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hop\Lab\Procesar_CEC2017\log_statistics\"/>
    </mc:Choice>
  </mc:AlternateContent>
  <xr:revisionPtr revIDLastSave="0" documentId="13_ncr:1_{DD5D3B23-0D9B-41A6-8FC3-095FDB9DB1CA}" xr6:coauthVersionLast="47" xr6:coauthVersionMax="47" xr10:uidLastSave="{00000000-0000-0000-0000-000000000000}"/>
  <bookViews>
    <workbookView xWindow="-30828" yWindow="-8196" windowWidth="30936" windowHeight="16776" tabRatio="877" xr2:uid="{00000000-000D-0000-FFFF-FFFF00000000}"/>
  </bookViews>
  <sheets>
    <sheet name="Results F1-F30" sheetId="40" r:id="rId1"/>
    <sheet name="Results F1-F30 (100D)" sheetId="41" r:id="rId2"/>
    <sheet name="Data_Raw" sheetId="45" r:id="rId3"/>
    <sheet name="Data_Log" sheetId="46" r:id="rId4"/>
    <sheet name="Results F00-F29" sheetId="34" r:id="rId5"/>
    <sheet name="Fx00" sheetId="36" r:id="rId6"/>
    <sheet name="Fx01" sheetId="3" r:id="rId7"/>
    <sheet name="Fx02" sheetId="4" r:id="rId8"/>
    <sheet name="Fx03" sheetId="5" r:id="rId9"/>
    <sheet name="Fx04" sheetId="6" r:id="rId10"/>
    <sheet name="Fx05" sheetId="7" r:id="rId11"/>
    <sheet name="Fx06" sheetId="8" r:id="rId12"/>
    <sheet name="Fx07" sheetId="9" r:id="rId13"/>
    <sheet name="Fx08" sheetId="10" r:id="rId14"/>
    <sheet name="Fx09" sheetId="11" r:id="rId15"/>
    <sheet name="Fx10" sheetId="12" r:id="rId16"/>
    <sheet name="Fx11" sheetId="13" r:id="rId17"/>
    <sheet name="Fx12" sheetId="14" r:id="rId18"/>
    <sheet name="Fx13" sheetId="15" r:id="rId19"/>
    <sheet name="Fx14" sheetId="16" r:id="rId20"/>
    <sheet name="Fx15" sheetId="17" r:id="rId21"/>
    <sheet name="Fx16" sheetId="18" r:id="rId22"/>
    <sheet name="Fx17" sheetId="19" r:id="rId23"/>
    <sheet name="Fx18" sheetId="20" r:id="rId24"/>
    <sheet name="Fx19" sheetId="21" r:id="rId25"/>
    <sheet name="Fx20" sheetId="22" r:id="rId26"/>
    <sheet name="Fx21" sheetId="23" r:id="rId27"/>
    <sheet name="Fx22" sheetId="24" r:id="rId28"/>
    <sheet name="Fx23" sheetId="25" r:id="rId29"/>
    <sheet name="Fx24" sheetId="26" r:id="rId30"/>
    <sheet name="Fx25" sheetId="27" r:id="rId31"/>
    <sheet name="Fx26" sheetId="28" r:id="rId32"/>
    <sheet name="Fx27" sheetId="29" r:id="rId33"/>
    <sheet name="Fx28" sheetId="30" r:id="rId34"/>
    <sheet name="Fx29" sheetId="2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6" i="30" l="1"/>
  <c r="Y56" i="24"/>
  <c r="Y60" i="2"/>
  <c r="AD35" i="41" s="1"/>
  <c r="Y59" i="2"/>
  <c r="Y58" i="2"/>
  <c r="Y57" i="2"/>
  <c r="AF35" i="41" s="1"/>
  <c r="AC56" i="2"/>
  <c r="AB56" i="2"/>
  <c r="AA56" i="2"/>
  <c r="Z56" i="2"/>
  <c r="Y56" i="2"/>
  <c r="AE35" i="41" s="1"/>
  <c r="Y60" i="30"/>
  <c r="AD34" i="41" s="1"/>
  <c r="Y59" i="30"/>
  <c r="AC34" i="41" s="1"/>
  <c r="Y58" i="30"/>
  <c r="Y57" i="30"/>
  <c r="AC56" i="30"/>
  <c r="AB56" i="30"/>
  <c r="AA56" i="30"/>
  <c r="Z56" i="30"/>
  <c r="AE34" i="34"/>
  <c r="Y60" i="29"/>
  <c r="AD33" i="41" s="1"/>
  <c r="Y59" i="29"/>
  <c r="AC33" i="41" s="1"/>
  <c r="Y58" i="29"/>
  <c r="AB33" i="34" s="1"/>
  <c r="Y57" i="29"/>
  <c r="AF33" i="41" s="1"/>
  <c r="AC56" i="29"/>
  <c r="AB56" i="29"/>
  <c r="AA56" i="29"/>
  <c r="Z56" i="29"/>
  <c r="Y56" i="29"/>
  <c r="Y60" i="28"/>
  <c r="AD32" i="34" s="1"/>
  <c r="Y59" i="28"/>
  <c r="Y58" i="28"/>
  <c r="Y57" i="28"/>
  <c r="AF32" i="34" s="1"/>
  <c r="AC56" i="28"/>
  <c r="AB56" i="28"/>
  <c r="AA56" i="28"/>
  <c r="Z56" i="28"/>
  <c r="Y56" i="28"/>
  <c r="AE32" i="34" s="1"/>
  <c r="Y60" i="27"/>
  <c r="Y59" i="27"/>
  <c r="AC31" i="41" s="1"/>
  <c r="Y58" i="27"/>
  <c r="Y57" i="27"/>
  <c r="AC56" i="27"/>
  <c r="AB56" i="27"/>
  <c r="AA56" i="27"/>
  <c r="Z56" i="27"/>
  <c r="Y56" i="27"/>
  <c r="AE31" i="41" s="1"/>
  <c r="Y60" i="26"/>
  <c r="AD30" i="41" s="1"/>
  <c r="Y59" i="26"/>
  <c r="Y58" i="26"/>
  <c r="Y57" i="26"/>
  <c r="AC56" i="26"/>
  <c r="AB56" i="26"/>
  <c r="AA56" i="26"/>
  <c r="Z56" i="26"/>
  <c r="Y56" i="26"/>
  <c r="AE30" i="41" s="1"/>
  <c r="Y60" i="25"/>
  <c r="AD29" i="41" s="1"/>
  <c r="Y59" i="25"/>
  <c r="AC29" i="34" s="1"/>
  <c r="Y58" i="25"/>
  <c r="AB29" i="34" s="1"/>
  <c r="Y57" i="25"/>
  <c r="AF29" i="41" s="1"/>
  <c r="AC56" i="25"/>
  <c r="AB56" i="25"/>
  <c r="AA56" i="25"/>
  <c r="Z56" i="25"/>
  <c r="Y56" i="25"/>
  <c r="AE29" i="41" s="1"/>
  <c r="Y60" i="24"/>
  <c r="AD28" i="41" s="1"/>
  <c r="Y59" i="24"/>
  <c r="AC28" i="41" s="1"/>
  <c r="Y58" i="24"/>
  <c r="AB28" i="41" s="1"/>
  <c r="Y57" i="24"/>
  <c r="AF28" i="34" s="1"/>
  <c r="AC56" i="24"/>
  <c r="AB56" i="24"/>
  <c r="AA56" i="24"/>
  <c r="Z56" i="24"/>
  <c r="AE28" i="34"/>
  <c r="Y56" i="23"/>
  <c r="Y60" i="23"/>
  <c r="AD27" i="41" s="1"/>
  <c r="Y59" i="23"/>
  <c r="AC27" i="34" s="1"/>
  <c r="Y58" i="23"/>
  <c r="Y57" i="23"/>
  <c r="AF27" i="34" s="1"/>
  <c r="AC56" i="23"/>
  <c r="AB56" i="23"/>
  <c r="AA56" i="23"/>
  <c r="Z56" i="23"/>
  <c r="AB56" i="22"/>
  <c r="AA56" i="22"/>
  <c r="Y56" i="22"/>
  <c r="Y60" i="22"/>
  <c r="AD26" i="41" s="1"/>
  <c r="Y59" i="22"/>
  <c r="AC26" i="41" s="1"/>
  <c r="Y58" i="22"/>
  <c r="AB26" i="34" s="1"/>
  <c r="Y57" i="22"/>
  <c r="AF26" i="41" s="1"/>
  <c r="AC56" i="22"/>
  <c r="AE26" i="41"/>
  <c r="Z56" i="22"/>
  <c r="Y60" i="21"/>
  <c r="AD25" i="41" s="1"/>
  <c r="Y59" i="21"/>
  <c r="Y58" i="21"/>
  <c r="Y57" i="21"/>
  <c r="AC56" i="21"/>
  <c r="AB56" i="21"/>
  <c r="AA56" i="21"/>
  <c r="Z56" i="21"/>
  <c r="Y56" i="21"/>
  <c r="AE25" i="41" s="1"/>
  <c r="Y60" i="20"/>
  <c r="Y59" i="20"/>
  <c r="Y58" i="20"/>
  <c r="Y57" i="20"/>
  <c r="AC56" i="20"/>
  <c r="AB56" i="20"/>
  <c r="AA56" i="20"/>
  <c r="Z56" i="20"/>
  <c r="Y56" i="20"/>
  <c r="Y60" i="19"/>
  <c r="Y59" i="19"/>
  <c r="Y58" i="19"/>
  <c r="Y57" i="19"/>
  <c r="AF23" i="41" s="1"/>
  <c r="AC56" i="19"/>
  <c r="AB56" i="19"/>
  <c r="AA56" i="19"/>
  <c r="Z56" i="19"/>
  <c r="Y56" i="19"/>
  <c r="Y60" i="18"/>
  <c r="Y59" i="18"/>
  <c r="Y58" i="18"/>
  <c r="Y57" i="18"/>
  <c r="AC56" i="18"/>
  <c r="AB56" i="18"/>
  <c r="AA56" i="18"/>
  <c r="Z56" i="18"/>
  <c r="Y56" i="18"/>
  <c r="Y60" i="17"/>
  <c r="Y59" i="17"/>
  <c r="Y58" i="17"/>
  <c r="Y57" i="17"/>
  <c r="AC56" i="17"/>
  <c r="AB56" i="17"/>
  <c r="AA56" i="17"/>
  <c r="Z56" i="17"/>
  <c r="Y56" i="17"/>
  <c r="AE21" i="41" s="1"/>
  <c r="Y60" i="16"/>
  <c r="Y59" i="16"/>
  <c r="Y58" i="16"/>
  <c r="Y57" i="16"/>
  <c r="AC56" i="16"/>
  <c r="AB56" i="16"/>
  <c r="AA56" i="16"/>
  <c r="Z56" i="16"/>
  <c r="Y56" i="16"/>
  <c r="AE20" i="34" s="1"/>
  <c r="Y60" i="15"/>
  <c r="Y59" i="15"/>
  <c r="Y58" i="15"/>
  <c r="Y57" i="15"/>
  <c r="AC56" i="15"/>
  <c r="AB56" i="15"/>
  <c r="AA56" i="15"/>
  <c r="Z56" i="15"/>
  <c r="Y56" i="15"/>
  <c r="Y60" i="14"/>
  <c r="Y59" i="14"/>
  <c r="Y58" i="14"/>
  <c r="Y57" i="14"/>
  <c r="AC56" i="14"/>
  <c r="AB56" i="14"/>
  <c r="AA56" i="14"/>
  <c r="Z56" i="14"/>
  <c r="Y56" i="14"/>
  <c r="Y59" i="13"/>
  <c r="AC56" i="13"/>
  <c r="AA56" i="13"/>
  <c r="Y56" i="13"/>
  <c r="Y60" i="13"/>
  <c r="Y58" i="13"/>
  <c r="Y57" i="13"/>
  <c r="AB56" i="13"/>
  <c r="Z56" i="13"/>
  <c r="AE17" i="41"/>
  <c r="Y56" i="12"/>
  <c r="Y60" i="12"/>
  <c r="Y59" i="12"/>
  <c r="Y58" i="12"/>
  <c r="Y57" i="12"/>
  <c r="AC56" i="12"/>
  <c r="AB56" i="12"/>
  <c r="AA56" i="12"/>
  <c r="Z56" i="12"/>
  <c r="Y60" i="11"/>
  <c r="Y59" i="11"/>
  <c r="Y58" i="11"/>
  <c r="Y57" i="11"/>
  <c r="AC56" i="11"/>
  <c r="AB56" i="11"/>
  <c r="AA56" i="11"/>
  <c r="Z56" i="11"/>
  <c r="Y56" i="11"/>
  <c r="Y57" i="10"/>
  <c r="AB56" i="10"/>
  <c r="AA56" i="10"/>
  <c r="Y56" i="10"/>
  <c r="Z56" i="10"/>
  <c r="Y60" i="10"/>
  <c r="Y59" i="10"/>
  <c r="Y58" i="10"/>
  <c r="AC56" i="10"/>
  <c r="AE14" i="34"/>
  <c r="AD14" i="34"/>
  <c r="AD14" i="41"/>
  <c r="AF14" i="41"/>
  <c r="Y60" i="9"/>
  <c r="Y59" i="9"/>
  <c r="Y58" i="9"/>
  <c r="Y57" i="9"/>
  <c r="AC56" i="9"/>
  <c r="AB56" i="9"/>
  <c r="AA56" i="9"/>
  <c r="Z56" i="9"/>
  <c r="Y56" i="9"/>
  <c r="Y60" i="8"/>
  <c r="Y59" i="8"/>
  <c r="Y58" i="8"/>
  <c r="Y57" i="8"/>
  <c r="AC56" i="8"/>
  <c r="AB56" i="8"/>
  <c r="AA56" i="8"/>
  <c r="Z56" i="8"/>
  <c r="Y56" i="8"/>
  <c r="AF12" i="41"/>
  <c r="AB12" i="41"/>
  <c r="AC12" i="34"/>
  <c r="AD12" i="41"/>
  <c r="AC35" i="41"/>
  <c r="AB35" i="41"/>
  <c r="Y35" i="41"/>
  <c r="X35" i="41"/>
  <c r="W35" i="41"/>
  <c r="V35" i="41"/>
  <c r="U35" i="41"/>
  <c r="R35" i="41"/>
  <c r="Q35" i="41"/>
  <c r="P35" i="41"/>
  <c r="O35" i="41"/>
  <c r="N35" i="41"/>
  <c r="K35" i="41"/>
  <c r="J35" i="41"/>
  <c r="I35" i="41"/>
  <c r="H35" i="41"/>
  <c r="G35" i="41"/>
  <c r="AF34" i="41"/>
  <c r="AB34" i="41"/>
  <c r="Y34" i="41"/>
  <c r="X34" i="41"/>
  <c r="W34" i="41"/>
  <c r="V34" i="41"/>
  <c r="U34" i="41"/>
  <c r="R34" i="41"/>
  <c r="Q34" i="41"/>
  <c r="P34" i="41"/>
  <c r="O34" i="41"/>
  <c r="N34" i="41"/>
  <c r="K34" i="41"/>
  <c r="J34" i="41"/>
  <c r="I34" i="41"/>
  <c r="H34" i="41"/>
  <c r="G34" i="41"/>
  <c r="AE33" i="41"/>
  <c r="Y33" i="41"/>
  <c r="X33" i="41"/>
  <c r="W33" i="41"/>
  <c r="V33" i="41"/>
  <c r="U33" i="41"/>
  <c r="R33" i="41"/>
  <c r="Q33" i="41"/>
  <c r="P33" i="41"/>
  <c r="O33" i="41"/>
  <c r="N33" i="41"/>
  <c r="K33" i="41"/>
  <c r="J33" i="41"/>
  <c r="I33" i="41"/>
  <c r="H33" i="41"/>
  <c r="G33" i="41"/>
  <c r="AC32" i="41"/>
  <c r="AB32" i="41"/>
  <c r="Y32" i="41"/>
  <c r="X32" i="41"/>
  <c r="W32" i="41"/>
  <c r="V32" i="41"/>
  <c r="U32" i="41"/>
  <c r="R32" i="41"/>
  <c r="Q32" i="41"/>
  <c r="P32" i="41"/>
  <c r="O32" i="41"/>
  <c r="N32" i="41"/>
  <c r="K32" i="41"/>
  <c r="J32" i="41"/>
  <c r="I32" i="41"/>
  <c r="H32" i="41"/>
  <c r="G32" i="41"/>
  <c r="AF31" i="41"/>
  <c r="AD31" i="41"/>
  <c r="AB31" i="41"/>
  <c r="Y31" i="41"/>
  <c r="X31" i="41"/>
  <c r="W31" i="41"/>
  <c r="V31" i="41"/>
  <c r="U31" i="41"/>
  <c r="R31" i="41"/>
  <c r="Q31" i="41"/>
  <c r="P31" i="41"/>
  <c r="O31" i="41"/>
  <c r="N31" i="41"/>
  <c r="K31" i="41"/>
  <c r="J31" i="41"/>
  <c r="I31" i="41"/>
  <c r="H31" i="41"/>
  <c r="G31" i="41"/>
  <c r="AF30" i="41"/>
  <c r="AC30" i="41"/>
  <c r="AB30" i="41"/>
  <c r="Y30" i="41"/>
  <c r="X30" i="41"/>
  <c r="W30" i="41"/>
  <c r="V30" i="41"/>
  <c r="U30" i="41"/>
  <c r="R30" i="41"/>
  <c r="Q30" i="41"/>
  <c r="P30" i="41"/>
  <c r="O30" i="41"/>
  <c r="N30" i="41"/>
  <c r="K30" i="41"/>
  <c r="J30" i="41"/>
  <c r="I30" i="41"/>
  <c r="H30" i="41"/>
  <c r="G30" i="41"/>
  <c r="AB29" i="41"/>
  <c r="Y29" i="41"/>
  <c r="X29" i="41"/>
  <c r="W29" i="41"/>
  <c r="V29" i="41"/>
  <c r="U29" i="41"/>
  <c r="R29" i="41"/>
  <c r="Q29" i="41"/>
  <c r="P29" i="41"/>
  <c r="O29" i="41"/>
  <c r="N29" i="41"/>
  <c r="K29" i="41"/>
  <c r="J29" i="41"/>
  <c r="I29" i="41"/>
  <c r="H29" i="41"/>
  <c r="G29" i="41"/>
  <c r="AF28" i="41"/>
  <c r="Y28" i="41"/>
  <c r="X28" i="41"/>
  <c r="W28" i="41"/>
  <c r="V28" i="41"/>
  <c r="U28" i="41"/>
  <c r="R28" i="41"/>
  <c r="Q28" i="41"/>
  <c r="P28" i="41"/>
  <c r="O28" i="41"/>
  <c r="N28" i="41"/>
  <c r="K28" i="41"/>
  <c r="J28" i="41"/>
  <c r="I28" i="41"/>
  <c r="H28" i="41"/>
  <c r="G28" i="41"/>
  <c r="AF27" i="41"/>
  <c r="AE27" i="41"/>
  <c r="AC27" i="41"/>
  <c r="AB27" i="41"/>
  <c r="Y27" i="41"/>
  <c r="X27" i="41"/>
  <c r="W27" i="41"/>
  <c r="V27" i="41"/>
  <c r="U27" i="41"/>
  <c r="R27" i="41"/>
  <c r="Q27" i="41"/>
  <c r="P27" i="41"/>
  <c r="O27" i="41"/>
  <c r="N27" i="41"/>
  <c r="K27" i="41"/>
  <c r="J27" i="41"/>
  <c r="I27" i="41"/>
  <c r="H27" i="41"/>
  <c r="G27" i="41"/>
  <c r="AB26" i="41"/>
  <c r="Y26" i="41"/>
  <c r="X26" i="41"/>
  <c r="W26" i="41"/>
  <c r="V26" i="41"/>
  <c r="U26" i="41"/>
  <c r="R26" i="41"/>
  <c r="Q26" i="41"/>
  <c r="P26" i="41"/>
  <c r="O26" i="41"/>
  <c r="N26" i="41"/>
  <c r="K26" i="41"/>
  <c r="J26" i="41"/>
  <c r="I26" i="41"/>
  <c r="H26" i="41"/>
  <c r="G26" i="41"/>
  <c r="AF25" i="41"/>
  <c r="AC25" i="41"/>
  <c r="AB25" i="41"/>
  <c r="Y25" i="41"/>
  <c r="X25" i="41"/>
  <c r="W25" i="41"/>
  <c r="V25" i="41"/>
  <c r="U25" i="41"/>
  <c r="R25" i="41"/>
  <c r="Q25" i="41"/>
  <c r="P25" i="41"/>
  <c r="O25" i="41"/>
  <c r="N25" i="41"/>
  <c r="K25" i="41"/>
  <c r="J25" i="41"/>
  <c r="I25" i="41"/>
  <c r="H25" i="41"/>
  <c r="G25" i="41"/>
  <c r="AF24" i="41"/>
  <c r="AE24" i="41"/>
  <c r="AD24" i="41"/>
  <c r="AC24" i="41"/>
  <c r="AB24" i="41"/>
  <c r="Y24" i="41"/>
  <c r="X24" i="41"/>
  <c r="W24" i="41"/>
  <c r="V24" i="41"/>
  <c r="U24" i="41"/>
  <c r="R24" i="41"/>
  <c r="Q24" i="41"/>
  <c r="P24" i="41"/>
  <c r="O24" i="41"/>
  <c r="N24" i="41"/>
  <c r="K24" i="41"/>
  <c r="J24" i="41"/>
  <c r="I24" i="41"/>
  <c r="H24" i="41"/>
  <c r="G24" i="41"/>
  <c r="AE23" i="41"/>
  <c r="AD23" i="41"/>
  <c r="AC23" i="41"/>
  <c r="AB23" i="41"/>
  <c r="Y23" i="41"/>
  <c r="X23" i="41"/>
  <c r="W23" i="41"/>
  <c r="V23" i="41"/>
  <c r="U23" i="41"/>
  <c r="R23" i="41"/>
  <c r="Q23" i="41"/>
  <c r="P23" i="41"/>
  <c r="O23" i="41"/>
  <c r="N23" i="41"/>
  <c r="K23" i="41"/>
  <c r="J23" i="41"/>
  <c r="I23" i="41"/>
  <c r="H23" i="41"/>
  <c r="G23" i="41"/>
  <c r="AF22" i="41"/>
  <c r="AE22" i="41"/>
  <c r="AD22" i="41"/>
  <c r="AC22" i="41"/>
  <c r="AB22" i="41"/>
  <c r="Y22" i="41"/>
  <c r="X22" i="41"/>
  <c r="W22" i="41"/>
  <c r="V22" i="41"/>
  <c r="U22" i="41"/>
  <c r="R22" i="41"/>
  <c r="Q22" i="41"/>
  <c r="P22" i="41"/>
  <c r="O22" i="41"/>
  <c r="N22" i="41"/>
  <c r="K22" i="41"/>
  <c r="J22" i="41"/>
  <c r="I22" i="41"/>
  <c r="H22" i="41"/>
  <c r="G22" i="41"/>
  <c r="AF21" i="41"/>
  <c r="AD21" i="41"/>
  <c r="AC21" i="41"/>
  <c r="AB21" i="41"/>
  <c r="Y21" i="41"/>
  <c r="X21" i="41"/>
  <c r="W21" i="41"/>
  <c r="V21" i="41"/>
  <c r="U21" i="41"/>
  <c r="R21" i="41"/>
  <c r="Q21" i="41"/>
  <c r="P21" i="41"/>
  <c r="O21" i="41"/>
  <c r="N21" i="41"/>
  <c r="K21" i="41"/>
  <c r="J21" i="41"/>
  <c r="I21" i="41"/>
  <c r="H21" i="41"/>
  <c r="G21" i="41"/>
  <c r="AF20" i="41"/>
  <c r="AD20" i="41"/>
  <c r="AC20" i="41"/>
  <c r="AB20" i="41"/>
  <c r="Y20" i="41"/>
  <c r="X20" i="41"/>
  <c r="W20" i="41"/>
  <c r="V20" i="41"/>
  <c r="U20" i="41"/>
  <c r="R20" i="41"/>
  <c r="Q20" i="41"/>
  <c r="P20" i="41"/>
  <c r="O20" i="41"/>
  <c r="N20" i="41"/>
  <c r="K20" i="41"/>
  <c r="J20" i="41"/>
  <c r="I20" i="41"/>
  <c r="H20" i="41"/>
  <c r="G20" i="41"/>
  <c r="AF19" i="41"/>
  <c r="AE19" i="41"/>
  <c r="AD19" i="41"/>
  <c r="AC19" i="41"/>
  <c r="AB19" i="41"/>
  <c r="Y19" i="41"/>
  <c r="X19" i="41"/>
  <c r="W19" i="41"/>
  <c r="V19" i="41"/>
  <c r="U19" i="41"/>
  <c r="R19" i="41"/>
  <c r="Q19" i="41"/>
  <c r="P19" i="41"/>
  <c r="O19" i="41"/>
  <c r="N19" i="41"/>
  <c r="K19" i="41"/>
  <c r="J19" i="41"/>
  <c r="I19" i="41"/>
  <c r="H19" i="41"/>
  <c r="G19" i="41"/>
  <c r="AF18" i="41"/>
  <c r="AE18" i="41"/>
  <c r="AD18" i="41"/>
  <c r="AC18" i="41"/>
  <c r="AB18" i="41"/>
  <c r="Y18" i="41"/>
  <c r="X18" i="41"/>
  <c r="W18" i="41"/>
  <c r="V18" i="41"/>
  <c r="U18" i="41"/>
  <c r="R18" i="41"/>
  <c r="Q18" i="41"/>
  <c r="P18" i="41"/>
  <c r="O18" i="41"/>
  <c r="N18" i="41"/>
  <c r="K18" i="41"/>
  <c r="J18" i="41"/>
  <c r="I18" i="41"/>
  <c r="H18" i="41"/>
  <c r="G18" i="41"/>
  <c r="AF17" i="41"/>
  <c r="AD17" i="41"/>
  <c r="AC17" i="41"/>
  <c r="AB17" i="41"/>
  <c r="Y17" i="41"/>
  <c r="X17" i="41"/>
  <c r="W17" i="41"/>
  <c r="V17" i="41"/>
  <c r="U17" i="41"/>
  <c r="R17" i="41"/>
  <c r="Q17" i="41"/>
  <c r="P17" i="41"/>
  <c r="O17" i="41"/>
  <c r="N17" i="41"/>
  <c r="K17" i="41"/>
  <c r="J17" i="41"/>
  <c r="I17" i="41"/>
  <c r="H17" i="41"/>
  <c r="G17" i="41"/>
  <c r="AF16" i="41"/>
  <c r="AE16" i="41"/>
  <c r="AD16" i="41"/>
  <c r="AC16" i="41"/>
  <c r="AB16" i="41"/>
  <c r="Y16" i="41"/>
  <c r="X16" i="41"/>
  <c r="W16" i="41"/>
  <c r="V16" i="41"/>
  <c r="U16" i="41"/>
  <c r="R16" i="41"/>
  <c r="Q16" i="41"/>
  <c r="P16" i="41"/>
  <c r="O16" i="41"/>
  <c r="N16" i="41"/>
  <c r="K16" i="41"/>
  <c r="J16" i="41"/>
  <c r="I16" i="41"/>
  <c r="H16" i="41"/>
  <c r="G16" i="41"/>
  <c r="AF15" i="41"/>
  <c r="AE15" i="41"/>
  <c r="AD15" i="41"/>
  <c r="AC15" i="41"/>
  <c r="AB15" i="41"/>
  <c r="Y15" i="41"/>
  <c r="X15" i="41"/>
  <c r="W15" i="41"/>
  <c r="V15" i="41"/>
  <c r="U15" i="41"/>
  <c r="R15" i="41"/>
  <c r="Q15" i="41"/>
  <c r="P15" i="41"/>
  <c r="O15" i="41"/>
  <c r="N15" i="41"/>
  <c r="K15" i="41"/>
  <c r="J15" i="41"/>
  <c r="I15" i="41"/>
  <c r="H15" i="41"/>
  <c r="G15" i="41"/>
  <c r="AC14" i="41"/>
  <c r="AB14" i="41"/>
  <c r="Y14" i="41"/>
  <c r="X14" i="41"/>
  <c r="W14" i="41"/>
  <c r="V14" i="41"/>
  <c r="U14" i="41"/>
  <c r="R14" i="41"/>
  <c r="Q14" i="41"/>
  <c r="P14" i="41"/>
  <c r="O14" i="41"/>
  <c r="N14" i="41"/>
  <c r="K14" i="41"/>
  <c r="J14" i="41"/>
  <c r="I14" i="41"/>
  <c r="H14" i="41"/>
  <c r="G14" i="41"/>
  <c r="AF13" i="41"/>
  <c r="AE13" i="41"/>
  <c r="AD13" i="41"/>
  <c r="AC13" i="41"/>
  <c r="AB13" i="41"/>
  <c r="Y13" i="41"/>
  <c r="X13" i="41"/>
  <c r="W13" i="41"/>
  <c r="V13" i="41"/>
  <c r="U13" i="41"/>
  <c r="R13" i="41"/>
  <c r="Q13" i="41"/>
  <c r="P13" i="41"/>
  <c r="O13" i="41"/>
  <c r="N13" i="41"/>
  <c r="K13" i="41"/>
  <c r="J13" i="41"/>
  <c r="I13" i="41"/>
  <c r="H13" i="41"/>
  <c r="G13" i="41"/>
  <c r="AE12" i="41"/>
  <c r="Y12" i="41"/>
  <c r="X12" i="41"/>
  <c r="W12" i="41"/>
  <c r="V12" i="41"/>
  <c r="U12" i="41"/>
  <c r="R12" i="41"/>
  <c r="Q12" i="41"/>
  <c r="P12" i="41"/>
  <c r="O12" i="41"/>
  <c r="N12" i="41"/>
  <c r="K12" i="41"/>
  <c r="J12" i="41"/>
  <c r="I12" i="41"/>
  <c r="H12" i="41"/>
  <c r="G12" i="41"/>
  <c r="AF11" i="41"/>
  <c r="AE11" i="41"/>
  <c r="AD11" i="41"/>
  <c r="AC11" i="41"/>
  <c r="AB11" i="41"/>
  <c r="Y11" i="41"/>
  <c r="X11" i="41"/>
  <c r="W11" i="41"/>
  <c r="V11" i="41"/>
  <c r="U11" i="41"/>
  <c r="R11" i="41"/>
  <c r="Q11" i="41"/>
  <c r="P11" i="41"/>
  <c r="O11" i="41"/>
  <c r="N11" i="41"/>
  <c r="K11" i="41"/>
  <c r="J11" i="41"/>
  <c r="I11" i="41"/>
  <c r="H11" i="41"/>
  <c r="G11" i="41"/>
  <c r="AF10" i="41"/>
  <c r="AE10" i="41"/>
  <c r="AD10" i="41"/>
  <c r="AC10" i="41"/>
  <c r="AB10" i="41"/>
  <c r="Y10" i="41"/>
  <c r="X10" i="41"/>
  <c r="W10" i="41"/>
  <c r="V10" i="41"/>
  <c r="U10" i="41"/>
  <c r="R10" i="41"/>
  <c r="Q10" i="41"/>
  <c r="P10" i="41"/>
  <c r="O10" i="41"/>
  <c r="N10" i="41"/>
  <c r="K10" i="41"/>
  <c r="J10" i="41"/>
  <c r="I10" i="41"/>
  <c r="H10" i="41"/>
  <c r="G10" i="41"/>
  <c r="AF9" i="41"/>
  <c r="AE9" i="41"/>
  <c r="AD9" i="41"/>
  <c r="AC9" i="41"/>
  <c r="AB9" i="41"/>
  <c r="Y9" i="41"/>
  <c r="X9" i="41"/>
  <c r="W9" i="41"/>
  <c r="V9" i="41"/>
  <c r="U9" i="41"/>
  <c r="R9" i="41"/>
  <c r="Q9" i="41"/>
  <c r="P9" i="41"/>
  <c r="O9" i="41"/>
  <c r="N9" i="41"/>
  <c r="K9" i="41"/>
  <c r="J9" i="41"/>
  <c r="I9" i="41"/>
  <c r="H9" i="41"/>
  <c r="G9" i="41"/>
  <c r="AF8" i="41"/>
  <c r="AE8" i="41"/>
  <c r="AD8" i="41"/>
  <c r="AC8" i="41"/>
  <c r="AB8" i="41"/>
  <c r="Y8" i="41"/>
  <c r="X8" i="41"/>
  <c r="W8" i="41"/>
  <c r="V8" i="41"/>
  <c r="U8" i="41"/>
  <c r="R8" i="41"/>
  <c r="Q8" i="41"/>
  <c r="P8" i="41"/>
  <c r="O8" i="41"/>
  <c r="N8" i="41"/>
  <c r="K8" i="41"/>
  <c r="J8" i="41"/>
  <c r="I8" i="41"/>
  <c r="H8" i="41"/>
  <c r="G8" i="41"/>
  <c r="AF6" i="41"/>
  <c r="AE6" i="41"/>
  <c r="AD6" i="41"/>
  <c r="AC6" i="41"/>
  <c r="AB6" i="41"/>
  <c r="Y6" i="41"/>
  <c r="X6" i="41"/>
  <c r="W6" i="41"/>
  <c r="V6" i="41"/>
  <c r="U6" i="41"/>
  <c r="R6" i="41"/>
  <c r="Q6" i="41"/>
  <c r="P6" i="41"/>
  <c r="O6" i="41"/>
  <c r="N6" i="41"/>
  <c r="K6" i="41"/>
  <c r="J6" i="41"/>
  <c r="I6" i="41"/>
  <c r="H6" i="41"/>
  <c r="G6" i="41"/>
  <c r="AF7" i="41"/>
  <c r="AE7" i="41"/>
  <c r="AD7" i="41"/>
  <c r="AC7" i="41"/>
  <c r="AB7" i="41"/>
  <c r="Y7" i="41"/>
  <c r="X7" i="41"/>
  <c r="W7" i="41"/>
  <c r="V7" i="41"/>
  <c r="U7" i="41"/>
  <c r="R7" i="41"/>
  <c r="Q7" i="41"/>
  <c r="P7" i="41"/>
  <c r="O7" i="41"/>
  <c r="N7" i="41"/>
  <c r="K7" i="41"/>
  <c r="J7" i="41"/>
  <c r="I7" i="41"/>
  <c r="H7" i="41"/>
  <c r="G7" i="41"/>
  <c r="AF35" i="34"/>
  <c r="AF34" i="34"/>
  <c r="AF31" i="34"/>
  <c r="AF30" i="34"/>
  <c r="AF29" i="34"/>
  <c r="AF25" i="34"/>
  <c r="AF24" i="34"/>
  <c r="AF22" i="34"/>
  <c r="AF21" i="34"/>
  <c r="AF20" i="34"/>
  <c r="AF19" i="34"/>
  <c r="AF18" i="34"/>
  <c r="AF17" i="34"/>
  <c r="AF16" i="34"/>
  <c r="AF15" i="34"/>
  <c r="AF13" i="34"/>
  <c r="AF12" i="34"/>
  <c r="AF11" i="34"/>
  <c r="AF10" i="34"/>
  <c r="AF9" i="34"/>
  <c r="AF8" i="34"/>
  <c r="AF7" i="34"/>
  <c r="AF6" i="34"/>
  <c r="AE33" i="34"/>
  <c r="AE31" i="34"/>
  <c r="AE30" i="34"/>
  <c r="AE27" i="34"/>
  <c r="AE26" i="34"/>
  <c r="AE25" i="34"/>
  <c r="AE24" i="34"/>
  <c r="AE23" i="34"/>
  <c r="AE22" i="34"/>
  <c r="AE21" i="34"/>
  <c r="AE19" i="34"/>
  <c r="AE18" i="34"/>
  <c r="AE17" i="34"/>
  <c r="AE16" i="34"/>
  <c r="AE15" i="34"/>
  <c r="AE13" i="34"/>
  <c r="AE12" i="34"/>
  <c r="AE11" i="34"/>
  <c r="AE10" i="34"/>
  <c r="AE9" i="34"/>
  <c r="AE8" i="34"/>
  <c r="AE7" i="34"/>
  <c r="AE6" i="34"/>
  <c r="AD35" i="34"/>
  <c r="AD33" i="34"/>
  <c r="AD31" i="34"/>
  <c r="AD29" i="34"/>
  <c r="AD28" i="34"/>
  <c r="AD25" i="34"/>
  <c r="AD24" i="34"/>
  <c r="AD23" i="34"/>
  <c r="AD22" i="34"/>
  <c r="AD21" i="34"/>
  <c r="AD20" i="34"/>
  <c r="AD19" i="34"/>
  <c r="AD18" i="34"/>
  <c r="AD17" i="34"/>
  <c r="AD16" i="34"/>
  <c r="AD15" i="34"/>
  <c r="AD13" i="34"/>
  <c r="AD12" i="34"/>
  <c r="AD11" i="34"/>
  <c r="AD10" i="34"/>
  <c r="AD9" i="34"/>
  <c r="AD8" i="34"/>
  <c r="AD7" i="34"/>
  <c r="AD6" i="34"/>
  <c r="AC35" i="34"/>
  <c r="AC34" i="34"/>
  <c r="AC33" i="34"/>
  <c r="AC32" i="34"/>
  <c r="AC30" i="34"/>
  <c r="AC28" i="34"/>
  <c r="AC26" i="34"/>
  <c r="AC25" i="34"/>
  <c r="AC24" i="34"/>
  <c r="AC23" i="34"/>
  <c r="AC22" i="34"/>
  <c r="AC21" i="34"/>
  <c r="AC20" i="34"/>
  <c r="AC19" i="34"/>
  <c r="AC18" i="34"/>
  <c r="AC17" i="34"/>
  <c r="AC16" i="34"/>
  <c r="AC15" i="34"/>
  <c r="AC14" i="34"/>
  <c r="AC13" i="34"/>
  <c r="AC11" i="34"/>
  <c r="AC10" i="34"/>
  <c r="AC9" i="34"/>
  <c r="AC8" i="34"/>
  <c r="AC7" i="34"/>
  <c r="AB35" i="34"/>
  <c r="AB34" i="34"/>
  <c r="AB32" i="34"/>
  <c r="AB31" i="34"/>
  <c r="AB30" i="34"/>
  <c r="AB28" i="34"/>
  <c r="AB27" i="34"/>
  <c r="AB25" i="34"/>
  <c r="AB24" i="34"/>
  <c r="AB23" i="34"/>
  <c r="AB22" i="34"/>
  <c r="AB21" i="34"/>
  <c r="AB20" i="34"/>
  <c r="AB19" i="34"/>
  <c r="AB18" i="34"/>
  <c r="AB17" i="34"/>
  <c r="AB16" i="34"/>
  <c r="AB15" i="34"/>
  <c r="AB14" i="34"/>
  <c r="AB13" i="34"/>
  <c r="AB12" i="34"/>
  <c r="AB11" i="34"/>
  <c r="AB10" i="34"/>
  <c r="AB9" i="34"/>
  <c r="AB8" i="34"/>
  <c r="AB7" i="34"/>
  <c r="AB6" i="34"/>
  <c r="AC6" i="34"/>
  <c r="Y60" i="7"/>
  <c r="Y59" i="7"/>
  <c r="Y58" i="7"/>
  <c r="Y57" i="7"/>
  <c r="AC56" i="7"/>
  <c r="AB56" i="7"/>
  <c r="AA56" i="7"/>
  <c r="Z56" i="7"/>
  <c r="Y56" i="7"/>
  <c r="Y60" i="6"/>
  <c r="Y59" i="6"/>
  <c r="Y58" i="6"/>
  <c r="Y57" i="6"/>
  <c r="AC56" i="6"/>
  <c r="AB56" i="6"/>
  <c r="AA56" i="6"/>
  <c r="Z56" i="6"/>
  <c r="Y56" i="6"/>
  <c r="Y60" i="5"/>
  <c r="Y59" i="5"/>
  <c r="Y58" i="5"/>
  <c r="Y57" i="5"/>
  <c r="AC56" i="5"/>
  <c r="AB56" i="5"/>
  <c r="AA56" i="5"/>
  <c r="Z56" i="5"/>
  <c r="Y56" i="5"/>
  <c r="Y60" i="4"/>
  <c r="Y59" i="4"/>
  <c r="Y58" i="4"/>
  <c r="Y57" i="4"/>
  <c r="AC56" i="4"/>
  <c r="AB56" i="4"/>
  <c r="AA56" i="4"/>
  <c r="Z56" i="4"/>
  <c r="Y56" i="4"/>
  <c r="Y60" i="3"/>
  <c r="Y59" i="3"/>
  <c r="Y58" i="3"/>
  <c r="Y57" i="3"/>
  <c r="AC56" i="3"/>
  <c r="AB56" i="3"/>
  <c r="AA56" i="3"/>
  <c r="Z56" i="3"/>
  <c r="Y56" i="3"/>
  <c r="Y60" i="36"/>
  <c r="Y59" i="36"/>
  <c r="Y58" i="36"/>
  <c r="Y57" i="36"/>
  <c r="AC56" i="36"/>
  <c r="AB56" i="36"/>
  <c r="AA56" i="36"/>
  <c r="Z56" i="36"/>
  <c r="Y56" i="36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W8" i="34"/>
  <c r="W7" i="34"/>
  <c r="W6" i="34"/>
  <c r="P35" i="34"/>
  <c r="P34" i="34"/>
  <c r="P33" i="34"/>
  <c r="P32" i="34"/>
  <c r="P31" i="34"/>
  <c r="P30" i="34"/>
  <c r="P29" i="34"/>
  <c r="P28" i="34"/>
  <c r="P27" i="34"/>
  <c r="P26" i="34"/>
  <c r="P25" i="34"/>
  <c r="P24" i="34"/>
  <c r="P23" i="34"/>
  <c r="P22" i="34"/>
  <c r="P21" i="34"/>
  <c r="P20" i="34"/>
  <c r="P19" i="34"/>
  <c r="P18" i="34"/>
  <c r="P17" i="34"/>
  <c r="P16" i="34"/>
  <c r="P15" i="34"/>
  <c r="P14" i="34"/>
  <c r="P13" i="34"/>
  <c r="P12" i="34"/>
  <c r="P11" i="34"/>
  <c r="P10" i="34"/>
  <c r="P9" i="34"/>
  <c r="P8" i="34"/>
  <c r="P7" i="34"/>
  <c r="P6" i="34"/>
  <c r="I35" i="34"/>
  <c r="I34" i="34"/>
  <c r="I33" i="34"/>
  <c r="I32" i="34"/>
  <c r="I31" i="34"/>
  <c r="I30" i="34"/>
  <c r="I29" i="34"/>
  <c r="I28" i="34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R60" i="2"/>
  <c r="K60" i="2"/>
  <c r="D60" i="2"/>
  <c r="R60" i="30"/>
  <c r="K60" i="30"/>
  <c r="D60" i="30"/>
  <c r="R60" i="29"/>
  <c r="K60" i="29"/>
  <c r="D60" i="29"/>
  <c r="R60" i="28"/>
  <c r="K60" i="28"/>
  <c r="D60" i="28"/>
  <c r="R60" i="27"/>
  <c r="K60" i="27"/>
  <c r="D60" i="27"/>
  <c r="R60" i="26"/>
  <c r="K60" i="26"/>
  <c r="D60" i="26"/>
  <c r="R60" i="25"/>
  <c r="K60" i="25"/>
  <c r="D60" i="25"/>
  <c r="R60" i="24"/>
  <c r="K60" i="24"/>
  <c r="D60" i="24"/>
  <c r="R60" i="23"/>
  <c r="K60" i="23"/>
  <c r="D60" i="23"/>
  <c r="R60" i="22"/>
  <c r="K60" i="22"/>
  <c r="D60" i="22"/>
  <c r="R60" i="21"/>
  <c r="K60" i="21"/>
  <c r="D60" i="21"/>
  <c r="R60" i="20"/>
  <c r="K60" i="20"/>
  <c r="D60" i="20"/>
  <c r="R60" i="19"/>
  <c r="K60" i="19"/>
  <c r="D60" i="19"/>
  <c r="R60" i="18"/>
  <c r="K60" i="18"/>
  <c r="D60" i="18"/>
  <c r="R60" i="17"/>
  <c r="K60" i="17"/>
  <c r="D60" i="17"/>
  <c r="R60" i="16"/>
  <c r="K60" i="16"/>
  <c r="D60" i="16"/>
  <c r="R60" i="15"/>
  <c r="K60" i="15"/>
  <c r="D60" i="15"/>
  <c r="R60" i="14"/>
  <c r="K60" i="14"/>
  <c r="D60" i="14"/>
  <c r="R60" i="13"/>
  <c r="K60" i="13"/>
  <c r="D60" i="13"/>
  <c r="R60" i="12"/>
  <c r="K60" i="12"/>
  <c r="D60" i="12"/>
  <c r="R60" i="11"/>
  <c r="K60" i="11"/>
  <c r="D60" i="11"/>
  <c r="R60" i="10"/>
  <c r="K60" i="10"/>
  <c r="D60" i="10"/>
  <c r="R60" i="9"/>
  <c r="K60" i="9"/>
  <c r="D60" i="9"/>
  <c r="R60" i="8"/>
  <c r="K60" i="8"/>
  <c r="D60" i="8"/>
  <c r="R60" i="7"/>
  <c r="K60" i="7"/>
  <c r="D60" i="7"/>
  <c r="R60" i="6"/>
  <c r="K60" i="6"/>
  <c r="D60" i="6"/>
  <c r="R60" i="5"/>
  <c r="K60" i="5"/>
  <c r="D60" i="5"/>
  <c r="R60" i="4"/>
  <c r="K60" i="4"/>
  <c r="D60" i="4"/>
  <c r="R60" i="3"/>
  <c r="K60" i="3"/>
  <c r="D60" i="3"/>
  <c r="R60" i="36"/>
  <c r="K60" i="36"/>
  <c r="D60" i="36"/>
  <c r="Q6" i="34"/>
  <c r="O6" i="34"/>
  <c r="N6" i="34"/>
  <c r="K6" i="34"/>
  <c r="J6" i="34"/>
  <c r="H6" i="34"/>
  <c r="G6" i="34"/>
  <c r="R59" i="36"/>
  <c r="V6" i="34" s="1"/>
  <c r="K59" i="36"/>
  <c r="D59" i="36"/>
  <c r="D58" i="36"/>
  <c r="K58" i="36"/>
  <c r="R58" i="36"/>
  <c r="U6" i="34" s="1"/>
  <c r="R57" i="36"/>
  <c r="Y6" i="34" s="1"/>
  <c r="K57" i="36"/>
  <c r="R6" i="34" s="1"/>
  <c r="D57" i="36"/>
  <c r="V56" i="36"/>
  <c r="R56" i="36"/>
  <c r="X6" i="34" s="1"/>
  <c r="N56" i="36"/>
  <c r="K56" i="36"/>
  <c r="F56" i="36"/>
  <c r="D56" i="36"/>
  <c r="U56" i="36"/>
  <c r="T56" i="36"/>
  <c r="S56" i="36"/>
  <c r="O56" i="36"/>
  <c r="M56" i="36"/>
  <c r="L56" i="36"/>
  <c r="H56" i="36"/>
  <c r="G56" i="36"/>
  <c r="E56" i="36"/>
  <c r="Y30" i="34"/>
  <c r="Y29" i="34"/>
  <c r="Y27" i="34"/>
  <c r="Y26" i="34"/>
  <c r="Y25" i="34"/>
  <c r="Y24" i="34"/>
  <c r="Y14" i="34"/>
  <c r="Y13" i="34"/>
  <c r="R35" i="34"/>
  <c r="R29" i="34"/>
  <c r="R28" i="34"/>
  <c r="R27" i="34"/>
  <c r="R21" i="34"/>
  <c r="R20" i="34"/>
  <c r="R13" i="34"/>
  <c r="K28" i="34"/>
  <c r="K27" i="34"/>
  <c r="K23" i="34"/>
  <c r="K22" i="34"/>
  <c r="K18" i="34"/>
  <c r="K14" i="34"/>
  <c r="K13" i="34"/>
  <c r="X33" i="34"/>
  <c r="X30" i="34"/>
  <c r="X24" i="34"/>
  <c r="X20" i="34"/>
  <c r="X15" i="34"/>
  <c r="X14" i="34"/>
  <c r="X13" i="34"/>
  <c r="Q32" i="34"/>
  <c r="Q30" i="34"/>
  <c r="Q29" i="34"/>
  <c r="Q19" i="34"/>
  <c r="J28" i="34"/>
  <c r="J25" i="34"/>
  <c r="J23" i="34"/>
  <c r="J20" i="34"/>
  <c r="V31" i="34"/>
  <c r="V21" i="34"/>
  <c r="V15" i="34"/>
  <c r="O35" i="34"/>
  <c r="O30" i="34"/>
  <c r="O18" i="34"/>
  <c r="O9" i="34"/>
  <c r="H33" i="34"/>
  <c r="H29" i="34"/>
  <c r="H27" i="34"/>
  <c r="H26" i="34"/>
  <c r="H24" i="34"/>
  <c r="H21" i="34"/>
  <c r="H16" i="34"/>
  <c r="H11" i="34"/>
  <c r="H10" i="34"/>
  <c r="U30" i="34"/>
  <c r="U26" i="34"/>
  <c r="U20" i="34"/>
  <c r="U19" i="34"/>
  <c r="U17" i="34"/>
  <c r="U16" i="34"/>
  <c r="N25" i="34"/>
  <c r="N21" i="34"/>
  <c r="N18" i="34"/>
  <c r="G33" i="34"/>
  <c r="G32" i="34"/>
  <c r="G29" i="34"/>
  <c r="G25" i="34"/>
  <c r="G20" i="34"/>
  <c r="G14" i="34"/>
  <c r="G10" i="34"/>
  <c r="G9" i="34"/>
  <c r="Y8" i="34"/>
  <c r="G8" i="34"/>
  <c r="R59" i="26"/>
  <c r="V30" i="34" s="1"/>
  <c r="R58" i="26"/>
  <c r="R57" i="26"/>
  <c r="V56" i="26"/>
  <c r="U56" i="26"/>
  <c r="T56" i="26"/>
  <c r="R56" i="26"/>
  <c r="R59" i="25"/>
  <c r="V29" i="34" s="1"/>
  <c r="R58" i="25"/>
  <c r="U29" i="34" s="1"/>
  <c r="R57" i="25"/>
  <c r="V56" i="25"/>
  <c r="U56" i="25"/>
  <c r="T56" i="25"/>
  <c r="R56" i="25"/>
  <c r="X29" i="34" s="1"/>
  <c r="V56" i="24"/>
  <c r="U56" i="24"/>
  <c r="T56" i="24"/>
  <c r="R56" i="24"/>
  <c r="X28" i="34" s="1"/>
  <c r="R59" i="23"/>
  <c r="V27" i="34" s="1"/>
  <c r="R58" i="23"/>
  <c r="U27" i="34" s="1"/>
  <c r="R57" i="23"/>
  <c r="R56" i="23"/>
  <c r="X27" i="34" s="1"/>
  <c r="V56" i="23"/>
  <c r="U56" i="23"/>
  <c r="T56" i="23"/>
  <c r="R59" i="22"/>
  <c r="V26" i="34" s="1"/>
  <c r="R58" i="22"/>
  <c r="R57" i="22"/>
  <c r="V56" i="22"/>
  <c r="U56" i="22"/>
  <c r="T56" i="22"/>
  <c r="R56" i="22"/>
  <c r="X26" i="34" s="1"/>
  <c r="R59" i="21"/>
  <c r="V25" i="34" s="1"/>
  <c r="R58" i="21"/>
  <c r="U25" i="34" s="1"/>
  <c r="R57" i="21"/>
  <c r="V56" i="21"/>
  <c r="U56" i="21"/>
  <c r="T56" i="21"/>
  <c r="R56" i="21"/>
  <c r="X25" i="34" s="1"/>
  <c r="R59" i="20"/>
  <c r="V24" i="34" s="1"/>
  <c r="R58" i="20"/>
  <c r="U24" i="34" s="1"/>
  <c r="R57" i="20"/>
  <c r="V56" i="20"/>
  <c r="U56" i="20"/>
  <c r="T56" i="20"/>
  <c r="R56" i="20"/>
  <c r="R59" i="19"/>
  <c r="V23" i="34" s="1"/>
  <c r="R58" i="19"/>
  <c r="U23" i="34" s="1"/>
  <c r="R57" i="19"/>
  <c r="Y23" i="34" s="1"/>
  <c r="V56" i="19"/>
  <c r="U56" i="19"/>
  <c r="T56" i="19"/>
  <c r="R56" i="19"/>
  <c r="X23" i="34" s="1"/>
  <c r="V56" i="18"/>
  <c r="U56" i="18"/>
  <c r="T56" i="18"/>
  <c r="R56" i="18"/>
  <c r="X22" i="34" s="1"/>
  <c r="R59" i="17"/>
  <c r="R58" i="17"/>
  <c r="U21" i="34" s="1"/>
  <c r="R57" i="17"/>
  <c r="Y21" i="34" s="1"/>
  <c r="V56" i="17"/>
  <c r="U56" i="17"/>
  <c r="T56" i="17"/>
  <c r="R56" i="17"/>
  <c r="X21" i="34" s="1"/>
  <c r="R59" i="16"/>
  <c r="V20" i="34" s="1"/>
  <c r="R58" i="16"/>
  <c r="R57" i="16"/>
  <c r="Y20" i="34" s="1"/>
  <c r="V56" i="16"/>
  <c r="U56" i="16"/>
  <c r="T56" i="16"/>
  <c r="R56" i="16"/>
  <c r="R59" i="15"/>
  <c r="V19" i="34" s="1"/>
  <c r="R58" i="15"/>
  <c r="R57" i="15"/>
  <c r="Y19" i="34" s="1"/>
  <c r="R56" i="15"/>
  <c r="X19" i="34" s="1"/>
  <c r="V56" i="15"/>
  <c r="U56" i="15"/>
  <c r="T56" i="15"/>
  <c r="R59" i="14"/>
  <c r="V18" i="34" s="1"/>
  <c r="R58" i="14"/>
  <c r="U18" i="34" s="1"/>
  <c r="R57" i="14"/>
  <c r="Y18" i="34" s="1"/>
  <c r="V56" i="14"/>
  <c r="U56" i="14"/>
  <c r="T56" i="14"/>
  <c r="R56" i="14"/>
  <c r="X18" i="34" s="1"/>
  <c r="R59" i="13"/>
  <c r="V17" i="34" s="1"/>
  <c r="R58" i="13"/>
  <c r="R57" i="13"/>
  <c r="Y17" i="34" s="1"/>
  <c r="V56" i="13"/>
  <c r="U56" i="13"/>
  <c r="T56" i="13"/>
  <c r="R56" i="13"/>
  <c r="X17" i="34" s="1"/>
  <c r="R59" i="12"/>
  <c r="V16" i="34" s="1"/>
  <c r="R58" i="12"/>
  <c r="R57" i="12"/>
  <c r="Y16" i="34" s="1"/>
  <c r="V56" i="12"/>
  <c r="U56" i="12"/>
  <c r="T56" i="12"/>
  <c r="R56" i="12"/>
  <c r="X16" i="34" s="1"/>
  <c r="R59" i="11"/>
  <c r="R58" i="11"/>
  <c r="U15" i="34" s="1"/>
  <c r="R57" i="11"/>
  <c r="Y15" i="34" s="1"/>
  <c r="V56" i="11"/>
  <c r="T56" i="11"/>
  <c r="R56" i="11"/>
  <c r="R59" i="10"/>
  <c r="V14" i="34" s="1"/>
  <c r="R58" i="10"/>
  <c r="U14" i="34" s="1"/>
  <c r="R57" i="10"/>
  <c r="V56" i="10"/>
  <c r="T56" i="10"/>
  <c r="R56" i="10"/>
  <c r="R59" i="9"/>
  <c r="V13" i="34" s="1"/>
  <c r="R58" i="9"/>
  <c r="U13" i="34" s="1"/>
  <c r="R57" i="9"/>
  <c r="U56" i="9"/>
  <c r="S56" i="9"/>
  <c r="R56" i="9"/>
  <c r="R59" i="8"/>
  <c r="V12" i="34" s="1"/>
  <c r="R58" i="8"/>
  <c r="U12" i="34" s="1"/>
  <c r="R57" i="8"/>
  <c r="Y12" i="34" s="1"/>
  <c r="V56" i="8"/>
  <c r="T56" i="8"/>
  <c r="R56" i="8"/>
  <c r="X12" i="34" s="1"/>
  <c r="R59" i="2"/>
  <c r="V35" i="34" s="1"/>
  <c r="K59" i="2"/>
  <c r="D59" i="2"/>
  <c r="H35" i="34" s="1"/>
  <c r="R58" i="2"/>
  <c r="U35" i="34" s="1"/>
  <c r="K58" i="2"/>
  <c r="N35" i="34" s="1"/>
  <c r="D58" i="2"/>
  <c r="G35" i="34" s="1"/>
  <c r="R57" i="2"/>
  <c r="Y35" i="34" s="1"/>
  <c r="K57" i="2"/>
  <c r="D57" i="2"/>
  <c r="K35" i="34" s="1"/>
  <c r="V56" i="2"/>
  <c r="U56" i="2"/>
  <c r="T56" i="2"/>
  <c r="S56" i="2"/>
  <c r="R56" i="2"/>
  <c r="X35" i="34" s="1"/>
  <c r="O56" i="2"/>
  <c r="N56" i="2"/>
  <c r="M56" i="2"/>
  <c r="L56" i="2"/>
  <c r="K56" i="2"/>
  <c r="Q35" i="34" s="1"/>
  <c r="H56" i="2"/>
  <c r="G56" i="2"/>
  <c r="F56" i="2"/>
  <c r="E56" i="2"/>
  <c r="D56" i="2"/>
  <c r="J35" i="34" s="1"/>
  <c r="R59" i="30"/>
  <c r="V34" i="34" s="1"/>
  <c r="K59" i="30"/>
  <c r="O34" i="34" s="1"/>
  <c r="D59" i="30"/>
  <c r="H34" i="34" s="1"/>
  <c r="R58" i="30"/>
  <c r="U34" i="34" s="1"/>
  <c r="K58" i="30"/>
  <c r="N34" i="34" s="1"/>
  <c r="D58" i="30"/>
  <c r="G34" i="34" s="1"/>
  <c r="R57" i="30"/>
  <c r="Y34" i="34" s="1"/>
  <c r="K57" i="30"/>
  <c r="R34" i="34" s="1"/>
  <c r="D57" i="30"/>
  <c r="K34" i="34" s="1"/>
  <c r="V56" i="30"/>
  <c r="U56" i="30"/>
  <c r="T56" i="30"/>
  <c r="S56" i="30"/>
  <c r="R56" i="30"/>
  <c r="X34" i="34" s="1"/>
  <c r="O56" i="30"/>
  <c r="N56" i="30"/>
  <c r="M56" i="30"/>
  <c r="L56" i="30"/>
  <c r="K56" i="30"/>
  <c r="Q34" i="34" s="1"/>
  <c r="H56" i="30"/>
  <c r="G56" i="30"/>
  <c r="F56" i="30"/>
  <c r="E56" i="30"/>
  <c r="D56" i="30"/>
  <c r="J34" i="34" s="1"/>
  <c r="R59" i="29"/>
  <c r="V33" i="34" s="1"/>
  <c r="K59" i="29"/>
  <c r="O33" i="34" s="1"/>
  <c r="D59" i="29"/>
  <c r="R58" i="29"/>
  <c r="U33" i="34" s="1"/>
  <c r="K58" i="29"/>
  <c r="N33" i="34" s="1"/>
  <c r="D58" i="29"/>
  <c r="R57" i="29"/>
  <c r="Y33" i="34" s="1"/>
  <c r="K57" i="29"/>
  <c r="R33" i="34" s="1"/>
  <c r="D57" i="29"/>
  <c r="K33" i="34" s="1"/>
  <c r="V56" i="29"/>
  <c r="U56" i="29"/>
  <c r="T56" i="29"/>
  <c r="S56" i="29"/>
  <c r="R56" i="29"/>
  <c r="O56" i="29"/>
  <c r="N56" i="29"/>
  <c r="M56" i="29"/>
  <c r="L56" i="29"/>
  <c r="K56" i="29"/>
  <c r="Q33" i="34" s="1"/>
  <c r="H56" i="29"/>
  <c r="G56" i="29"/>
  <c r="F56" i="29"/>
  <c r="E56" i="29"/>
  <c r="D56" i="29"/>
  <c r="J33" i="34" s="1"/>
  <c r="R59" i="28"/>
  <c r="V32" i="34" s="1"/>
  <c r="K59" i="28"/>
  <c r="O32" i="34" s="1"/>
  <c r="D59" i="28"/>
  <c r="H32" i="34" s="1"/>
  <c r="R58" i="28"/>
  <c r="U32" i="34" s="1"/>
  <c r="K58" i="28"/>
  <c r="N32" i="34" s="1"/>
  <c r="D58" i="28"/>
  <c r="R57" i="28"/>
  <c r="Y32" i="34" s="1"/>
  <c r="K57" i="28"/>
  <c r="R32" i="34" s="1"/>
  <c r="D57" i="28"/>
  <c r="K32" i="34" s="1"/>
  <c r="V56" i="28"/>
  <c r="U56" i="28"/>
  <c r="T56" i="28"/>
  <c r="S56" i="28"/>
  <c r="R56" i="28"/>
  <c r="X32" i="34" s="1"/>
  <c r="O56" i="28"/>
  <c r="N56" i="28"/>
  <c r="M56" i="28"/>
  <c r="L56" i="28"/>
  <c r="K56" i="28"/>
  <c r="H56" i="28"/>
  <c r="G56" i="28"/>
  <c r="F56" i="28"/>
  <c r="E56" i="28"/>
  <c r="D56" i="28"/>
  <c r="J32" i="34" s="1"/>
  <c r="R59" i="27"/>
  <c r="K59" i="27"/>
  <c r="O31" i="34" s="1"/>
  <c r="D59" i="27"/>
  <c r="H31" i="34" s="1"/>
  <c r="R58" i="27"/>
  <c r="U31" i="34" s="1"/>
  <c r="K58" i="27"/>
  <c r="N31" i="34" s="1"/>
  <c r="D58" i="27"/>
  <c r="G31" i="34" s="1"/>
  <c r="R57" i="27"/>
  <c r="Y31" i="34" s="1"/>
  <c r="K57" i="27"/>
  <c r="R31" i="34" s="1"/>
  <c r="D57" i="27"/>
  <c r="K31" i="34" s="1"/>
  <c r="V56" i="27"/>
  <c r="U56" i="27"/>
  <c r="T56" i="27"/>
  <c r="S56" i="27"/>
  <c r="R56" i="27"/>
  <c r="X31" i="34" s="1"/>
  <c r="O56" i="27"/>
  <c r="N56" i="27"/>
  <c r="M56" i="27"/>
  <c r="L56" i="27"/>
  <c r="K56" i="27"/>
  <c r="Q31" i="34" s="1"/>
  <c r="H56" i="27"/>
  <c r="G56" i="27"/>
  <c r="F56" i="27"/>
  <c r="E56" i="27"/>
  <c r="D56" i="27"/>
  <c r="J31" i="34" s="1"/>
  <c r="K59" i="26"/>
  <c r="D59" i="26"/>
  <c r="H30" i="34" s="1"/>
  <c r="K58" i="26"/>
  <c r="N30" i="34" s="1"/>
  <c r="D58" i="26"/>
  <c r="G30" i="34" s="1"/>
  <c r="K57" i="26"/>
  <c r="R30" i="34" s="1"/>
  <c r="D57" i="26"/>
  <c r="K30" i="34" s="1"/>
  <c r="S56" i="26"/>
  <c r="O56" i="26"/>
  <c r="N56" i="26"/>
  <c r="M56" i="26"/>
  <c r="L56" i="26"/>
  <c r="K56" i="26"/>
  <c r="H56" i="26"/>
  <c r="G56" i="26"/>
  <c r="F56" i="26"/>
  <c r="E56" i="26"/>
  <c r="D56" i="26"/>
  <c r="J30" i="34" s="1"/>
  <c r="K59" i="25"/>
  <c r="O29" i="34" s="1"/>
  <c r="D59" i="25"/>
  <c r="K58" i="25"/>
  <c r="N29" i="34" s="1"/>
  <c r="D58" i="25"/>
  <c r="K57" i="25"/>
  <c r="D57" i="25"/>
  <c r="K29" i="34" s="1"/>
  <c r="S56" i="25"/>
  <c r="O56" i="25"/>
  <c r="N56" i="25"/>
  <c r="M56" i="25"/>
  <c r="L56" i="25"/>
  <c r="K56" i="25"/>
  <c r="H56" i="25"/>
  <c r="G56" i="25"/>
  <c r="F56" i="25"/>
  <c r="E56" i="25"/>
  <c r="D56" i="25"/>
  <c r="J29" i="34" s="1"/>
  <c r="R59" i="24"/>
  <c r="V28" i="34" s="1"/>
  <c r="K59" i="24"/>
  <c r="O28" i="34" s="1"/>
  <c r="D59" i="24"/>
  <c r="H28" i="34" s="1"/>
  <c r="R58" i="24"/>
  <c r="U28" i="34" s="1"/>
  <c r="K58" i="24"/>
  <c r="N28" i="34" s="1"/>
  <c r="D58" i="24"/>
  <c r="G28" i="34" s="1"/>
  <c r="R57" i="24"/>
  <c r="Y28" i="34" s="1"/>
  <c r="K57" i="24"/>
  <c r="D57" i="24"/>
  <c r="S56" i="24"/>
  <c r="O56" i="24"/>
  <c r="N56" i="24"/>
  <c r="M56" i="24"/>
  <c r="L56" i="24"/>
  <c r="K56" i="24"/>
  <c r="Q28" i="34" s="1"/>
  <c r="H56" i="24"/>
  <c r="G56" i="24"/>
  <c r="F56" i="24"/>
  <c r="E56" i="24"/>
  <c r="D56" i="24"/>
  <c r="K59" i="23"/>
  <c r="O27" i="34" s="1"/>
  <c r="D59" i="23"/>
  <c r="K58" i="23"/>
  <c r="N27" i="34" s="1"/>
  <c r="D58" i="23"/>
  <c r="G27" i="34" s="1"/>
  <c r="K57" i="23"/>
  <c r="D57" i="23"/>
  <c r="S56" i="23"/>
  <c r="O56" i="23"/>
  <c r="N56" i="23"/>
  <c r="M56" i="23"/>
  <c r="L56" i="23"/>
  <c r="K56" i="23"/>
  <c r="Q27" i="34" s="1"/>
  <c r="H56" i="23"/>
  <c r="G56" i="23"/>
  <c r="F56" i="23"/>
  <c r="E56" i="23"/>
  <c r="D56" i="23"/>
  <c r="J27" i="34" s="1"/>
  <c r="K59" i="22"/>
  <c r="O26" i="34" s="1"/>
  <c r="D59" i="22"/>
  <c r="K58" i="22"/>
  <c r="N26" i="34" s="1"/>
  <c r="D58" i="22"/>
  <c r="G26" i="34" s="1"/>
  <c r="K57" i="22"/>
  <c r="R26" i="34" s="1"/>
  <c r="D57" i="22"/>
  <c r="K26" i="34" s="1"/>
  <c r="S56" i="22"/>
  <c r="O56" i="22"/>
  <c r="N56" i="22"/>
  <c r="M56" i="22"/>
  <c r="L56" i="22"/>
  <c r="K56" i="22"/>
  <c r="Q26" i="34" s="1"/>
  <c r="H56" i="22"/>
  <c r="G56" i="22"/>
  <c r="F56" i="22"/>
  <c r="E56" i="22"/>
  <c r="D56" i="22"/>
  <c r="J26" i="34" s="1"/>
  <c r="K59" i="21"/>
  <c r="O25" i="34" s="1"/>
  <c r="D59" i="21"/>
  <c r="H25" i="34" s="1"/>
  <c r="K58" i="21"/>
  <c r="D58" i="21"/>
  <c r="K57" i="21"/>
  <c r="R25" i="34" s="1"/>
  <c r="D57" i="21"/>
  <c r="K25" i="34" s="1"/>
  <c r="S56" i="21"/>
  <c r="O56" i="21"/>
  <c r="N56" i="21"/>
  <c r="M56" i="21"/>
  <c r="L56" i="21"/>
  <c r="K56" i="21"/>
  <c r="Q25" i="34" s="1"/>
  <c r="H56" i="21"/>
  <c r="G56" i="21"/>
  <c r="F56" i="21"/>
  <c r="E56" i="21"/>
  <c r="D56" i="21"/>
  <c r="K59" i="20"/>
  <c r="O24" i="34" s="1"/>
  <c r="D59" i="20"/>
  <c r="K58" i="20"/>
  <c r="N24" i="34" s="1"/>
  <c r="D58" i="20"/>
  <c r="G24" i="34" s="1"/>
  <c r="K57" i="20"/>
  <c r="R24" i="34" s="1"/>
  <c r="D57" i="20"/>
  <c r="K24" i="34" s="1"/>
  <c r="S56" i="20"/>
  <c r="O56" i="20"/>
  <c r="N56" i="20"/>
  <c r="M56" i="20"/>
  <c r="L56" i="20"/>
  <c r="K56" i="20"/>
  <c r="Q24" i="34" s="1"/>
  <c r="H56" i="20"/>
  <c r="G56" i="20"/>
  <c r="F56" i="20"/>
  <c r="E56" i="20"/>
  <c r="D56" i="20"/>
  <c r="J24" i="34" s="1"/>
  <c r="K59" i="19"/>
  <c r="O23" i="34" s="1"/>
  <c r="D59" i="19"/>
  <c r="H23" i="34" s="1"/>
  <c r="K58" i="19"/>
  <c r="N23" i="34" s="1"/>
  <c r="D58" i="19"/>
  <c r="G23" i="34" s="1"/>
  <c r="K57" i="19"/>
  <c r="R23" i="34" s="1"/>
  <c r="D57" i="19"/>
  <c r="S56" i="19"/>
  <c r="O56" i="19"/>
  <c r="N56" i="19"/>
  <c r="M56" i="19"/>
  <c r="L56" i="19"/>
  <c r="K56" i="19"/>
  <c r="Q23" i="34" s="1"/>
  <c r="H56" i="19"/>
  <c r="G56" i="19"/>
  <c r="F56" i="19"/>
  <c r="E56" i="19"/>
  <c r="D56" i="19"/>
  <c r="R59" i="18"/>
  <c r="V22" i="34" s="1"/>
  <c r="K59" i="18"/>
  <c r="O22" i="34" s="1"/>
  <c r="D59" i="18"/>
  <c r="H22" i="34" s="1"/>
  <c r="R58" i="18"/>
  <c r="U22" i="34" s="1"/>
  <c r="K58" i="18"/>
  <c r="N22" i="34" s="1"/>
  <c r="D58" i="18"/>
  <c r="G22" i="34" s="1"/>
  <c r="R57" i="18"/>
  <c r="Y22" i="34" s="1"/>
  <c r="K57" i="18"/>
  <c r="R22" i="34" s="1"/>
  <c r="D57" i="18"/>
  <c r="S56" i="18"/>
  <c r="O56" i="18"/>
  <c r="N56" i="18"/>
  <c r="M56" i="18"/>
  <c r="L56" i="18"/>
  <c r="K56" i="18"/>
  <c r="Q22" i="34" s="1"/>
  <c r="H56" i="18"/>
  <c r="G56" i="18"/>
  <c r="F56" i="18"/>
  <c r="E56" i="18"/>
  <c r="D56" i="18"/>
  <c r="J22" i="34" s="1"/>
  <c r="K59" i="17"/>
  <c r="O21" i="34" s="1"/>
  <c r="D59" i="17"/>
  <c r="K58" i="17"/>
  <c r="D58" i="17"/>
  <c r="G21" i="34" s="1"/>
  <c r="K57" i="17"/>
  <c r="D57" i="17"/>
  <c r="K21" i="34" s="1"/>
  <c r="S56" i="17"/>
  <c r="O56" i="17"/>
  <c r="N56" i="17"/>
  <c r="M56" i="17"/>
  <c r="L56" i="17"/>
  <c r="K56" i="17"/>
  <c r="Q21" i="34" s="1"/>
  <c r="H56" i="17"/>
  <c r="G56" i="17"/>
  <c r="F56" i="17"/>
  <c r="E56" i="17"/>
  <c r="D56" i="17"/>
  <c r="J21" i="34" s="1"/>
  <c r="K59" i="16"/>
  <c r="O20" i="34" s="1"/>
  <c r="D59" i="16"/>
  <c r="H20" i="34" s="1"/>
  <c r="K58" i="16"/>
  <c r="N20" i="34" s="1"/>
  <c r="D58" i="16"/>
  <c r="K57" i="16"/>
  <c r="D57" i="16"/>
  <c r="K20" i="34" s="1"/>
  <c r="S56" i="16"/>
  <c r="O56" i="16"/>
  <c r="N56" i="16"/>
  <c r="M56" i="16"/>
  <c r="L56" i="16"/>
  <c r="K56" i="16"/>
  <c r="Q20" i="34" s="1"/>
  <c r="H56" i="16"/>
  <c r="G56" i="16"/>
  <c r="F56" i="16"/>
  <c r="E56" i="16"/>
  <c r="D56" i="16"/>
  <c r="K59" i="15"/>
  <c r="O19" i="34" s="1"/>
  <c r="D59" i="15"/>
  <c r="H19" i="34" s="1"/>
  <c r="K58" i="15"/>
  <c r="N19" i="34" s="1"/>
  <c r="D58" i="15"/>
  <c r="G19" i="34" s="1"/>
  <c r="K57" i="15"/>
  <c r="R19" i="34" s="1"/>
  <c r="D57" i="15"/>
  <c r="K19" i="34" s="1"/>
  <c r="S56" i="15"/>
  <c r="O56" i="15"/>
  <c r="N56" i="15"/>
  <c r="M56" i="15"/>
  <c r="L56" i="15"/>
  <c r="K56" i="15"/>
  <c r="H56" i="15"/>
  <c r="G56" i="15"/>
  <c r="F56" i="15"/>
  <c r="E56" i="15"/>
  <c r="D56" i="15"/>
  <c r="J19" i="34" s="1"/>
  <c r="K59" i="14"/>
  <c r="D59" i="14"/>
  <c r="H18" i="34" s="1"/>
  <c r="K58" i="14"/>
  <c r="D58" i="14"/>
  <c r="G18" i="34" s="1"/>
  <c r="K57" i="14"/>
  <c r="R18" i="34" s="1"/>
  <c r="D57" i="14"/>
  <c r="S56" i="14"/>
  <c r="O56" i="14"/>
  <c r="N56" i="14"/>
  <c r="M56" i="14"/>
  <c r="L56" i="14"/>
  <c r="K56" i="14"/>
  <c r="Q18" i="34" s="1"/>
  <c r="H56" i="14"/>
  <c r="G56" i="14"/>
  <c r="F56" i="14"/>
  <c r="E56" i="14"/>
  <c r="D56" i="14"/>
  <c r="J18" i="34" s="1"/>
  <c r="K59" i="13"/>
  <c r="O17" i="34" s="1"/>
  <c r="D59" i="13"/>
  <c r="H17" i="34" s="1"/>
  <c r="K58" i="13"/>
  <c r="N17" i="34" s="1"/>
  <c r="D58" i="13"/>
  <c r="G17" i="34" s="1"/>
  <c r="K57" i="13"/>
  <c r="R17" i="34" s="1"/>
  <c r="D57" i="13"/>
  <c r="K17" i="34" s="1"/>
  <c r="S56" i="13"/>
  <c r="O56" i="13"/>
  <c r="N56" i="13"/>
  <c r="M56" i="13"/>
  <c r="L56" i="13"/>
  <c r="K56" i="13"/>
  <c r="Q17" i="34" s="1"/>
  <c r="H56" i="13"/>
  <c r="G56" i="13"/>
  <c r="F56" i="13"/>
  <c r="E56" i="13"/>
  <c r="D56" i="13"/>
  <c r="J17" i="34" s="1"/>
  <c r="K59" i="12"/>
  <c r="O16" i="34" s="1"/>
  <c r="D59" i="12"/>
  <c r="K58" i="12"/>
  <c r="N16" i="34" s="1"/>
  <c r="D58" i="12"/>
  <c r="G16" i="34" s="1"/>
  <c r="K57" i="12"/>
  <c r="R16" i="34" s="1"/>
  <c r="D57" i="12"/>
  <c r="K16" i="34" s="1"/>
  <c r="S56" i="12"/>
  <c r="O56" i="12"/>
  <c r="N56" i="12"/>
  <c r="M56" i="12"/>
  <c r="L56" i="12"/>
  <c r="K56" i="12"/>
  <c r="Q16" i="34" s="1"/>
  <c r="H56" i="12"/>
  <c r="G56" i="12"/>
  <c r="F56" i="12"/>
  <c r="E56" i="12"/>
  <c r="D56" i="12"/>
  <c r="J16" i="34" s="1"/>
  <c r="K59" i="11"/>
  <c r="O15" i="34" s="1"/>
  <c r="D59" i="11"/>
  <c r="H15" i="34" s="1"/>
  <c r="K58" i="11"/>
  <c r="N15" i="34" s="1"/>
  <c r="D58" i="11"/>
  <c r="G15" i="34" s="1"/>
  <c r="K57" i="11"/>
  <c r="R15" i="34" s="1"/>
  <c r="D57" i="11"/>
  <c r="K15" i="34" s="1"/>
  <c r="U56" i="11"/>
  <c r="S56" i="11"/>
  <c r="O56" i="11"/>
  <c r="N56" i="11"/>
  <c r="M56" i="11"/>
  <c r="L56" i="11"/>
  <c r="K56" i="11"/>
  <c r="Q15" i="34" s="1"/>
  <c r="H56" i="11"/>
  <c r="G56" i="11"/>
  <c r="F56" i="11"/>
  <c r="E56" i="11"/>
  <c r="D56" i="11"/>
  <c r="J15" i="34" s="1"/>
  <c r="K59" i="10"/>
  <c r="O14" i="34" s="1"/>
  <c r="D59" i="10"/>
  <c r="H14" i="34" s="1"/>
  <c r="K58" i="10"/>
  <c r="N14" i="34" s="1"/>
  <c r="D58" i="10"/>
  <c r="K57" i="10"/>
  <c r="R14" i="34" s="1"/>
  <c r="D57" i="10"/>
  <c r="U56" i="10"/>
  <c r="S56" i="10"/>
  <c r="O56" i="10"/>
  <c r="N56" i="10"/>
  <c r="M56" i="10"/>
  <c r="L56" i="10"/>
  <c r="K56" i="10"/>
  <c r="Q14" i="34" s="1"/>
  <c r="H56" i="10"/>
  <c r="G56" i="10"/>
  <c r="F56" i="10"/>
  <c r="E56" i="10"/>
  <c r="D56" i="10"/>
  <c r="J14" i="34" s="1"/>
  <c r="K59" i="9"/>
  <c r="O13" i="34" s="1"/>
  <c r="D59" i="9"/>
  <c r="H13" i="34" s="1"/>
  <c r="K58" i="9"/>
  <c r="N13" i="34" s="1"/>
  <c r="D58" i="9"/>
  <c r="G13" i="34" s="1"/>
  <c r="K57" i="9"/>
  <c r="D57" i="9"/>
  <c r="V56" i="9"/>
  <c r="T56" i="9"/>
  <c r="O56" i="9"/>
  <c r="N56" i="9"/>
  <c r="M56" i="9"/>
  <c r="L56" i="9"/>
  <c r="K56" i="9"/>
  <c r="Q13" i="34" s="1"/>
  <c r="H56" i="9"/>
  <c r="G56" i="9"/>
  <c r="F56" i="9"/>
  <c r="E56" i="9"/>
  <c r="D56" i="9"/>
  <c r="J13" i="34" s="1"/>
  <c r="K59" i="8"/>
  <c r="O12" i="34" s="1"/>
  <c r="D59" i="8"/>
  <c r="H12" i="34" s="1"/>
  <c r="K58" i="8"/>
  <c r="N12" i="34" s="1"/>
  <c r="D58" i="8"/>
  <c r="G12" i="34" s="1"/>
  <c r="K57" i="8"/>
  <c r="R12" i="34" s="1"/>
  <c r="D57" i="8"/>
  <c r="K12" i="34" s="1"/>
  <c r="U56" i="8"/>
  <c r="S56" i="8"/>
  <c r="O56" i="8"/>
  <c r="N56" i="8"/>
  <c r="M56" i="8"/>
  <c r="L56" i="8"/>
  <c r="K56" i="8"/>
  <c r="Q12" i="34" s="1"/>
  <c r="H56" i="8"/>
  <c r="G56" i="8"/>
  <c r="F56" i="8"/>
  <c r="E56" i="8"/>
  <c r="D56" i="8"/>
  <c r="J12" i="34" s="1"/>
  <c r="R59" i="7"/>
  <c r="V11" i="34" s="1"/>
  <c r="K59" i="7"/>
  <c r="O11" i="34" s="1"/>
  <c r="D59" i="7"/>
  <c r="R58" i="7"/>
  <c r="U11" i="34" s="1"/>
  <c r="K58" i="7"/>
  <c r="N11" i="34" s="1"/>
  <c r="D58" i="7"/>
  <c r="G11" i="34" s="1"/>
  <c r="R57" i="7"/>
  <c r="Y11" i="34" s="1"/>
  <c r="K57" i="7"/>
  <c r="R11" i="34" s="1"/>
  <c r="D57" i="7"/>
  <c r="K11" i="34" s="1"/>
  <c r="V56" i="7"/>
  <c r="U56" i="7"/>
  <c r="T56" i="7"/>
  <c r="S56" i="7"/>
  <c r="R56" i="7"/>
  <c r="X11" i="34" s="1"/>
  <c r="O56" i="7"/>
  <c r="N56" i="7"/>
  <c r="M56" i="7"/>
  <c r="L56" i="7"/>
  <c r="K56" i="7"/>
  <c r="Q11" i="34" s="1"/>
  <c r="H56" i="7"/>
  <c r="G56" i="7"/>
  <c r="F56" i="7"/>
  <c r="E56" i="7"/>
  <c r="D56" i="7"/>
  <c r="J11" i="34" s="1"/>
  <c r="R59" i="6"/>
  <c r="V10" i="34" s="1"/>
  <c r="K59" i="6"/>
  <c r="O10" i="34" s="1"/>
  <c r="D59" i="6"/>
  <c r="R58" i="6"/>
  <c r="U10" i="34" s="1"/>
  <c r="K58" i="6"/>
  <c r="N10" i="34" s="1"/>
  <c r="D58" i="6"/>
  <c r="R57" i="6"/>
  <c r="Y10" i="34" s="1"/>
  <c r="K57" i="6"/>
  <c r="R10" i="34" s="1"/>
  <c r="D57" i="6"/>
  <c r="K10" i="34" s="1"/>
  <c r="V56" i="6"/>
  <c r="U56" i="6"/>
  <c r="T56" i="6"/>
  <c r="S56" i="6"/>
  <c r="R56" i="6"/>
  <c r="X10" i="34" s="1"/>
  <c r="O56" i="6"/>
  <c r="N56" i="6"/>
  <c r="M56" i="6"/>
  <c r="L56" i="6"/>
  <c r="K56" i="6"/>
  <c r="Q10" i="34" s="1"/>
  <c r="H56" i="6"/>
  <c r="G56" i="6"/>
  <c r="F56" i="6"/>
  <c r="E56" i="6"/>
  <c r="D56" i="6"/>
  <c r="J10" i="34" s="1"/>
  <c r="D56" i="5"/>
  <c r="J9" i="34" s="1"/>
  <c r="D59" i="5"/>
  <c r="H9" i="34" s="1"/>
  <c r="D58" i="5"/>
  <c r="D57" i="5"/>
  <c r="K9" i="34" s="1"/>
  <c r="K59" i="5"/>
  <c r="K58" i="5"/>
  <c r="N9" i="34" s="1"/>
  <c r="K57" i="5"/>
  <c r="R9" i="34" s="1"/>
  <c r="R59" i="5"/>
  <c r="V9" i="34" s="1"/>
  <c r="R58" i="5"/>
  <c r="U9" i="34" s="1"/>
  <c r="R57" i="5"/>
  <c r="Y9" i="34" s="1"/>
  <c r="T56" i="5"/>
  <c r="K56" i="5"/>
  <c r="Q9" i="34" s="1"/>
  <c r="E56" i="5"/>
  <c r="V56" i="5"/>
  <c r="U56" i="5"/>
  <c r="S56" i="5"/>
  <c r="R56" i="5"/>
  <c r="X9" i="34" s="1"/>
  <c r="O56" i="5"/>
  <c r="N56" i="5"/>
  <c r="M56" i="5"/>
  <c r="L56" i="5"/>
  <c r="H56" i="5"/>
  <c r="G56" i="5"/>
  <c r="F56" i="5"/>
  <c r="R59" i="4"/>
  <c r="V8" i="34" s="1"/>
  <c r="R58" i="4"/>
  <c r="U8" i="34" s="1"/>
  <c r="R57" i="4"/>
  <c r="K59" i="4"/>
  <c r="O8" i="34" s="1"/>
  <c r="K58" i="4"/>
  <c r="N8" i="34" s="1"/>
  <c r="K57" i="4"/>
  <c r="R8" i="34" s="1"/>
  <c r="D59" i="4"/>
  <c r="H8" i="34" s="1"/>
  <c r="D58" i="4"/>
  <c r="D57" i="4"/>
  <c r="K8" i="34" s="1"/>
  <c r="T56" i="4"/>
  <c r="M56" i="4"/>
  <c r="D56" i="4"/>
  <c r="J8" i="34" s="1"/>
  <c r="V56" i="4"/>
  <c r="U56" i="4"/>
  <c r="S56" i="4"/>
  <c r="R56" i="4"/>
  <c r="X8" i="34" s="1"/>
  <c r="O56" i="4"/>
  <c r="N56" i="4"/>
  <c r="L56" i="4"/>
  <c r="K56" i="4"/>
  <c r="Q8" i="34" s="1"/>
  <c r="H56" i="4"/>
  <c r="G56" i="4"/>
  <c r="F56" i="4"/>
  <c r="E56" i="4"/>
  <c r="R57" i="3"/>
  <c r="Y7" i="34" s="1"/>
  <c r="K57" i="3"/>
  <c r="R7" i="34" s="1"/>
  <c r="D57" i="3"/>
  <c r="K7" i="34" s="1"/>
  <c r="R59" i="3"/>
  <c r="V7" i="34" s="1"/>
  <c r="R58" i="3"/>
  <c r="U7" i="34" s="1"/>
  <c r="K59" i="3"/>
  <c r="O7" i="34" s="1"/>
  <c r="K58" i="3"/>
  <c r="N7" i="34" s="1"/>
  <c r="D59" i="3"/>
  <c r="H7" i="34" s="1"/>
  <c r="D58" i="3"/>
  <c r="G7" i="34" s="1"/>
  <c r="V56" i="3"/>
  <c r="U56" i="3"/>
  <c r="T56" i="3"/>
  <c r="S56" i="3"/>
  <c r="R56" i="3"/>
  <c r="X7" i="34" s="1"/>
  <c r="O56" i="3"/>
  <c r="N56" i="3"/>
  <c r="M56" i="3"/>
  <c r="L56" i="3"/>
  <c r="K56" i="3"/>
  <c r="Q7" i="34" s="1"/>
  <c r="H56" i="3"/>
  <c r="G56" i="3"/>
  <c r="F56" i="3"/>
  <c r="E56" i="3"/>
  <c r="D56" i="3"/>
  <c r="J7" i="34" s="1"/>
  <c r="AE35" i="34" l="1"/>
  <c r="AD34" i="34"/>
  <c r="AB33" i="41"/>
  <c r="AF33" i="34"/>
  <c r="AD32" i="41"/>
  <c r="AC31" i="34"/>
  <c r="AD30" i="34"/>
  <c r="AC29" i="41"/>
  <c r="AE28" i="41"/>
  <c r="AE34" i="41"/>
  <c r="AE32" i="41"/>
  <c r="AF32" i="41"/>
  <c r="AE29" i="34"/>
  <c r="AD27" i="34"/>
  <c r="AD26" i="34"/>
  <c r="AF26" i="34"/>
  <c r="AF23" i="34"/>
  <c r="AE20" i="41"/>
  <c r="AF14" i="34"/>
  <c r="AE14" i="41"/>
  <c r="AC12" i="41"/>
</calcChain>
</file>

<file path=xl/sharedStrings.xml><?xml version="1.0" encoding="utf-8"?>
<sst xmlns="http://schemas.openxmlformats.org/spreadsheetml/2006/main" count="34373" uniqueCount="6362">
  <si>
    <t>fx01</t>
  </si>
  <si>
    <t>D10</t>
  </si>
  <si>
    <t>D30</t>
  </si>
  <si>
    <t>D50</t>
  </si>
  <si>
    <t>fx02</t>
  </si>
  <si>
    <t>Error|5.338219750683493E-7|Evaluations|100000|Restarts|214|Performance|6.8555|Clocked|6.7795837</t>
  </si>
  <si>
    <t>Error|1.856539682876246E-6|Evaluations|100000|Restarts|222|Performance|7.0752|Clocked|7.0103506</t>
  </si>
  <si>
    <t>Error|3.941319312161795E-5|Evaluations|100000|Restarts|222|Performance|7.1693|Clocked|7.1041661</t>
  </si>
  <si>
    <t>Error|9.70882894080205E-6|Evaluations|100000|Restarts|210|Performance|6.8394|Clocked|6.770585499999999</t>
  </si>
  <si>
    <t>Error|4.1415148643864086E-8|Evaluations|100000|Restarts|223|Performance|7.2503|Clocked|7.1736535</t>
  </si>
  <si>
    <t>Error|8.072357587707302E-5|Evaluations|100000|Restarts|222|Performance|7.5648|Clocked|7.496128400000001</t>
  </si>
  <si>
    <t>Error|4.062152305550626E-5|Evaluations|100000|Restarts|205|Performance|7.1769|Clocked|7.1037231</t>
  </si>
  <si>
    <t>Error|7.693919201301469E-6|Evaluations|100000|Restarts|227|Performance|7.2695|Clocked|7.1944141</t>
  </si>
  <si>
    <t>Error|5.130544877829379E-9|Evaluations|100000|Restarts|219|Performance|7.2565|Clocked|7.188267700000001</t>
  </si>
  <si>
    <t>Error|1.429253444484857E-6|Evaluations|100000|Restarts|236|Performance|7.2548|Clocked|7.1842834</t>
  </si>
  <si>
    <t>Error|4.107544384623907E-7|Evaluations|100000|Restarts|221|Performance|6.8657|Clocked|6.796906</t>
  </si>
  <si>
    <t>Error|1.3976446382457652E-6|Evaluations|100000|Restarts|213|Performance|6.7493|Clocked|6.679808400000001</t>
  </si>
  <si>
    <t>Error|4.878785375694861E-9|Evaluations|100000|Restarts|231|Performance|7.1211|Clocked|7.0424942</t>
  </si>
  <si>
    <t>Error|1.1918132258870173E-8|Evaluations|100000|Restarts|230|Performance|7.0685|Clocked|6.990457000000001</t>
  </si>
  <si>
    <t>Error|9.434114360828971E-7|Evaluations|100000|Restarts|218|Performance|6.9832|Clocked|6.909550100000001</t>
  </si>
  <si>
    <t>Error|3.4377990232314914E-8|Evaluations|100000|Restarts|225|Performance|7.0797|Clocked|7.0087842</t>
  </si>
  <si>
    <t>Error|1.3928907094395981E-6|Evaluations|100000|Restarts|212|Performance|6.8203|Clocked|6.7593431</t>
  </si>
  <si>
    <t>Error|2.3216089175548404E-5|Evaluations|100000|Restarts|218|Performance|7.0345|Clocked|6.966717600000001</t>
  </si>
  <si>
    <t>Error|9.891627428260108E-8|Evaluations|100000|Restarts|212|Performance|6.8558|Clocked|6.7858574</t>
  </si>
  <si>
    <t>Error|2.635055409427878E-7|Evaluations|100000|Restarts|214|Performance|7.0978|Clocked|7.0260524</t>
  </si>
  <si>
    <t>Error|5.7655341834106366E-8|Evaluations|100000|Restarts|220|Performance|7.2204|Clocked|7.1505577</t>
  </si>
  <si>
    <t>Error|8.978513989177372E-6|Evaluations|100000|Restarts|219|Performance|7.0538|Clocked|6.9773322</t>
  </si>
  <si>
    <t>Error|7.428974413414835E-8|Evaluations|100000|Restarts|216|Performance|7.0819|Clocked|7.009872499999999</t>
  </si>
  <si>
    <t>Error|4.961488286880922E-7|Evaluations|100000|Restarts|219|Performance|6.8806|Clocked|6.8041336999999995</t>
  </si>
  <si>
    <t>Error|4.996481715124901E-5|Evaluations|100000|Restarts|230|Performance|7.0356|Clocked|6.9742026</t>
  </si>
  <si>
    <t>Error|1.0022834828760097E-6|Evaluations|100000|Restarts|214|Performance|6.7592|Clocked|6.6821019</t>
  </si>
  <si>
    <t>Error|4.559708003171181E-6|Evaluations|100000|Restarts|220|Performance|6.8479|Clocked|6.7790073</t>
  </si>
  <si>
    <t>Error|1.689599287146848E-7|Evaluations|100000|Restarts|222|Performance|6.8687|Clocked|6.7993073</t>
  </si>
  <si>
    <t>Error|7.308342958367575E-6|Evaluations|100000|Restarts|224|Performance|7.0011|Clocked|6.9345161</t>
  </si>
  <si>
    <t>Error|3.537532506925345E-6|Evaluations|100000|Restarts|224|Performance|7.0477|Clocked|6.9848411</t>
  </si>
  <si>
    <t>Error|4.870411487445381E-6|Evaluations|100000|Restarts|232|Performance|7.2476|Clocked|7.1812214</t>
  </si>
  <si>
    <t>Error|1.3945708019491576E-6|Evaluations|100000|Restarts|213|Performance|7.0544|Clocked|6.9850735</t>
  </si>
  <si>
    <t>Error|7.969037767452392E-7|Evaluations|100000|Restarts|223|Performance|7.0029|Clocked|6.9330205</t>
  </si>
  <si>
    <t>Error|3.3427764293492146E-5|Evaluations|100000|Restarts|212|Performance|6.8477|Clocked|6.775954799999999</t>
  </si>
  <si>
    <t>Error|2.5866347499459152E-5|Evaluations|100000|Restarts|222|Performance|6.9255|Clocked|6.859309400000001</t>
  </si>
  <si>
    <t>Error|1.0542168283222964E-4|Evaluations|100000|Restarts|212|Performance|6.668|Clocked|6.6014781000000005</t>
  </si>
  <si>
    <t>Error|5.843119953397036E-5|Evaluations|100000|Restarts|222|Performance|6.8922|Clocked|6.830974299999999</t>
  </si>
  <si>
    <t>Error|6.037787755985846E-6|Evaluations|100000|Restarts|226|Performance|7.0826|Clocked|7.0119563</t>
  </si>
  <si>
    <t>Error|2.9984983029862633E-6|Evaluations|100000|Restarts|228|Performance|7.0663|Clocked|6.9972972</t>
  </si>
  <si>
    <t>Error|1.659138197851462E-5|Evaluations|100000|Restarts|212|Performance|6.687|Clocked|6.627798</t>
  </si>
  <si>
    <t>Error|2.525224374494428E-6|Evaluations|100000|Restarts|224|Performance|6.8977|Clocked|6.822540900000001</t>
  </si>
  <si>
    <t>Error|9.65865052648951E-6|Evaluations|100000|Restarts|213|Performance|6.5977|Clocked|6.528321799999999</t>
  </si>
  <si>
    <t>Error|5.338438029411918E-7|Evaluations|100000|Restarts|215|Performance|6.7283|Clocked|6.658097700000001</t>
  </si>
  <si>
    <t>Error|3.1068398499201066E-5|Evaluations|100000|Restarts|214|Performance|6.7611|Clocked|6.699154000000001</t>
  </si>
  <si>
    <t>Error|8.64574127490414E-6|Evaluations|100000|Restarts|224|Performance|6.8046|Clocked|6.741561900000001</t>
  </si>
  <si>
    <t>Error|1.92373812524238E-6|Evaluations|100000|Restarts|220|Performance|6.8136|Clocked|6.741016500000001</t>
  </si>
  <si>
    <t>Error|3.973629577558313E-5|Evaluations|100000|Restarts|225|Performance|6.9296|Clocked|6.875354000000001</t>
  </si>
  <si>
    <t>Error|5.007626981523572E-6|Evaluations|100000|Restarts|218|Performance|6.8962|Clocked|6.8324638</t>
  </si>
  <si>
    <t>Error|1.0192847867074306E-5|Evaluations|100000|Restarts|216|Performance|6.8318|Clocked|6.7719902</t>
  </si>
  <si>
    <t>Error|2.418081820110274E-5|Evaluations|100000|Restarts|213|Performance|6.7936|Clocked|6.7293015</t>
  </si>
  <si>
    <t>Error|2.2152280507725663E-6|Evaluations|100000|Restarts|229|Performance|7.3509|Clocked|7.2795025</t>
  </si>
  <si>
    <t>Error|38.185494965830856|Evaluations|300000|Restarts|656|Performance|56.3782|Clocked|56.215702500000006</t>
  </si>
  <si>
    <t>Error|9.471165987009954|Evaluations|300000|Restarts|651|Performance|55.7114|Clocked|55.55195499999999</t>
  </si>
  <si>
    <t>Error|6.869321670633639|Evaluations|300000|Restarts|636|Performance|54.0522|Clocked|53.8936286</t>
  </si>
  <si>
    <t>Error|30.615527970423187|Evaluations|300000|Restarts|642|Performance|55.1436|Clocked|54.9844944</t>
  </si>
  <si>
    <t>Error|16.193415162498013|Evaluations|300000|Restarts|661|Performance|55.8435|Clocked|55.6831432</t>
  </si>
  <si>
    <t>Error|106.90085251357016|Evaluations|300000|Restarts|629|Performance|53.793|Clocked|53.6322092</t>
  </si>
  <si>
    <t>Error|17.424323246999194|Evaluations|300000|Restarts|680|Performance|56.6624|Clocked|56.4981214</t>
  </si>
  <si>
    <t>Error|4.208295216351104|Evaluations|300000|Restarts|648|Performance|54.7334|Clocked|54.5737673</t>
  </si>
  <si>
    <t>Error|21.005946790815244|Evaluations|300000|Restarts|647|Performance|55.0349|Clocked|54.872868000000004</t>
  </si>
  <si>
    <t>Error|25.30542974851045|Evaluations|300000|Restarts|642|Performance|54.3961|Clocked|54.2389399</t>
  </si>
  <si>
    <t>Error|84.52299526104252|Evaluations|300000|Restarts|661|Performance|55.4265|Clocked|55.2651149</t>
  </si>
  <si>
    <t>Error|4.03182602341073|Evaluations|300000|Restarts|652|Performance|55.0994|Clocked|54.93765979999999</t>
  </si>
  <si>
    <t>Error|150.38166444829073|Evaluations|300000|Restarts|640|Performance|55.1611|Clocked|55.0010186</t>
  </si>
  <si>
    <t>Error|17.36243703154514|Evaluations|300000|Restarts|668|Performance|55.8237|Clocked|55.6589807</t>
  </si>
  <si>
    <t>Error|4.2502716829306735|Evaluations|300000|Restarts|652|Performance|54.5476|Clocked|54.3878055</t>
  </si>
  <si>
    <t>Error|3.6210135703516073|Evaluations|300000|Restarts|623|Performance|54.5424|Clocked|54.3776835</t>
  </si>
  <si>
    <t>Error|23.546307010803503|Evaluations|300000|Restarts|648|Performance|58.8147|Clocked|58.639142699999994</t>
  </si>
  <si>
    <t>Error|24.555318071799178|Evaluations|300000|Restarts|647|Performance|57.7685|Clocked|57.59825719999999</t>
  </si>
  <si>
    <t>Error|125.6364432418979|Evaluations|300000|Restarts|650|Performance|58.4456|Clocked|58.2647052</t>
  </si>
  <si>
    <t>Error|98.83100902026274|Evaluations|300000|Restarts|663|Performance|59.287|Clocked|59.1109836</t>
  </si>
  <si>
    <t>Error|78.31071512811491|Evaluations|300000|Restarts|657|Performance|58.8761|Clocked|58.7020307</t>
  </si>
  <si>
    <t>Error|1.5006622076409712|Evaluations|300000|Restarts|653|Performance|59.4934|Clocked|59.316124</t>
  </si>
  <si>
    <t>Error|2.185341609442787|Evaluations|300000|Restarts|655|Performance|58.5063|Clocked|58.3315283</t>
  </si>
  <si>
    <t>Error|20.399378146540442|Evaluations|300000|Restarts|646|Performance|58.0183|Clocked|57.8435825</t>
  </si>
  <si>
    <t>Error|51.675339361941184|Evaluations|300000|Restarts|658|Performance|59.8919|Clocked|59.7134988</t>
  </si>
  <si>
    <t>Error|72.00019264760397|Evaluations|300000|Restarts|660|Performance|57.8154|Clocked|57.6451321</t>
  </si>
  <si>
    <t>Error|22.22219884785855|Evaluations|300000|Restarts|644|Performance|53.7407|Clocked|53.5809703</t>
  </si>
  <si>
    <t>Error|43.71548351960257|Evaluations|300000|Restarts|640|Performance|54.307|Clocked|54.15046460000001</t>
  </si>
  <si>
    <t>Error|79.12651689478605|Evaluations|300000|Restarts|647|Performance|55.0114|Clocked|54.850422800000004</t>
  </si>
  <si>
    <t>Error|24.766395615002637|Evaluations|300000|Restarts|661|Performance|55.0286|Clocked|54.8697108</t>
  </si>
  <si>
    <t>Error|108.93331276950403|Evaluations|300000|Restarts|660|Performance|55.8003|Clocked|55.6373703</t>
  </si>
  <si>
    <t>Error|75.81427619082069|Evaluations|300000|Restarts|657|Performance|55.704|Clocked|55.5430249</t>
  </si>
  <si>
    <t>Error|17.81841488757459|Evaluations|300000|Restarts|663|Performance|56.419|Clocked|56.25737930000001</t>
  </si>
  <si>
    <t>Error|36.85877315261138|Evaluations|300000|Restarts|626|Performance|53.8217|Clocked|53.664255499999996</t>
  </si>
  <si>
    <t>Error|24.241361198726196|Evaluations|300000|Restarts|649|Performance|55.5221|Clocked|55.3609533</t>
  </si>
  <si>
    <t>Error|76.73211452755936|Evaluations|300000|Restarts|641|Performance|54.8077|Clocked|54.648963900000005</t>
  </si>
  <si>
    <t>Error|35.401264080228174|Evaluations|300000|Restarts|631|Performance|54.1365|Clocked|53.9747289</t>
  </si>
  <si>
    <t>Error|44.200890188999864|Evaluations|300000|Restarts|640|Performance|54.2222|Clocked|54.0626309</t>
  </si>
  <si>
    <t>Error|107.87742667203838|Evaluations|300000|Restarts|640|Performance|53.4925|Clocked|53.33443019999999</t>
  </si>
  <si>
    <t>Error|10.51082566088047|Evaluations|300000|Restarts|655|Performance|55.3322|Clocked|55.171331099999996</t>
  </si>
  <si>
    <t>Error|13.671705247106189|Evaluations|300000|Restarts|634|Performance|54.2323|Clocked|54.0718959</t>
  </si>
  <si>
    <t>Error|7.238531727198449|Evaluations|300000|Restarts|631|Performance|54.6213|Clocked|54.4621209</t>
  </si>
  <si>
    <t>Error|44.13338511166418|Evaluations|300000|Restarts|643|Performance|55.4376|Clocked|55.2753055</t>
  </si>
  <si>
    <t>Error|7.449522794616485|Evaluations|300000|Restarts|657|Performance|54.9066|Clocked|54.745948</t>
  </si>
  <si>
    <t>Error|68.14752562392567|Evaluations|300000|Restarts|650|Performance|56.1995|Clocked|56.0320393</t>
  </si>
  <si>
    <t>Error|1.0764960146927933|Evaluations|300000|Restarts|648|Performance|54.8371|Clocked|54.6762365</t>
  </si>
  <si>
    <t>Error|17.1319866436435|Evaluations|300000|Restarts|627|Performance|53.0425|Clocked|52.88137149999999</t>
  </si>
  <si>
    <t>Error|23.985182211517213|Evaluations|300000|Restarts|632|Performance|53.4552|Clocked|53.2959354</t>
  </si>
  <si>
    <t>Error|65.01003146031218|Evaluations|300000|Restarts|660|Performance|55.9523|Clocked|55.792452399999995</t>
  </si>
  <si>
    <t>Error|114.75274662350847|Evaluations|300000|Restarts|645|Performance|55.4913|Clocked|55.3273363</t>
  </si>
  <si>
    <t>Error|10.880839342807349|Evaluations|300000|Restarts|638|Performance|54.5808|Clocked|54.421599900000004</t>
  </si>
  <si>
    <t>Error|787.4279700234446|Evaluations|500000|Restarts|1068|Performance|157.4527|Clocked|157.15449610000002</t>
  </si>
  <si>
    <t>Error|1267.5259582289534|Evaluations|500000|Restarts|1060|Performance|157.0874|Clocked|156.7950909</t>
  </si>
  <si>
    <t>Error|291.3871688904452|Evaluations|500000|Restarts|1068|Performance|158.7224|Clocked|158.4298116</t>
  </si>
  <si>
    <t>Error|77.90309723958848|Evaluations|500000|Restarts|1056|Performance|157.0821|Clocked|156.7956079</t>
  </si>
  <si>
    <t>Error|493.91468804883107|Evaluations|500000|Restarts|1062|Performance|157.9122|Clocked|157.62207629999997</t>
  </si>
  <si>
    <t>Error|707.1080095122421|Evaluations|500000|Restarts|1052|Performance|156.7068|Clocked|156.4185625</t>
  </si>
  <si>
    <t>Error|359.4914326369285|Evaluations|500000|Restarts|1059|Performance|157.1227|Clocked|156.83246680000002</t>
  </si>
  <si>
    <t>Error|665.4535112014291|Evaluations|500000|Restarts|1060|Performance|156.7865|Clocked|156.4985104</t>
  </si>
  <si>
    <t>Error|573.8003687228521|Evaluations|500000|Restarts|1049|Performance|158.8747|Clocked|158.5780398</t>
  </si>
  <si>
    <t>Error|780.8161688621868|Evaluations|500000|Restarts|1074|Performance|158.553|Clocked|158.2662294</t>
  </si>
  <si>
    <t>Error|412.31619848255264|Evaluations|500000|Restarts|1075|Performance|158.7253|Clocked|158.4362259</t>
  </si>
  <si>
    <t>Error|223.13673045149528|Evaluations|500000|Restarts|1091|Performance|161.0987|Clocked|160.8067684</t>
  </si>
  <si>
    <t>Error|799.1787118035564|Evaluations|500000|Restarts|1061|Performance|158.3461|Clocked|158.0538213</t>
  </si>
  <si>
    <t>Error|940.463444710753|Evaluations|500000|Restarts|1067|Performance|157.8959|Clocked|157.6008496</t>
  </si>
  <si>
    <t>Error|1009.2867443115747|Evaluations|500000|Restarts|1056|Performance|157.2593|Clocked|156.96761529999998</t>
  </si>
  <si>
    <t>Error|676.7980191057776|Evaluations|500000|Restarts|1061|Performance|158.6199|Clocked|158.3290369</t>
  </si>
  <si>
    <t>Error|1052.9485153193539|Evaluations|500000|Restarts|1098|Performance|161.3163|Clocked|161.0119896</t>
  </si>
  <si>
    <t>Error|520.368224279526|Evaluations|500000|Restarts|1053|Performance|156.1659|Clocked|155.86566299999998</t>
  </si>
  <si>
    <t>Error|485.72193675566416|Evaluations|500000|Restarts|1073|Performance|159.9489|Clocked|159.6548962</t>
  </si>
  <si>
    <t>Error|360.13392220901085|Evaluations|500000|Restarts|1060|Performance|156.8022|Clocked|156.5136598</t>
  </si>
  <si>
    <t>Error|614.6973069863293|Evaluations|500000|Restarts|1072|Performance|158.9369|Clocked|158.6465659</t>
  </si>
  <si>
    <t>Error|371.2576485372556|Evaluations|500000|Restarts|1066|Performance|157.2319|Clocked|156.9433253</t>
  </si>
  <si>
    <t>Error|338.76172320775913|Evaluations|500000|Restarts|1063|Performance|156.7439|Clocked|156.4543165</t>
  </si>
  <si>
    <t>Error|415.42865736855606|Evaluations|500000|Restarts|1051|Performance|156.9006|Clocked|156.60096670000001</t>
  </si>
  <si>
    <t>Error|752.354916341856|Evaluations|500000|Restarts|1054|Performance|156.4849|Clocked|156.19333469999998</t>
  </si>
  <si>
    <t>Error|328.6241613610539|Evaluations|500000|Restarts|1070|Performance|159.0004|Clocked|158.7091158</t>
  </si>
  <si>
    <t>Error|391.71339196410077|Evaluations|500000|Restarts|1055|Performance|171.7096|Clocked|171.3564657</t>
  </si>
  <si>
    <t>Error|940.8397131774227|Evaluations|500000|Restarts|1063|Performance|176.5525|Clocked|176.19240079999997</t>
  </si>
  <si>
    <t>Error|327.13296578566553|Evaluations|500000|Restarts|1081|Performance|175.4964|Clocked|175.1375942</t>
  </si>
  <si>
    <t>Error|184.95189824523288|Evaluations|500000|Restarts|1069|Performance|177.1045|Clocked|176.75864549999997</t>
  </si>
  <si>
    <t>Error|521.0550401064553|Evaluations|500000|Restarts|1041|Performance|173.2483|Clocked|172.8950604</t>
  </si>
  <si>
    <t>Error|729.0224303235358|Evaluations|500000|Restarts|1063|Performance|158.1732|Clocked|157.8870993</t>
  </si>
  <si>
    <t>Error|1145.896609517383|Evaluations|500000|Restarts|1046|Performance|156.3268|Clocked|156.03684950000002</t>
  </si>
  <si>
    <t>Error|1388.7176306754834|Evaluations|500000|Restarts|1074|Performance|155.2953|Clocked|155.008229</t>
  </si>
  <si>
    <t>Error|758.3246184861468|Evaluations|500000|Restarts|1074|Performance|159.4379|Clocked|159.1445289</t>
  </si>
  <si>
    <t>Error|425.64614979878854|Evaluations|500000|Restarts|1078|Performance|161.4488|Clocked|161.1538322</t>
  </si>
  <si>
    <t>Error|363.9904137538135|Evaluations|500000|Restarts|1062|Performance|162.6834|Clocked|162.38599770000002</t>
  </si>
  <si>
    <t>Error|543.9089880213285|Evaluations|500000|Restarts|1061|Performance|159.3057|Clocked|159.0117128</t>
  </si>
  <si>
    <t>Error|600.3560470347113|Evaluations|500000|Restarts|1070|Performance|160.7626|Clocked|160.46621869999998</t>
  </si>
  <si>
    <t>Error|524.4353600628307|Evaluations|500000|Restarts|1034|Performance|156.485|Clocked|156.1944045</t>
  </si>
  <si>
    <t>Error|563.6865838410455|Evaluations|500000|Restarts|1072|Performance|157.509|Clocked|157.21583539999997</t>
  </si>
  <si>
    <t>Error|819.9009804344992|Evaluations|500000|Restarts|1050|Performance|161.5463|Clocked|161.2385148</t>
  </si>
  <si>
    <t>Error|379.0901929610534|Evaluations|500000|Restarts|1045|Performance|161.5399|Clocked|161.237746</t>
  </si>
  <si>
    <t>Error|543.2043186809682|Evaluations|500000|Restarts|1072|Performance|159.69|Clocked|159.4024675</t>
  </si>
  <si>
    <t>Error|379.04897462284396|Evaluations|500000|Restarts|1077|Performance|160.002|Clocked|159.7166256</t>
  </si>
  <si>
    <t>Error|351.1273310137815|Evaluations|500000|Restarts|1062|Performance|161.488|Clocked|161.1894987</t>
  </si>
  <si>
    <t>Error|836.6571127476991|Evaluations|500000|Restarts|1071|Performance|159.0981|Clocked|158.8109408</t>
  </si>
  <si>
    <t>Error|441.63177473232486|Evaluations|500000|Restarts|1047|Performance|156.8711|Clocked|156.58335390000002</t>
  </si>
  <si>
    <t>Error|925.610875131003|Evaluations|500000|Restarts|1066|Performance|158.5939|Clocked|158.3004967</t>
  </si>
  <si>
    <t>Error|746.936358414749|Evaluations|500000|Restarts|1059|Performance|158.6166|Clocked|158.32625960000001</t>
  </si>
  <si>
    <t>Error|328.6062511744699|Evaluations|500000|Restarts|1068|Performance|158.3501|Clocked|158.06617369999998</t>
  </si>
  <si>
    <t>fx03</t>
  </si>
  <si>
    <t>Error|9.196262666990322|Evaluations|100000|Restarts|222|Performance|7.2698|Clocked|7.211212699999999</t>
  </si>
  <si>
    <t>Error|0.015575662224136977|Evaluations|100000|Restarts|222|Performance|7.1076|Clocked|7.0580832000000004</t>
  </si>
  <si>
    <t>Error|4.020075123427716|Evaluations|100000|Restarts|212|Performance|7.0053|Clocked|6.9581116000000005</t>
  </si>
  <si>
    <t>Error|4.821863082140055|Evaluations|100000|Restarts|223|Performance|7.5693|Clocked|7.520159000000001</t>
  </si>
  <si>
    <t>Error|3.5865153478547995|Evaluations|100000|Restarts|207|Performance|6.7752|Clocked|6.7268737000000005</t>
  </si>
  <si>
    <t>Error|3.930387059409213|Evaluations|100000|Restarts|221|Performance|6.9695|Clocked|6.9213832</t>
  </si>
  <si>
    <t>Error|1.014335964119823|Evaluations|100000|Restarts|211|Performance|6.583|Clocked|6.5356091</t>
  </si>
  <si>
    <t>Error|4.394219601526572|Evaluations|100000|Restarts|222|Performance|6.9557|Clocked|6.9076097</t>
  </si>
  <si>
    <t>Error|3.9832653473342248|Evaluations|100000|Restarts|223|Performance|7.0028|Clocked|6.9545944</t>
  </si>
  <si>
    <t>Error|0.026850973561977298|Evaluations|100000|Restarts|226|Performance|7.0994|Clocked|7.0494101</t>
  </si>
  <si>
    <t>Error|3.369018508306226|Evaluations|100000|Restarts|210|Performance|6.634|Clocked|6.5874119</t>
  </si>
  <si>
    <t>Error|2.6064295709704766|Evaluations|100000|Restarts|226|Performance|6.8771|Clocked|6.829794099999999</t>
  </si>
  <si>
    <t>Error|2.9222480481976163|Evaluations|100000|Restarts|221|Performance|6.9877|Clocked|6.940180000000001</t>
  </si>
  <si>
    <t>Error|4.0082560909193035|Evaluations|100000|Restarts|226|Performance|7.1581|Clocked|7.1096235</t>
  </si>
  <si>
    <t>Error|4.043221773208984|Evaluations|100000|Restarts|233|Performance|7.1462|Clocked|7.098523500000001</t>
  </si>
  <si>
    <t>Error|1.0946990991059806|Evaluations|100000|Restarts|218|Performance|6.9518|Clocked|6.9039572</t>
  </si>
  <si>
    <t>Error|2.9196128637819356|Evaluations|100000|Restarts|225|Performance|7.0557|Clocked|7.007139</t>
  </si>
  <si>
    <t>Error|1.6025206106137375|Evaluations|100000|Restarts|224|Performance|7.2223|Clocked|7.1710099000000005</t>
  </si>
  <si>
    <t>Error|0.005287656727432477|Evaluations|100000|Restarts|207|Performance|6.9336|Clocked|6.8847004</t>
  </si>
  <si>
    <t>Error|0.041633482192196425|Evaluations|100000|Restarts|212|Performance|6.817|Clocked|6.7694429</t>
  </si>
  <si>
    <t>Error|1.6265851426406357|Evaluations|100000|Restarts|227|Performance|6.9085|Clocked|6.8607857999999995</t>
  </si>
  <si>
    <t>Error|0.07854471822514597|Evaluations|100000|Restarts|219|Performance|6.8094|Clocked|6.761472299999999</t>
  </si>
  <si>
    <t>Error|0.29870615105147635|Evaluations|100000|Restarts|220|Performance|6.7483|Clocked|6.701013199999999</t>
  </si>
  <si>
    <t>Error|0.6332838521515782|Evaluations|100000|Restarts|222|Performance|6.9204|Clocked|6.8721411</t>
  </si>
  <si>
    <t>Error|3.7787344112163623|Evaluations|100000|Restarts|221|Performance|6.8068|Clocked|6.760239</t>
  </si>
  <si>
    <t>Error|0.9022061055943595|Evaluations|100000|Restarts|220|Performance|6.8143|Clocked|6.7667952</t>
  </si>
  <si>
    <t>Error|1.3759360568816987|Evaluations|100000|Restarts|229|Performance|7.1328|Clocked|7.0846065</t>
  </si>
  <si>
    <t>Error|2.3907106568642007|Evaluations|100000|Restarts|222|Performance|6.8877|Clocked|6.8402239</t>
  </si>
  <si>
    <t>Error|3.6920488953379618|Evaluations|100000|Restarts|206|Performance|6.7587|Clocked|6.7119016</t>
  </si>
  <si>
    <t>Error|3.650406529307361|Evaluations|100000|Restarts|219|Performance|6.9711|Clocked|6.9228726</t>
  </si>
  <si>
    <t>Error|0.934959061443692|Evaluations|100000|Restarts|212|Performance|6.8541|Clocked|6.8060027000000005</t>
  </si>
  <si>
    <t>Error|1.2617414198520578|Evaluations|100000|Restarts|212|Performance|6.9436|Clocked|6.8951808</t>
  </si>
  <si>
    <t>Error|1.7081751132577665|Evaluations|100000|Restarts|209|Performance|6.8878|Clocked|6.8396293</t>
  </si>
  <si>
    <t>Error|2.2328014417974487|Evaluations|100000|Restarts|221|Performance|7.1034|Clocked|7.056178600000001</t>
  </si>
  <si>
    <t>Error|2.0617771688470157|Evaluations|100000|Restarts|215|Performance|6.9817|Clocked|6.9331374</t>
  </si>
  <si>
    <t>Error|2.0137876383318485|Evaluations|100000|Restarts|224|Performance|7.0604|Clocked|7.0124376999999996</t>
  </si>
  <si>
    <t>Error|2.4412022268753617|Evaluations|100000|Restarts|215|Performance|6.8312|Clocked|6.784205399999999</t>
  </si>
  <si>
    <t>Error|0.026943971750085893|Evaluations|100000|Restarts|226|Performance|7.0481|Clocked|7.0005001</t>
  </si>
  <si>
    <t>Error|2.6322575101817733|Evaluations|100000|Restarts|208|Performance|6.7066|Clocked|6.6599786000000005</t>
  </si>
  <si>
    <t>Error|3.3810072849536255|Evaluations|100000|Restarts|224|Performance|6.9265|Clocked|6.879393599999999</t>
  </si>
  <si>
    <t>Error|1.2865475312835315|Evaluations|100000|Restarts|231|Performance|7.0562|Clocked|7.0025219000000005</t>
  </si>
  <si>
    <t>Error|4.27512922131848|Evaluations|100000|Restarts|210|Performance|6.7469|Clocked|6.6987562</t>
  </si>
  <si>
    <t>Error|2.113573609191576|Evaluations|100000|Restarts|224|Performance|7.1059|Clocked|7.058424499999999</t>
  </si>
  <si>
    <t>Error|1.867928456255811|Evaluations|100000|Restarts|220|Performance|6.9337|Clocked|6.885944200000001</t>
  </si>
  <si>
    <t>Error|0.016344474854463442|Evaluations|100000|Restarts|217|Performance|6.9577|Clocked|6.9099208</t>
  </si>
  <si>
    <t>Error|4.8904819143625105|Evaluations|100000|Restarts|218|Performance|6.8824|Clocked|6.836177899999999</t>
  </si>
  <si>
    <t>Error|3.2620969316091646|Evaluations|100000|Restarts|225|Performance|6.9603|Clocked|6.9133987999999995</t>
  </si>
  <si>
    <t>Error|2.8679973579069156|Evaluations|100000|Restarts|220|Performance|6.9328|Clocked|6.8851514</t>
  </si>
  <si>
    <t>Error|0.17961632692691865|Evaluations|100000|Restarts|226|Performance|7.1684|Clocked|7.1199913</t>
  </si>
  <si>
    <t>Error|2.175851949936657|Evaluations|100000|Restarts|223|Performance|6.9784|Clocked|6.9309807</t>
  </si>
  <si>
    <t>Error|0.30944496073198025|Evaluations|100000|Restarts|213|Performance|6.847|Clocked|6.8001645</t>
  </si>
  <si>
    <t>Error|80.04276159999199|Evaluations|300000|Restarts|643|Performance|55.6079|Clocked|55.44695719999999</t>
  </si>
  <si>
    <t>Error|73.91819813795689|Evaluations|300000|Restarts|643|Performance|56.0752|Clocked|55.9170356</t>
  </si>
  <si>
    <t>Error|70.34105566648583|Evaluations|300000|Restarts|648|Performance|56.4366|Clocked|56.277502399999996</t>
  </si>
  <si>
    <t>Error|72.08535615922403|Evaluations|300000|Restarts|650|Performance|54.868|Clocked|54.7098162</t>
  </si>
  <si>
    <t>Error|81.21178194263103|Evaluations|300000|Restarts|650|Performance|55.5092|Clocked|55.350561400000004</t>
  </si>
  <si>
    <t>Error|75.50634341912081|Evaluations|300000|Restarts|641|Performance|54.796|Clocked|54.6352577</t>
  </si>
  <si>
    <t>Error|77.76247992786807|Evaluations|300000|Restarts|656|Performance|56.2743|Clocked|56.1140777</t>
  </si>
  <si>
    <t>Error|76.07094457909204|Evaluations|300000|Restarts|652|Performance|55.3023|Clocked|55.14336340000001</t>
  </si>
  <si>
    <t>Error|71.72450924914324|Evaluations|300000|Restarts|647|Performance|54.758|Clocked|54.592423800000006</t>
  </si>
  <si>
    <t>Error|4.088376711754449|Evaluations|300000|Restarts|667|Performance|56.0723|Clocked|55.91212600000001</t>
  </si>
  <si>
    <t>Error|85.01960405436358|Evaluations|300000|Restarts|664|Performance|57.792|Clocked|57.631262</t>
  </si>
  <si>
    <t>Error|72.32972453232901|Evaluations|300000|Restarts|643|Performance|54.1595|Clocked|54.002338900000005</t>
  </si>
  <si>
    <t>Error|84.46067145665597|Evaluations|300000|Restarts|650|Performance|55.5196|Clocked|55.3610619</t>
  </si>
  <si>
    <t>Error|69.57089817729161|Evaluations|300000|Restarts|656|Performance|57.5798|Clocked|57.4173893</t>
  </si>
  <si>
    <t>Error|71.77566729245217|Evaluations|300000|Restarts|662|Performance|57.0261|Clocked|56.8679367</t>
  </si>
  <si>
    <t>Error|108.96121735038105|Evaluations|300000|Restarts|661|Performance|55.8274|Clocked|55.6640047</t>
  </si>
  <si>
    <t>Error|68.30073684686073|Evaluations|300000|Restarts|646|Performance|55.4065|Clocked|55.245927200000004</t>
  </si>
  <si>
    <t>Error|84.54172499521349|Evaluations|300000|Restarts|646|Performance|55.7653|Clocked|55.608291699999995</t>
  </si>
  <si>
    <t>Error|4.121517130435336|Evaluations|300000|Restarts|657|Performance|56.199|Clocked|56.0392884</t>
  </si>
  <si>
    <t>Error|68.50065993294538|Evaluations|300000|Restarts|634|Performance|54.2672|Clocked|54.109795</t>
  </si>
  <si>
    <t>Error|71.8547262990624|Evaluations|300000|Restarts|653|Performance|55.9686|Clocked|55.8096604</t>
  </si>
  <si>
    <t>Error|73.10058453061453|Evaluations|300000|Restarts|673|Performance|56.6805|Clocked|56.5169943</t>
  </si>
  <si>
    <t>Error|85.05068139278859|Evaluations|300000|Restarts|649|Performance|56.0551|Clocked|55.8927496</t>
  </si>
  <si>
    <t>Error|106.95713332372964|Evaluations|300000|Restarts|641|Performance|54.8566|Clocked|54.6952807</t>
  </si>
  <si>
    <t>Error|81.64157572708393|Evaluations|300000|Restarts|666|Performance|57.239|Clocked|57.0760996</t>
  </si>
  <si>
    <t>Error|12.105213732070126|Evaluations|300000|Restarts|653|Performance|56.0977|Clocked|55.939424900000006</t>
  </si>
  <si>
    <t>Error|77.43840651937921|Evaluations|300000|Restarts|653|Performance|56.8202|Clocked|56.6623073</t>
  </si>
  <si>
    <t>Error|78.27233800605262|Evaluations|300000|Restarts|650|Performance|55.1487|Clocked|54.9880969</t>
  </si>
  <si>
    <t>Error|159.34837785079299|Evaluations|300000|Restarts|644|Performance|55.3074|Clocked|55.144903</t>
  </si>
  <si>
    <t>Error|72.84394482536175|Evaluations|300000|Restarts|645|Performance|55.202|Clocked|55.0433206</t>
  </si>
  <si>
    <t>Error|4.319690738102281|Evaluations|300000|Restarts|644|Performance|55.7503|Clocked|55.5875583</t>
  </si>
  <si>
    <t>Error|77.57206206810656|Evaluations|300000|Restarts|642|Performance|54.6126|Clocked|54.4521116</t>
  </si>
  <si>
    <t>Error|80.14701168443833|Evaluations|300000|Restarts|656|Performance|56.5212|Clocked|56.3600111</t>
  </si>
  <si>
    <t>Error|75.51756045024962|Evaluations|300000|Restarts|652|Performance|55.5641|Clocked|55.4053331</t>
  </si>
  <si>
    <t>Error|68.116276054011|Evaluations|300000|Restarts|656|Performance|55.7811|Clocked|55.62133539999999</t>
  </si>
  <si>
    <t>Error|72.17173868397867|Evaluations|300000|Restarts|641|Performance|54.5617|Clocked|54.40172859999999</t>
  </si>
  <si>
    <t>Error|71.7158624516058|Evaluations|300000|Restarts|643|Performance|54.1895|Clocked|54.032426300000004</t>
  </si>
  <si>
    <t>Error|75.44926412734924|Evaluations|300000|Restarts|644|Performance|55.5162|Clocked|55.35835349999999</t>
  </si>
  <si>
    <t>Error|88.21420982273327|Evaluations|300000|Restarts|634|Performance|55.1923|Clocked|55.025453000000006</t>
  </si>
  <si>
    <t>Error|81.88887391007353|Evaluations|300000|Restarts|638|Performance|54.6376|Clocked|54.479326</t>
  </si>
  <si>
    <t>Error|86.35334483988458|Evaluations|300000|Restarts|655|Performance|55.3556|Clocked|55.19790640000001</t>
  </si>
  <si>
    <t>Error|75.04521729215446|Evaluations|300000|Restarts|655|Performance|56.4488|Clocked|56.2894178</t>
  </si>
  <si>
    <t>Error|84.72858643593082|Evaluations|300000|Restarts|647|Performance|55.5497|Clocked|55.389264999999995</t>
  </si>
  <si>
    <t>Error|80.31682637418567|Evaluations|300000|Restarts|653|Performance|55.6467|Clocked|55.4794664</t>
  </si>
  <si>
    <t>Error|84.06847439871211|Evaluations|300000|Restarts|623|Performance|53.7866|Clocked|53.62843550000001</t>
  </si>
  <si>
    <t>Error|54.938013015517015|Evaluations|300000|Restarts|622|Performance|54.6237|Clocked|54.4682885</t>
  </si>
  <si>
    <t>Error|80.88008794073079|Evaluations|300000|Restarts|665|Performance|56.6842|Clocked|56.5184781</t>
  </si>
  <si>
    <t>Error|74.2261331688664|Evaluations|300000|Restarts|647|Performance|53.8464|Clocked|53.6882953</t>
  </si>
  <si>
    <t>Error|79.09137592127877|Evaluations|300000|Restarts|637|Performance|54.2224|Clocked|54.064940058999994</t>
  </si>
  <si>
    <t>Error|115.54457962604152|Evaluations|300000|Restarts|657|Performance|55.3359|Clocked|55.173665169</t>
  </si>
  <si>
    <t>Error|77.61848659969263|Evaluations|300000|Restarts|654|Performance|54.9594|Clocked|54.800459282000006</t>
  </si>
  <si>
    <t>Error|265.4829936763431|Evaluations|500000|Restarts|1051|Performance|156.6232|Clocked|156.317602</t>
  </si>
  <si>
    <t>Error|147.97426666839772|Evaluations|500000|Restarts|1052|Performance|156.1467|Clocked|155.8577486</t>
  </si>
  <si>
    <t>Error|216.15353133630867|Evaluations|500000|Restarts|1064|Performance|159.0105|Clocked|158.7175668</t>
  </si>
  <si>
    <t>Error|67.73424891872992|Evaluations|500000|Restarts|1057|Performance|158.5186|Clocked|158.23001090000002</t>
  </si>
  <si>
    <t>Error|79.89710969797125|Evaluations|500000|Restarts|1071|Performance|160.2692|Clocked|159.9840851</t>
  </si>
  <si>
    <t>Error|74.22304177612489|Evaluations|500000|Restarts|1059|Performance|159.1087|Clocked|158.81419640000001</t>
  </si>
  <si>
    <t>Error|214.23991800902877|Evaluations|500000|Restarts|1058|Performance|157.8395|Clocked|157.5498043</t>
  </si>
  <si>
    <t>Error|29.269281703196043|Evaluations|500000|Restarts|1051|Performance|160.2202|Clocked|159.931376</t>
  </si>
  <si>
    <t>Error|212.9384987329796|Evaluations|500000|Restarts|1086|Performance|161.5653|Clocked|161.27738890000003</t>
  </si>
  <si>
    <t>Error|135.2252576284788|Evaluations|500000|Restarts|1060|Performance|160.4851|Clocked|160.186525</t>
  </si>
  <si>
    <t>Error|136.9405992984577|Evaluations|500000|Restarts|1073|Performance|159.5239|Clocked|159.2330275</t>
  </si>
  <si>
    <t>Error|24.202439734028644|Evaluations|500000|Restarts|1075|Performance|164.3214|Clocked|164.0179186</t>
  </si>
  <si>
    <t>Error|20.379599205937666|Evaluations|500000|Restarts|1062|Performance|178.3537|Clocked|177.9896165</t>
  </si>
  <si>
    <t>Error|71.70451416999492|Evaluations|500000|Restarts|1047|Performance|178.1404|Clocked|177.7786035</t>
  </si>
  <si>
    <t>Error|139.55072421678426|Evaluations|500000|Restarts|1057|Performance|177.884|Clocked|177.5161699</t>
  </si>
  <si>
    <t>Error|140.07704755543944|Evaluations|500000|Restarts|1065|Performance|178.5889|Clocked|178.2414962</t>
  </si>
  <si>
    <t>Error|144.01220371673617|Evaluations|500000|Restarts|1075|Performance|178.2608|Clocked|177.9048181</t>
  </si>
  <si>
    <t>Error|139.8776555821279|Evaluations|500000|Restarts|1069|Performance|160.4159|Clocked|160.1187165</t>
  </si>
  <si>
    <t>Error|142.65847374658154|Evaluations|500000|Restarts|1062|Performance|157.9355|Clocked|157.6421321</t>
  </si>
  <si>
    <t>Error|67.90707028401738|Evaluations|500000|Restarts|1053|Performance|158.848|Clocked|158.5587905</t>
  </si>
  <si>
    <t>Error|97.54463087925444|Evaluations|500000|Restarts|1048|Performance|157.015|Clocked|156.7243025</t>
  </si>
  <si>
    <t>Error|66.75089110427757|Evaluations|500000|Restarts|1052|Performance|157.397|Clocked|157.1094916</t>
  </si>
  <si>
    <t>Error|145.4651570317444|Evaluations|500000|Restarts|1048|Performance|155.7222|Clocked|155.4311633</t>
  </si>
  <si>
    <t>Error|78.1497104707243|Evaluations|500000|Restarts|1064|Performance|159.532|Clocked|159.2451758</t>
  </si>
  <si>
    <t>Error|128.31564869767544|Evaluations|500000|Restarts|1055|Performance|158.406|Clocked|158.1136822</t>
  </si>
  <si>
    <t>Error|73.82863117181307|Evaluations|500000|Restarts|1083|Performance|159.7949|Clocked|159.5086084</t>
  </si>
  <si>
    <t>Error|176.11766362985264|Evaluations|500000|Restarts|1068|Performance|159.613|Clocked|159.3268537</t>
  </si>
  <si>
    <t>Error|136.46562781084106|Evaluations|500000|Restarts|1059|Performance|155.743|Clocked|155.45001349999998</t>
  </si>
  <si>
    <t>Error|148.09904277120654|Evaluations|500000|Restarts|1058|Performance|156.7791|Clocked|156.4858463</t>
  </si>
  <si>
    <t>Error|77.29194545306592|Evaluations|500000|Restarts|1075|Performance|159.7167|Clocked|159.4339549</t>
  </si>
  <si>
    <t>Error|206.305055758207|Evaluations|500000|Restarts|1080|Performance|159.0442|Clocked|158.755546</t>
  </si>
  <si>
    <t>Error|209.53483344252726|Evaluations|500000|Restarts|1071|Performance|161.4913|Clocked|161.1938698</t>
  </si>
  <si>
    <t>Error|145.30182942116193|Evaluations|500000|Restarts|1056|Performance|159.3454|Clocked|159.0539315</t>
  </si>
  <si>
    <t>Error|26.666974031312293|Evaluations|500000|Restarts|1057|Performance|159.7808|Clocked|159.49362589999998</t>
  </si>
  <si>
    <t>Error|141.88140720049063|Evaluations|500000|Restarts|1057|Performance|159.0921|Clocked|158.798944</t>
  </si>
  <si>
    <t>Error|137.64084717704668|Evaluations|500000|Restarts|1065|Performance|157.531|Clocked|157.2400753</t>
  </si>
  <si>
    <t>Error|78.27763827588768|Evaluations|500000|Restarts|1051|Performance|159.8481|Clocked|159.5564519</t>
  </si>
  <si>
    <t>Error|135.91193033375532|Evaluations|500000|Restarts|1063|Performance|159.6674|Clocked|159.37826389999998</t>
  </si>
  <si>
    <t>Error|210.50230714813068|Evaluations|500000|Restarts|1064|Performance|159.9315|Clocked|159.6423629</t>
  </si>
  <si>
    <t>Error|133.75415534917965|Evaluations|500000|Restarts|1072|Performance|161.638|Clocked|161.3478766</t>
  </si>
  <si>
    <t>Error|141.8717258144161|Evaluations|500000|Restarts|1051|Performance|156.8874|Clocked|156.5936734</t>
  </si>
  <si>
    <t>Error|135.27794027532377|Evaluations|500000|Restarts|1059|Performance|159.4707|Clocked|159.1770266</t>
  </si>
  <si>
    <t>Error|68.01446961164021|Evaluations|500000|Restarts|1080|Performance|160.0459|Clocked|159.75458379999998</t>
  </si>
  <si>
    <t>Error|209.59037765870323|Evaluations|500000|Restarts|1047|Performance|156.9063|Clocked|156.6114758</t>
  </si>
  <si>
    <t>Error|150.88043401921357|Evaluations|500000|Restarts|1043|Performance|156.7395|Clocked|156.4501008</t>
  </si>
  <si>
    <t>Error|201.87573050445553|Evaluations|500000|Restarts|1068|Performance|158.4223|Clocked|158.1300338</t>
  </si>
  <si>
    <t>Error|138.05592210523298|Evaluations|500000|Restarts|1047|Performance|156.3355|Clocked|156.0438361</t>
  </si>
  <si>
    <t>Error|136.40504195251998|Evaluations|500000|Restarts|1063|Performance|157.6386|Clocked|157.3443421</t>
  </si>
  <si>
    <t>Error|74.53093449345255|Evaluations|500000|Restarts|1049|Performance|158.9243|Clocked|158.63398999999998</t>
  </si>
  <si>
    <t>Error|80.05453296528515|Evaluations|500000|Restarts|1081|Performance|160.7112|Clocked|160.4157347</t>
  </si>
  <si>
    <t>Error|145.1133928883645|Evaluations|500000|Restarts|1048|Performance|157.592|Clocked|157.3052979</t>
  </si>
  <si>
    <t>fx04</t>
  </si>
  <si>
    <t>Error|9.949585533117158|Evaluations|100000|Restarts|226|Performance|6.9048|Clocked|6.8447976</t>
  </si>
  <si>
    <t>Error|14.924375780816149|Evaluations|100000|Restarts|213|Performance|6.7605|Clocked|6.7126982</t>
  </si>
  <si>
    <t>Error|15.919314641744165|Evaluations|100000|Restarts|217|Performance|6.8896|Clocked|6.841609</t>
  </si>
  <si>
    <t>Error|4.974795285662708|Evaluations|100000|Restarts|217|Performance|6.6311|Clocked|6.5839643</t>
  </si>
  <si>
    <t>Error|14.924370742957421|Evaluations|100000|Restarts|221|Performance|7.1171|Clocked|7.068835099999999</t>
  </si>
  <si>
    <t>Error|10.944544590234102|Evaluations|100000|Restarts|223|Performance|6.9232|Clocked|6.875071499999999</t>
  </si>
  <si>
    <t>Error|6.964713399655864|Evaluations|100000|Restarts|215|Performance|6.7836|Clocked|6.7369715999999995</t>
  </si>
  <si>
    <t>Error|20.8940998509691|Evaluations|100000|Restarts|217|Performance|6.8398|Clocked|6.792669000000001</t>
  </si>
  <si>
    <t>Error|13.929411685849288|Evaluations|100000|Restarts|214|Performance|6.8389|Clocked|6.7909931</t>
  </si>
  <si>
    <t>Error|18.904201933500644|Evaluations|100000|Restarts|223|Performance|6.8856|Clocked|6.8381016</t>
  </si>
  <si>
    <t>Error|15.91932980013297|Evaluations|100000|Restarts|228|Performance|7.35|Clocked|7.3017701</t>
  </si>
  <si>
    <t>Error|10.944544590207556|Evaluations|100000|Restarts|231|Performance|7.1261|Clocked|7.0776492</t>
  </si>
  <si>
    <t>Error|12.934457666575838|Evaluations|100000|Restarts|214|Performance|6.8993|Clocked|6.8507137</t>
  </si>
  <si>
    <t>Error|19.899145831698945|Evaluations|100000|Restarts|226|Performance|7.2764|Clocked|7.2279767</t>
  </si>
  <si>
    <t>Error|4.97479528547791|Evaluations|100000|Restarts|217|Performance|7.0702|Clocked|7.0243288999999995</t>
  </si>
  <si>
    <t>Error|8.954626476023009|Evaluations|100000|Restarts|227|Performance|7.3882|Clocked|7.338616600000001</t>
  </si>
  <si>
    <t>Error|8.954626476030569|Evaluations|100000|Restarts|230|Performance|7.2186|Clocked|7.1696556</t>
  </si>
  <si>
    <t>Error|8.954621438211518|Evaluations|100000|Restarts|221|Performance|6.9563|Clocked|6.9096466</t>
  </si>
  <si>
    <t>Error|12.93445766660335|Evaluations|100000|Restarts|220|Performance|6.891|Clocked|6.8436674</t>
  </si>
  <si>
    <t>Error|20.894120048109016|Evaluations|100000|Restarts|226|Performance|6.9838|Clocked|6.935835699999999</t>
  </si>
  <si>
    <t>Error|13.929411685849175|Evaluations|100000|Restarts|220|Performance|6.7657|Clocked|6.717379800000001</t>
  </si>
  <si>
    <t>Error|6.9647134060246|Evaluations|100000|Restarts|217|Performance|6.6629|Clocked|6.616144599999999</t>
  </si>
  <si>
    <t>Error|7.959667418934259|Evaluations|100000|Restarts|229|Performance|6.8319|Clocked|6.7847435</t>
  </si>
  <si>
    <t>Error|12.934457666708|Evaluations|100000|Restarts|220|Performance|7.0275|Clocked|6.979046</t>
  </si>
  <si>
    <t>Error|15.919329813139882|Evaluations|100000|Restarts|211|Performance|6.7827|Clocked|6.7346909</t>
  </si>
  <si>
    <t>Error|17.90924791423072|Evaluations|100000|Restarts|228|Performance|7.1242|Clocked|7.075940299999999</t>
  </si>
  <si>
    <t>Error|16.914288857166355|Evaluations|100000|Restarts|233|Performance|7.3457|Clocked|7.297238500000001</t>
  </si>
  <si>
    <t>Error|10.944539552464391|Evaluations|100000|Restarts|210|Performance|6.845|Clocked|6.793712</t>
  </si>
  <si>
    <t>Error|11.939478412791573|Evaluations|100000|Restarts|220|Performance|6.9786|Clocked|6.931058</t>
  </si>
  <si>
    <t>Error|9.94958553387869|Evaluations|100000|Restarts|227|Performance|7.0233|Clocked|6.974887</t>
  </si>
  <si>
    <t>Error|6.964713399681159|Evaluations|100000|Restarts|219|Performance|6.8532|Clocked|6.806522400000001</t>
  </si>
  <si>
    <t>Error|7.959667418934373|Evaluations|100000|Restarts|205|Performance|6.5291|Clocked|6.483320099999999</t>
  </si>
  <si>
    <t>Error|15.91932980003753|Evaluations|100000|Restarts|217|Performance|6.5596|Clocked|6.512354800000001</t>
  </si>
  <si>
    <t>Error|8.954626476161366|Evaluations|100000|Restarts|228|Performance|7.0718|Clocked|7.0247078</t>
  </si>
  <si>
    <t>Error|12.934457666580215|Evaluations|100000|Restarts|226|Performance|7.0721|Clocked|7.023938</t>
  </si>
  <si>
    <t>Error|11.939498609784152|Evaluations|100000|Restarts|219|Performance|6.8151|Clocked|6.7672311</t>
  </si>
  <si>
    <t>Error|8.954626476026021|Evaluations|100000|Restarts|211|Performance|6.4041|Clocked|6.3578335</t>
  </si>
  <si>
    <t>Error|14.924375781780668|Evaluations|100000|Restarts|227|Performance|6.9675|Clocked|6.918821199999999</t>
  </si>
  <si>
    <t>Error|10.944544590286682|Evaluations|100000|Restarts|229|Performance|6.994|Clocked|6.9451278</t>
  </si>
  <si>
    <t>Error|13.929416723675615|Evaluations|100000|Restarts|223|Performance|6.8908|Clocked|6.8427425</t>
  </si>
  <si>
    <t>Error|8.95462647602983|Evaluations|100000|Restarts|230|Performance|7.0922|Clocked|7.0440469</t>
  </si>
  <si>
    <t>Error|10.944539552432161|Evaluations|100000|Restarts|218|Performance|7.0837|Clocked|7.0331489</t>
  </si>
  <si>
    <t>Error|7.959672457053955|Evaluations|100000|Restarts|217|Performance|9.8302|Clocked|9.759364199999998</t>
  </si>
  <si>
    <t>Error|13.92941672366868|Evaluations|100000|Restarts|219|Performance|8.1689|Clocked|8.112268</t>
  </si>
  <si>
    <t>Error|6.964713399654784|Evaluations|100000|Restarts|214|Performance|7.3429|Clocked|7.289428399999999</t>
  </si>
  <si>
    <t>Error|17.909242876403255|Evaluations|100000|Restarts|222|Performance|7.5287|Clocked|7.4764795</t>
  </si>
  <si>
    <t>Error|15.919314641144865|Evaluations|100000|Restarts|213|Performance|7.1156|Clocked|7.0645389000000005</t>
  </si>
  <si>
    <t>Error|12.934457666604601|Evaluations|100000|Restarts|221|Performance|7.3535|Clocked|7.3017575</t>
  </si>
  <si>
    <t>Error|14.924355587485593|Evaluations|100000|Restarts|209|Performance|6.9614|Clocked|6.9106023</t>
  </si>
  <si>
    <t>Error|8.954626476058195|Evaluations|100000|Restarts|211|Performance|7.2436|Clocked|7.1933653</t>
  </si>
  <si>
    <t>Error|18.904186774601214|Evaluations|100000|Restarts|220|Performance|7.4115|Clocked|7.3604065</t>
  </si>
  <si>
    <t>Error|126.35917322841544|Evaluations|300000|Restarts|663|Performance|55.7786|Clocked|55.614618727</t>
  </si>
  <si>
    <t>Error|142.27848266653996|Evaluations|300000|Restarts|641|Performance|55.5298|Clocked|55.36790151199999</t>
  </si>
  <si>
    <t>Error|94.52072085602617|Evaluations|300000|Restarts|661|Performance|56.5969|Clocked|56.437410272</t>
  </si>
  <si>
    <t>Error|137.3039361600819|Evaluations|300000|Restarts|647|Performance|56.002|Clocked|55.841879014</t>
  </si>
  <si>
    <t>Error|87.55614459901142|Evaluations|300000|Restarts|655|Performance|55.9983|Clocked|55.839574595</t>
  </si>
  <si>
    <t>Error|70.64196238309034|Evaluations|300000|Restarts|639|Performance|54.2895|Clocked|54.129893031</t>
  </si>
  <si>
    <t>Error|97.50565433171448|Evaluations|300000|Restarts|676|Performance|58.0443|Clocked|57.88466465900001</t>
  </si>
  <si>
    <t>Error|110.44000500647314|Evaluations|300000|Restarts|645|Performance|54.3622|Clocked|54.20156707900001</t>
  </si>
  <si>
    <t>Error|107.45497099467377|Evaluations|300000|Restarts|658|Performance|56.64|Clocked|56.476796171000004</t>
  </si>
  <si>
    <t>Error|91.53589485383736|Evaluations|300000|Restarts|632|Performance|55.0108|Clocked|54.853887843</t>
  </si>
  <si>
    <t>Error|95.51576680637572|Evaluations|300000|Restarts|639|Performance|56.7997|Clocked|56.642998942</t>
  </si>
  <si>
    <t>Error|68.65202366893152|Evaluations|300000|Restarts|643|Performance|55.0428|Clocked|54.885960080000004</t>
  </si>
  <si>
    <t>Error|84.57126746773565|Evaluations|300000|Restarts|625|Performance|54.4011|Clocked|54.243894819999994</t>
  </si>
  <si>
    <t>Error|122.3792415871552|Evaluations|300000|Restarts|658|Performance|55.8365|Clocked|55.674383208</t>
  </si>
  <si>
    <t>Error|102.48026669243484|Evaluations|300000|Restarts|646|Performance|54.5452|Clocked|54.383797255999994</t>
  </si>
  <si>
    <t>Error|74.621768231528|Evaluations|300000|Restarts|660|Performance|56.9802|Clocked|56.821163983000005</t>
  </si>
  <si>
    <t>Error|63.677278890848925|Evaluations|300000|Restarts|650|Performance|55.3751|Clocked|55.212663074</t>
  </si>
  <si>
    <t>Error|98.50067450554536|Evaluations|300000|Restarts|665|Performance|56.5016|Clocked|56.343157866000006</t>
  </si>
  <si>
    <t>Error|116.40970908161285|Evaluations|300000|Restarts|657|Performance|57.4407|Clocked|57.275068539</t>
  </si>
  <si>
    <t>Error|79.59650253056026|Evaluations|300000|Restarts|662|Performance|56.8157|Clocked|56.6527379</t>
  </si>
  <si>
    <t>Error|82.58145052827797|Evaluations|300000|Restarts|647|Performance|55.922|Clocked|55.761491899999996</t>
  </si>
  <si>
    <t>Error|103.47543055695934|Evaluations|300000|Restarts|659|Performance|57.1284|Clocked|56.964184200000005</t>
  </si>
  <si>
    <t>Error|123.37425530192115|Evaluations|300000|Restarts|633|Performance|55.7351|Clocked|55.5754395</t>
  </si>
  <si>
    <t>Error|94.52085297210567|Evaluations|300000|Restarts|647|Performance|57.8894|Clocked|57.731819</t>
  </si>
  <si>
    <t>Error|69.64700811424291|Evaluations|300000|Restarts|651|Performance|55.5275|Clocked|55.3680504</t>
  </si>
  <si>
    <t>Error|130.3391668890215|Evaluations|300000|Restarts|649|Performance|56.2189|Clocked|56.0577641</t>
  </si>
  <si>
    <t>Error|106.46030615631372|Evaluations|300000|Restarts|652|Performance|56.4831|Clocked|56.3178424</t>
  </si>
  <si>
    <t>Error|67.65709001733444|Evaluations|300000|Restarts|643|Performance|56.2237|Clocked|56.06238769999999</t>
  </si>
  <si>
    <t>Error|57.70751439914358|Evaluations|300000|Restarts|656|Performance|55.7932|Clocked|55.63366800000001</t>
  </si>
  <si>
    <t>Error|65.66715659572981|Evaluations|300000|Restarts|666|Performance|56.9484|Clocked|56.7898171</t>
  </si>
  <si>
    <t>Error|80.59151725284573|Evaluations|300000|Restarts|652|Performance|57.486|Clocked|57.3270737</t>
  </si>
  <si>
    <t>Error|95.51578719933286|Evaluations|300000|Restarts|645|Performance|55.9527|Clocked|55.795557</t>
  </si>
  <si>
    <t>Error|76.61163031245945|Evaluations|300000|Restarts|650|Performance|55.9169|Clocked|55.759118799999996</t>
  </si>
  <si>
    <t>Error|80.5912989628755|Evaluations|300000|Restarts|631|Performance|54.2035|Clocked|54.046102499999996</t>
  </si>
  <si>
    <t>Error|61.68734568154645|Evaluations|300000|Restarts|628|Performance|54.7976|Clocked|54.640774199999996</t>
  </si>
  <si>
    <t>Error|74.6217528610216|Evaluations|300000|Restarts|637|Performance|54.938|Clocked|54.779901800000005</t>
  </si>
  <si>
    <t>Error|82.58135465860153|Evaluations|300000|Restarts|663|Performance|56.1059|Clocked|55.94649869999999</t>
  </si>
  <si>
    <t>Error|89.54599694591644|Evaluations|300000|Restarts|650|Performance|55.5562|Clocked|55.3982293</t>
  </si>
  <si>
    <t>Error|81.58627320699554|Evaluations|300000|Restarts|643|Performance|56.1927|Clocked|56.034405899999996</t>
  </si>
  <si>
    <t>Error|77.60655900190375|Evaluations|300000|Restarts|633|Performance|55.2208|Clocked|55.0634086</t>
  </si>
  <si>
    <t>Error|112.42994410355425|Evaluations|300000|Restarts|671|Performance|56.5843|Clocked|56.40966019999999</t>
  </si>
  <si>
    <t>Error|92.53087434588838|Evaluations|300000|Restarts|635|Performance|54.6746|Clocked|54.51605310000001</t>
  </si>
  <si>
    <t>Error|70.64196228930643|Evaluations|300000|Restarts|662|Performance|55.4379|Clocked|55.278290199999994</t>
  </si>
  <si>
    <t>Error|86.56116018633861|Evaluations|300000|Restarts|642|Performance|56.2763|Clocked|56.1197713</t>
  </si>
  <si>
    <t>Error|109.44509217109953|Evaluations|300000|Restarts|648|Performance|56.6643|Clocked|56.5010276</t>
  </si>
  <si>
    <t>Error|74.62172734723407|Evaluations|300000|Restarts|656|Performance|56.1578|Clocked|56.000322499999996</t>
  </si>
  <si>
    <t>Error|76.61169120049902|Evaluations|300000|Restarts|648|Performance|56.8255|Clocked|56.6671672</t>
  </si>
  <si>
    <t>Error|105.46526118551844|Evaluations|300000|Restarts|644|Performance|56.9402|Clocked|56.7789422</t>
  </si>
  <si>
    <t>Error|102.48032763385731|Evaluations|300000|Restarts|646|Performance|56.841|Clocked|56.6774211</t>
  </si>
  <si>
    <t>Error|102.48049058151435|Evaluations|300000|Restarts|664|Performance|56.5266|Clocked|56.361090100000006</t>
  </si>
  <si>
    <t>Error|73.6267132102588|Evaluations|300000|Restarts|649|Performance|55.7396|Clocked|55.57980010000001</t>
  </si>
  <si>
    <t>fx05</t>
  </si>
  <si>
    <t>Error|7.531029041274451E-5|Evaluations|100000|Restarts|212|Performance|7.1516|Clocked|7.0775746</t>
  </si>
  <si>
    <t>Error|6.762144545291449E-5|Evaluations|100000|Restarts|217|Performance|7.4891|Clocked|7.4014902</t>
  </si>
  <si>
    <t>Error|8.346667141267972E-5|Evaluations|100000|Restarts|222|Performance|8.7099|Clocked|8.6064842</t>
  </si>
  <si>
    <t>Error|3.542181542570688E-5|Evaluations|100000|Restarts|205|Performance|6.9303|Clocked|6.8427971</t>
  </si>
  <si>
    <t>Error|9.512268047728867E-5|Evaluations|100000|Restarts|217|Performance|7.2627|Clocked|7.187493399999999</t>
  </si>
  <si>
    <t>Error|7.219175137151979E-5|Evaluations|100000|Restarts|213|Performance|7.1039|Clocked|7.0310468</t>
  </si>
  <si>
    <t>Error|5.723987771943939E-5|Evaluations|100000|Restarts|218|Performance|7.1312|Clocked|7.054272200000001</t>
  </si>
  <si>
    <t>Error|1.5205654278815928E-5|Evaluations|100000|Restarts|229|Performance|7.3305|Clocked|7.2473095</t>
  </si>
  <si>
    <t>Error|7.912767074458316E-5|Evaluations|100000|Restarts|219|Performance|7.1024|Clocked|7.0311813</t>
  </si>
  <si>
    <t>Error|0.0013340312054879178|Evaluations|100000|Restarts|227|Performance|7.1666|Clocked|7.114546000000001</t>
  </si>
  <si>
    <t>Error|1.0943790584860835E-7|Evaluations|100000|Restarts|223|Performance|7.0675|Clocked|6.9815869</t>
  </si>
  <si>
    <t>Error|4.083595223391967E-5|Evaluations|100000|Restarts|228|Performance|7.0333|Clocked|6.9505789999999985</t>
  </si>
  <si>
    <t>Error|3.252748892919044E-4|Evaluations|100000|Restarts|211|Performance|6.7662|Clocked|6.7052290999999995</t>
  </si>
  <si>
    <t>Error|8.07211873734559E-4|Evaluations|100000|Restarts|219|Performance|6.9761|Clocked|6.900105699999999</t>
  </si>
  <si>
    <t>Error|4.583138672842324E-4|Evaluations|100000|Restarts|218|Performance|6.789|Clocked|6.716164099999999</t>
  </si>
  <si>
    <t>Error|1.4216992832416508E-4|Evaluations|100000|Restarts|210|Performance|6.794|Clocked|6.7224265</t>
  </si>
  <si>
    <t>Error|0.04146101155129145|Evaluations|100000|Restarts|221|Performance|6.9211|Clocked|6.8725645</t>
  </si>
  <si>
    <t>Error|0.048092834627539105|Evaluations|100000|Restarts|215|Performance|6.9927|Clocked|6.9444348</t>
  </si>
  <si>
    <t>Error|7.670743747212327E-5|Evaluations|100000|Restarts|218|Performance|6.9037|Clocked|6.831310500000001</t>
  </si>
  <si>
    <t>Error|3.3823718069925235E-5|Evaluations|100000|Restarts|218|Performance|6.9867|Clocked|6.9111787</t>
  </si>
  <si>
    <t>Error|1.2240033487387336E-4|Evaluations|100000|Restarts|220|Performance|6.8709|Clocked|6.798824</t>
  </si>
  <si>
    <t>Error|2.092778550490948E-4|Evaluations|100000|Restarts|219|Performance|6.8466|Clocked|6.7689595</t>
  </si>
  <si>
    <t>Error|2.217717138819353E-5|Evaluations|100000|Restarts|218|Performance|6.9401|Clocked|6.860243399999999</t>
  </si>
  <si>
    <t>Error|1.848059526992074E-4|Evaluations|100000|Restarts|220|Performance|7.0685|Clocked|7.001147100000001</t>
  </si>
  <si>
    <t>Error|9.138016088172662E-5|Evaluations|100000|Restarts|218|Performance|6.8873|Clocked|6.810656799999999</t>
  </si>
  <si>
    <t>Error|9.636627891040916E-5|Evaluations|100000|Restarts|232|Performance|7.1179|Clocked|7.042116500000001</t>
  </si>
  <si>
    <t>Error|1.3757847682427382E-5|Evaluations|100000|Restarts|215|Performance|6.6536|Clocked|6.574723200000001</t>
  </si>
  <si>
    <t>Error|0.030018678131398246|Evaluations|100000|Restarts|211|Performance|6.7041|Clocked|6.6570069</t>
  </si>
  <si>
    <t>Error|1.911738116291417E-4|Evaluations|100000|Restarts|226|Performance|6.9185|Clocked|6.843389999999999</t>
  </si>
  <si>
    <t>Error|3.578101411676471E-4|Evaluations|100000|Restarts|214|Performance|6.8027|Clocked|6.7447648</t>
  </si>
  <si>
    <t>Error|1.2078823340289091E-4|Evaluations|100000|Restarts|224|Performance|6.9822|Clocked|6.9016407</t>
  </si>
  <si>
    <t>Error|4.320403382962468E-5|Evaluations|100000|Restarts|230|Performance|7.0134|Clocked|6.943177800000001</t>
  </si>
  <si>
    <t>Error|1.44740608277516E-4|Evaluations|100000|Restarts|211|Performance|6.8402|Clocked|6.756274100000001</t>
  </si>
  <si>
    <t>Error|1.9053834364513023E-5|Evaluations|100000|Restarts|222|Performance|6.9054|Clocked|6.8256734</t>
  </si>
  <si>
    <t>Error|6.833623444890691E-6|Evaluations|100000|Restarts|212|Performance|6.8687|Clocked|6.798020999999999</t>
  </si>
  <si>
    <t>Error|4.387277044770599E-5|Evaluations|100000|Restarts|219|Performance|7.0107|Clocked|6.929104699999999</t>
  </si>
  <si>
    <t>Error|1.2806107378082743E-4|Evaluations|100000|Restarts|225|Performance|7.1215|Clocked|7.034871900000001</t>
  </si>
  <si>
    <t>Error|6.12931416981155E-5|Evaluations|100000|Restarts|226|Performance|7.0606|Clocked|6.9708926</t>
  </si>
  <si>
    <t>Error|8.556601102327477E-5|Evaluations|100000|Restarts|217|Performance|6.8544|Clocked|6.7722586</t>
  </si>
  <si>
    <t>Error|0.003023896006027371|Evaluations|100000|Restarts|227|Performance|6.8978|Clocked|6.848636399999999</t>
  </si>
  <si>
    <t>Error|3.3355973130255734E-5|Evaluations|100000|Restarts|229|Performance|6.9943|Clocked|6.9208658</t>
  </si>
  <si>
    <t>Error|1.974925374383929E-4|Evaluations|100000|Restarts|219|Performance|6.8837|Clocked|6.8111307</t>
  </si>
  <si>
    <t>Error|1.1027044303091316E-4|Evaluations|100000|Restarts|234|Performance|7.1761|Clocked|7.0938943</t>
  </si>
  <si>
    <t>Error|2.1707221975475477E-4|Evaluations|100000|Restarts|214|Performance|6.7695|Clocked|6.7083282</t>
  </si>
  <si>
    <t>Error|7.23051527984353E-6|Evaluations|100000|Restarts|226|Performance|6.941|Clocked|6.862599400000001</t>
  </si>
  <si>
    <t>Error|7.581807352607939E-5|Evaluations|100000|Restarts|208|Performance|6.6298|Clocked|6.5604032</t>
  </si>
  <si>
    <t>Error|1.289464904630222E-5|Evaluations|100000|Restarts|223|Performance|6.923|Clocked|6.8402323</t>
  </si>
  <si>
    <t>Error|6.29186548621874E-5|Evaluations|100000|Restarts|210|Performance|6.6756|Clocked|6.5929692</t>
  </si>
  <si>
    <t>Error|5.039038057930156E-6|Evaluations|100000|Restarts|232|Performance|7.1918|Clocked|7.111563899999998</t>
  </si>
  <si>
    <t>Error|2.9979676696711977E-6|Evaluations|100000|Restarts|219|Performance|7.097|Clocked|7.0082398</t>
  </si>
  <si>
    <t>Error|1.7751761470208294E-4|Evaluations|100000|Restarts|210|Performance|6.9588|Clocked|6.8757451</t>
  </si>
  <si>
    <t>Error|0.009682357211318049|Evaluations|300000|Restarts|643|Performance|54.5507|Clocked|54.3911259</t>
  </si>
  <si>
    <t>Error|0.0012618819171166251|Evaluations|300000|Restarts|643|Performance|53.7231|Clocked|53.53545240000001</t>
  </si>
  <si>
    <t>Error|0.07219942061522033|Evaluations|300000|Restarts|653|Performance|54.1077|Clocked|53.9475396</t>
  </si>
  <si>
    <t>Error|9.560876573004862E-4|Evaluations|300000|Restarts|636|Performance|53.9385|Clocked|53.76694390000001</t>
  </si>
  <si>
    <t>Error|0.013344425988009334|Evaluations|300000|Restarts|659|Performance|55.0139|Clocked|54.8538525</t>
  </si>
  <si>
    <t>Error|5.337257041446719E-4|Evaluations|300000|Restarts|644|Performance|54.1422|Clocked|53.940262999999995</t>
  </si>
  <si>
    <t>Error|1.6963582845619385E-4|Evaluations|300000|Restarts|655|Performance|54.0488|Clocked|53.8143623</t>
  </si>
  <si>
    <t>Error|0.09924113205465801|Evaluations|300000|Restarts|649|Performance|55.4914|Clocked|55.333218900000006</t>
  </si>
  <si>
    <t>Error|0.03941608426083576|Evaluations|300000|Restarts|642|Performance|54.3399|Clocked|54.178972699999996</t>
  </si>
  <si>
    <t>Error|0.15731267775458946|Evaluations|300000|Restarts|645|Performance|54.3331|Clocked|54.1725091</t>
  </si>
  <si>
    <t>Error|0.0027230534060436185|Evaluations|300000|Restarts|660|Performance|54.7731|Clocked|54.6102212</t>
  </si>
  <si>
    <t>Error|4.261603007194026E-4|Evaluations|300000|Restarts|638|Performance|54.5093|Clocked|54.3090608</t>
  </si>
  <si>
    <t>Error|0.2023974582140795|Evaluations|300000|Restarts|648|Performance|54.1919|Clocked|54.0349133</t>
  </si>
  <si>
    <t>Error|1.977863552724557E-4|Evaluations|300000|Restarts|654|Performance|53.526|Clocked|53.320934199999996</t>
  </si>
  <si>
    <t>Error|7.359642912661002E-4|Evaluations|300000|Restarts|638|Performance|54.442|Clocked|54.252482199999996</t>
  </si>
  <si>
    <t>Error|0.03466080406082028|Evaluations|300000|Restarts|666|Performance|55.5425|Clocked|55.38182760000001</t>
  </si>
  <si>
    <t>Error|7.670115832638658E-4|Evaluations|300000|Restarts|650|Performance|54.8167|Clocked|54.6279832</t>
  </si>
  <si>
    <t>Error|3.766982807746899E-4|Evaluations|300000|Restarts|633|Performance|53.1649|Clocked|52.9684667</t>
  </si>
  <si>
    <t>Error|2.3854500159359304E-4|Evaluations|300000|Restarts|630|Performance|52.7764|Clocked|52.5447224</t>
  </si>
  <si>
    <t>Error|5.174491797674818E-4|Evaluations|300000|Restarts|645|Performance|54.6805|Clocked|54.4732035</t>
  </si>
  <si>
    <t>Error|0.001273146985170115|Evaluations|300000|Restarts|648|Performance|53.9996|Clocked|53.8265599</t>
  </si>
  <si>
    <t>Error|6.152831946337756E-5|Evaluations|300000|Restarts|664|Performance|55.0669|Clocked|54.826768099999995</t>
  </si>
  <si>
    <t>Error|0.0014633556809826587|Evaluations|300000|Restarts|645|Performance|54.2833|Clocked|54.1193971</t>
  </si>
  <si>
    <t>Error|0.0013125690358606334|Evaluations|300000|Restarts|656|Performance|54.6683|Clocked|54.489055300000004</t>
  </si>
  <si>
    <t>Error|0.009106447324427336|Evaluations|300000|Restarts|649|Performance|54.6659|Clocked|54.5037276</t>
  </si>
  <si>
    <t>Error|0.0022497015409612686|Evaluations|300000|Restarts|668|Performance|54.6523|Clocked|54.4922714</t>
  </si>
  <si>
    <t>Error|0.0031853826954488795|Evaluations|300000|Restarts|652|Performance|54.7231|Clocked|54.56123529999999</t>
  </si>
  <si>
    <t>Error|2.492265057298937E-4|Evaluations|300000|Restarts|665|Performance|55.6563|Clocked|55.435321300000005</t>
  </si>
  <si>
    <t>Error|8.47195445487614E-4|Evaluations|300000|Restarts|652|Performance|54.2309|Clocked|54.04642220000001</t>
  </si>
  <si>
    <t>Error|9.08001051300289E-4|Evaluations|300000|Restarts|648|Performance|53.6138|Clocked|53.431508599999994</t>
  </si>
  <si>
    <t>Error|3.5686928265477036E-4|Evaluations|300000|Restarts|647|Performance|54.3555|Clocked|54.160751000000005</t>
  </si>
  <si>
    <t>Error|3.334967382784271E-4|Evaluations|300000|Restarts|647|Performance|54.4108|Clocked|54.1860844</t>
  </si>
  <si>
    <t>Error|2.97417508363651E-4|Evaluations|300000|Restarts|636|Performance|53.8733|Clocked|53.665324999999996</t>
  </si>
  <si>
    <t>Error|1.8786198478437655E-4|Evaluations|300000|Restarts|656|Performance|54.2931|Clocked|54.0608012</t>
  </si>
  <si>
    <t>Error|0.0033605365953235378|Evaluations|300000|Restarts|641|Performance|54.1005|Clocked|53.938629</t>
  </si>
  <si>
    <t>Error|0.0065881401338288015|Evaluations|300000|Restarts|667|Performance|55.3531|Clocked|55.1893271</t>
  </si>
  <si>
    <t>Error|0.009641692628065357|Evaluations|300000|Restarts|638|Performance|54.0382|Clocked|53.877608</t>
  </si>
  <si>
    <t>Error|0.0020596225294298165|Evaluations|300000|Restarts|643|Performance|54.0791|Clocked|53.9204883</t>
  </si>
  <si>
    <t>Error|0.008653577120412592|Evaluations|300000|Restarts|651|Performance|54.0027|Clocked|53.842734500000006</t>
  </si>
  <si>
    <t>Error|0.04498837218130802|Evaluations|300000|Restarts|658|Performance|54.8429|Clocked|54.6816356</t>
  </si>
  <si>
    <t>Error|5.061070549459146E-4|Evaluations|300000|Restarts|644|Performance|56.2655|Clocked|56.026041400000004</t>
  </si>
  <si>
    <t>Error|0.02032494608658908|Evaluations|300000|Restarts|644|Performance|58.6324|Clocked|58.44704399999999</t>
  </si>
  <si>
    <t>Error|0.001845536275197901|Evaluations|300000|Restarts|639|Performance|54.4554|Clocked|54.291612</t>
  </si>
  <si>
    <t>Error|0.2257527177114298|Evaluations|300000|Restarts|653|Performance|55.3533|Clocked|55.19127799999999</t>
  </si>
  <si>
    <t>Error|0.004580146313173827|Evaluations|300000|Restarts|642|Performance|54.0042|Clocked|53.842069599999995</t>
  </si>
  <si>
    <t>Error|3.97542363998582E-4|Evaluations|300000|Restarts|648|Performance|54.1036|Clocked|53.8946612</t>
  </si>
  <si>
    <t>Error|9.283487561901893E-4|Evaluations|300000|Restarts|638|Performance|53.7221|Clocked|53.5493954</t>
  </si>
  <si>
    <t>Error|0.009927926472641957|Evaluations|300000|Restarts|640|Performance|53.9997|Clocked|53.8375588</t>
  </si>
  <si>
    <t>Error|2.3087729317694539E-4|Evaluations|300000|Restarts|638|Performance|53.6397|Clocked|53.4769815</t>
  </si>
  <si>
    <t>Error|0.16542710970094276|Evaluations|300000|Restarts|643|Performance|53.596|Clocked|53.4374567</t>
  </si>
  <si>
    <t>Error|0.0011055539723656693|Evaluations|300000|Restarts|631|Performance|53.2016|Clocked|53.022446099999996</t>
  </si>
  <si>
    <t>Error|0.060354968129274766|Evaluations|500000|Restarts|1071|Performance|156.7435|Clocked|156.4328704</t>
  </si>
  <si>
    <t>Error|0.004878382677134141|Evaluations|500000|Restarts|1050|Performance|153.8382|Clocked|153.54736519999997</t>
  </si>
  <si>
    <t>Error|4.351982098000917E-4|Evaluations|500000|Restarts|1073|Performance|156.5251|Clocked|156.19075439999997</t>
  </si>
  <si>
    <t>Error|0.0010956547434943786|Evaluations|500000|Restarts|1068|Performance|156.3556|Clocked|156.0088401</t>
  </si>
  <si>
    <t>Error|0.07923436016142205|Evaluations|500000|Restarts|1064|Performance|155.6452|Clocked|155.345064</t>
  </si>
  <si>
    <t>Error|0.05337695255337849|Evaluations|500000|Restarts|1075|Performance|159.0981|Clocked|158.7994054</t>
  </si>
  <si>
    <t>Error|0.10402582440627839|Evaluations|500000|Restarts|1066|Performance|157.2309|Clocked|156.9419099</t>
  </si>
  <si>
    <t>Error|0.009906815763031318|Evaluations|500000|Restarts|1085|Performance|157.5702|Clocked|157.27890689999998</t>
  </si>
  <si>
    <t>Error|0.0033975285815586176|Evaluations|500000|Restarts|1059|Performance|155.4968|Clocked|155.2007715</t>
  </si>
  <si>
    <t>Error|0.0014592931013339694|Evaluations|500000|Restarts|1068|Performance|156.2212|Clocked|155.92755150000002</t>
  </si>
  <si>
    <t>Error|6.232513835016107E-4|Evaluations|500000|Restarts|1042|Performance|153.4975|Clocked|153.19155510000002</t>
  </si>
  <si>
    <t>Error|0.012961683395417367|Evaluations|500000|Restarts|1069|Performance|157.8302|Clocked|157.5328057</t>
  </si>
  <si>
    <t>Error|7.522032529436729E-4|Evaluations|500000|Restarts|1090|Performance|158.881|Clocked|158.5383687</t>
  </si>
  <si>
    <t>Error|0.0020821151960603856|Evaluations|500000|Restarts|1067|Performance|156.9285|Clocked|156.63156410000002</t>
  </si>
  <si>
    <t>Error|0.009528647842273585|Evaluations|500000|Restarts|1060|Performance|155.6736|Clocked|155.37968309999997</t>
  </si>
  <si>
    <t>Error|0.00124418817216565|Evaluations|500000|Restarts|1047|Performance|155.0246|Clocked|154.7114497</t>
  </si>
  <si>
    <t>Error|0.001081918716920427|Evaluations|500000|Restarts|1048|Performance|156.0629|Clocked|155.7263453</t>
  </si>
  <si>
    <t>Error|0.11777453646698177|Evaluations|500000|Restarts|1058|Performance|158.7352|Clocked|158.44223569999997</t>
  </si>
  <si>
    <t>Error|9.464142615911442E-4|Evaluations|500000|Restarts|1060|Performance|159.1943|Clocked|158.8473722</t>
  </si>
  <si>
    <t>Error|2.1789964000618056E-4|Evaluations|500000|Restarts|1053|Performance|157.3789|Clocked|156.9971032</t>
  </si>
  <si>
    <t>Error|0.01538679830213141|Evaluations|500000|Restarts|1063|Performance|158.4007|Clocked|158.1100755</t>
  </si>
  <si>
    <t>Error|0.03975073117345573|Evaluations|500000|Restarts|1042|Performance|156.1314|Clocked|155.83964509999998</t>
  </si>
  <si>
    <t>Error|0.002269663267384203|Evaluations|500000|Restarts|1040|Performance|154.7151|Clocked|154.420519</t>
  </si>
  <si>
    <t>Error|9.019017329592316E-4|Evaluations|500000|Restarts|1057|Performance|156.8694|Clocked|156.5448161</t>
  </si>
  <si>
    <t>Error|0.00554174391294282|Evaluations|500000|Restarts|1077|Performance|158.1387|Clocked|157.8385025</t>
  </si>
  <si>
    <t>Error|0.0028122533420287255|Evaluations|500000|Restarts|1087|Performance|161.9258|Clocked|161.6312987</t>
  </si>
  <si>
    <t>Error|5.003277373134551E-4|Evaluations|500000|Restarts|1069|Performance|160.2019|Clocked|159.84910990000003</t>
  </si>
  <si>
    <t>Error|0.0065504333188641795|Evaluations|500000|Restarts|1051|Performance|158.6838|Clocked|158.38859429999997</t>
  </si>
  <si>
    <t>Error|3.9358253576438074E-4|Evaluations|500000|Restarts|1053|Performance|156.5474|Clocked|156.1934464</t>
  </si>
  <si>
    <t>Error|0.029214566013763488|Evaluations|500000|Restarts|1057|Performance|158.4651|Clocked|158.1777614</t>
  </si>
  <si>
    <t>Error|0.005598972398786373|Evaluations|500000|Restarts|1067|Performance|161.0638|Clocked|160.7595996</t>
  </si>
  <si>
    <t>Error|0.005364668672712014|Evaluations|500000|Restarts|1065|Performance|177.8627|Clocked|177.5034837</t>
  </si>
  <si>
    <t>Error|7.5878604582158E-4|Evaluations|500000|Restarts|1054|Performance|175.8117|Clocked|175.4394627</t>
  </si>
  <si>
    <t>Error|0.002805691417052003|Evaluations|500000|Restarts|1071|Performance|177.5038|Clocked|177.1283926</t>
  </si>
  <si>
    <t>Error|0.007080703677104339|Evaluations|500000|Restarts|1064|Performance|176.3994|Clocked|176.0203933</t>
  </si>
  <si>
    <t>Error|0.002347195369509336|Evaluations|500000|Restarts|1055|Performance|176.341|Clocked|175.96719819999998</t>
  </si>
  <si>
    <t>Error|0.0024231712310438525|Evaluations|500000|Restarts|1061|Performance|177.1144|Clocked|176.748883</t>
  </si>
  <si>
    <t>Error|0.0017316947897256796|Evaluations|500000|Restarts|1068|Performance|174.7765|Clocked|174.41170169999998</t>
  </si>
  <si>
    <t>Error|0.0355313369925625|Evaluations|500000|Restarts|1065|Performance|162.8176|Clocked|162.49460030000003</t>
  </si>
  <si>
    <t>Error|4.719199360465609E-4|Evaluations|500000|Restarts|1067|Performance|157.4983|Clocked|157.09520510000002</t>
  </si>
  <si>
    <t>Error|0.026553357319585302|Evaluations|500000|Restarts|1066|Performance|156.9397|Clocked|156.6439527</t>
  </si>
  <si>
    <t>Error|5.313726147733178E-4|Evaluations|500000|Restarts|1075|Performance|159.1089|Clocked|158.723023</t>
  </si>
  <si>
    <t>Error|0.0023860615835360477|Evaluations|500000|Restarts|1052|Performance|156.4407|Clocked|156.1462408</t>
  </si>
  <si>
    <t>Error|7.521915597408224E-4|Evaluations|500000|Restarts|1054|Performance|156.4797|Clocked|156.116516</t>
  </si>
  <si>
    <t>Error|8.719957022549352E-4|Evaluations|500000|Restarts|1054|Performance|157.089|Clocked|156.7388204</t>
  </si>
  <si>
    <t>Error|0.028589632784303376|Evaluations|500000|Restarts|1061|Performance|159.0534|Clocked|158.7590967</t>
  </si>
  <si>
    <t>Error|2.817490419602109E-4|Evaluations|500000|Restarts|1070|Performance|158.6792|Clocked|158.2921849</t>
  </si>
  <si>
    <t>Error|0.0017379105630084268|Evaluations|500000|Restarts|1074|Performance|160.0539|Clocked|159.7480517</t>
  </si>
  <si>
    <t>Error|8.284621636107659E-4|Evaluations|500000|Restarts|1057|Performance|158.7552|Clocked|158.4283913</t>
  </si>
  <si>
    <t>Error|0.0019458333274542383|Evaluations|500000|Restarts|1086|Performance|160.2129|Clocked|159.9185214</t>
  </si>
  <si>
    <t>Error|0.003863642339922535|Evaluations|500000|Restarts|1071|Performance|159.0507|Clocked|158.7515135</t>
  </si>
  <si>
    <t>fx06</t>
  </si>
  <si>
    <t>Error|28.52147892119035|Evaluations|100000|Restarts|211|Performance|7.0703|Clocked|7.016981299999999</t>
  </si>
  <si>
    <t>Error|14.500459909780488|Evaluations|100000|Restarts|222|Performance|7.4272|Clocked|7.3794092000000004</t>
  </si>
  <si>
    <t>Error|36.060471800430605|Evaluations|100000|Restarts|219|Performance|7.1228|Clocked|7.074654499999999</t>
  </si>
  <si>
    <t>Error|21.61946637748133|Evaluations|100000|Restarts|223|Performance|7.1809|Clocked|7.1314855</t>
  </si>
  <si>
    <t>Error|26.854896349535693|Evaluations|100000|Restarts|219|Performance|9|Clocked|8.9348593</t>
  </si>
  <si>
    <t>Error|15.677509394451363|Evaluations|100000|Restarts|208|Performance|8.4726|Clocked|8.4122611</t>
  </si>
  <si>
    <t>Error|30.139644663939293|Evaluations|100000|Restarts|215|Performance|9.6256|Clocked|9.554657699999998</t>
  </si>
  <si>
    <t>Error|27.99876256002665|Evaluations|100000|Restarts|230|Performance|7.7867|Clocked|7.7352528</t>
  </si>
  <si>
    <t>Error|24.018741812132475|Evaluations|100000|Restarts|227|Performance|7.4464|Clocked|7.3957805</t>
  </si>
  <si>
    <t>Error|25.432633117029127|Evaluations|100000|Restarts|228|Performance|7.8567|Clocked|7.8045898</t>
  </si>
  <si>
    <t>Error|45.05930149499727|Evaluations|100000|Restarts|222|Performance|7.4186|Clocked|7.368897500000001</t>
  </si>
  <si>
    <t>Error|21.47468383730768|Evaluations|100000|Restarts|218|Performance|7.2131|Clocked|7.1656294</t>
  </si>
  <si>
    <t>Error|28.356452593276003|Evaluations|100000|Restarts|215|Performance|6.9039|Clocked|6.856185400000001</t>
  </si>
  <si>
    <t>Error|26.986830906797422|Evaluations|100000|Restarts|210|Performance|6.9496|Clocked|6.901317400000001</t>
  </si>
  <si>
    <t>Error|29.15074666118676|Evaluations|100000|Restarts|224|Performance|7.5678|Clocked|7.5197327000000005</t>
  </si>
  <si>
    <t>Error|47.19083040786188|Evaluations|100000|Restarts|214|Performance|7.0185|Clocked|6.9713836</t>
  </si>
  <si>
    <t>Error|21.727727102569816|Evaluations|100000|Restarts|220|Performance|7.2279|Clocked|7.1797255</t>
  </si>
  <si>
    <t>Error|31.031607837410206|Evaluations|100000|Restarts|224|Performance|7.4279|Clocked|7.3803068000000005</t>
  </si>
  <si>
    <t>Error|14.131540032462567|Evaluations|100000|Restarts|223|Performance|7.3527|Clocked|7.3046019</t>
  </si>
  <si>
    <t>Error|29.992587887427476|Evaluations|100000|Restarts|224|Performance|7.1882|Clocked|7.1406821</t>
  </si>
  <si>
    <t>Error|27.21233071276913|Evaluations|100000|Restarts|206|Performance|6.4371|Clocked|6.3911829000000004</t>
  </si>
  <si>
    <t>Error|28.272819468225293|Evaluations|100000|Restarts|219|Performance|7.1295|Clocked|7.0821962</t>
  </si>
  <si>
    <t>Error|29.725071093559563|Evaluations|100000|Restarts|224|Performance|7.1001|Clocked|7.052103600000001</t>
  </si>
  <si>
    <t>Error|36.235385086187534|Evaluations|100000|Restarts|214|Performance|7.2042|Clocked|7.1563124</t>
  </si>
  <si>
    <t>Error|40.010563487334366|Evaluations|100000|Restarts|220|Performance|6.9221|Clocked|6.8750999</t>
  </si>
  <si>
    <t>Error|23.679767782153704|Evaluations|100000|Restarts|218|Performance|6.7414|Clocked|6.693532000000001</t>
  </si>
  <si>
    <t>Error|41.78707352506876|Evaluations|100000|Restarts|219|Performance|7.0907|Clocked|7.043498100000001</t>
  </si>
  <si>
    <t>Error|23.592598397675715|Evaluations|100000|Restarts|228|Performance|7.3591|Clocked|7.310295</t>
  </si>
  <si>
    <t>Error|24.617536554355866|Evaluations|100000|Restarts|223|Performance|7.1099|Clocked|7.0583094</t>
  </si>
  <si>
    <t>Error|20.307138201856674|Evaluations|100000|Restarts|233|Performance|7.5567|Clocked|7.507643399999999</t>
  </si>
  <si>
    <t>Error|25.823466191738817|Evaluations|100000|Restarts|224|Performance|7.2846|Clocked|7.233478900000001</t>
  </si>
  <si>
    <t>Error|19.541291670980286|Evaluations|100000|Restarts|209|Performance|7.1336|Clocked|7.0854647</t>
  </si>
  <si>
    <t>Error|28.405824157176994|Evaluations|100000|Restarts|224|Performance|7.2228|Clocked|7.174786300000001</t>
  </si>
  <si>
    <t>Error|26.54759154729834|Evaluations|100000|Restarts|203|Performance|7.0597|Clocked|7.012675499999999</t>
  </si>
  <si>
    <t>Error|37.559440729024686|Evaluations|100000|Restarts|230|Performance|7.6047|Clocked|7.556506799999999</t>
  </si>
  <si>
    <t>Error|36.62810411300097|Evaluations|100000|Restarts|216|Performance|6.7271|Clocked|6.6804986</t>
  </si>
  <si>
    <t>Error|26.8019249103196|Evaluations|100000|Restarts|220|Performance|7.0974|Clocked|7.0490753</t>
  </si>
  <si>
    <t>Error|15.010717283359895|Evaluations|100000|Restarts|233|Performance|7.3703|Clocked|7.321832199999999</t>
  </si>
  <si>
    <t>Error|23.546363648683155|Evaluations|100000|Restarts|227|Performance|7.253|Clocked|7.205835999999999</t>
  </si>
  <si>
    <t>Error|25.56488574551338|Evaluations|100000|Restarts|216|Performance|7.1772|Clocked|7.129950000000001</t>
  </si>
  <si>
    <t>Error|28.141695561540132|Evaluations|100000|Restarts|223|Performance|7.037|Clocked|6.989188299999999</t>
  </si>
  <si>
    <t>Error|17.181227133285233|Evaluations|100000|Restarts|221|Performance|7.3032|Clocked|7.2562552</t>
  </si>
  <si>
    <t>Error|15.864258689090548|Evaluations|100000|Restarts|232|Performance|7.6287|Clocked|7.580483200000001</t>
  </si>
  <si>
    <t>Error|46.2384902341571|Evaluations|100000|Restarts|214|Performance|7.1381|Clocked|7.0910602</t>
  </si>
  <si>
    <t>Error|24.379007217409253|Evaluations|100000|Restarts|220|Performance|7.2774|Clocked|7.229714</t>
  </si>
  <si>
    <t>Error|25.883328443050914|Evaluations|100000|Restarts|216|Performance|7.0361|Clocked|6.9894913999999995</t>
  </si>
  <si>
    <t>Error|24.62938339044149|Evaluations|100000|Restarts|235|Performance|7.4903|Clocked|7.441815200000001</t>
  </si>
  <si>
    <t>Error|46.83484128041812|Evaluations|100000|Restarts|221|Performance|7.1196|Clocked|7.072118800000001</t>
  </si>
  <si>
    <t>Error|20.45423026053129|Evaluations|100000|Restarts|224|Performance|7.5888|Clocked|7.540378</t>
  </si>
  <si>
    <t>Error|18.385344562437922|Evaluations|100000|Restarts|227|Performance|7.3521|Clocked|7.3045318</t>
  </si>
  <si>
    <t>Error|32.04135395468609|Evaluations|100000|Restarts|231|Performance|7.409|Clocked|7.361699399999999</t>
  </si>
  <si>
    <t>Error|165.12723856056027|Evaluations|300000|Restarts|667|Performance|57.9285|Clocked|57.7661294</t>
  </si>
  <si>
    <t>Error|162.66219575602327|Evaluations|300000|Restarts|649|Performance|57.8404|Clocked|57.675955200000004</t>
  </si>
  <si>
    <t>Error|121.04558095076982|Evaluations|300000|Restarts|648|Performance|56.0845|Clocked|55.92259010000001</t>
  </si>
  <si>
    <t>Error|154.45073729460591|Evaluations|300000|Restarts|654|Performance|57.7415|Clocked|57.5791503</t>
  </si>
  <si>
    <t>Error|194.60304762839428|Evaluations|300000|Restarts|656|Performance|58.3211|Clocked|58.157173900000004</t>
  </si>
  <si>
    <t>Error|157.92983920902657|Evaluations|300000|Restarts|636|Performance|57.1478|Clocked|56.9871666</t>
  </si>
  <si>
    <t>Error|187.16347139228958|Evaluations|300000|Restarts|667|Performance|58.534|Clocked|58.3724861</t>
  </si>
  <si>
    <t>Error|100.00246084587059|Evaluations|300000|Restarts|656|Performance|56.4709|Clocked|56.308677</t>
  </si>
  <si>
    <t>Error|190.6428057590948|Evaluations|300000|Restarts|636|Performance|55.4015|Clocked|55.24026799999999</t>
  </si>
  <si>
    <t>Error|170.18243934408758|Evaluations|300000|Restarts|664|Performance|57.9416|Clocked|57.7769352</t>
  </si>
  <si>
    <t>Error|178.71882390971882|Evaluations|300000|Restarts|644|Performance|56.4299|Clocked|56.2653737</t>
  </si>
  <si>
    <t>Error|163.10889745335749|Evaluations|300000|Restarts|658|Performance|56.6418|Clocked|56.479897900000005</t>
  </si>
  <si>
    <t>Error|135.11333475197853|Evaluations|300000|Restarts|645|Performance|57.2841|Clocked|57.1215718</t>
  </si>
  <si>
    <t>Error|162.6558401565003|Evaluations|300000|Restarts|650|Performance|60.7352|Clocked|60.5567917</t>
  </si>
  <si>
    <t>Error|201.9894302532009|Evaluations|300000|Restarts|643|Performance|55.4783|Clocked|55.31702020000001</t>
  </si>
  <si>
    <t>Error|131.79834069925982|Evaluations|300000|Restarts|641|Performance|57.4237|Clocked|57.257419999999996</t>
  </si>
  <si>
    <t>Error|109.55803328251488|Evaluations|300000|Restarts|663|Performance|57.9113|Clocked|57.7466309</t>
  </si>
  <si>
    <t>Error|95.83044420334454|Evaluations|300000|Restarts|626|Performance|56.5232|Clocked|56.362145100000006</t>
  </si>
  <si>
    <t>Error|168.29301350387937|Evaluations|300000|Restarts|639|Performance|55.57|Clocked|55.40943370000001</t>
  </si>
  <si>
    <t>Error|139.9342859381518|Evaluations|300000|Restarts|662|Performance|56.5737|Clocked|56.409841099999994</t>
  </si>
  <si>
    <t>Error|186.94571738579953|Evaluations|300000|Restarts|658|Performance|56.812|Clocked|56.6452093</t>
  </si>
  <si>
    <t>Error|176.58868120190982|Evaluations|300000|Restarts|667|Performance|57.1136|Clocked|56.9503375</t>
  </si>
  <si>
    <t>Error|131.66159287493065|Evaluations|300000|Restarts|632|Performance|56.5762|Clocked|56.412376699999996</t>
  </si>
  <si>
    <t>Error|115.25491117804688|Evaluations|300000|Restarts|660|Performance|57.9695|Clocked|57.804171700000005</t>
  </si>
  <si>
    <t>Error|97.98825441119345|Evaluations|300000|Restarts|651|Performance|56.0067|Clocked|55.8457487</t>
  </si>
  <si>
    <t>Error|145.42154918148015|Evaluations|300000|Restarts|635|Performance|56.0531|Clocked|55.88995560000001</t>
  </si>
  <si>
    <t>Error|159.11873688728838|Evaluations|300000|Restarts|664|Performance|57.9833|Clocked|57.8207051</t>
  </si>
  <si>
    <t>Error|159.39797174000978|Evaluations|300000|Restarts|648|Performance|56.3102|Clocked|56.145547799999996</t>
  </si>
  <si>
    <t>Error|177.24230406317668|Evaluations|300000|Restarts|653|Performance|57.5667|Clocked|57.4059663</t>
  </si>
  <si>
    <t>Error|164.54922800020302|Evaluations|300000|Restarts|638|Performance|56.401|Clocked|56.2419877</t>
  </si>
  <si>
    <t>Error|160.784967766872|Evaluations|300000|Restarts|661|Performance|56.4324|Clocked|56.2676383</t>
  </si>
  <si>
    <t>Error|191.75247436011887|Evaluations|300000|Restarts|643|Performance|56.1513|Clocked|55.98994870000001</t>
  </si>
  <si>
    <t>Error|156.4069621440491|Evaluations|300000|Restarts|645|Performance|56.1726|Clocked|56.0112203</t>
  </si>
  <si>
    <t>Error|198.4611665585726|Evaluations|300000|Restarts|651|Performance|57.3987|Clocked|57.235275099999996</t>
  </si>
  <si>
    <t>Error|274.74685135010327|Evaluations|300000|Restarts|640|Performance|56.9967|Clocked|56.83420279999999</t>
  </si>
  <si>
    <t>Error|205.47900558137042|Evaluations|300000|Restarts|659|Performance|58.1473|Clocked|57.9838063</t>
  </si>
  <si>
    <t>Error|212.24533197910387|Evaluations|300000|Restarts|653|Performance|56.9747|Clocked|56.809584599999994</t>
  </si>
  <si>
    <t>Error|135.38893243569464|Evaluations|300000|Restarts|655|Performance|57.5356|Clocked|57.372646</t>
  </si>
  <si>
    <t>Error|180.8383521227263|Evaluations|300000|Restarts|662|Performance|56.3405|Clocked|56.1777506</t>
  </si>
  <si>
    <t>Error|135.32818445112832|Evaluations|300000|Restarts|668|Performance|57.1377|Clocked|56.9712872</t>
  </si>
  <si>
    <t>Error|132.14222874517873|Evaluations|300000|Restarts|644|Performance|57.1346|Clocked|56.972418700000006</t>
  </si>
  <si>
    <t>Error|112.5503666141235|Evaluations|300000|Restarts|648|Performance|55.7361|Clocked|55.573890999999996</t>
  </si>
  <si>
    <t>Error|126.88373425671898|Evaluations|300000|Restarts|665|Performance|56.9961|Clocked|56.833370900000006</t>
  </si>
  <si>
    <t>Error|191.8052515427728|Evaluations|300000|Restarts|648|Performance|57.6841|Clocked|57.518774400000005</t>
  </si>
  <si>
    <t>Error|148.7269566985874|Evaluations|300000|Restarts|635|Performance|57.0467|Clocked|56.884944399999995</t>
  </si>
  <si>
    <t>Error|157.5119687501417|Evaluations|300000|Restarts|644|Performance|56.157|Clocked|55.993925499999996</t>
  </si>
  <si>
    <t>Error|126.27150782143303|Evaluations|300000|Restarts|661|Performance|56.1348|Clocked|55.9713718</t>
  </si>
  <si>
    <t>Error|170.8079401204193|Evaluations|300000|Restarts|693|Performance|58.439|Clocked|58.274959100000004</t>
  </si>
  <si>
    <t>Error|136.0067461669779|Evaluations|300000|Restarts|643|Performance|56.1874|Clocked|56.0191311</t>
  </si>
  <si>
    <t>Error|107.43172301671564|Evaluations|300000|Restarts|636|Performance|55.2291|Clocked|55.065042399999996</t>
  </si>
  <si>
    <t>Error|177.25438727681126|Evaluations|300000|Restarts|641|Performance|55.7203|Clocked|55.55801340000001</t>
  </si>
  <si>
    <t>fx07</t>
  </si>
  <si>
    <t>Error|9.949585533242384|Evaluations|100000|Restarts|225|Performance|7.1011|Clocked|7.040397199999999</t>
  </si>
  <si>
    <t>Error|5.969754342679835|Evaluations|100000|Restarts|217|Performance|6.9545|Clocked|6.9074046</t>
  </si>
  <si>
    <t>Error|12.934437469864292|Evaluations|100000|Restarts|220|Performance|6.9341|Clocked|6.8861057</t>
  </si>
  <si>
    <t>Error|8.954626476048361|Evaluations|100000|Restarts|221|Performance|6.8199|Clocked|6.7732688</t>
  </si>
  <si>
    <t>Error|12.934457666585786|Evaluations|100000|Restarts|215|Performance|6.6534|Clocked|6.605889600000001</t>
  </si>
  <si>
    <t>Error|7.959667418949721|Evaluations|100000|Restarts|220|Performance|6.994|Clocked|6.9466722</t>
  </si>
  <si>
    <t>Error|2.984877171280914|Evaluations|100000|Restarts|226|Performance|7.0542|Clocked|7.006413</t>
  </si>
  <si>
    <t>Error|14.924350546229903|Evaluations|100000|Restarts|217|Performance|6.8848|Clocked|6.8371772</t>
  </si>
  <si>
    <t>Error|4.974795285469327|Evaluations|100000|Restarts|211|Performance|6.9235|Clocked|6.8767684000000004</t>
  </si>
  <si>
    <t>Error|5.969754342566148|Evaluations|100000|Restarts|212|Performance|6.9993|Clocked|6.952206599999999</t>
  </si>
  <si>
    <t>Error|4.974795285466826|Evaluations|100000|Restarts|227|Performance|7.2163|Clocked|7.1687710000000004</t>
  </si>
  <si>
    <t>Error|5.969754342676083|Evaluations|100000|Restarts|220|Performance|6.887|Clocked|6.8407011</t>
  </si>
  <si>
    <t>Error|11.939498609510679|Evaluations|100000|Restarts|228|Performance|7.5303|Clocked|7.479773499999999</t>
  </si>
  <si>
    <t>Error|10.944539552409992|Evaluations|100000|Restarts|217|Performance|7.2129|Clocked|7.160634</t>
  </si>
  <si>
    <t>Error|11.939498609508405|Evaluations|100000|Restarts|217|Performance|7.3666|Clocked|7.314415100000001</t>
  </si>
  <si>
    <t>Error|3.979836233151218|Evaluations|100000|Restarts|218|Performance|7.2936|Clocked|7.2426174</t>
  </si>
  <si>
    <t>Error|7.959672457086299|Evaluations|100000|Restarts|224|Performance|7.459|Clocked|7.407748099999999</t>
  </si>
  <si>
    <t>Error|1.9899181142610587|Evaluations|100000|Restarts|225|Performance|7.5661|Clocked|7.5139711</t>
  </si>
  <si>
    <t>Error|5.9697543425619415|Evaluations|100000|Restarts|217|Performance|7.3689|Clocked|7.317565399999999</t>
  </si>
  <si>
    <t>Error|4.97479528546728|Evaluations|100000|Restarts|221|Performance|7.3087|Clocked|7.2581949</t>
  </si>
  <si>
    <t>Error|12.9344576665751|Evaluations|100000|Restarts|214|Performance|7.3313|Clocked|7.28048</t>
  </si>
  <si>
    <t>Error|11.939498610594569|Evaluations|100000|Restarts|204|Performance|7.1695|Clocked|7.118351299999999</t>
  </si>
  <si>
    <t>Error|10.944539554387575|Evaluations|100000|Restarts|231|Performance|7.532|Clocked|7.478888000000001</t>
  </si>
  <si>
    <t>Error|12.934437469865088|Evaluations|100000|Restarts|215|Performance|7.4845|Clocked|7.433118100000001</t>
  </si>
  <si>
    <t>Error|11.93949860948669|Evaluations|100000|Restarts|215|Performance|7.3341|Clocked|7.281808600000001</t>
  </si>
  <si>
    <t>Error|7.959672456825842|Evaluations|100000|Restarts|215|Performance|7.4554|Clocked|7.4049938</t>
  </si>
  <si>
    <t>Error|7.959667418986555|Evaluations|100000|Restarts|221|Performance|7.5926|Clocked|7.5410749</t>
  </si>
  <si>
    <t>Error|4.974795285479672|Evaluations|100000|Restarts|216|Performance|7.458|Clocked|7.407665499999999</t>
  </si>
  <si>
    <t>Error|12.934457666609774|Evaluations|100000|Restarts|222|Performance|7.3191|Clocked|7.2676823</t>
  </si>
  <si>
    <t>Error|11.939503647318361|Evaluations|100000|Restarts|227|Performance|7.961|Clocked|7.907943899999999</t>
  </si>
  <si>
    <t>Error|9.949585533131199|Evaluations|100000|Restarts|222|Performance|7.7408|Clocked|7.6871282</t>
  </si>
  <si>
    <t>Error|5.969749304744937|Evaluations|100000|Restarts|221|Performance|6.9691|Clocked|6.9223507</t>
  </si>
  <si>
    <t>Error|4.974795285472283|Evaluations|100000|Restarts|217|Performance|7.0149|Clocked|6.9676751999999995</t>
  </si>
  <si>
    <t>Error|9.949585533114828|Evaluations|100000|Restarts|231|Performance|7.3403|Clocked|7.2916332</t>
  </si>
  <si>
    <t>Error|9.949585533140294|Evaluations|100000|Restarts|214|Performance|6.76|Clocked|6.7120107</t>
  </si>
  <si>
    <t>Error|4.974795285607684|Evaluations|100000|Restarts|237|Performance|7.5123|Clocked|7.463962700000001</t>
  </si>
  <si>
    <t>Error|3.979836228379895|Evaluations|100000|Restarts|233|Performance|7.1065|Clocked|7.058706899999999</t>
  </si>
  <si>
    <t>Error|10.944539552631113|Evaluations|100000|Restarts|219|Performance|6.9046|Clocked|6.857067300000001</t>
  </si>
  <si>
    <t>Error|13.929416723678742|Evaluations|100000|Restarts|223|Performance|7.2473|Clocked|7.1988981999999995</t>
  </si>
  <si>
    <t>Error|4.974795285549931|Evaluations|100000|Restarts|223|Performance|7.1611|Clocked|7.1139499</t>
  </si>
  <si>
    <t>Error|13.92941672367408|Evaluations|100000|Restarts|219|Performance|6.8843|Clocked|6.8364212</t>
  </si>
  <si>
    <t>Error|7.959667418936078|Evaluations|100000|Restarts|216|Performance|7.1667|Clocked|7.118834499999999</t>
  </si>
  <si>
    <t>Error|12.934457666582489|Evaluations|100000|Restarts|230|Performance|7.0784|Clocked|7.0299122</t>
  </si>
  <si>
    <t>Error|8.954626476029944|Evaluations|100000|Restarts|216|Performance|6.7816|Clocked|6.734888099999999</t>
  </si>
  <si>
    <t>Error|8.954626476170006|Evaluations|100000|Restarts|221|Performance|7.0039|Clocked|6.9573277</t>
  </si>
  <si>
    <t>Error|4.974795285469099|Evaluations|100000|Restarts|229|Performance|7.3205|Clocked|7.2730821</t>
  </si>
  <si>
    <t>Error|12.934457666656499|Evaluations|100000|Restarts|209|Performance|6.9098|Clocked|6.8627567</t>
  </si>
  <si>
    <t>Error|3.9798362283735287|Evaluations|100000|Restarts|213|Performance|6.6644|Clocked|6.6171582</t>
  </si>
  <si>
    <t>Error|3.9798362283753477|Evaluations|100000|Restarts|217|Performance|7.0622|Clocked|7.0148338</t>
  </si>
  <si>
    <t>Error|10.944544590328633|Evaluations|100000|Restarts|217|Performance|7.0444|Clocked|6.9948934000000005</t>
  </si>
  <si>
    <t>Error|5.9697543425637605|Evaluations|100000|Restarts|223|Performance|7.1072|Clocked|7.0598445000000005</t>
  </si>
  <si>
    <t>Error|61.687345643108415|Evaluations|300000|Restarts|647|Performance|56.1905|Clocked|56.029493300000006</t>
  </si>
  <si>
    <t>Error|66.66208514868072|Evaluations|300000|Restarts|639|Performance|54.7982|Clocked|54.6395389</t>
  </si>
  <si>
    <t>Error|74.62159512479627|Evaluations|300000|Restarts|661|Performance|57.5736|Clocked|57.4115647</t>
  </si>
  <si>
    <t>Error|88.55099731099699|Evaluations|300000|Restarts|658|Performance|58.2166|Clocked|58.05322749999999</t>
  </si>
  <si>
    <t>Error|96.51045604009505|Evaluations|300000|Restarts|660|Performance|56.5009|Clocked|56.341176899999994</t>
  </si>
  <si>
    <t>Error|68.65192740257498|Evaluations|300000|Restarts|649|Performance|56.5097|Clocked|56.348524499999996</t>
  </si>
  <si>
    <t>Error|66.66213090972246|Evaluations|300000|Restarts|641|Performance|55.9719|Clocked|55.8124244</t>
  </si>
  <si>
    <t>Error|62.68225922418708|Evaluations|300000|Restarts|654|Performance|57.5774|Clocked|57.4169207</t>
  </si>
  <si>
    <t>Error|77.60662993123321|Evaluations|300000|Restarts|647|Performance|55.8687|Clocked|55.709300500000005</t>
  </si>
  <si>
    <t>Error|54.722637230758096|Evaluations|300000|Restarts|651|Performance|57.8314|Clocked|57.6726744</t>
  </si>
  <si>
    <t>Error|80.59149720296546|Evaluations|300000|Restarts|646|Performance|57.2583|Clocked|57.0911213</t>
  </si>
  <si>
    <t>Error|91.53595581418597|Evaluations|300000|Restarts|652|Performance|57.2727|Clocked|57.1108716</t>
  </si>
  <si>
    <t>Error|92.53075202257173|Evaluations|300000|Restarts|658|Performance|56.8984|Clocked|56.731550299999995</t>
  </si>
  <si>
    <t>Error|76.61160014416214|Evaluations|300000|Restarts|651|Performance|57.3274|Clocked|57.1663234</t>
  </si>
  <si>
    <t>Error|66.66209028590845|Evaluations|300000|Restarts|640|Performance|55.3855|Clocked|55.2249185</t>
  </si>
  <si>
    <t>Error|64.67221263802253|Evaluations|300000|Restarts|626|Performance|54.4463|Clocked|54.290881600000006</t>
  </si>
  <si>
    <t>Error|79.59651774316922|Evaluations|300000|Restarts|636|Performance|54.3579|Clocked|54.2017928</t>
  </si>
  <si>
    <t>Error|79.59648227114769|Evaluations|300000|Restarts|644|Performance|56.2163|Clocked|56.0561969</t>
  </si>
  <si>
    <t>Error|41.78823007767403|Evaluations|300000|Restarts|637|Performance|57.8912|Clocked|57.7230694</t>
  </si>
  <si>
    <t>Error|80.59152225140645|Evaluations|300000|Restarts|654|Performance|59.2963|Clocked|59.1160334</t>
  </si>
  <si>
    <t>Error|68.65202868019765|Evaluations|300000|Restarts|636|Performance|59.5602|Clocked|59.385368299999996</t>
  </si>
  <si>
    <t>Error|73.6267735529459|Evaluations|300000|Restarts|654|Performance|60.4576|Clocked|60.2832116</t>
  </si>
  <si>
    <t>Error|67.65712536308206|Evaluations|300000|Restarts|655|Performance|61.137|Clocked|60.9613349</t>
  </si>
  <si>
    <t>Error|40.79365176563351|Evaluations|300000|Restarts|662|Performance|61.1386|Clocked|60.96016</t>
  </si>
  <si>
    <t>Error|83.57633375728324|Evaluations|300000|Restarts|646|Performance|61.2221|Clocked|61.04418749999999</t>
  </si>
  <si>
    <t>Error|72.63181429937276|Evaluations|300000|Restarts|662|Performance|62.2618|Clocked|62.08563050000001</t>
  </si>
  <si>
    <t>Error|65.66717388022607|Evaluations|300000|Restarts|638|Performance|59.9018|Clocked|59.725794900000004</t>
  </si>
  <si>
    <t>Error|82.58139982782882|Evaluations|300000|Restarts|651|Performance|60.2596|Clocked|60.0835039</t>
  </si>
  <si>
    <t>Error|74.62171536492406|Evaluations|300000|Restarts|644|Performance|56.8159|Clocked|56.646888</t>
  </si>
  <si>
    <t>Error|47.757959257112816|Evaluations|300000|Restarts|654|Performance|57.4708|Clocked|57.31145090000001</t>
  </si>
  <si>
    <t>Error|85.56622657617879|Evaluations|300000|Restarts|649|Performance|55.8826|Clocked|55.7214903</t>
  </si>
  <si>
    <t>Error|60.69240165441488|Evaluations|300000|Restarts|652|Performance|56.0974|Clocked|55.93619509999999</t>
  </si>
  <si>
    <t>Error|68.6520083644208|Evaluations|300000|Restarts|638|Performance|56.1597|Clocked|55.999716799999995</t>
  </si>
  <si>
    <t>Error|70.64191653609032|Evaluations|300000|Restarts|643|Performance|55.6171|Clocked|55.459553799999995</t>
  </si>
  <si>
    <t>Error|66.66229078793594|Evaluations|300000|Restarts|652|Performance|56.1275|Clocked|55.96669600000001</t>
  </si>
  <si>
    <t>Error|86.56123117711445|Evaluations|300000|Restarts|662|Performance|55.3216|Clocked|55.1639144</t>
  </si>
  <si>
    <t>Error|77.60664508622267|Evaluations|300000|Restarts|622|Performance|56.6286|Clocked|56.468614</t>
  </si>
  <si>
    <t>Error|64.67223290540505|Evaluations|300000|Restarts|650|Performance|56.0464|Clocked|55.88582360000001</t>
  </si>
  <si>
    <t>Error|89.54592051794339|Evaluations|300000|Restarts|639|Performance|57.2624|Clocked|57.0993598</t>
  </si>
  <si>
    <t>Error|79.59646692126853|Evaluations|300000|Restarts|663|Performance|56.7552|Clocked|56.594215199999994</t>
  </si>
  <si>
    <t>Error|65.66717682657418|Evaluations|300000|Restarts|660|Performance|57.2539|Clocked|57.093201400000005</t>
  </si>
  <si>
    <t>Error|69.64692195683222|Evaluations|300000|Restarts|634|Performance|55.0601|Clocked|54.9009783</t>
  </si>
  <si>
    <t>Error|59.69743286706989|Evaluations|300000|Restarts|652|Performance|56.8635|Clocked|56.703291699999994</t>
  </si>
  <si>
    <t>Error|48.75291313860623|Evaluations|300000|Restarts|642|Performance|55.6666|Clocked|55.507340199999994</t>
  </si>
  <si>
    <t>Error|76.6116659122572|Evaluations|300000|Restarts|642|Performance|54.998|Clocked|54.840643299999996</t>
  </si>
  <si>
    <t>Error|96.51070525899661|Evaluations|300000|Restarts|641|Performance|56.6928|Clocked|56.533304699999995</t>
  </si>
  <si>
    <t>Error|62.68225942892332|Evaluations|300000|Restarts|647|Performance|55.4755|Clocked|55.3149415</t>
  </si>
  <si>
    <t>Error|90.54109819959922|Evaluations|300000|Restarts|640|Performance|56.0923|Clocked|55.93174449999999</t>
  </si>
  <si>
    <t>Error|76.61167628821181|Evaluations|300000|Restarts|654|Performance|55.3612|Clocked|55.1983804</t>
  </si>
  <si>
    <t>Error|90.54095603763187|Evaluations|300000|Restarts|647|Performance|55.7498|Clocked|55.5895359</t>
  </si>
  <si>
    <t>Error|81.5864155373472|Evaluations|300000|Restarts|662|Performance|56.2951|Clocked|56.13361449999999</t>
  </si>
  <si>
    <t>fx08</t>
  </si>
  <si>
    <t>Error|3.2722356059944104|Evaluations|100000|Restarts|217|Performance|7.0615|Clocked|7.00619</t>
  </si>
  <si>
    <t>Error|19.454219808057246|Evaluations|100000|Restarts|230|Performance|7.3776|Clocked|7.326027</t>
  </si>
  <si>
    <t>Error|0.4543243795754961|Evaluations|100000|Restarts|213|Performance|7.1392|Clocked|7.092578200000001</t>
  </si>
  <si>
    <t>Error|1.0044971077149967E-7|Evaluations|100000|Restarts|214|Performance|7.2624|Clocked|7.191757899999999</t>
  </si>
  <si>
    <t>Error|106.88328886403497|Evaluations|100000|Restarts|215|Performance|7.147|Clocked|7.0991621</t>
  </si>
  <si>
    <t>Error|20.99780025565383|Evaluations|100000|Restarts|219|Performance|7.0789|Clocked|7.031543899999999</t>
  </si>
  <si>
    <t>Error|3.361764453732576|Evaluations|100000|Restarts|227|Performance|7.2876|Clocked|7.2391518</t>
  </si>
  <si>
    <t>Error|9.91006701253093|Evaluations|100000|Restarts|227|Performance|7.4307|Clocked|7.3819271</t>
  </si>
  <si>
    <t>Error|0.4543240822462167|Evaluations|100000|Restarts|212|Performance|7.0088|Clocked|6.9629265</t>
  </si>
  <si>
    <t>Error|14.273470411584867|Evaluations|100000|Restarts|216|Performance|7.036|Clocked|6.9872101</t>
  </si>
  <si>
    <t>Error|6.8169090879945315|Evaluations|100000|Restarts|217|Performance|7.0883|Clocked|7.0396815</t>
  </si>
  <si>
    <t>Error|6.723527716517879|Evaluations|100000|Restarts|224|Performance|7.2967|Clocked|7.2481201</t>
  </si>
  <si>
    <t>Error|1.898775209520295|Evaluations|100000|Restarts|210|Performance|6.6706|Clocked|6.6231287</t>
  </si>
  <si>
    <t>Error|2.9925786293460988E-9|Evaluations|100000|Restarts|233|Performance|7.3845|Clocked|7.3255707</t>
  </si>
  <si>
    <t>Error|16.636861909945083|Evaluations|100000|Restarts|222|Performance|7.0765|Clocked|7.0277669</t>
  </si>
  <si>
    <t>Error|0.9737116536573467|Evaluations|100000|Restarts|220|Performance|7.0792|Clocked|7.0310782</t>
  </si>
  <si>
    <t>Error|6.362987513536609|Evaluations|100000|Restarts|227|Performance|7.2778|Clocked|7.2298708000000005</t>
  </si>
  <si>
    <t>Error|18.179888647735083|Evaluations|100000|Restarts|219|Performance|7.1732|Clocked|7.124360199999999</t>
  </si>
  <si>
    <t>Error|1.0259760742460458|Evaluations|100000|Restarts|224|Performance|7.2224|Clocked|7.1726235</t>
  </si>
  <si>
    <t>Error|1.7277466791205143|Evaluations|100000|Restarts|222|Performance|7.4077|Clocked|7.358402</t>
  </si>
  <si>
    <t>Error|9.2366249090893|Evaluations|100000|Restarts|222|Performance|7.2352|Clocked|7.186782000000001</t>
  </si>
  <si>
    <t>Error|55.81541430382015|Evaluations|100000|Restarts|222|Performance|7.0747|Clocked|7.0266139</t>
  </si>
  <si>
    <t>Error|0.45435142285850816|Evaluations|100000|Restarts|223|Performance|7.112|Clocked|7.064402500000001</t>
  </si>
  <si>
    <t>Error|0.4543240208546422|Evaluations|100000|Restarts|211|Performance|7.0025|Clocked|6.9550328</t>
  </si>
  <si>
    <t>Error|1.2960299500264227E-11|Evaluations|100000|Restarts|211|Performance|6.927|Clocked|6.8514851000000005</t>
  </si>
  <si>
    <t>Error|79.75606996017541|Evaluations|100000|Restarts|220|Performance|7.0216|Clocked|6.9741041</t>
  </si>
  <si>
    <t>Error|2.8179116489302487|Evaluations|100000|Restarts|224|Performance|7.2349|Clocked|7.186640000000001</t>
  </si>
  <si>
    <t>Error|1.7496749525101905|Evaluations|100000|Restarts|226|Performance|7.2158|Clocked|7.1675308</t>
  </si>
  <si>
    <t>Error|6.048139766789973E-11|Evaluations|100000|Restarts|212|Performance|7.0872|Clocked|7.0123753</t>
  </si>
  <si>
    <t>Error|5.908630312425316|Evaluations|100000|Restarts|219|Performance|7.1402|Clocked|7.092010499999999</t>
  </si>
  <si>
    <t>Error|10.543451235854036|Evaluations|100000|Restarts|228|Performance|7.328|Clocked|7.279074199999999</t>
  </si>
  <si>
    <t>Error|1.3436093468044419E-5|Evaluations|100000|Restarts|226|Performance|7.3398|Clocked|7.283495000000001</t>
  </si>
  <si>
    <t>Error|10.907874556954084|Evaluations|100000|Restarts|229|Performance|7.3752|Clocked|7.323186700000001</t>
  </si>
  <si>
    <t>Error|17.27045721930972|Evaluations|100000|Restarts|210|Performance|6.7603|Clocked|6.7102359</t>
  </si>
  <si>
    <t>Error|9.81670728096094|Evaluations|100000|Restarts|228|Performance|7.3198|Clocked|7.2720998</t>
  </si>
  <si>
    <t>Error|10.27101011867353|Evaluations|100000|Restarts|219|Performance|7.3218|Clocked|7.273136999999999</t>
  </si>
  <si>
    <t>Error|4.543198432571785|Evaluations|100000|Restarts|226|Performance|6.9979|Clocked|6.9509672</t>
  </si>
  <si>
    <t>Error|15.36518010927955|Evaluations|100000|Restarts|218|Performance|6.7428|Clocked|6.6944169</t>
  </si>
  <si>
    <t>Error|34.272746409700176|Evaluations|100000|Restarts|213|Performance|6.7956|Clocked|6.7489179</t>
  </si>
  <si>
    <t>Error|16.72559213783677|Evaluations|100000|Restarts|218|Performance|6.8493|Clocked|6.8017392</t>
  </si>
  <si>
    <t>Error|4.545658265572229|Evaluations|100000|Restarts|218|Performance|6.947|Clocked|6.9005604</t>
  </si>
  <si>
    <t>Error|0.08953193313504926|Evaluations|100000|Restarts|228|Performance|7.4101|Clocked|7.361301200000001</t>
  </si>
  <si>
    <t>Error|0.9086481229282981|Evaluations|100000|Restarts|217|Performance|7.1776|Clocked|7.1303115</t>
  </si>
  <si>
    <t>Error|11.27272314681818|Evaluations|100000|Restarts|225|Performance|7.0652|Clocked|7.016868199999999</t>
  </si>
  <si>
    <t>Error|22.1410701305756|Evaluations|100000|Restarts|216|Performance|7.2557|Clocked|7.2042351</t>
  </si>
  <si>
    <t>Error|18.00002998203945|Evaluations|100000|Restarts|217|Performance|7.0971|Clocked|7.0493749999999995</t>
  </si>
  <si>
    <t>Error|9.161604834925583|Evaluations|100000|Restarts|225|Performance|7.3853|Clocked|7.3375095</t>
  </si>
  <si>
    <t>Error|22.364604576925785|Evaluations|100000|Restarts|226|Performance|7.1131|Clocked|7.0650034999999995</t>
  </si>
  <si>
    <t>Error|11.90113143089377|Evaluations|100000|Restarts|224|Performance|7.1873|Clocked|7.1371891000000005</t>
  </si>
  <si>
    <t>Error|12.092137698721444|Evaluations|100000|Restarts|221|Performance|7.0063|Clocked|6.9534560999999995</t>
  </si>
  <si>
    <t>Error|3.751665644813329E-11|Evaluations|100000|Restarts|231|Performance|7.5097|Clocked|7.4234277</t>
  </si>
  <si>
    <t>Error|555.6419757456574|Evaluations|300000|Restarts|631|Performance|54.3277|Clocked|54.1707818</t>
  </si>
  <si>
    <t>Error|1594.4828083884972|Evaluations|300000|Restarts|658|Performance|55.8375|Clocked|55.674638599999994</t>
  </si>
  <si>
    <t>Error|1530.9827328524284|Evaluations|300000|Restarts|649|Performance|55.3545|Clocked|55.1943728</t>
  </si>
  <si>
    <t>Error|1266.3780141191128|Evaluations|300000|Restarts|646|Performance|55.764|Clocked|55.601611500000004</t>
  </si>
  <si>
    <t>Error|707.5005178029019|Evaluations|300000|Restarts|653|Performance|55.6102|Clocked|55.4487582</t>
  </si>
  <si>
    <t>Error|574.091667471193|Evaluations|300000|Restarts|640|Performance|55.2742|Clocked|55.11463300000001</t>
  </si>
  <si>
    <t>Error|614.0529722272722|Evaluations|300000|Restarts|664|Performance|55.7595|Clocked|55.602260400000006</t>
  </si>
  <si>
    <t>Error|614.2348364668887|Evaluations|300000|Restarts|647|Performance|54.9897|Clocked|54.8332463</t>
  </si>
  <si>
    <t>Error|397.809560733916|Evaluations|300000|Restarts|655|Performance|55.6162|Clocked|55.4577573</t>
  </si>
  <si>
    <t>Error|463.8488063484342|Evaluations|300000|Restarts|667|Performance|56.5952|Clocked|56.43632999999999</t>
  </si>
  <si>
    <t>Error|1313.7184382814016|Evaluations|300000|Restarts|656|Performance|56.8344|Clocked|56.6718684</t>
  </si>
  <si>
    <t>Error|807.9327261973335|Evaluations|300000|Restarts|637|Performance|55.421|Clocked|55.25852230000001</t>
  </si>
  <si>
    <t>Error|430.99089272293895|Evaluations|300000|Restarts|646|Performance|54.4947|Clocked|54.3372812</t>
  </si>
  <si>
    <t>Error|437.0172476737339|Evaluations|300000|Restarts|650|Performance|54.851|Clocked|54.691332700000004</t>
  </si>
  <si>
    <t>Error|179.57976408683498|Evaluations|300000|Restarts|651|Performance|55.5157|Clocked|55.356742100000005</t>
  </si>
  <si>
    <t>Error|1720.4924815825216|Evaluations|300000|Restarts|642|Performance|55.6879|Clocked|55.5244594</t>
  </si>
  <si>
    <t>Error|691.7712248266955|Evaluations|300000|Restarts|647|Performance|56.2002|Clocked|56.039656799999996</t>
  </si>
  <si>
    <t>Error|1044.2494664615263|Evaluations|300000|Restarts|658|Performance|55.8622|Clocked|55.7013371</t>
  </si>
  <si>
    <t>Error|262.84346044319614|Evaluations|300000|Restarts|656|Performance|55.9575|Clocked|55.7975928</t>
  </si>
  <si>
    <t>Error|353.1163067344737|Evaluations|300000|Restarts|650|Performance|55.2246|Clocked|55.0647035</t>
  </si>
  <si>
    <t>Error|847.4194502465464|Evaluations|300000|Restarts|647|Performance|55.2002|Clocked|55.0412762</t>
  </si>
  <si>
    <t>Error|1387.8293756349735|Evaluations|300000|Restarts|662|Performance|57.3029|Clocked|57.141376</t>
  </si>
  <si>
    <t>Error|532.4905084483298|Evaluations|300000|Restarts|645|Performance|56.1815|Clocked|56.02018939999999</t>
  </si>
  <si>
    <t>Error|580.4670463551065|Evaluations|300000|Restarts|636|Performance|54.2985|Clocked|54.140218299999994</t>
  </si>
  <si>
    <t>Error|949.672152032359|Evaluations|300000|Restarts|660|Performance|56.0524|Clocked|55.8911592</t>
  </si>
  <si>
    <t>Error|682.5269269307303|Evaluations|300000|Restarts|651|Performance|56.0396|Clocked|55.880694999999996</t>
  </si>
  <si>
    <t>Error|693.5589910098411|Evaluations|300000|Restarts|654|Performance|56.0517|Clocked|55.8899312</t>
  </si>
  <si>
    <t>Error|491.31838576625114|Evaluations|300000|Restarts|642|Performance|55.3607|Clocked|55.203446</t>
  </si>
  <si>
    <t>Error|840.3025890902727|Evaluations|300000|Restarts|649|Performance|57.3367|Clocked|57.1775001</t>
  </si>
  <si>
    <t>Error|695.4820003425498|Evaluations|300000|Restarts|671|Performance|56.2554|Clocked|56.0976439</t>
  </si>
  <si>
    <t>Error|1137.4747365200792|Evaluations|300000|Restarts|657|Performance|55.0556|Clocked|54.8973158</t>
  </si>
  <si>
    <t>Error|221.11616247853954|Evaluations|300000|Restarts|646|Performance|56.2364|Clocked|56.0753843</t>
  </si>
  <si>
    <t>Error|862.9551988148039|Evaluations|300000|Restarts|643|Performance|55.4415|Clocked|55.2824672</t>
  </si>
  <si>
    <t>Error|724.6514943114648|Evaluations|300000|Restarts|643|Performance|55.9299|Clocked|55.7726935</t>
  </si>
  <si>
    <t>Error|681.118118279006|Evaluations|300000|Restarts|659|Performance|57.0308|Clocked|56.870875600000005</t>
  </si>
  <si>
    <t>Error|363.09166711448415|Evaluations|300000|Restarts|652|Performance|56.0395|Clocked|55.8795066</t>
  </si>
  <si>
    <t>Error|514.2864428961402|Evaluations|300000|Restarts|641|Performance|55.7686|Clocked|55.6078496</t>
  </si>
  <si>
    <t>Error|1301.0012065896863|Evaluations|300000|Restarts|645|Performance|54.9174|Clocked|54.745970899999996</t>
  </si>
  <si>
    <t>Error|909.9584456592343|Evaluations|300000|Restarts|649|Performance|55.2042|Clocked|55.0460298</t>
  </si>
  <si>
    <t>Error|558.2590166243335|Evaluations|300000|Restarts|646|Performance|55.7766|Clocked|55.616720400000005</t>
  </si>
  <si>
    <t>Error|717.5047899960325|Evaluations|300000|Restarts|672|Performance|55.7852|Clocked|55.623099</t>
  </si>
  <si>
    <t>Error|635.8487588488429|Evaluations|300000|Restarts|654|Performance|54.9195|Clocked|54.758938099999995</t>
  </si>
  <si>
    <t>Error|691.5739630851517|Evaluations|300000|Restarts|663|Performance|56.0833|Clocked|55.9232979</t>
  </si>
  <si>
    <t>Error|879.9535440892901|Evaluations|300000|Restarts|669|Performance|55.6851|Clocked|55.525993899999996</t>
  </si>
  <si>
    <t>Error|854.43689306335|Evaluations|300000|Restarts|666|Performance|56.1413|Clocked|55.977702</t>
  </si>
  <si>
    <t>Error|625.5640703130164|Evaluations|300000|Restarts|665|Performance|55.9048|Clocked|55.7459468</t>
  </si>
  <si>
    <t>Error|354.54040195702555|Evaluations|300000|Restarts|640|Performance|54.4645|Clocked|54.306601</t>
  </si>
  <si>
    <t>Error|2725.927143443561|Evaluations|300000|Restarts|668|Performance|57.794|Clocked|57.63323700000001</t>
  </si>
  <si>
    <t>Error|1387.0109789180074|Evaluations|300000|Restarts|645|Performance|55.6689|Clocked|55.5059909</t>
  </si>
  <si>
    <t>Error|1566.6949086310533|Evaluations|300000|Restarts|652|Performance|56.1478|Clocked|55.983003599999996</t>
  </si>
  <si>
    <t>Error|770.5098414182289|Evaluations|300000|Restarts|642|Performance|56.0839|Clocked|55.92585510000001</t>
  </si>
  <si>
    <t>fx09</t>
  </si>
  <si>
    <t>Error|777.7129049758287|Evaluations|100000|Restarts|219|Performance|7.017|Clocked|6.9575277</t>
  </si>
  <si>
    <t>Error|354.1986047565251|Evaluations|100000|Restarts|227|Performance|6.6044|Clocked|6.5574992</t>
  </si>
  <si>
    <t>Error|595.4246946126332|Evaluations|100000|Restarts|226|Performance|6.8113|Clocked|6.7647982</t>
  </si>
  <si>
    <t>Error|1027.6309222316258|Evaluations|100000|Restarts|230|Performance|6.7332|Clocked|6.684810799999999</t>
  </si>
  <si>
    <t>Error|384.17622792135944|Evaluations|100000|Restarts|231|Performance|7.1469|Clocked|7.098629600000001</t>
  </si>
  <si>
    <t>Error|397.34399970055847|Evaluations|100000|Restarts|226|Performance|6.4529|Clocked|6.4060041</t>
  </si>
  <si>
    <t>Error|636.8193716439005|Evaluations|100000|Restarts|220|Performance|6.8055|Clocked|6.759159099999999</t>
  </si>
  <si>
    <t>Error|608.7731920630254|Evaluations|100000|Restarts|224|Performance|6.7076|Clocked|6.6605015000000005</t>
  </si>
  <si>
    <t>Error|1055.8745294803375|Evaluations|100000|Restarts|232|Performance|7.0951|Clocked|7.0469074</t>
  </si>
  <si>
    <t>Error|1189.8992128998434|Evaluations|100000|Restarts|225|Performance|7.1398|Clocked|7.0909513</t>
  </si>
  <si>
    <t>Error|240.86892646095203|Evaluations|100000|Restarts|223|Performance|7.2503|Clocked|7.2008130999999995</t>
  </si>
  <si>
    <t>Error|593.2213572789933|Evaluations|100000|Restarts|214|Performance|6.8435|Clocked|6.7967287</t>
  </si>
  <si>
    <t>Error|1013.91295037804|Evaluations|100000|Restarts|220|Performance|6.8891|Clocked|6.838914</t>
  </si>
  <si>
    <t>Error|350.3208242153946|Evaluations|100000|Restarts|221|Performance|7.3957|Clocked|7.3429573999999995</t>
  </si>
  <si>
    <t>Error|395.2746536957302|Evaluations|100000|Restarts|216|Performance|7.131|Clocked|7.0817448</t>
  </si>
  <si>
    <t>Error|817.0602094194837|Evaluations|100000|Restarts|223|Performance|6.869|Clocked|6.8203374000000005</t>
  </si>
  <si>
    <t>Error|729.2049011410077|Evaluations|100000|Restarts|223|Performance|6.7275|Clocked|6.6799292999999995</t>
  </si>
  <si>
    <t>Error|886.4259981275363|Evaluations|100000|Restarts|220|Performance|6.6329|Clocked|6.5852448</t>
  </si>
  <si>
    <t>Error|822.9299641260932|Evaluations|100000|Restarts|238|Performance|7.1319|Clocked|7.0836846</t>
  </si>
  <si>
    <t>Error|461.66099669204823|Evaluations|100000|Restarts|215|Performance|6.7383|Clocked|6.6906727</t>
  </si>
  <si>
    <t>Error|979.2464463075503|Evaluations|100000|Restarts|231|Performance|7.0179|Clocked|6.968935299999999</t>
  </si>
  <si>
    <t>Error|665.09140086667|Evaluations|100000|Restarts|222|Performance|7.0155|Clocked|6.9685296</t>
  </si>
  <si>
    <t>Error|1228.731673985294|Evaluations|100000|Restarts|214|Performance|6.7902|Clocked|6.742877999999999</t>
  </si>
  <si>
    <t>Error|568.7144415242756|Evaluations|100000|Restarts|227|Performance|6.9931|Clocked|6.944851299999999</t>
  </si>
  <si>
    <t>Error|575.7259898835791|Evaluations|100000|Restarts|216|Performance|7.3786|Clocked|7.3322362000000005</t>
  </si>
  <si>
    <t>Error|522.4233710893986|Evaluations|100000|Restarts|231|Performance|6.8145|Clocked|6.767052500000001</t>
  </si>
  <si>
    <t>Error|318.7434235032838|Evaluations|100000|Restarts|213|Performance|6.8443|Clocked|6.797499300000001</t>
  </si>
  <si>
    <t>Error|244.0965238373542|Evaluations|100000|Restarts|225|Performance|7.0024|Clocked|6.954941</t>
  </si>
  <si>
    <t>Error|355.43991272696076|Evaluations|100000|Restarts|221|Performance|6.7904|Clocked|6.7429817000000005</t>
  </si>
  <si>
    <t>Error|862.2833857240612|Evaluations|100000|Restarts|220|Performance|6.8787|Clocked|6.8320267</t>
  </si>
  <si>
    <t>Error|605.8108158294335|Evaluations|100000|Restarts|225|Performance|7.0262|Clocked|6.977677899999999</t>
  </si>
  <si>
    <t>Error|609.4780319435595|Evaluations|100000|Restarts|216|Performance|6.7919|Clocked|6.7435564999999995</t>
  </si>
  <si>
    <t>Error|636.7364116629483|Evaluations|100000|Restarts|216|Performance|6.6881|Clocked|6.6416048</t>
  </si>
  <si>
    <t>Error|590.4971521441853|Evaluations|100000|Restarts|218|Performance|6.718|Clocked|6.6716857</t>
  </si>
  <si>
    <t>Error|119.01563120573428|Evaluations|100000|Restarts|233|Performance|6.8302|Clocked|6.7806399</t>
  </si>
  <si>
    <t>Error|321.048276233505|Evaluations|100000|Restarts|230|Performance|6.8316|Clocked|6.7835415999999995</t>
  </si>
  <si>
    <t>Error|796.6892883394962|Evaluations|100000|Restarts|221|Performance|6.9504|Clocked|6.9021755</t>
  </si>
  <si>
    <t>Error|343.9822043626705|Evaluations|100000|Restarts|219|Performance|6.7585|Clocked|6.7111844000000005</t>
  </si>
  <si>
    <t>Error|434.4245525887218|Evaluations|100000|Restarts|223|Performance|6.8508|Clocked|6.8006049</t>
  </si>
  <si>
    <t>Error|400.5837855796617|Evaluations|100000|Restarts|217|Performance|6.7157|Clocked|6.668792400000001</t>
  </si>
  <si>
    <t>Error|461.2986476585447|Evaluations|100000|Restarts|214|Performance|6.4577|Clocked|6.411268999999999</t>
  </si>
  <si>
    <t>Error|751.7802911266681|Evaluations|100000|Restarts|214|Performance|6.8023|Clocked|6.754181600000001</t>
  </si>
  <si>
    <t>Error|694.7231316754023|Evaluations|100000|Restarts|225|Performance|7.1731|Clocked|7.124638299999999</t>
  </si>
  <si>
    <t>Error|125.78309809720668|Evaluations|100000|Restarts|224|Performance|6.868|Clocked|6.8200267</t>
  </si>
  <si>
    <t>Error|633.5602479347858|Evaluations|100000|Restarts|215|Performance|7.0042|Clocked|6.9573551</t>
  </si>
  <si>
    <t>Error|658.6415722003103|Evaluations|100000|Restarts|226|Performance|6.8666|Clocked|6.820085799999999</t>
  </si>
  <si>
    <t>Error|317.3002903468978|Evaluations|100000|Restarts|209|Performance|6.5955|Clocked|6.5488346</t>
  </si>
  <si>
    <t>Error|900.7216022459393|Evaluations|100000|Restarts|220|Performance|6.7011|Clocked|6.6548091</t>
  </si>
  <si>
    <t>Error|460.97116888521305|Evaluations|100000|Restarts|212|Performance|6.6509|Clocked|6.6039050999999995</t>
  </si>
  <si>
    <t>Error|434.34179322274576|Evaluations|100000|Restarts|220|Performance|6.7208|Clocked|6.673518700000001</t>
  </si>
  <si>
    <t>Error|343.4100253990291|Evaluations|100000|Restarts|223|Performance|6.6986|Clocked|6.6505573</t>
  </si>
  <si>
    <t>Error|3239.965087707833|Evaluations|300000|Restarts|645|Performance|53.8364|Clocked|53.672984</t>
  </si>
  <si>
    <t>Error|3131.8044186168645|Evaluations|300000|Restarts|648|Performance|56.0621|Clocked|55.901838100000006</t>
  </si>
  <si>
    <t>Error|3069.681118433322|Evaluations|300000|Restarts|639|Performance|51.6169|Clocked|51.4553418</t>
  </si>
  <si>
    <t>Error|3249.8888183803883|Evaluations|300000|Restarts|642|Performance|53.3853|Clocked|53.225217699999995</t>
  </si>
  <si>
    <t>Error|4023.113685339449|Evaluations|300000|Restarts|652|Performance|54.3056|Clocked|54.1435469</t>
  </si>
  <si>
    <t>Error|3624.985120165109|Evaluations|300000|Restarts|651|Performance|55.14|Clocked|54.974386</t>
  </si>
  <si>
    <t>Error|2643.206207059393|Evaluations|300000|Restarts|642|Performance|53.5941|Clocked|53.4352756</t>
  </si>
  <si>
    <t>Error|3156.710996628204|Evaluations|300000|Restarts|644|Performance|54.1892|Clocked|54.0318861</t>
  </si>
  <si>
    <t>Error|2874.172513612535|Evaluations|300000|Restarts|641|Performance|55.2776|Clocked|55.1106283</t>
  </si>
  <si>
    <t>Error|2983.366353904081|Evaluations|300000|Restarts|643|Performance|54.4049|Clocked|54.242876599999995</t>
  </si>
  <si>
    <t>Error|2577.90222191503|Evaluations|300000|Restarts|658|Performance|55.0974|Clocked|54.934416</t>
  </si>
  <si>
    <t>Error|2200.566759694808|Evaluations|300000|Restarts|642|Performance|54.3401|Clocked|54.1809435</t>
  </si>
  <si>
    <t>Error|3599.8308468105315|Evaluations|300000|Restarts|628|Performance|54.5676|Clocked|54.40852420000001</t>
  </si>
  <si>
    <t>Error|3037.0142181633|Evaluations|300000|Restarts|652|Performance|55.061|Clocked|54.899302000000006</t>
  </si>
  <si>
    <t>Error|2746.9143137691317|Evaluations|300000|Restarts|662|Performance|55.9416|Clocked|55.7804499</t>
  </si>
  <si>
    <t>Error|3304.9219938980677|Evaluations|300000|Restarts|654|Performance|54.4629|Clocked|54.3032535</t>
  </si>
  <si>
    <t>Error|2590.6343130449677|Evaluations|300000|Restarts|640|Performance|53.8876|Clocked|53.7290626</t>
  </si>
  <si>
    <t>Error|3192.3452562042494|Evaluations|300000|Restarts|647|Performance|54.9092|Clocked|54.7481799</t>
  </si>
  <si>
    <t>Error|3266.5983601534117|Evaluations|300000|Restarts|632|Performance|54.9249|Clocked|54.7621891</t>
  </si>
  <si>
    <t>Error|2589.7517951910304|Evaluations|300000|Restarts|654|Performance|55.7049|Clocked|55.5412812</t>
  </si>
  <si>
    <t>Error|3345.2874510620277|Evaluations|300000|Restarts|639|Performance|54.2116|Clocked|54.05157409999999</t>
  </si>
  <si>
    <t>Error|3294.9485009635355|Evaluations|300000|Restarts|661|Performance|55.3683|Clocked|55.2073636</t>
  </si>
  <si>
    <t>Error|2537.232371576387|Evaluations|300000|Restarts|650|Performance|53.3251|Clocked|53.166310700000004</t>
  </si>
  <si>
    <t>Error|3509.261058948694|Evaluations|300000|Restarts|638|Performance|54.5943|Clocked|54.4325006</t>
  </si>
  <si>
    <t>Error|3917.1395852481983|Evaluations|300000|Restarts|650|Performance|55.2668|Clocked|55.10953380000001</t>
  </si>
  <si>
    <t>Error|3242.5366236551836|Evaluations|300000|Restarts|654|Performance|53.8098|Clocked|53.6506212</t>
  </si>
  <si>
    <t>Error|2767.905464018477|Evaluations|300000|Restarts|640|Performance|53.865|Clocked|53.70406849999999</t>
  </si>
  <si>
    <t>Error|2903.7457436879176|Evaluations|300000|Restarts|643|Performance|53.7306|Clocked|53.5703009</t>
  </si>
  <si>
    <t>Error|3325.31450886566|Evaluations|300000|Restarts|664|Performance|56.6321|Clocked|56.472051400000005</t>
  </si>
  <si>
    <t>Error|2654.3725666733735|Evaluations|300000|Restarts|650|Performance|54.9676|Clocked|54.80411230000001</t>
  </si>
  <si>
    <t>Error|2594.8545342254292|Evaluations|300000|Restarts|657|Performance|54.9533|Clocked|54.79042999999999</t>
  </si>
  <si>
    <t>Error|3391.597735802281|Evaluations|300000|Restarts|628|Performance|54.1367|Clocked|53.9790582</t>
  </si>
  <si>
    <t>Error|3228.1092862748956|Evaluations|300000|Restarts|646|Performance|55.3651|Clocked|55.205113499999996</t>
  </si>
  <si>
    <t>Error|2856.9832057454078|Evaluations|300000|Restarts|658|Performance|54.3247|Clocked|54.161410000000004</t>
  </si>
  <si>
    <t>Error|3266.16152399338|Evaluations|300000|Restarts|657|Performance|55.7798|Clocked|55.6052936</t>
  </si>
  <si>
    <t>Error|3919.7279260134565|Evaluations|300000|Restarts|657|Performance|55.3417|Clocked|55.181779453999994</t>
  </si>
  <si>
    <t>Error|3013.677938869374|Evaluations|300000|Restarts|632|Performance|55.4324|Clocked|55.27563047500001</t>
  </si>
  <si>
    <t>Error|1955.8517944671512|Evaluations|300000|Restarts|654|Performance|55.1922|Clocked|55.02928964</t>
  </si>
  <si>
    <t>Error|2879.7033141782904|Evaluations|300000|Restarts|648|Performance|54.3864|Clocked|54.226770271</t>
  </si>
  <si>
    <t>Error|3084.384157392584|Evaluations|300000|Restarts|654|Performance|56.0795|Clocked|55.92036025</t>
  </si>
  <si>
    <t>Error|2134.2969420314002|Evaluations|300000|Restarts|641|Performance|54.0133|Clocked|53.851807536</t>
  </si>
  <si>
    <t>Error|3211.4731781503633|Evaluations|300000|Restarts|651|Performance|54.2631|Clocked|54.105203187</t>
  </si>
  <si>
    <t>Error|2707.7470888521675|Evaluations|300000|Restarts|646|Performance|54.2661|Clocked|54.10653866300001</t>
  </si>
  <si>
    <t>Error|2347.4711327000314|Evaluations|300000|Restarts|643|Performance|53.2815|Clocked|53.12480555100001</t>
  </si>
  <si>
    <t>Error|2661.9094151073805|Evaluations|300000|Restarts|632|Performance|54.5542|Clocked|54.395883739</t>
  </si>
  <si>
    <t>Error|2903.555240973268|Evaluations|300000|Restarts|637|Performance|54.8156|Clocked|54.657688187999995</t>
  </si>
  <si>
    <t>Error|3243.342831926102|Evaluations|300000|Restarts|654|Performance|55.7635|Clocked|55.603993822</t>
  </si>
  <si>
    <t>Error|3565.7266737530736|Evaluations|300000|Restarts|649|Performance|53.4521|Clocked|53.284124387</t>
  </si>
  <si>
    <t>Error|2601.5466198494214|Evaluations|300000|Restarts|651|Performance|54.0903|Clocked|53.931166829000006</t>
  </si>
  <si>
    <t>Error|2173.7154468523113|Evaluations|300000|Restarts|634|Performance|54.8861|Clocked|54.72819475600001</t>
  </si>
  <si>
    <t>Error|3520.314243699233|Evaluations|300000|Restarts|655|Performance|54.702|Clocked|54.542004573</t>
  </si>
  <si>
    <t>fx10</t>
  </si>
  <si>
    <t>Error|16.63592560034749|Evaluations|100000|Restarts|220|Performance|7.1561|Clocked|7.088718699999999</t>
  </si>
  <si>
    <t>Error|13.929462249751623|Evaluations|100000|Restarts|218|Performance|6.9547|Clocked|6.9038702999999995</t>
  </si>
  <si>
    <t>Error|19.900900368008593|Evaluations|100000|Restarts|216|Performance|7.1558|Clocked|7.105801400000001</t>
  </si>
  <si>
    <t>Error|29.848636483857945|Evaluations|100000|Restarts|228|Performance|7.3131|Clocked|7.2608334999999995</t>
  </si>
  <si>
    <t>Error|12.935482673658498|Evaluations|100000|Restarts|220|Performance|7.1849|Clocked|7.1359583</t>
  </si>
  <si>
    <t>Error|22.884131950348092|Evaluations|100000|Restarts|218|Performance|7.1122|Clocked|7.0633537</t>
  </si>
  <si>
    <t>Error|26.86390476743759|Evaluations|100000|Restarts|215|Performance|6.9693|Clocked|6.9214842999999995</t>
  </si>
  <si>
    <t>Error|3.9802688342512056|Evaluations|100000|Restarts|218|Performance|7.1013|Clocked|7.053698000000001</t>
  </si>
  <si>
    <t>Error|6.971443105481285|Evaluations|100000|Restarts|221|Performance|7.2668|Clocked|7.218394900000001</t>
  </si>
  <si>
    <t>Error|14.645954235800787|Evaluations|100000|Restarts|222|Performance|7.0985|Clocked|7.049511699999999</t>
  </si>
  <si>
    <t>Error|13.929489420322398|Evaluations|100000|Restarts|222|Performance|7.0608|Clocked|7.012788199999999</t>
  </si>
  <si>
    <t>Error|18.90495602610099|Evaluations|100000|Restarts|215|Performance|6.8024|Clocked|6.7547069</t>
  </si>
  <si>
    <t>Error|1.9900555693754995|Evaluations|100000|Restarts|208|Performance|6.8577|Clocked|6.810179199999999</t>
  </si>
  <si>
    <t>Error|7.959682110911672|Evaluations|100000|Restarts|223|Performance|7.1798|Clocked|7.132167900000001</t>
  </si>
  <si>
    <t>Error|2.9848862899290225|Evaluations|100000|Restarts|234|Performance|7.3179|Clocked|7.2696173</t>
  </si>
  <si>
    <t>Error|15.640924910642411|Evaluations|100000|Restarts|225|Performance|7.1181|Clocked|7.0687309</t>
  </si>
  <si>
    <t>Error|10.94461222646521|Evaluations|100000|Restarts|226|Performance|7.1061|Clocked|7.0577174</t>
  </si>
  <si>
    <t>Error|13.929391605064211|Evaluations|100000|Restarts|224|Performance|7.1734|Clocked|7.124768400000001</t>
  </si>
  <si>
    <t>Error|1.9926077173885233|Evaluations|100000|Restarts|217|Performance|7.0727|Clocked|7.025173799999999</t>
  </si>
  <si>
    <t>Error|26.863763169493723|Evaluations|100000|Restarts|227|Performance|7.1457|Clocked|7.0970406</t>
  </si>
  <si>
    <t>Error|10.94466232013201|Evaluations|100000|Restarts|220|Performance|6.9386|Clocked|6.8885255999999995</t>
  </si>
  <si>
    <t>Error|18.927186303115832|Evaluations|100000|Restarts|204|Performance|6.8718|Clocked|6.8243317</t>
  </si>
  <si>
    <t>Error|16.635861854756513|Evaluations|100000|Restarts|210|Performance|6.9566|Clocked|6.9090504</t>
  </si>
  <si>
    <t>Error|17.909237098120343|Evaluations|100000|Restarts|229|Performance|7.3356|Clocked|7.2864502</t>
  </si>
  <si>
    <t>Error|6.964709693405439|Evaluations|100000|Restarts|228|Performance|7.5021|Clocked|7.4528641</t>
  </si>
  <si>
    <t>Error|8.954629401782427|Evaluations|100000|Restarts|220|Performance|6.9145|Clocked|6.8671649</t>
  </si>
  <si>
    <t>Error|7.959662449719076|Evaluations|100000|Restarts|217|Performance|6.8212|Clocked|6.7739773</t>
  </si>
  <si>
    <t>Error|27.58033484552766|Evaluations|100000|Restarts|221|Performance|6.8415|Clocked|6.794004500000002</t>
  </si>
  <si>
    <t>Error|21.888995280670656|Evaluations|100000|Restarts|220|Performance|6.9607|Clocked|6.9125274999999995</t>
  </si>
  <si>
    <t>Error|13.930454299172311|Evaluations|100000|Restarts|213|Performance|7.2444|Clocked|7.1946877</t>
  </si>
  <si>
    <t>Error|20.894035120834133|Evaluations|100000|Restarts|218|Performance|7.3059|Clocked|7.2557633</t>
  </si>
  <si>
    <t>Error|11.940019481172044|Evaluations|100000|Restarts|215|Performance|7.0745|Clocked|7.0259342</t>
  </si>
  <si>
    <t>Error|9.952929251391538|Evaluations|100000|Restarts|221|Performance|7.3185|Clocked|7.269743200000001</t>
  </si>
  <si>
    <t>Error|18.625919495466178|Evaluations|100000|Restarts|221|Performance|7.0415|Clocked|6.992484299999999</t>
  </si>
  <si>
    <t>Error|21.610654136704852|Evaluations|100000|Restarts|211|Performance|6.9272|Clocked|6.8781498</t>
  </si>
  <si>
    <t>Error|6.9647088432330975|Evaluations|100000|Restarts|215|Performance|7.1787|Clocked|7.1312186</t>
  </si>
  <si>
    <t>Error|25.86883709980225|Evaluations|100000|Restarts|224|Performance|7.3704|Clocked|7.321293700000001</t>
  </si>
  <si>
    <t>Error|12.93447122432974|Evaluations|100000|Restarts|230|Performance|7.532|Clocked|7.481718600000001</t>
  </si>
  <si>
    <t>Error|29.227974093056446|Evaluations|100000|Restarts|219|Performance|7.3468|Clocked|7.2965216</t>
  </si>
  <si>
    <t>Error|17.63082019142098|Evaluations|100000|Restarts|219|Performance|6.8286|Clocked|6.779980999999999</t>
  </si>
  <si>
    <t>Error|13.650989480523094|Evaluations|100000|Restarts|227|Performance|6.8776|Clocked|6.8292613</t>
  </si>
  <si>
    <t>Error|14.924350707453186|Evaluations|100000|Restarts|224|Performance|7.1396|Clocked|7.0908736999999995</t>
  </si>
  <si>
    <t>Error|18.90443100265952|Evaluations|100000|Restarts|225|Performance|7.0463|Clocked|6.998540800000001</t>
  </si>
  <si>
    <t>Error|12.656050758688252|Evaluations|100000|Restarts|218|Performance|6.8963|Clocked|6.8481815</t>
  </si>
  <si>
    <t>Error|14.645948406564003|Evaluations|100000|Restarts|231|Performance|7.1119|Clocked|7.0629647</t>
  </si>
  <si>
    <t>Error|30.843646008046562|Evaluations|100000|Restarts|212|Performance|6.8919|Clocked|6.8438345</t>
  </si>
  <si>
    <t>Error|10.944530995703872|Evaluations|100000|Restarts|227|Performance|7.1935|Clocked|7.144218800000001</t>
  </si>
  <si>
    <t>Error|7.9596651231941|Evaluations|100000|Restarts|210|Performance|7.4109|Clocked|7.359208399999999</t>
  </si>
  <si>
    <t>Error|8.954622510889862|Evaluations|100000|Restarts|218|Performance|7.136|Clocked|7.0887630999999995</t>
  </si>
  <si>
    <t>Error|3.9798363965014687|Evaluations|100000|Restarts|225|Performance|7.1679|Clocked|7.1174802</t>
  </si>
  <si>
    <t>Error|9.949582041486451|Evaluations|100000|Restarts|222|Performance|7.171|Clocked|7.1223148</t>
  </si>
  <si>
    <t>Error|85.83751224410662|Evaluations|300000|Restarts|649|Performance|55.7322|Clocked|55.568143011</t>
  </si>
  <si>
    <t>Error|114.93489022958079|Evaluations|300000|Restarts|674|Performance|57.9921|Clocked|57.827901959</t>
  </si>
  <si>
    <t>Error|61.19722235023983|Evaluations|300000|Restarts|655|Performance|56.8441|Clocked|56.683584982</t>
  </si>
  <si>
    <t>Error|63.6943729690222|Evaluations|300000|Restarts|656|Performance|56.7238|Clocked|56.562885805</t>
  </si>
  <si>
    <t>Error|73.69877507649198|Evaluations|300000|Restarts|641|Performance|55.2751|Clocked|55.11546233199999</t>
  </si>
  <si>
    <t>Error|112.5059058387069|Evaluations|300000|Restarts|657|Performance|56.3508|Clocked|56.184534128</t>
  </si>
  <si>
    <t>Error|53.337806360126024|Evaluations|300000|Restarts|651|Performance|56.7024|Clocked|56.54218646599999</t>
  </si>
  <si>
    <t>Error|115.49806695635107|Evaluations|300000|Restarts|637|Performance|54.3585|Clocked|54.198267955000006</t>
  </si>
  <si>
    <t>Error|55.21983818044123|Evaluations|300000|Restarts|647|Performance|55.8264|Clocked|55.663318442999994</t>
  </si>
  <si>
    <t>Error|108.91018916355779|Evaluations|300000|Restarts|650|Performance|55.2459|Clocked|55.083427615000005</t>
  </si>
  <si>
    <t>Error|116.84250984154596|Evaluations|300000|Restarts|663|Performance|57.1639|Clocked|56.997458048999995</t>
  </si>
  <si>
    <t>Error|141.19334672983268|Evaluations|300000|Restarts|648|Performance|55.8745|Clocked|55.711905379</t>
  </si>
  <si>
    <t>Error|96.11158638332472|Evaluations|300000|Restarts|662|Performance|55.1465|Clocked|54.984844767</t>
  </si>
  <si>
    <t>Error|68.17138637569406|Evaluations|300000|Restarts|630|Performance|55.023|Clocked|54.861316517000006</t>
  </si>
  <si>
    <t>Error|85.09304603486044|Evaluations|300000|Restarts|651|Performance|57.2803|Clocked|57.11540864</t>
  </si>
  <si>
    <t>Error|67.32448123679114|Evaluations|300000|Restarts|643|Performance|56.0474|Clocked|55.887103466000006</t>
  </si>
  <si>
    <t>Error|85.2075974967097|Evaluations|300000|Restarts|646|Performance|55.5406|Clocked|55.382351193</t>
  </si>
  <si>
    <t>Error|88.02367348118878|Evaluations|300000|Restarts|638|Performance|55.8665|Clocked|55.706994696</t>
  </si>
  <si>
    <t>Error|34.066858676172615|Evaluations|300000|Restarts|652|Performance|56.7083|Clocked|56.545891422</t>
  </si>
  <si>
    <t>Error|66.93821046713515|Evaluations|300000|Restarts|640|Performance|54.2842|Clocked|54.125351437999996</t>
  </si>
  <si>
    <t>Error|54.87391817048274|Evaluations|300000|Restarts|649|Performance|55.4784|Clocked|55.31763881</t>
  </si>
  <si>
    <t>Error|53.015448813422836|Evaluations|300000|Restarts|648|Performance|56.7674|Clocked|56.60649373</t>
  </si>
  <si>
    <t>Error|96.99927708624796|Evaluations|300000|Restarts|649|Performance|56.8472|Clocked|56.68567156499999</t>
  </si>
  <si>
    <t>Error|132.88339010818345|Evaluations|300000|Restarts|649|Performance|56.5903|Clocked|56.426323212999996</t>
  </si>
  <si>
    <t>Error|64.69889848318599|Evaluations|300000|Restarts|655|Performance|55.5728|Clocked|55.412044361</t>
  </si>
  <si>
    <t>Error|87.15533067654974|Evaluations|300000|Restarts|649|Performance|56.0885|Clocked|55.924354677</t>
  </si>
  <si>
    <t>Error|79.64470236797001|Evaluations|300000|Restarts|657|Performance|57.198|Clocked|57.036109788000005</t>
  </si>
  <si>
    <t>Error|97.48591690369312|Evaluations|300000|Restarts|656|Performance|55.842|Clocked|55.682473974</t>
  </si>
  <si>
    <t>Error|49.813136814568|Evaluations|300000|Restarts|653|Performance|56.991|Clocked|56.8299854</t>
  </si>
  <si>
    <t>Error|77.57425309907103|Evaluations|300000|Restarts|641|Performance|55.7811|Clocked|55.621393100000006</t>
  </si>
  <si>
    <t>Error|83.86751786490163|Evaluations|300000|Restarts|642|Performance|56.4683|Clocked|56.309358399999994</t>
  </si>
  <si>
    <t>Error|86.85680680259884|Evaluations|300000|Restarts|659|Performance|57.2353|Clocked|57.073163799999996</t>
  </si>
  <si>
    <t>Error|74.59528625454186|Evaluations|300000|Restarts|656|Performance|57.6418|Clocked|57.481139299999995</t>
  </si>
  <si>
    <t>Error|69.12974646386397|Evaluations|300000|Restarts|655|Performance|56.506|Clocked|56.3471971</t>
  </si>
  <si>
    <t>Error|55.79150402426171|Evaluations|300000|Restarts|647|Performance|56.3584|Clocked|56.197805</t>
  </si>
  <si>
    <t>Error|52.378631658949644|Evaluations|300000|Restarts|656|Performance|56.295|Clocked|56.13415690000001</t>
  </si>
  <si>
    <t>Error|75.31666287206554|Evaluations|300000|Restarts|635|Performance|54.3556|Clocked|54.19405940000001</t>
  </si>
  <si>
    <t>Error|73.89424883121205|Evaluations|300000|Restarts|655|Performance|56.8167|Clocked|56.6588973</t>
  </si>
  <si>
    <t>Error|73.71304769536937|Evaluations|300000|Restarts|651|Performance|56.8805|Clocked|56.7196783</t>
  </si>
  <si>
    <t>Error|52.73571919518281|Evaluations|300000|Restarts|647|Performance|55.4247|Clocked|55.263418300000005</t>
  </si>
  <si>
    <t>Error|114.58406524794168|Evaluations|300000|Restarts|652|Performance|55.7752|Clocked|55.613541600000005</t>
  </si>
  <si>
    <t>Error|62.957577013147784|Evaluations|300000|Restarts|658|Performance|56.8784|Clocked|56.7185806</t>
  </si>
  <si>
    <t>Error|60.91148833355919|Evaluations|300000|Restarts|635|Performance|56.5512|Clocked|56.39290020000001</t>
  </si>
  <si>
    <t>Error|153.6854436886822|Evaluations|300000|Restarts|647|Performance|56.7278|Clocked|56.563836699999996</t>
  </si>
  <si>
    <t>Error|46.21033616447926|Evaluations|300000|Restarts|663|Performance|57.6036|Clocked|57.440959199999995</t>
  </si>
  <si>
    <t>Error|71.00717837511047|Evaluations|300000|Restarts|652|Performance|56.6442|Clocked|56.483295</t>
  </si>
  <si>
    <t>Error|114.0778545221001|Evaluations|300000|Restarts|624|Performance|55.3237|Clocked|55.161617</t>
  </si>
  <si>
    <t>Error|56.14327169720195|Evaluations|300000|Restarts|627|Performance|54.9754|Clocked|54.8180819</t>
  </si>
  <si>
    <t>Error|16.256530605717785|Evaluations|300000|Restarts|652|Performance|56.6652|Clocked|56.505582700000005</t>
  </si>
  <si>
    <t>Error|91.9349647240781|Evaluations|300000|Restarts|645|Performance|57.1838|Clocked|57.0229827</t>
  </si>
  <si>
    <t>Error|52.838879812703226|Evaluations|300000|Restarts|661|Performance|56.3813|Clocked|56.219292100000004</t>
  </si>
  <si>
    <t>fx11</t>
  </si>
  <si>
    <t>Error|2917.36255310131|Evaluations|100000|Restarts|228|Performance|7.1393|Clocked|7.0733749</t>
  </si>
  <si>
    <t>Error|3350.0963663542097|Evaluations|100000|Restarts|215|Performance|7.0967|Clocked|7.048418</t>
  </si>
  <si>
    <t>Error|8641.837887781423|Evaluations|100000|Restarts|221|Performance|7.1001|Clocked|7.0524627</t>
  </si>
  <si>
    <t>Error|21908.35216759295|Evaluations|100000|Restarts|220|Performance|6.9511|Clocked|6.9035061</t>
  </si>
  <si>
    <t>Error|11687.790195213665|Evaluations|100000|Restarts|234|Performance|7.5664|Clocked|7.5157597</t>
  </si>
  <si>
    <t>Error|7504.603320753478|Evaluations|100000|Restarts|216|Performance|7.0415|Clocked|6.992935900000001</t>
  </si>
  <si>
    <t>Error|3764.855020787938|Evaluations|100000|Restarts|225|Performance|6.9577|Clocked|6.9096353</t>
  </si>
  <si>
    <t>Error|3615.2120248351657|Evaluations|100000|Restarts|220|Performance|6.8973|Clocked|6.849813900000001</t>
  </si>
  <si>
    <t>Error|3775.955438400031|Evaluations|100000|Restarts|221|Performance|6.8167|Clocked|6.768777999999999</t>
  </si>
  <si>
    <t>Error|9711.812712747078|Evaluations|100000|Restarts|227|Performance|7.1747|Clocked|7.1260928</t>
  </si>
  <si>
    <t>Error|19158.89638805509|Evaluations|100000|Restarts|219|Performance|6.8301|Clocked|6.7828911000000005</t>
  </si>
  <si>
    <t>Error|10041.552966458526|Evaluations|100000|Restarts|226|Performance|7.1902|Clocked|7.141680900000001</t>
  </si>
  <si>
    <t>Error|12102.21799324774|Evaluations|100000|Restarts|220|Performance|7.0014|Clocked|6.952766400000001</t>
  </si>
  <si>
    <t>Error|8093.717057638911|Evaluations|100000|Restarts|219|Performance|7.1657|Clocked|7.1179227</t>
  </si>
  <si>
    <t>Error|1425.40739411108|Evaluations|100000|Restarts|220|Performance|6.8471|Clocked|6.7991805</t>
  </si>
  <si>
    <t>Error|7292.837739989085|Evaluations|100000|Restarts|219|Performance|7.1393|Clocked|7.0917947</t>
  </si>
  <si>
    <t>Error|17328.63086657268|Evaluations|100000|Restarts|225|Performance|7.1625|Clocked|7.1139072</t>
  </si>
  <si>
    <t>Error|4301.988876503916|Evaluations|100000|Restarts|204|Performance|6.879|Clocked|6.8320513</t>
  </si>
  <si>
    <t>Error|12458.15596894822|Evaluations|100000|Restarts|219|Performance|7.1281|Clocked|7.079665499999999</t>
  </si>
  <si>
    <t>Error|1668.9110132618544|Evaluations|100000|Restarts|223|Performance|7.2497|Clocked|7.2011042000000005</t>
  </si>
  <si>
    <t>Error|20641.068974719656|Evaluations|100000|Restarts|225|Performance|6.9303|Clocked|6.8818928999999995</t>
  </si>
  <si>
    <t>Error|14567.632588310074|Evaluations|100000|Restarts|227|Performance|6.8942|Clocked|6.846184200000001</t>
  </si>
  <si>
    <t>Error|10217.131905032275|Evaluations|100000|Restarts|228|Performance|7.0844|Clocked|7.0353011</t>
  </si>
  <si>
    <t>Error|8811.551541342951|Evaluations|100000|Restarts|211|Performance|6.9507|Clocked|6.903454900000001</t>
  </si>
  <si>
    <t>Error|612.1738947850108|Evaluations|100000|Restarts|233|Performance|7.2273|Clocked|7.1789887</t>
  </si>
  <si>
    <t>Error|40366.99770278687|Evaluations|100000|Restarts|218|Performance|6.765|Clocked|6.717756699999999</t>
  </si>
  <si>
    <t>Error|11295.590804152433|Evaluations|100000|Restarts|207|Performance|6.9093|Clocked|6.8621275</t>
  </si>
  <si>
    <t>Error|13465.694774336576|Evaluations|100000|Restarts|207|Performance|7.0192|Clocked|6.970933499999999</t>
  </si>
  <si>
    <t>Error|7987.008255586881|Evaluations|100000|Restarts|225|Performance|7.065|Clocked|7.017417699999999</t>
  </si>
  <si>
    <t>Error|8486.060453490889|Evaluations|100000|Restarts|231|Performance|7.547|Clocked|7.4975997</t>
  </si>
  <si>
    <t>Error|10151.127100906875|Evaluations|100000|Restarts|224|Performance|7.2205|Clocked|7.1716558</t>
  </si>
  <si>
    <t>Error|9265.649247973412|Evaluations|100000|Restarts|227|Performance|7.2733|Clocked|7.224699500000001</t>
  </si>
  <si>
    <t>Error|17656.76246625474|Evaluations|100000|Restarts|222|Performance|7.0355|Clocked|6.9877004000000005</t>
  </si>
  <si>
    <t>Error|4882.353962012595|Evaluations|100000|Restarts|215|Performance|7.1257|Clocked|7.077743700000001</t>
  </si>
  <si>
    <t>Error|8506.828784883684|Evaluations|100000|Restarts|211|Performance|6.9399|Clocked|6.892761800000001</t>
  </si>
  <si>
    <t>Error|15664.127724750957|Evaluations|100000|Restarts|216|Performance|7.0141|Clocked|6.9660174</t>
  </si>
  <si>
    <t>Error|1058.540809933655|Evaluations|100000|Restarts|226|Performance|6.8737|Clocked|6.8252177000000005</t>
  </si>
  <si>
    <t>Error|1951.4402996913468|Evaluations|100000|Restarts|216|Performance|7.0023|Clocked|6.954525100000001</t>
  </si>
  <si>
    <t>Error|7355.704487333453|Evaluations|100000|Restarts|229|Performance|7.0761|Clocked|7.0287011</t>
  </si>
  <si>
    <t>Error|3475.5700145699175|Evaluations|100000|Restarts|230|Performance|6.9534|Clocked|6.9049963</t>
  </si>
  <si>
    <t>Error|4401.995594308954|Evaluations|100000|Restarts|230|Performance|7.2541|Clocked|7.2040728</t>
  </si>
  <si>
    <t>Error|23299.28263234767|Evaluations|100000|Restarts|216|Performance|6.6574|Clocked|6.6105734</t>
  </si>
  <si>
    <t>Error|13585.90126667926|Evaluations|100000|Restarts|215|Performance|6.8369|Clocked|6.789011299999999</t>
  </si>
  <si>
    <t>Error|19677.846771546017|Evaluations|100000|Restarts|224|Performance|6.9362|Clocked|6.887422699999999</t>
  </si>
  <si>
    <t>Error|26132.38042923337|Evaluations|100000|Restarts|221|Performance|6.9931|Clocked|6.945180500000001</t>
  </si>
  <si>
    <t>Error|24684.103705662703|Evaluations|100000|Restarts|218|Performance|6.9531|Clocked|6.9058632</t>
  </si>
  <si>
    <t>Error|17735.727400155753|Evaluations|100000|Restarts|227|Performance|7.0085|Clocked|6.9596453</t>
  </si>
  <si>
    <t>Error|678.2273058355727|Evaluations|100000|Restarts|217|Performance|6.8341|Clocked|6.787211800000001</t>
  </si>
  <si>
    <t>Error|14219.63753132473|Evaluations|100000|Restarts|212|Performance|6.8357|Clocked|6.7885411</t>
  </si>
  <si>
    <t>Error|2358.3936537312275|Evaluations|100000|Restarts|208|Performance|6.903|Clocked|6.8526824</t>
  </si>
  <si>
    <t>Error|25038.402960898977|Evaluations|100000|Restarts|226|Performance|7.1339|Clocked|7.0831092</t>
  </si>
  <si>
    <t>Error|40182.11936105952|Evaluations|300000|Restarts|642|Performance|52.8295|Clocked|52.668335</t>
  </si>
  <si>
    <t>Error|25218.232025540758|Evaluations|300000|Restarts|630|Performance|53.0112|Clocked|52.8519266</t>
  </si>
  <si>
    <t>Error|84703.24350485885|Evaluations|300000|Restarts|643|Performance|54.8725|Clocked|54.708374199999994</t>
  </si>
  <si>
    <t>Error|173738.18944530442|Evaluations|300000|Restarts|644|Performance|55.47|Clocked|55.306777100000005</t>
  </si>
  <si>
    <t>Error|223381.41159649598|Evaluations|300000|Restarts|662|Performance|56.1332|Clocked|55.969105600000006</t>
  </si>
  <si>
    <t>Error|108717.59509610897|Evaluations|300000|Restarts|664|Performance|55.7127|Clocked|55.5505578</t>
  </si>
  <si>
    <t>Error|34521.78318397301|Evaluations|300000|Restarts|653|Performance|54.4679|Clocked|54.304811699999995</t>
  </si>
  <si>
    <t>Error|36706.756888743854|Evaluations|300000|Restarts|634|Performance|53.454|Clocked|53.293292300000005</t>
  </si>
  <si>
    <t>Error|47800.001494981654|Evaluations|300000|Restarts|662|Performance|55.5195|Clocked|55.34541109999999</t>
  </si>
  <si>
    <t>Error|22983.985567039443|Evaluations|300000|Restarts|651|Performance|54.2817|Clocked|54.12000809999999</t>
  </si>
  <si>
    <t>Error|69979.05902828395|Evaluations|300000|Restarts|643|Performance|55.9839|Clocked|55.8249646</t>
  </si>
  <si>
    <t>Error|24813.52951845229|Evaluations|300000|Restarts|639|Performance|54.158|Clocked|53.9929004</t>
  </si>
  <si>
    <t>Error|155658.03340170407|Evaluations|300000|Restarts|664|Performance|56.094|Clocked|55.931362400000005</t>
  </si>
  <si>
    <t>Error|54035.44300722423|Evaluations|300000|Restarts|662|Performance|55.1736|Clocked|55.010763700000005</t>
  </si>
  <si>
    <t>Error|59929.457111395335|Evaluations|300000|Restarts|651|Performance|56.3979|Clocked|56.2347918</t>
  </si>
  <si>
    <t>Error|247336.31391766528|Evaluations|300000|Restarts|649|Performance|55.3135|Clocked|55.1529999</t>
  </si>
  <si>
    <t>Error|49668.11070370984|Evaluations|300000|Restarts|640|Performance|53.9736|Clocked|53.81169310000001</t>
  </si>
  <si>
    <t>Error|130681.62323604315|Evaluations|300000|Restarts|646|Performance|54.7385|Clocked|54.5767774</t>
  </si>
  <si>
    <t>Error|84821.81788476258|Evaluations|300000|Restarts|658|Performance|56.9428|Clocked|56.7799045</t>
  </si>
  <si>
    <t>Error|44748.561289404206|Evaluations|300000|Restarts|658|Performance|55.4054|Clocked|55.244594899999996</t>
  </si>
  <si>
    <t>Error|230958.48907312582|Evaluations|300000|Restarts|650|Performance|55.2477|Clocked|55.085858599999995</t>
  </si>
  <si>
    <t>Error|57587.90885156881|Evaluations|300000|Restarts|648|Performance|54.7676|Clocked|54.6039511</t>
  </si>
  <si>
    <t>Error|32347.965324662422|Evaluations|300000|Restarts|652|Performance|55.2692|Clocked|55.1066212</t>
  </si>
  <si>
    <t>Error|31467.69000966429|Evaluations|300000|Restarts|667|Performance|56.8507|Clocked|56.683427099999996</t>
  </si>
  <si>
    <t>Error|69982.24341735773|Evaluations|300000|Restarts|639|Performance|54.2438|Clocked|54.0798773</t>
  </si>
  <si>
    <t>Error|127298.52616369569|Evaluations|300000|Restarts|643|Performance|55.5279|Clocked|55.36237380000001</t>
  </si>
  <si>
    <t>Error|49078.63724348758|Evaluations|300000|Restarts|659|Performance|55.0202|Clocked|54.8590876</t>
  </si>
  <si>
    <t>Error|33632.148006442025|Evaluations|300000|Restarts|645|Performance|55.5277|Clocked|55.3666387</t>
  </si>
  <si>
    <t>Error|53155.80337371319|Evaluations|300000|Restarts|641|Performance|53.9076|Clocked|53.74636339999999</t>
  </si>
  <si>
    <t>Error|100628.03464771039|Evaluations|300000|Restarts|654|Performance|55.2299|Clocked|55.0679777</t>
  </si>
  <si>
    <t>Error|83444.73093839968|Evaluations|300000|Restarts|649|Performance|55.7893|Clocked|55.6283067</t>
  </si>
  <si>
    <t>Error|58858.62283782226|Evaluations|300000|Restarts|648|Performance|55.2802|Clocked|55.1192507</t>
  </si>
  <si>
    <t>Error|56216.76659777789|Evaluations|300000|Restarts|665|Performance|55.184|Clocked|55.0196436</t>
  </si>
  <si>
    <t>Error|39961.29916587403|Evaluations|300000|Restarts|650|Performance|55.2151|Clocked|55.0524642</t>
  </si>
  <si>
    <t>Error|91021.09035004895|Evaluations|300000|Restarts|646|Performance|54.7472|Clocked|54.5874983</t>
  </si>
  <si>
    <t>Error|126726.85445266629|Evaluations|300000|Restarts|663|Performance|57.3363|Clocked|57.172754</t>
  </si>
  <si>
    <t>Error|54421.05821161184|Evaluations|300000|Restarts|661|Performance|56.1335|Clocked|55.9694221</t>
  </si>
  <si>
    <t>Error|150253.61445307347|Evaluations|300000|Restarts|642|Performance|55.0347|Clocked|54.87066</t>
  </si>
  <si>
    <t>Error|93704.09121448906|Evaluations|300000|Restarts|638|Performance|54.0503|Clocked|53.8900449</t>
  </si>
  <si>
    <t>Error|96493.27651673327|Evaluations|300000|Restarts|646|Performance|54.7841|Clocked|54.623106500000006</t>
  </si>
  <si>
    <t>Error|41003.145003707585|Evaluations|300000|Restarts|650|Performance|55.6601|Clocked|55.4979206</t>
  </si>
  <si>
    <t>Error|77977.41214468927|Evaluations|300000|Restarts|647|Performance|55.0983|Clocked|54.930346</t>
  </si>
  <si>
    <t>Error|240733.99119707476|Evaluations|300000|Restarts|638|Performance|55.0878|Clocked|54.9263348</t>
  </si>
  <si>
    <t>Error|164076.36714280405|Evaluations|300000|Restarts|648|Performance|55.2516|Clocked|55.0905785</t>
  </si>
  <si>
    <t>Error|163253.00229903377|Evaluations|300000|Restarts|650|Performance|54.5949|Clocked|54.430876500000004</t>
  </si>
  <si>
    <t>Error|47736.161053689924|Evaluations|300000|Restarts|647|Performance|54.3275|Clocked|54.1650826</t>
  </si>
  <si>
    <t>Error|137862.27462188542|Evaluations|300000|Restarts|663|Performance|55.205|Clocked|55.03974819999999</t>
  </si>
  <si>
    <t>Error|52259.13182490388|Evaluations|300000|Restarts|634|Performance|54.5244|Clocked|54.3623287</t>
  </si>
  <si>
    <t>Error|55676.36678456978|Evaluations|300000|Restarts|638|Performance|53.6489|Clocked|53.486173</t>
  </si>
  <si>
    <t>Error|70897.76410710107|Evaluations|300000|Restarts|649|Performance|55.9858|Clocked|55.8215179</t>
  </si>
  <si>
    <t>Error|41885.298246834296|Evaluations|300000|Restarts|641|Performance|56.1826|Clocked|56.021335900000004</t>
  </si>
  <si>
    <t>fx12</t>
  </si>
  <si>
    <t>Error|63.271361540880434|Evaluations|100000|Restarts|223|Performance|6.9575|Clocked|6.895655600000001</t>
  </si>
  <si>
    <t>Error|4789.469266205216|Evaluations|100000|Restarts|222|Performance|7.0314|Clocked|6.9843173</t>
  </si>
  <si>
    <t>Error|5855.349550665045|Evaluations|100000|Restarts|217|Performance|6.837|Clocked|6.790195799999999</t>
  </si>
  <si>
    <t>Error|19901.673594293614|Evaluations|100000|Restarts|221|Performance|6.9473|Clocked|6.8992953</t>
  </si>
  <si>
    <t>Error|48.333952071524436|Evaluations|100000|Restarts|219|Performance|6.608|Clocked|6.561930199999999</t>
  </si>
  <si>
    <t>Error|6041.852222139124|Evaluations|100000|Restarts|218|Performance|7.0502|Clocked|7.003073500000001</t>
  </si>
  <si>
    <t>Error|7831.118589025606|Evaluations|100000|Restarts|213|Performance|6.9558|Clocked|6.908271499999999</t>
  </si>
  <si>
    <t>Error|8022.667550622224|Evaluations|100000|Restarts|221|Performance|7.269|Clocked|7.2208177</t>
  </si>
  <si>
    <t>Error|14684.556193821973|Evaluations|100000|Restarts|218|Performance|7.2553|Clocked|7.2076313</t>
  </si>
  <si>
    <t>Error|1999.9384180127017|Evaluations|100000|Restarts|219|Performance|7.0185|Clocked|6.970396000000001</t>
  </si>
  <si>
    <t>Error|15895.976981057727|Evaluations|100000|Restarts|224|Performance|7.1175|Clocked|7.0685281</t>
  </si>
  <si>
    <t>Error|334.4007831500219|Evaluations|100000|Restarts|222|Performance|7.4078|Clocked|7.3588894</t>
  </si>
  <si>
    <t>Error|4282.506761182923|Evaluations|100000|Restarts|221|Performance|7.0893|Clocked|7.042193</t>
  </si>
  <si>
    <t>Error|10482.550616029755|Evaluations|100000|Restarts|216|Performance|7.0425|Clocked|6.9948806999999995</t>
  </si>
  <si>
    <t>Error|16011.857964974297|Evaluations|100000|Restarts|218|Performance|7.0903|Clocked|7.040938000000001</t>
  </si>
  <si>
    <t>Error|1698.8245564971521|Evaluations|100000|Restarts|239|Performance|7.2559|Clocked|7.2062968000000005</t>
  </si>
  <si>
    <t>Error|6180.864664212426|Evaluations|100000|Restarts|219|Performance|7.045|Clocked|6.9978229</t>
  </si>
  <si>
    <t>Error|8736.530048464445|Evaluations|100000|Restarts|215|Performance|6.9212|Clocked|6.8734506</t>
  </si>
  <si>
    <t>Error|9128.301941391559|Evaluations|100000|Restarts|227|Performance|7.3539|Clocked|7.3060647</t>
  </si>
  <si>
    <t>Error|1571.4962866635742|Evaluations|100000|Restarts|224|Performance|7.0753|Clocked|7.026024400000001</t>
  </si>
  <si>
    <t>Error|73.44234184662423|Evaluations|100000|Restarts|224|Performance|7.1455|Clocked|7.0974486</t>
  </si>
  <si>
    <t>Error|10287.298029499454|Evaluations|100000|Restarts|217|Performance|7.2273|Clocked|7.1789668</t>
  </si>
  <si>
    <t>Error|6385.422610514538|Evaluations|100000|Restarts|218|Performance|7.0246|Clocked|6.9773169</t>
  </si>
  <si>
    <t>Error|3177.743053340835|Evaluations|100000|Restarts|216|Performance|7.0233|Clocked|6.9754798000000005</t>
  </si>
  <si>
    <t>Error|6874.807157023541|Evaluations|100000|Restarts|229|Performance|7.061|Clocked|7.013695700000001</t>
  </si>
  <si>
    <t>Error|11734.25103337833|Evaluations|100000|Restarts|217|Performance|7.1234|Clocked|7.0739887999999995</t>
  </si>
  <si>
    <t>Error|7837.561976705007|Evaluations|100000|Restarts|220|Performance|7.2513|Clocked|7.203856200000001</t>
  </si>
  <si>
    <t>Error|9991.915274067775|Evaluations|100000|Restarts|214|Performance|7.0893|Clocked|7.041471200000001</t>
  </si>
  <si>
    <t>Error|264.21145503928847|Evaluations|100000|Restarts|215|Performance|7.0678|Clocked|7.0199128</t>
  </si>
  <si>
    <t>Error|1857.0007355378411|Evaluations|100000|Restarts|217|Performance|6.8626|Clocked|6.814976599999999</t>
  </si>
  <si>
    <t>Error|4015.9496577383325|Evaluations|100000|Restarts|217|Performance|7.3371|Clocked|7.2862369</t>
  </si>
  <si>
    <t>Error|5419.693235858376|Evaluations|100000|Restarts|227|Performance|7.0236|Clocked|6.9759704000000005</t>
  </si>
  <si>
    <t>Error|152.862611342734|Evaluations|100000|Restarts|219|Performance|6.8337|Clocked|6.7856804</t>
  </si>
  <si>
    <t>Error|8526.293911451734|Evaluations|100000|Restarts|207|Performance|6.8081|Clocked|6.7610711</t>
  </si>
  <si>
    <t>Error|14493.790824327123|Evaluations|100000|Restarts|218|Performance|6.9577|Clocked|6.909109</t>
  </si>
  <si>
    <t>Error|1810.4289127027064|Evaluations|100000|Restarts|212|Performance|6.6277|Clocked|6.580137499999999</t>
  </si>
  <si>
    <t>Error|1115.0593951307292|Evaluations|100000|Restarts|225|Performance|6.9317|Clocked|6.882964</t>
  </si>
  <si>
    <t>Error|3394.560578250418|Evaluations|100000|Restarts|216|Performance|6.8641|Clocked|6.8173545</t>
  </si>
  <si>
    <t>Error|370.8484109140122|Evaluations|100000|Restarts|226|Performance|6.8779|Clocked|6.8292837</t>
  </si>
  <si>
    <t>Error|1614.5257970209627|Evaluations|100000|Restarts|220|Performance|6.9945|Clocked|6.9462440999999995</t>
  </si>
  <si>
    <t>Error|4954.4933181875795|Evaluations|100000|Restarts|233|Performance|7.4634|Clocked|7.415245400000001</t>
  </si>
  <si>
    <t>Error|5074.819353771063|Evaluations|100000|Restarts|215|Performance|7.1329|Clocked|7.0853855</t>
  </si>
  <si>
    <t>Error|10334.6639878573|Evaluations|100000|Restarts|214|Performance|6.9192|Clocked|6.871152899999999</t>
  </si>
  <si>
    <t>Error|1524.397941740669|Evaluations|100000|Restarts|229|Performance|7.1109|Clocked|7.0620081</t>
  </si>
  <si>
    <t>Error|16035.524042155324|Evaluations|100000|Restarts|212|Performance|7.5765|Clocked|7.5231317</t>
  </si>
  <si>
    <t>Error|11.356464009118326|Evaluations|100000|Restarts|230|Performance|7.7506|Clocked|7.696752399999999</t>
  </si>
  <si>
    <t>Error|4027.1876184887533|Evaluations|100000|Restarts|217|Performance|7.6308|Clocked|7.577536800000001</t>
  </si>
  <si>
    <t>Error|2809.5526042842425|Evaluations|100000|Restarts|228|Performance|7.6406|Clocked|7.589232899999999</t>
  </si>
  <si>
    <t>Error|5722.336019026587|Evaluations|100000|Restarts|207|Performance|7.3403|Clocked|7.289565</t>
  </si>
  <si>
    <t>Error|7783.591492283191|Evaluations|100000|Restarts|220|Performance|7.6996|Clocked|7.6478265</t>
  </si>
  <si>
    <t>Error|1888.2317072822752|Evaluations|100000|Restarts|212|Performance|7.3193|Clocked|7.266851</t>
  </si>
  <si>
    <t>Error|4047.116726616583|Evaluations|300000|Restarts|645|Performance|54.6366|Clocked|54.4599055</t>
  </si>
  <si>
    <t>Error|1897.0448132876681|Evaluations|300000|Restarts|664|Performance|55.2743|Clocked|55.111392</t>
  </si>
  <si>
    <t>Error|10586.753871809524|Evaluations|300000|Restarts|665|Performance|56.2474|Clocked|56.08448800000001</t>
  </si>
  <si>
    <t>Error|24170.299719273455|Evaluations|300000|Restarts|655|Performance|55.9928|Clocked|55.8296346</t>
  </si>
  <si>
    <t>Error|24114.098388030132|Evaluations|300000|Restarts|652|Performance|55.8922|Clocked|55.7308444</t>
  </si>
  <si>
    <t>Error|11300.500797251725|Evaluations|300000|Restarts|650|Performance|55.7497|Clocked|55.5839633</t>
  </si>
  <si>
    <t>Error|8342.153537378232|Evaluations|300000|Restarts|645|Performance|56.0195|Clocked|55.855232199999996</t>
  </si>
  <si>
    <t>Error|529.6722618324065|Evaluations|300000|Restarts|631|Performance|53.4992|Clocked|53.3398722</t>
  </si>
  <si>
    <t>Error|4081.8146252550487|Evaluations|300000|Restarts|639|Performance|54.3475|Clocked|54.1888401</t>
  </si>
  <si>
    <t>Error|13573.804535227284|Evaluations|300000|Restarts|643|Performance|55.6147|Clocked|55.4545901</t>
  </si>
  <si>
    <t>Error|6923.732297573701|Evaluations|300000|Restarts|641|Performance|54.8893|Clocked|54.7283812</t>
  </si>
  <si>
    <t>Error|14507.006390676095|Evaluations|300000|Restarts|648|Performance|56.56|Clocked|56.3951005</t>
  </si>
  <si>
    <t>Error|6754.427252065652|Evaluations|300000|Restarts|653|Performance|56.15|Clocked|55.9897555</t>
  </si>
  <si>
    <t>Error|5870.394023580677|Evaluations|300000|Restarts|670|Performance|56.5272|Clocked|56.367147599999996</t>
  </si>
  <si>
    <t>Error|3099.079504619752|Evaluations|300000|Restarts|656|Performance|55.569|Clocked|55.406698299999995</t>
  </si>
  <si>
    <t>Error|709.2053612972613|Evaluations|300000|Restarts|643|Performance|55.7189|Clocked|55.55816519999999</t>
  </si>
  <si>
    <t>Error|15213.883828347578|Evaluations|300000|Restarts|639|Performance|54.2988|Clocked|54.1371242</t>
  </si>
  <si>
    <t>Error|7006.75375191973|Evaluations|300000|Restarts|653|Performance|55.5051|Clocked|55.3425702</t>
  </si>
  <si>
    <t>Error|19563.22459590704|Evaluations|300000|Restarts|652|Performance|55.1482|Clocked|54.98682170000001</t>
  </si>
  <si>
    <t>Error|21269.699617566956|Evaluations|300000|Restarts|681|Performance|58.1578|Clocked|57.9930488</t>
  </si>
  <si>
    <t>Error|12168.864813770706|Evaluations|300000|Restarts|632|Performance|54.5566|Clocked|54.3954089</t>
  </si>
  <si>
    <t>Error|8636.637283515203|Evaluations|300000|Restarts|657|Performance|56.5286|Clocked|56.36773140000001</t>
  </si>
  <si>
    <t>Error|3067.1710304643893|Evaluations|300000|Restarts|645|Performance|58.8097|Clocked|58.635530300000006</t>
  </si>
  <si>
    <t>Error|16178.387262048702|Evaluations|300000|Restarts|638|Performance|58.4643|Clocked|58.2837588</t>
  </si>
  <si>
    <t>Error|15169.048447323501|Evaluations|300000|Restarts|654|Performance|58.8257|Clocked|58.6463056</t>
  </si>
  <si>
    <t>Error|6158.995077785683|Evaluations|300000|Restarts|646|Performance|58.4522|Clocked|58.2761516</t>
  </si>
  <si>
    <t>Error|5486.151951152468|Evaluations|300000|Restarts|660|Performance|59.5585|Clocked|59.38045580000001</t>
  </si>
  <si>
    <t>Error|30124.015407897787|Evaluations|300000|Restarts|647|Performance|59.4335|Clocked|59.254655400000004</t>
  </si>
  <si>
    <t>Error|1205.869823103788|Evaluations|300000|Restarts|658|Performance|60.1378|Clocked|59.9599232</t>
  </si>
  <si>
    <t>Error|5490.803832693571|Evaluations|300000|Restarts|656|Performance|57.8077|Clocked|57.638904100000005</t>
  </si>
  <si>
    <t>Error|18807.301693555215|Evaluations|300000|Restarts|651|Performance|55.4931|Clocked|55.332812700000005</t>
  </si>
  <si>
    <t>Error|4904.25933921132|Evaluations|300000|Restarts|660|Performance|55.8156|Clocked|55.65460890000001</t>
  </si>
  <si>
    <t>Error|5431.506081377121|Evaluations|300000|Restarts|642|Performance|53.9457|Clocked|53.7859868</t>
  </si>
  <si>
    <t>Error|16553.88538923056|Evaluations|300000|Restarts|651|Performance|55.7535|Clocked|55.590565500000004</t>
  </si>
  <si>
    <t>Error|25432.113337473216|Evaluations|300000|Restarts|653|Performance|55.7575|Clocked|55.594396399999994</t>
  </si>
  <si>
    <t>Error|3050.8749726499736|Evaluations|300000|Restarts|650|Performance|55.8944|Clocked|55.7329913</t>
  </si>
  <si>
    <t>Error|34059.91557473001|Evaluations|300000|Restarts|646|Performance|55.2679|Clocked|55.1084337</t>
  </si>
  <si>
    <t>Error|5688.321091769865|Evaluations|300000|Restarts|651|Performance|55.2105|Clocked|55.04667920000001</t>
  </si>
  <si>
    <t>Error|5112.8897375887755|Evaluations|300000|Restarts|651|Performance|55.2544|Clocked|55.0909782</t>
  </si>
  <si>
    <t>Error|15214.27443441299|Evaluations|300000|Restarts|634|Performance|54.6985|Clocked|54.53579440000001</t>
  </si>
  <si>
    <t>Error|2977.7986106063636|Evaluations|300000|Restarts|645|Performance|56.1653|Clocked|56.000825199999994</t>
  </si>
  <si>
    <t>Error|5638.546420783577|Evaluations|300000|Restarts|648|Performance|55.582|Clocked|55.417736399999995</t>
  </si>
  <si>
    <t>Error|687.6196934604784|Evaluations|300000|Restarts|643|Performance|54.1547|Clocked|53.994443399999994</t>
  </si>
  <si>
    <t>Error|36641.19392263885|Evaluations|300000|Restarts|670|Performance|57.9113|Clocked|57.74292259999999</t>
  </si>
  <si>
    <t>Error|17049.875819945137|Evaluations|300000|Restarts|653|Performance|56.6807|Clocked|56.517849999999996</t>
  </si>
  <si>
    <t>Error|19277.073827750697|Evaluations|300000|Restarts|649|Performance|55.446|Clocked|55.2854642</t>
  </si>
  <si>
    <t>Error|5895.8503148994|Evaluations|300000|Restarts|634|Performance|54.7417|Clocked|54.58121750000001</t>
  </si>
  <si>
    <t>Error|4629.058785087566|Evaluations|300000|Restarts|646|Performance|55.5616|Clocked|55.399804700000004</t>
  </si>
  <si>
    <t>Error|4981.9557346794045|Evaluations|300000|Restarts|655|Performance|56.3386|Clocked|56.178484399999995</t>
  </si>
  <si>
    <t>Error|3650.6506344329937|Evaluations|300000|Restarts|641|Performance|53.7068|Clocked|53.54571560000001</t>
  </si>
  <si>
    <t>Error|20409.482085922424|Evaluations|300000|Restarts|650|Performance|56.0561|Clocked|55.8942376</t>
  </si>
  <si>
    <t>fx13</t>
  </si>
  <si>
    <t>Error|2675.6882780427877|Evaluations|100000|Restarts|211|Performance|7.4425|Clocked|7.3783127</t>
  </si>
  <si>
    <t>Error|163.9119204506942|Evaluations|100000|Restarts|219|Performance|7.7776|Clocked|7.724246</t>
  </si>
  <si>
    <t>Error|108.49577492677236|Evaluations|100000|Restarts|222|Performance|7.379|Clocked|7.326000199999999</t>
  </si>
  <si>
    <t>Error|38.076471161192785|Evaluations|100000|Restarts|219|Performance|7.5654|Clocked|7.5121560999999994</t>
  </si>
  <si>
    <t>Error|60.301876696259114|Evaluations|100000|Restarts|222|Performance|7.8718|Clocked|7.8185183</t>
  </si>
  <si>
    <t>Error|245.6716734732695|Evaluations|100000|Restarts|222|Performance|7.763|Clocked|7.7104985</t>
  </si>
  <si>
    <t>Error|129.76674742271962|Evaluations|100000|Restarts|219|Performance|7.7611|Clocked|7.7056379</t>
  </si>
  <si>
    <t>Error|434.5508244624293|Evaluations|100000|Restarts|205|Performance|7.4337|Clocked|7.3817196</t>
  </si>
  <si>
    <t>Error|7.281860745958056|Evaluations|100000|Restarts|231|Performance|8.1156|Clocked|8.060972099999999</t>
  </si>
  <si>
    <t>Error|14.112130305844858|Evaluations|100000|Restarts|211|Performance|7.6542|Clocked|7.600837100000001</t>
  </si>
  <si>
    <t>Error|91.45738414110747|Evaluations|100000|Restarts|223|Performance|8.0539|Clocked|7.9994938</t>
  </si>
  <si>
    <t>Error|17.240453463896984|Evaluations|100000|Restarts|227|Performance|7.821|Clocked|7.766613200000001</t>
  </si>
  <si>
    <t>Error|240.45176867101145|Evaluations|100000|Restarts|230|Performance|7.9716|Clocked|7.9170068</t>
  </si>
  <si>
    <t>Error|25.73883907137656|Evaluations|100000|Restarts|222|Performance|7.5999|Clocked|7.5463808</t>
  </si>
  <si>
    <t>Error|22.77680173870226|Evaluations|100000|Restarts|220|Performance|7.5829|Clocked|7.529041300000001</t>
  </si>
  <si>
    <t>Error|42.24963456711885|Evaluations|100000|Restarts|218|Performance|7.5695|Clocked|7.514883</t>
  </si>
  <si>
    <t>Error|50.37788049991309|Evaluations|100000|Restarts|214|Performance|7.529|Clocked|7.475972599999999</t>
  </si>
  <si>
    <t>Error|4.045050992510824|Evaluations|100000|Restarts|214|Performance|7.4936|Clocked|7.4415684</t>
  </si>
  <si>
    <t>Error|57.38347969955066|Evaluations|100000|Restarts|203|Performance|7.2214|Clocked|7.1690746999999995</t>
  </si>
  <si>
    <t>Error|178.4563047710476|Evaluations|100000|Restarts|230|Performance|7.8138|Clocked|7.7603534000000005</t>
  </si>
  <si>
    <t>Error|49.3354518635108|Evaluations|100000|Restarts|216|Performance|7.6755|Clocked|7.6228110000000004</t>
  </si>
  <si>
    <t>Error|28.219507796516154|Evaluations|100000|Restarts|211|Performance|7.731|Clocked|7.677827199999999</t>
  </si>
  <si>
    <t>Error|17.177143265440918|Evaluations|100000|Restarts|232|Performance|8.0699|Clocked|8.007883600000001</t>
  </si>
  <si>
    <t>Error|578.2452627772091|Evaluations|100000|Restarts|218|Performance|7.7453|Clocked|7.6887196</t>
  </si>
  <si>
    <t>Error|9.788616575428705|Evaluations|100000|Restarts|229|Performance|8.1901|Clocked|8.1352968</t>
  </si>
  <si>
    <t>Error|51.31427106525143|Evaluations|100000|Restarts|210|Performance|7.4542|Clocked|7.4017698</t>
  </si>
  <si>
    <t>Error|597.2481985925249|Evaluations|100000|Restarts|214|Performance|7.7665|Clocked|7.7127953</t>
  </si>
  <si>
    <t>Error|3451.8315471716523|Evaluations|100000|Restarts|222|Performance|7.9645|Clocked|7.9097977</t>
  </si>
  <si>
    <t>Error|18.231262943462752|Evaluations|100000|Restarts|212|Performance|7.5605|Clocked|7.5067052</t>
  </si>
  <si>
    <t>Error|34.72986748908943|Evaluations|100000|Restarts|222|Performance|7.7417|Clocked|7.6892697000000005</t>
  </si>
  <si>
    <t>Error|15.848001048120295|Evaluations|100000|Restarts|211|Performance|7.4542|Clocked|7.4018733999999995</t>
  </si>
  <si>
    <t>Error|8.433736426333326|Evaluations|100000|Restarts|230|Performance|7.8533|Clocked|7.7995775</t>
  </si>
  <si>
    <t>Error|785.3709441634678|Evaluations|100000|Restarts|229|Performance|7.8672|Clocked|7.8140296000000005</t>
  </si>
  <si>
    <t>Error|34.85361577092044|Evaluations|100000|Restarts|219|Performance|7.6968|Clocked|7.6437352999999995</t>
  </si>
  <si>
    <t>Error|170.2639158621232|Evaluations|100000|Restarts|219|Performance|7.9786|Clocked|7.9238625</t>
  </si>
  <si>
    <t>Error|49.695469364199425|Evaluations|100000|Restarts|227|Performance|7.8338|Clocked|7.7799422</t>
  </si>
  <si>
    <t>Error|36.568926433225215|Evaluations|100000|Restarts|220|Performance|7.5293|Clocked|7.476509300000001</t>
  </si>
  <si>
    <t>Error|23.352607647338573|Evaluations|100000|Restarts|213|Performance|7.5339|Clocked|7.4811447</t>
  </si>
  <si>
    <t>Error|29.057785421000744|Evaluations|100000|Restarts|213|Performance|7.5363|Clocked|7.4829735</t>
  </si>
  <si>
    <t>Error|52.30909282738253|Evaluations|100000|Restarts|228|Performance|7.9244|Clocked|7.8710075999999995</t>
  </si>
  <si>
    <t>Error|112.40964672436894|Evaluations|100000|Restarts|223|Performance|7.634|Clocked|7.5794305</t>
  </si>
  <si>
    <t>Error|71.45822178551293|Evaluations|100000|Restarts|222|Performance|7.9442|Clocked|7.8902334000000005</t>
  </si>
  <si>
    <t>Error|112.04345075929791|Evaluations|100000|Restarts|209|Performance|7.7232|Clocked|7.6686577</t>
  </si>
  <si>
    <t>Error|62.74587425492291|Evaluations|100000|Restarts|223|Performance|7.9538|Clocked|7.900323199999999</t>
  </si>
  <si>
    <t>Error|236.96033825336622|Evaluations|100000|Restarts|212|Performance|7.5956|Clocked|7.541935500000001</t>
  </si>
  <si>
    <t>Error|423.3589762857448|Evaluations|100000|Restarts|214|Performance|7.635|Clocked|7.5820262</t>
  </si>
  <si>
    <t>Error|1584.118397316959|Evaluations|100000|Restarts|215|Performance|7.4896|Clocked|7.437339699999999</t>
  </si>
  <si>
    <t>Error|11.239739395816969|Evaluations|100000|Restarts|226|Performance|7.8705|Clocked|7.815983700000001</t>
  </si>
  <si>
    <t>Error|16.22393108317624|Evaluations|100000|Restarts|214|Performance|7.7436|Clocked|7.689714199999999</t>
  </si>
  <si>
    <t>Error|25.759343677646484|Evaluations|100000|Restarts|224|Performance|7.8453|Clocked|7.791523100000001</t>
  </si>
  <si>
    <t>Error|302.8782917273154|Evaluations|100000|Restarts|214|Performance|7.577|Clocked|7.5231026</t>
  </si>
  <si>
    <t>Error|7804.749013804532|Evaluations|300000|Restarts|645|Performance|56.7403|Clocked|56.58040249999999</t>
  </si>
  <si>
    <t>Error|7717.328969154467|Evaluations|300000|Restarts|632|Performance|55.6008|Clocked|55.44114069999999</t>
  </si>
  <si>
    <t>Error|32876.762851632506|Evaluations|300000|Restarts|638|Performance|55.3773|Clocked|55.218674799999995</t>
  </si>
  <si>
    <t>Error|23590.831633632435|Evaluations|300000|Restarts|650|Performance|54.773|Clocked|54.6127185</t>
  </si>
  <si>
    <t>Error|20769.75100824318|Evaluations|300000|Restarts|648|Performance|56.4329|Clocked|56.27158370000001</t>
  </si>
  <si>
    <t>Error|2637.621633502783|Evaluations|300000|Restarts|647|Performance|56.0427|Clocked|55.88230060000001</t>
  </si>
  <si>
    <t>Error|57280.8650822917|Evaluations|300000|Restarts|654|Performance|55.4229|Clocked|55.26322569999999</t>
  </si>
  <si>
    <t>Error|1608.8358368735117|Evaluations|300000|Restarts|653|Performance|55.4622|Clocked|55.3031895</t>
  </si>
  <si>
    <t>Error|20989.497596547473|Evaluations|300000|Restarts|649|Performance|55.7444|Clocked|55.5805153</t>
  </si>
  <si>
    <t>Error|14794.069473550193|Evaluations|300000|Restarts|645|Performance|56.3433|Clocked|56.1796533</t>
  </si>
  <si>
    <t>Error|2347.939272248871|Evaluations|300000|Restarts|644|Performance|55.3385|Clocked|55.1763339</t>
  </si>
  <si>
    <t>Error|24481.43182996614|Evaluations|300000|Restarts|661|Performance|55.2353|Clocked|55.0740507</t>
  </si>
  <si>
    <t>Error|5564.938387045515|Evaluations|300000|Restarts|657|Performance|56.3164|Clocked|56.1555892</t>
  </si>
  <si>
    <t>Error|4590.497439227915|Evaluations|300000|Restarts|632|Performance|55.6507|Clocked|55.4893147</t>
  </si>
  <si>
    <t>Error|4485.462952193646|Evaluations|300000|Restarts|656|Performance|56.4554|Clocked|56.2963745</t>
  </si>
  <si>
    <t>Error|10851.272636164918|Evaluations|300000|Restarts|636|Performance|55.1202|Clocked|54.956372</t>
  </si>
  <si>
    <t>Error|2331.2139092471493|Evaluations|300000|Restarts|632|Performance|55.8327|Clocked|55.6734358</t>
  </si>
  <si>
    <t>Error|12077.053073326026|Evaluations|300000|Restarts|649|Performance|56.3154|Clocked|56.152649999999994</t>
  </si>
  <si>
    <t>Error|7805.723470393186|Evaluations|300000|Restarts|631|Performance|54.5986|Clocked|54.43816660000001</t>
  </si>
  <si>
    <t>Error|21635.860938993872|Evaluations|300000|Restarts|632|Performance|55.3343|Clocked|55.172699300000005</t>
  </si>
  <si>
    <t>Error|5270.08985979232|Evaluations|300000|Restarts|649|Performance|57.3724|Clocked|57.2070397</t>
  </si>
  <si>
    <t>Error|21138.10470483337|Evaluations|300000|Restarts|654|Performance|56.1857|Clocked|56.0243581</t>
  </si>
  <si>
    <t>Error|12029.768178692817|Evaluations|300000|Restarts|641|Performance|56.6617|Clocked|56.4997067</t>
  </si>
  <si>
    <t>Error|32103.087273468773|Evaluations|300000|Restarts|650|Performance|56.6291|Clocked|56.4671434</t>
  </si>
  <si>
    <t>Error|18692.96807884917|Evaluations|300000|Restarts|647|Performance|55.6585|Clocked|55.4986944</t>
  </si>
  <si>
    <t>Error|7845.997132094586|Evaluations|300000|Restarts|654|Performance|56.9623|Clocked|56.79964569999999</t>
  </si>
  <si>
    <t>Error|25217.267764346507|Evaluations|300000|Restarts|654|Performance|55.9382|Clocked|55.777957900000004</t>
  </si>
  <si>
    <t>Error|7174.21557862854|Evaluations|300000|Restarts|647|Performance|56.0763|Clocked|55.916697500000005</t>
  </si>
  <si>
    <t>Error|3052.5597136449387|Evaluations|300000|Restarts|651|Performance|56.0833|Clocked|55.920235999999996</t>
  </si>
  <si>
    <t>Error|9145.190667846464|Evaluations|300000|Restarts|662|Performance|58.6949|Clocked|58.5349844</t>
  </si>
  <si>
    <t>Error|2013.089075963364|Evaluations|300000|Restarts|656|Performance|56.3275|Clocked|56.1645669</t>
  </si>
  <si>
    <t>Error|11034.044564969601|Evaluations|300000|Restarts|659|Performance|56.108|Clocked|55.9445944</t>
  </si>
  <si>
    <t>Error|7423.571562266046|Evaluations|300000|Restarts|642|Performance|56.6717|Clocked|56.510576400000005</t>
  </si>
  <si>
    <t>Error|13341.311870492547|Evaluations|300000|Restarts|643|Performance|55.5662|Clocked|55.4045637</t>
  </si>
  <si>
    <t>Error|4824.020097608364|Evaluations|300000|Restarts|667|Performance|56.9696|Clocked|56.8083569</t>
  </si>
  <si>
    <t>Error|19916.16504723833|Evaluations|300000|Restarts|643|Performance|55.2771|Clocked|55.1181519</t>
  </si>
  <si>
    <t>Error|25271.820279355798|Evaluations|300000|Restarts|634|Performance|55.0437|Clocked|54.881292800000004</t>
  </si>
  <si>
    <t>Error|945.509122102545|Evaluations|300000|Restarts|642|Performance|56.7074|Clocked|56.5451382</t>
  </si>
  <si>
    <t>Error|11812.999060565895|Evaluations|300000|Restarts|655|Performance|56.1245|Clocked|55.96310809999999</t>
  </si>
  <si>
    <t>Error|974.4476525636351|Evaluations|300000|Restarts|675|Performance|57.0478|Clocked|56.8842534</t>
  </si>
  <si>
    <t>Error|13629.204087589776|Evaluations|300000|Restarts|658|Performance|57.6454|Clocked|57.484426899999995</t>
  </si>
  <si>
    <t>Error|20148.608013417208|Evaluations|300000|Restarts|646|Performance|56.3498|Clocked|56.1838228</t>
  </si>
  <si>
    <t>Error|1048.5861601860997|Evaluations|300000|Restarts|654|Performance|56.347|Clocked|56.1850048</t>
  </si>
  <si>
    <t>Error|2589.6276622628416|Evaluations|300000|Restarts|650|Performance|56.7003|Clocked|56.5408406</t>
  </si>
  <si>
    <t>Error|3593.682226798868|Evaluations|300000|Restarts|644|Performance|56.5437|Clocked|56.3795834</t>
  </si>
  <si>
    <t>Error|12283.479049244763|Evaluations|300000|Restarts|656|Performance|55.8692|Clocked|55.7065921</t>
  </si>
  <si>
    <t>Error|5401.9645952649835|Evaluations|300000|Restarts|637|Performance|53.9527|Clocked|53.794683500000005</t>
  </si>
  <si>
    <t>Error|19932.167602708516|Evaluations|300000|Restarts|622|Performance|54.6164|Clocked|54.4554335</t>
  </si>
  <si>
    <t>Error|13007.389484961825|Evaluations|300000|Restarts|654|Performance|55.9846|Clocked|55.82550400000001</t>
  </si>
  <si>
    <t>Error|12331.15799569159|Evaluations|300000|Restarts|654|Performance|58.2231|Clocked|58.0547213</t>
  </si>
  <si>
    <t>Error|17800.705202640464|Evaluations|300000|Restarts|652|Performance|56.2388|Clocked|56.077376</t>
  </si>
  <si>
    <t>fx14</t>
  </si>
  <si>
    <t>Error|15.522040999657293|Evaluations|100000|Restarts|222|Performance|7.8827|Clocked|7.8094476</t>
  </si>
  <si>
    <t>Error|562.9199376731729|Evaluations|100000|Restarts|211|Performance|7.5709|Clocked|7.5174989</t>
  </si>
  <si>
    <t>Error|112.91505170657001|Evaluations|100000|Restarts|220|Performance|7.7796|Clocked|7.7268467</t>
  </si>
  <si>
    <t>Error|20.211526193301324|Evaluations|100000|Restarts|222|Performance|7.8932|Clocked|7.8398899</t>
  </si>
  <si>
    <t>Error|23.704345505655283|Evaluations|100000|Restarts|220|Performance|8.0087|Clocked|7.9549062</t>
  </si>
  <si>
    <t>Error|31.946402529901434|Evaluations|100000|Restarts|211|Performance|7.5832|Clocked|7.531082100000001</t>
  </si>
  <si>
    <t>Error|339.36848940715026|Evaluations|100000|Restarts|218|Performance|7.7131|Clocked|7.6594649</t>
  </si>
  <si>
    <t>Error|5.983154421926429|Evaluations|100000|Restarts|229|Performance|8.1961|Clocked|8.1404797</t>
  </si>
  <si>
    <t>Error|8.235148802307549|Evaluations|100000|Restarts|221|Performance|7.8542|Clocked|7.7998792</t>
  </si>
  <si>
    <t>Error|723.9751848536362|Evaluations|100000|Restarts|234|Performance|8.0492|Clocked|7.9948441</t>
  </si>
  <si>
    <t>Error|987.688614976455|Evaluations|100000|Restarts|222|Performance|7.9328|Clocked|7.878912099999999</t>
  </si>
  <si>
    <t>Error|1.104849977409458|Evaluations|100000|Restarts|211|Performance|7.47|Clocked|7.4174241</t>
  </si>
  <si>
    <t>Error|1493.0023088420212|Evaluations|100000|Restarts|211|Performance|7.6485|Clocked|7.593905100000001</t>
  </si>
  <si>
    <t>Error|30.18674393858214|Evaluations|100000|Restarts|220|Performance|7.9054|Clocked|7.8498629</t>
  </si>
  <si>
    <t>Error|88.57825616733271|Evaluations|100000|Restarts|216|Performance|7.7999|Clocked|7.7457332</t>
  </si>
  <si>
    <t>Error|273.4186903756399|Evaluations|100000|Restarts|212|Performance|7.5083|Clocked|7.4555694</t>
  </si>
  <si>
    <t>Error|17.931919434887504|Evaluations|100000|Restarts|221|Performance|7.5126|Clocked|7.4594463</t>
  </si>
  <si>
    <t>Error|49.47811869203247|Evaluations|100000|Restarts|219|Performance|7.8594|Clocked|7.8059017</t>
  </si>
  <si>
    <t>Error|268.79497575873165|Evaluations|100000|Restarts|231|Performance|8.0931|Clocked|8.0388068</t>
  </si>
  <si>
    <t>Error|51.54897155197318|Evaluations|100000|Restarts|221|Performance|8.2863|Clocked|8.2298261</t>
  </si>
  <si>
    <t>Error|9.177917692782557|Evaluations|100000|Restarts|215|Performance|7.7967|Clocked|7.740285000000001</t>
  </si>
  <si>
    <t>Error|16.586144594397638|Evaluations|100000|Restarts|215|Performance|7.5046|Clocked|7.4507086000000005</t>
  </si>
  <si>
    <t>Error|45.546292841805325|Evaluations|100000|Restarts|214|Performance|7.5666|Clocked|7.5146077</t>
  </si>
  <si>
    <t>Error|133.9473276536262|Evaluations|100000|Restarts|217|Performance|7.9458|Clocked|7.8923641</t>
  </si>
  <si>
    <t>Error|5.141314715480121|Evaluations|100000|Restarts|218|Performance|7.7481|Clocked|7.694667</t>
  </si>
  <si>
    <t>Error|65.75079710370005|Evaluations|100000|Restarts|207|Performance|7.3226|Clocked|7.271162200000001</t>
  </si>
  <si>
    <t>Error|96.35619017720842|Evaluations|100000|Restarts|215|Performance|7.7084|Clocked|7.656181</t>
  </si>
  <si>
    <t>Error|54.80808558842182|Evaluations|100000|Restarts|227|Performance|7.6628|Clocked|7.610441</t>
  </si>
  <si>
    <t>Error|58.67521504156957|Evaluations|100000|Restarts|221|Performance|7.6141|Clocked|7.5606493</t>
  </si>
  <si>
    <t>Error|15.825575472839091|Evaluations|100000|Restarts|222|Performance|7.6546|Clocked|7.6004134</t>
  </si>
  <si>
    <t>Error|6.670017310138064|Evaluations|100000|Restarts|223|Performance|7.872|Clocked|7.819088399999999</t>
  </si>
  <si>
    <t>Error|870.9110060197982|Evaluations|100000|Restarts|224|Performance|7.8689|Clocked|7.815565499999999</t>
  </si>
  <si>
    <t>Error|39.539212016105694|Evaluations|100000|Restarts|210|Performance|7.3075|Clocked|7.2557291</t>
  </si>
  <si>
    <t>Error|6.0646016726173|Evaluations|100000|Restarts|224|Performance|7.6814|Clocked|7.627570199999999</t>
  </si>
  <si>
    <t>Error|30.46432564040333|Evaluations|100000|Restarts|218|Performance|7.8679|Clocked|7.8138481</t>
  </si>
  <si>
    <t>Error|55.095505825434884|Evaluations|100000|Restarts|221|Performance|7.6335|Clocked|7.5805072</t>
  </si>
  <si>
    <t>Error|2675.819747551338|Evaluations|100000|Restarts|217|Performance|7.6701|Clocked|7.6157097</t>
  </si>
  <si>
    <t>Error|10.675677954648563|Evaluations|100000|Restarts|227|Performance|8.0896|Clocked|8.035540399999999</t>
  </si>
  <si>
    <t>Error|329.8021519902993|Evaluations|100000|Restarts|216|Performance|7.7603|Clocked|7.706373</t>
  </si>
  <si>
    <t>Error|75.07878578054033|Evaluations|100000|Restarts|216|Performance|8.1711|Clocked|8.11766</t>
  </si>
  <si>
    <t>Error|201.4382886713022|Evaluations|100000|Restarts|216|Performance|7.6227|Clocked|7.5689901</t>
  </si>
  <si>
    <t>Error|236.99467806518214|Evaluations|100000|Restarts|223|Performance|7.8107|Clocked|7.756395400000001</t>
  </si>
  <si>
    <t>Error|3.6618914231682993|Evaluations|100000|Restarts|220|Performance|7.372|Clocked|7.3185083</t>
  </si>
  <si>
    <t>Error|20.189221972033693|Evaluations|100000|Restarts|216|Performance|7.61|Clocked|7.5567163</t>
  </si>
  <si>
    <t>Error|19.182544295776097|Evaluations|100000|Restarts|216|Performance|7.492|Clocked|7.439421200000001</t>
  </si>
  <si>
    <t>Error|13.910504320594782|Evaluations|100000|Restarts|217|Performance|7.5663|Clocked|7.5131931</t>
  </si>
  <si>
    <t>Error|4433.260859709519|Evaluations|100000|Restarts|221|Performance|7.577|Clocked|7.5246247</t>
  </si>
  <si>
    <t>Error|9.406647274355464|Evaluations|100000|Restarts|210|Performance|7.2896|Clocked|7.237812099999999</t>
  </si>
  <si>
    <t>Error|508.7002060099476|Evaluations|100000|Restarts|212|Performance|7.9182|Clocked|7.8644743</t>
  </si>
  <si>
    <t>Error|73.94476444397355|Evaluations|100000|Restarts|218|Performance|7.7164|Clocked|7.6635642</t>
  </si>
  <si>
    <t>Error|422.3086113227664|Evaluations|100000|Restarts|217|Performance|7.6885|Clocked|7.635614200000001</t>
  </si>
  <si>
    <t>Error|2780.8859827636825|Evaluations|300000|Restarts|644|Performance|55.759|Clocked|55.5959331</t>
  </si>
  <si>
    <t>Error|110.76404603836772|Evaluations|300000|Restarts|641|Performance|55.5538|Clocked|55.3929314</t>
  </si>
  <si>
    <t>Error|49.78555682526007|Evaluations|300000|Restarts|644|Performance|55.2926|Clocked|55.134678300000004</t>
  </si>
  <si>
    <t>Error|4288.363275795407|Evaluations|300000|Restarts|646|Performance|55.8428|Clocked|55.682869700000005</t>
  </si>
  <si>
    <t>Error|14278.94462681773|Evaluations|300000|Restarts|656|Performance|55.2616|Clocked|55.0994123</t>
  </si>
  <si>
    <t>Error|412.0001112705363|Evaluations|300000|Restarts|661|Performance|57.1782|Clocked|57.015054799999994</t>
  </si>
  <si>
    <t>Error|2980.071918199559|Evaluations|300000|Restarts|642|Performance|55.5145|Clocked|55.3548989</t>
  </si>
  <si>
    <t>Error|225.6772454806412|Evaluations|300000|Restarts|662|Performance|56.7945|Clocked|56.631449200000006</t>
  </si>
  <si>
    <t>Error|35.582037110295005|Evaluations|300000|Restarts|647|Performance|54.4945|Clocked|54.3356647</t>
  </si>
  <si>
    <t>Error|317.1647677892272|Evaluations|300000|Restarts|644|Performance|56.8261|Clocked|56.663936899999996</t>
  </si>
  <si>
    <t>Error|54.67492033651001|Evaluations|300000|Restarts|664|Performance|57.4871|Clocked|57.32854879999999</t>
  </si>
  <si>
    <t>Error|41.36842631374475|Evaluations|300000|Restarts|639|Performance|56.3359|Clocked|56.17540410000001</t>
  </si>
  <si>
    <t>Error|9256.586477308178|Evaluations|300000|Restarts|641|Performance|56.1741|Clocked|56.013161499999995</t>
  </si>
  <si>
    <t>Error|37.47927140433012|Evaluations|300000|Restarts|630|Performance|55.4952|Clocked|55.336414899999994</t>
  </si>
  <si>
    <t>Error|168.06437085964808|Evaluations|300000|Restarts|646|Performance|56.0775|Clocked|55.9156655</t>
  </si>
  <si>
    <t>Error|164.89954808211905|Evaluations|300000|Restarts|645|Performance|55.3562|Clocked|55.19534169999999</t>
  </si>
  <si>
    <t>Error|2302.639732284438|Evaluations|300000|Restarts|654|Performance|55.6263|Clocked|55.463091399999996</t>
  </si>
  <si>
    <t>Error|3489.2263131876034|Evaluations|300000|Restarts|652|Performance|57.3631|Clocked|57.199919900000005</t>
  </si>
  <si>
    <t>Error|169.48261750174106|Evaluations|300000|Restarts|636|Performance|56.0483|Clocked|55.88764169999999</t>
  </si>
  <si>
    <t>Error|2272.9011472868788|Evaluations|300000|Restarts|652|Performance|55.4749|Clocked|55.3151418</t>
  </si>
  <si>
    <t>Error|428.1801247736196|Evaluations|300000|Restarts|666|Performance|57.5063|Clocked|57.344644699999996</t>
  </si>
  <si>
    <t>Error|264.8511452123016|Evaluations|300000|Restarts|651|Performance|56.6742|Clocked|56.514741</t>
  </si>
  <si>
    <t>Error|8035.293967189056|Evaluations|300000|Restarts|632|Performance|55.5798|Clocked|55.4181071</t>
  </si>
  <si>
    <t>Error|41.95292584157551|Evaluations|300000|Restarts|636|Performance|54.6005|Clocked|54.4413902</t>
  </si>
  <si>
    <t>Error|1235.8844838183659|Evaluations|300000|Restarts|654|Performance|56.8621|Clocked|56.7014727</t>
  </si>
  <si>
    <t>Error|2547.5169434139357|Evaluations|300000|Restarts|663|Performance|56.2622|Clocked|56.098296399999995</t>
  </si>
  <si>
    <t>Error|724.5779689937403|Evaluations|300000|Restarts|649|Performance|56.4875|Clocked|56.3293848</t>
  </si>
  <si>
    <t>Error|1369.4285326631375|Evaluations|300000|Restarts|651|Performance|55.8663|Clocked|55.7043777</t>
  </si>
  <si>
    <t>Error|449.24427633973323|Evaluations|300000|Restarts|636|Performance|55.468|Clocked|55.3091047</t>
  </si>
  <si>
    <t>Error|1618.0483001659113|Evaluations|300000|Restarts|646|Performance|56.6262|Clocked|56.4643507</t>
  </si>
  <si>
    <t>Error|4529.175695488304|Evaluations|300000|Restarts|644|Performance|57.1363|Clocked|56.9786227</t>
  </si>
  <si>
    <t>Error|1086.6295183814332|Evaluations|300000|Restarts|658|Performance|56.8024|Clocked|56.64031429999999</t>
  </si>
  <si>
    <t>Error|91.79033170459752|Evaluations|300000|Restarts|664|Performance|57.8417|Clocked|57.672464000000005</t>
  </si>
  <si>
    <t>Error|455.84831761555915|Evaluations|300000|Restarts|636|Performance|55.8834|Clocked|55.7250863</t>
  </si>
  <si>
    <t>Error|64.82070955911377|Evaluations|300000|Restarts|640|Performance|55.6706|Clocked|55.5124235</t>
  </si>
  <si>
    <t>Error|70.85340158145914|Evaluations|300000|Restarts|652|Performance|54.0443|Clocked|53.885777299999994</t>
  </si>
  <si>
    <t>Error|1303.8257022931339|Evaluations|300000|Restarts|629|Performance|55.4201|Clocked|55.2570543</t>
  </si>
  <si>
    <t>Error|6622.360584431601|Evaluations|300000|Restarts|647|Performance|55.3754|Clocked|55.2175912</t>
  </si>
  <si>
    <t>Error|2929.6820568682706|Evaluations|300000|Restarts|632|Performance|55.5915|Clocked|55.43047130000001</t>
  </si>
  <si>
    <t>Error|1838.7599861845065|Evaluations|300000|Restarts|657|Performance|56.3794|Clocked|56.218225200000006</t>
  </si>
  <si>
    <t>Error|13439.145847400203|Evaluations|300000|Restarts|640|Performance|55.2433|Clocked|55.0763523</t>
  </si>
  <si>
    <t>Error|1649.2985489483412|Evaluations|300000|Restarts|657|Performance|56.6096|Clocked|56.4483501</t>
  </si>
  <si>
    <t>Error|88.76290241285687|Evaluations|300000|Restarts|651|Performance|57.0291|Clocked|56.8695363</t>
  </si>
  <si>
    <t>Error|1333.1890954764576|Evaluations|300000|Restarts|634|Performance|55.4516|Clocked|55.289303399999994</t>
  </si>
  <si>
    <t>Error|498.43328907459795|Evaluations|300000|Restarts|653|Performance|56.05|Clocked|55.889788</t>
  </si>
  <si>
    <t>Error|372.4100750426071|Evaluations|300000|Restarts|637|Performance|55.3524|Clocked|55.1905805</t>
  </si>
  <si>
    <t>Error|17561.536849908316|Evaluations|300000|Restarts|659|Performance|56.9533|Clocked|56.7903231</t>
  </si>
  <si>
    <t>Error|26.115550389140253|Evaluations|300000|Restarts|668|Performance|56.6374|Clocked|56.474923800000006</t>
  </si>
  <si>
    <t>Error|1250.4615540190894|Evaluations|300000|Restarts|636|Performance|54.021|Clocked|53.8613942</t>
  </si>
  <si>
    <t>Error|3183.2090061204517|Evaluations|300000|Restarts|636|Performance|54.2387|Clocked|54.078423099999995</t>
  </si>
  <si>
    <t>Error|2308.43564359367|Evaluations|300000|Restarts|651|Performance|56.808|Clocked|56.646330400000004</t>
  </si>
  <si>
    <t>fx15</t>
  </si>
  <si>
    <t>Error|0.6439780162666011|Evaluations|100000|Restarts|213|Performance|7.482|Clocked|7.4139995</t>
  </si>
  <si>
    <t>Error|0.8775991398615588|Evaluations|100000|Restarts|222|Performance|7.6751|Clocked|7.6220772</t>
  </si>
  <si>
    <t>Error|358.2716754270482|Evaluations|100000|Restarts|230|Performance|7.9195|Clocked|7.8639058</t>
  </si>
  <si>
    <t>Error|240.20086074374512|Evaluations|100000|Restarts|222|Performance|7.8664|Clocked|7.8120176</t>
  </si>
  <si>
    <t>Error|238.8883957193516|Evaluations|100000|Restarts|216|Performance|7.8502|Clocked|7.7961385</t>
  </si>
  <si>
    <t>Error|0.1795471736111267|Evaluations|100000|Restarts|225|Performance|7.7061|Clocked|7.6520348</t>
  </si>
  <si>
    <t>Error|238.63469214969064|Evaluations|100000|Restarts|218|Performance|7.5018|Clocked|7.4482672999999995</t>
  </si>
  <si>
    <t>Error|0.02317467160855813|Evaluations|100000|Restarts|214|Performance|6.9217|Clocked|6.872858899999999</t>
  </si>
  <si>
    <t>Error|239.87121859130798|Evaluations|100000|Restarts|222|Performance|7.1466|Clocked|7.0974155</t>
  </si>
  <si>
    <t>Error|374.5280269758239|Evaluations|100000|Restarts|225|Performance|7.0534|Clocked|7.0043319</t>
  </si>
  <si>
    <t>Error|236.93241730511045|Evaluations|100000|Restarts|227|Performance|7.059|Clocked|7.0101024</t>
  </si>
  <si>
    <t>Error|118.85172213809324|Evaluations|100000|Restarts|220|Performance|6.8739|Clocked|6.8245697000000005</t>
  </si>
  <si>
    <t>Error|0.6340752702481041|Evaluations|100000|Restarts|221|Performance|7.0649|Clocked|7.016491599999999</t>
  </si>
  <si>
    <t>Error|134.88755209723058|Evaluations|100000|Restarts|214|Performance|6.9682|Clocked|6.9195178</t>
  </si>
  <si>
    <t>Error|238.53189955098924|Evaluations|100000|Restarts|222|Performance|7.1562|Clocked|7.1073526</t>
  </si>
  <si>
    <t>Error|119.13005500277814|Evaluations|100000|Restarts|223|Performance|7.0592|Clocked|7.0102677</t>
  </si>
  <si>
    <t>Error|0.9246927153019442|Evaluations|100000|Restarts|225|Performance|7.2442|Clocked|7.1954969</t>
  </si>
  <si>
    <t>Error|237.43699301988067|Evaluations|100000|Restarts|215|Performance|7.1048|Clocked|7.0558672</t>
  </si>
  <si>
    <t>Error|119.2108387473254|Evaluations|100000|Restarts|219|Performance|7.1489|Clocked|7.099044800000001</t>
  </si>
  <si>
    <t>Error|0.41817417992365336|Evaluations|100000|Restarts|218|Performance|6.9211|Clocked|6.8735212</t>
  </si>
  <si>
    <t>Error|0.2778981863491481|Evaluations|100000|Restarts|215|Performance|6.8523|Clocked|6.8044718</t>
  </si>
  <si>
    <t>Error|237.05480486981787|Evaluations|100000|Restarts|222|Performance|6.9702|Clocked|6.9215838000000005</t>
  </si>
  <si>
    <t>Error|119.12456173203987|Evaluations|100000|Restarts|220|Performance|6.9908|Clocked|6.9412865</t>
  </si>
  <si>
    <t>Error|135.40994112739554|Evaluations|100000|Restarts|217|Performance|6.9556|Clocked|6.9069693999999995</t>
  </si>
  <si>
    <t>Error|119.0349657165716|Evaluations|100000|Restarts|220|Performance|6.9801|Clocked|6.9312784</t>
  </si>
  <si>
    <t>Error|336.03942793938745|Evaluations|100000|Restarts|221|Performance|6.7997|Clocked|6.7513372</t>
  </si>
  <si>
    <t>Error|1.0061133913825415|Evaluations|100000|Restarts|211|Performance|6.7456|Clocked|6.697118699999999</t>
  </si>
  <si>
    <t>Error|0.5461731762973159|Evaluations|100000|Restarts|209|Performance|6.8389|Clocked|6.7917029</t>
  </si>
  <si>
    <t>Error|134.86354099091318|Evaluations|100000|Restarts|217|Performance|7.0894|Clocked|7.0401617000000005</t>
  </si>
  <si>
    <t>Error|0.43632005998983914|Evaluations|100000|Restarts|217|Performance|7.0047|Clocked|6.953213300000001</t>
  </si>
  <si>
    <t>Error|238.45968012696926|Evaluations|100000|Restarts|221|Performance|6.9324|Clocked|6.883611</t>
  </si>
  <si>
    <t>Error|120.14087977096779|Evaluations|100000|Restarts|228|Performance|7.3935|Clocked|7.343895</t>
  </si>
  <si>
    <t>Error|236.90368412303815|Evaluations|100000|Restarts|216|Performance|6.9342|Clocked|6.8851292</t>
  </si>
  <si>
    <t>Error|120.00800995182635|Evaluations|100000|Restarts|222|Performance|7.2678|Clocked|7.218554800000001</t>
  </si>
  <si>
    <t>Error|355.9579058837094|Evaluations|100000|Restarts|216|Performance|6.9539|Clocked|6.9054634</t>
  </si>
  <si>
    <t>Error|119.30298576699033|Evaluations|100000|Restarts|222|Performance|7.3229|Clocked|7.2721038</t>
  </si>
  <si>
    <t>Error|217.55815431841052|Evaluations|100000|Restarts|220|Performance|7.3395|Clocked|7.2883325999999995</t>
  </si>
  <si>
    <t>Error|119.06056084796182|Evaluations|100000|Restarts|223|Performance|7.3429|Clocked|7.2921247000000005</t>
  </si>
  <si>
    <t>Error|0.388127931254985|Evaluations|100000|Restarts|215|Performance|6.7365|Clocked|6.6888724999999996</t>
  </si>
  <si>
    <t>Error|238.6829496858918|Evaluations|100000|Restarts|220|Performance|6.9465|Clocked|6.897583099999999</t>
  </si>
  <si>
    <t>Error|130.25268868537682|Evaluations|100000|Restarts|218|Performance|7.0472|Clocked|6.9917011</t>
  </si>
  <si>
    <t>Error|0.9402838038449772|Evaluations|100000|Restarts|220|Performance|7.0235|Clocked|6.9739401</t>
  </si>
  <si>
    <t>Error|22.76522325302244|Evaluations|100000|Restarts|219|Performance|6.9702|Clocked|6.921556300000001</t>
  </si>
  <si>
    <t>Error|253.53008410026928|Evaluations|100000|Restarts|215|Performance|6.9548|Clocked|6.905467899999999</t>
  </si>
  <si>
    <t>Error|119.37181577855813|Evaluations|100000|Restarts|223|Performance|7.092|Clocked|7.0426906</t>
  </si>
  <si>
    <t>Error|414.6995754389818|Evaluations|100000|Restarts|222|Performance|7.1176|Clocked|7.0673569</t>
  </si>
  <si>
    <t>Error|0.676723127028481|Evaluations|100000|Restarts|227|Performance|7.3226|Clocked|7.2742474999999995</t>
  </si>
  <si>
    <t>Error|120.69201230462613|Evaluations|100000|Restarts|222|Performance|6.9804|Clocked|6.931031099999999</t>
  </si>
  <si>
    <t>Error|254.84009807601728|Evaluations|100000|Restarts|223|Performance|7.3417|Clocked|7.292416800000001</t>
  </si>
  <si>
    <t>Error|118.89826834307655|Evaluations|100000|Restarts|235|Performance|7.6347|Clocked|7.582516700000001</t>
  </si>
  <si>
    <t>Error|118.57141741232931|Evaluations|100000|Restarts|220|Performance|7.248|Clocked|7.196183299999999</t>
  </si>
  <si>
    <t>Error|937.2607429730874|Evaluations|300000|Restarts|642|Performance|54.4716|Clocked|54.316279400000006</t>
  </si>
  <si>
    <t>Error|1437.7066828032193|Evaluations|300000|Restarts|638|Performance|55.0394|Clocked|54.8808472</t>
  </si>
  <si>
    <t>Error|1392.106608357149|Evaluations|300000|Restarts|663|Performance|55.3745|Clocked|55.2119304</t>
  </si>
  <si>
    <t>Error|1208.9700967734952|Evaluations|300000|Restarts|659|Performance|56.619|Clocked|56.455282</t>
  </si>
  <si>
    <t>Error|1419.4355602187543|Evaluations|300000|Restarts|643|Performance|55.9924|Clocked|55.8300895</t>
  </si>
  <si>
    <t>Error|1435.0667949912631|Evaluations|300000|Restarts|661|Performance|55.8162|Clocked|55.65411440000001</t>
  </si>
  <si>
    <t>Error|1252.9563564966002|Evaluations|300000|Restarts|640|Performance|56.1601|Clocked|55.9981326</t>
  </si>
  <si>
    <t>Error|1200.958487183505|Evaluations|300000|Restarts|647|Performance|56.1439|Clocked|55.9820794</t>
  </si>
  <si>
    <t>Error|1422.1554345863829|Evaluations|300000|Restarts|647|Performance|55.0367|Clocked|54.8738647</t>
  </si>
  <si>
    <t>Error|1330.264120949293|Evaluations|300000|Restarts|657|Performance|55.7137|Clocked|55.5518472</t>
  </si>
  <si>
    <t>Error|1018.5441830543855|Evaluations|300000|Restarts|645|Performance|56.5966|Clocked|56.4350464</t>
  </si>
  <si>
    <t>Error|754.8430865967111|Evaluations|300000|Restarts|639|Performance|54.7577|Clocked|54.60050879999999</t>
  </si>
  <si>
    <t>Error|1070.709410468533|Evaluations|300000|Restarts|646|Performance|55.2512|Clocked|55.088941</t>
  </si>
  <si>
    <t>Error|933.2152850344869|Evaluations|300000|Restarts|656|Performance|55.2577|Clocked|55.0996208</t>
  </si>
  <si>
    <t>Error|1515.350811234177|Evaluations|300000|Restarts|629|Performance|56.0629|Clocked|55.90109579999999</t>
  </si>
  <si>
    <t>Error|1485.1262287757745|Evaluations|300000|Restarts|654|Performance|56.4371|Clocked|56.274837500000004</t>
  </si>
  <si>
    <t>Error|714.1857902522665|Evaluations|300000|Restarts|653|Performance|55.6842|Clocked|55.5255625</t>
  </si>
  <si>
    <t>Error|1183.243876984713|Evaluations|300000|Restarts|640|Performance|56.0743|Clocked|55.914105600000006</t>
  </si>
  <si>
    <t>Error|1133.0278675248537|Evaluations|300000|Restarts|633|Performance|54.4684|Clocked|54.3071279</t>
  </si>
  <si>
    <t>Error|1436.4435816682467|Evaluations|300000|Restarts|659|Performance|57.2207|Clocked|57.058028699999994</t>
  </si>
  <si>
    <t>Error|945.0141954566589|Evaluations|300000|Restarts|636|Performance|54.5351|Clocked|54.3752725</t>
  </si>
  <si>
    <t>Error|1358.5996971575537|Evaluations|300000|Restarts|650|Performance|56.6907|Clocked|56.526416</t>
  </si>
  <si>
    <t>Error|1284.3787416556333|Evaluations|300000|Restarts|652|Performance|55.2924|Clocked|55.131034799999995</t>
  </si>
  <si>
    <t>Error|1054.9029776556245|Evaluations|300000|Restarts|639|Performance|54.9296|Clocked|54.7689801</t>
  </si>
  <si>
    <t>Error|1401.8215283014724|Evaluations|300000|Restarts|625|Performance|53.8371|Clocked|53.676285199999995</t>
  </si>
  <si>
    <t>Error|1334.1219803839758|Evaluations|300000|Restarts|628|Performance|55.6149|Clocked|55.4547259</t>
  </si>
  <si>
    <t>Error|919.2909111700392|Evaluations|300000|Restarts|631|Performance|54.6104|Clocked|54.4539058</t>
  </si>
  <si>
    <t>Error|1175.2462083283112|Evaluations|300000|Restarts|630|Performance|53.5257|Clocked|53.36598490000001</t>
  </si>
  <si>
    <t>Error|1260.7117876417606|Evaluations|300000|Restarts|658|Performance|55.2044|Clocked|55.042199000000004</t>
  </si>
  <si>
    <t>Error|1547.326446125313|Evaluations|300000|Restarts|645|Performance|56.7739|Clocked|56.611201099999995</t>
  </si>
  <si>
    <t>Error|1578.2948582355311|Evaluations|300000|Restarts|637|Performance|53.8038|Clocked|53.6367999</t>
  </si>
  <si>
    <t>Error|1170.6932826482252|Evaluations|300000|Restarts|657|Performance|56.4521|Clocked|56.2874811</t>
  </si>
  <si>
    <t>Error|1264.1546048084338|Evaluations|300000|Restarts|654|Performance|55.7711|Clocked|55.6117151</t>
  </si>
  <si>
    <t>Error|1654.3562773467042|Evaluations|300000|Restarts|644|Performance|54.8648|Clocked|54.7050612</t>
  </si>
  <si>
    <t>Error|1286.106064206424|Evaluations|300000|Restarts|661|Performance|55.8926|Clocked|55.73154029999999</t>
  </si>
  <si>
    <t>Error|924.110594685546|Evaluations|300000|Restarts|650|Performance|57.1845|Clocked|57.021047599999996</t>
  </si>
  <si>
    <t>Error|1864.6099226942624|Evaluations|300000|Restarts|651|Performance|56.2358|Clocked|56.073454600000005</t>
  </si>
  <si>
    <t>Error|1229.7914451569723|Evaluations|300000|Restarts|660|Performance|56.1913|Clocked|56.0274563</t>
  </si>
  <si>
    <t>Error|1247.8688114250672|Evaluations|300000|Restarts|643|Performance|54.7383|Clocked|54.5771974</t>
  </si>
  <si>
    <t>Error|1331.7753323881252|Evaluations|300000|Restarts|631|Performance|55.3048|Clocked|55.141818199999996</t>
  </si>
  <si>
    <t>Error|941.1561879307792|Evaluations|300000|Restarts|651|Performance|55.7762|Clocked|55.6158008</t>
  </si>
  <si>
    <t>Error|1311.5055938822452|Evaluations|300000|Restarts|650|Performance|55.24|Clocked|55.07838220000001</t>
  </si>
  <si>
    <t>Error|1244.9019438170244|Evaluations|300000|Restarts|652|Performance|55.7993|Clocked|55.6370108</t>
  </si>
  <si>
    <t>Error|796.9381118822193|Evaluations|300000|Restarts|636|Performance|55.2737|Clocked|55.11589199999999</t>
  </si>
  <si>
    <t>Error|1044.6634268126159|Evaluations|300000|Restarts|622|Performance|52.8969|Clocked|52.736574399999995</t>
  </si>
  <si>
    <t>Error|1391.3252469779509|Evaluations|300000|Restarts|639|Performance|55.2046|Clocked|55.041268800000005</t>
  </si>
  <si>
    <t>Error|1381.475433790315|Evaluations|300000|Restarts|636|Performance|55.9026|Clocked|55.7381644</t>
  </si>
  <si>
    <t>Error|1166.7095716748008|Evaluations|300000|Restarts|637|Performance|54.9733|Clocked|54.8133803</t>
  </si>
  <si>
    <t>Error|1822.5945621202086|Evaluations|300000|Restarts|648|Performance|56.5595|Clocked|56.3972523</t>
  </si>
  <si>
    <t>Error|1244.3711352152113|Evaluations|300000|Restarts|661|Performance|57.207|Clocked|57.0456006</t>
  </si>
  <si>
    <t>Error|1552.9559035191878|Evaluations|300000|Restarts|645|Performance|56.5801|Clocked|56.4131931</t>
  </si>
  <si>
    <t>fx16</t>
  </si>
  <si>
    <t>Error|3.9995615445623116|Evaluations|100000|Restarts|220|Performance|7.3262|Clocked|7.2671933</t>
  </si>
  <si>
    <t>Error|1.1193336977532908|Evaluations|100000|Restarts|224|Performance|7.3832|Clocked|7.333076500000001</t>
  </si>
  <si>
    <t>Error|1.3326730211731501|Evaluations|100000|Restarts|221|Performance|7.2009|Clocked|7.150828700000001</t>
  </si>
  <si>
    <t>Error|5.336286868185653|Evaluations|100000|Restarts|216|Performance|7.1404|Clocked|7.0905602000000005</t>
  </si>
  <si>
    <t>Error|22.746698838386692|Evaluations|100000|Restarts|225|Performance|7.3697|Clocked|7.3191974</t>
  </si>
  <si>
    <t>Error|17.35077504217884|Evaluations|100000|Restarts|213|Performance|7.0872|Clocked|7.031882899999999</t>
  </si>
  <si>
    <t>Error|9.365441547904993|Evaluations|100000|Restarts|214|Performance|7.1585|Clocked|7.1060757</t>
  </si>
  <si>
    <t>Error|60.61883395574955|Evaluations|100000|Restarts|215|Performance|7.0576|Clocked|7.008486100000001</t>
  </si>
  <si>
    <t>Error|80.19218208567577|Evaluations|100000|Restarts|218|Performance|7.1202|Clocked|7.0719311000000005</t>
  </si>
  <si>
    <t>Error|9.618818895623235|Evaluations|100000|Restarts|217|Performance|7.1254|Clocked|7.077348300000001</t>
  </si>
  <si>
    <t>Error|18.77287875834918|Evaluations|100000|Restarts|218|Performance|7.2589|Clocked|7.2088003</t>
  </si>
  <si>
    <t>Error|19.150391182882686|Evaluations|100000|Restarts|214|Performance|7.0192|Clocked|6.969897</t>
  </si>
  <si>
    <t>Error|3.628953072900458|Evaluations|100000|Restarts|215|Performance|7.2189|Clocked|7.1701046</t>
  </si>
  <si>
    <t>Error|20.073999961969776|Evaluations|100000|Restarts|225|Performance|7.4678|Clocked|7.417710700000001</t>
  </si>
  <si>
    <t>Error|11.276422153833892|Evaluations|100000|Restarts|212|Performance|7.1672|Clocked|7.1157405</t>
  </si>
  <si>
    <t>Error|42.12310099717274|Evaluations|100000|Restarts|213|Performance|6.9955|Clocked|6.947387000000001</t>
  </si>
  <si>
    <t>Error|10.702147547540335|Evaluations|100000|Restarts|222|Performance|6.9621|Clocked|6.9134398</t>
  </si>
  <si>
    <t>Error|10.311056923998422|Evaluations|100000|Restarts|202|Performance|6.8155|Clocked|6.7662678</t>
  </si>
  <si>
    <t>Error|67.50848535769319|Evaluations|100000|Restarts|213|Performance|7.2066|Clocked|7.1579423</t>
  </si>
  <si>
    <t>Error|5.9894791964904925|Evaluations|100000|Restarts|222|Performance|7.1481|Clocked|7.0994505</t>
  </si>
  <si>
    <t>Error|2.6636101460119335|Evaluations|100000|Restarts|226|Performance|7.4574|Clocked|7.407934</t>
  </si>
  <si>
    <t>Error|18.162999473234095|Evaluations|100000|Restarts|219|Performance|7.1944|Clocked|7.1448707</t>
  </si>
  <si>
    <t>Error|66.4839323200199|Evaluations|100000|Restarts|225|Performance|7.3688|Clocked|7.3191937</t>
  </si>
  <si>
    <t>Error|41.830651668675955|Evaluations|100000|Restarts|218|Performance|7.2245|Clocked|7.175680799999999</t>
  </si>
  <si>
    <t>Error|17.16804027041303|Evaluations|100000|Restarts|216|Performance|7.0867|Clocked|7.0367281</t>
  </si>
  <si>
    <t>Error|5.609075226248478|Evaluations|100000|Restarts|220|Performance|7.129|Clocked|7.0807996</t>
  </si>
  <si>
    <t>Error|38.76686914565062|Evaluations|100000|Restarts|217|Performance|7.231|Clocked|7.1812700000000005</t>
  </si>
  <si>
    <t>Error|5.306693461519444|Evaluations|100000|Restarts|213|Performance|7.2869|Clocked|7.2373922</t>
  </si>
  <si>
    <t>Error|26.36083929503411|Evaluations|100000|Restarts|225|Performance|7.7557|Clocked|7.7051784</t>
  </si>
  <si>
    <t>Error|12.685581617196931|Evaluations|100000|Restarts|217|Performance|7.5174|Clocked|7.4672095</t>
  </si>
  <si>
    <t>Error|39.612431776049334|Evaluations|100000|Restarts|224|Performance|7.2342|Clocked|7.1853142</t>
  </si>
  <si>
    <t>Error|29.38779282146311|Evaluations|100000|Restarts|210|Performance|6.9958|Clocked|6.9468107</t>
  </si>
  <si>
    <t>Error|72.14148815837711|Evaluations|100000|Restarts|228|Performance|7.3481|Clocked|7.299187600000001</t>
  </si>
  <si>
    <t>Error|3.7353319135784204|Evaluations|100000|Restarts|218|Performance|6.949|Clocked|6.8995049999999996</t>
  </si>
  <si>
    <t>Error|6.30232657902252|Evaluations|100000|Restarts|230|Performance|7.4688|Clocked|7.418952500000001</t>
  </si>
  <si>
    <t>Error|2.0297682571424502|Evaluations|100000|Restarts|227|Performance|7.355|Clocked|7.3054608</t>
  </si>
  <si>
    <t>Error|27.979288609369178|Evaluations|100000|Restarts|222|Performance|7.4381|Clocked|7.3881388999999995</t>
  </si>
  <si>
    <t>Error|3.336900773095067|Evaluations|100000|Restarts|219|Performance|7.0994|Clocked|7.050416400000001</t>
  </si>
  <si>
    <t>Error|27.02887419747094|Evaluations|100000|Restarts|216|Performance|7.118|Clocked|7.0689502</t>
  </si>
  <si>
    <t>Error|6.301651904936762|Evaluations|100000|Restarts|223|Performance|7.4319|Clocked|7.3827005</t>
  </si>
  <si>
    <t>Error|36.50919595996265|Evaluations|100000|Restarts|219|Performance|7.2404|Clocked|7.191533400000001</t>
  </si>
  <si>
    <t>Error|19.75265776442029|Evaluations|100000|Restarts|221|Performance|7.1516|Clocked|7.103034</t>
  </si>
  <si>
    <t>Error|22.89467949372215|Evaluations|100000|Restarts|222|Performance|7.3146|Clocked|7.264774300000001</t>
  </si>
  <si>
    <t>Error|34.10539859644109|Evaluations|100000|Restarts|215|Performance|7.3555|Clocked|7.306370299999999</t>
  </si>
  <si>
    <t>Error|19.183686244025694|Evaluations|100000|Restarts|214|Performance|7.1687|Clocked|7.119556</t>
  </si>
  <si>
    <t>Error|22.22012293697344|Evaluations|100000|Restarts|229|Performance|7.5003|Clocked|7.4502875</t>
  </si>
  <si>
    <t>Error|18.24029176385352|Evaluations|100000|Restarts|212|Performance|6.9742|Clocked|6.9246039</t>
  </si>
  <si>
    <t>Error|3.69979836944799|Evaluations|100000|Restarts|222|Performance|7.1368|Clocked|7.079408</t>
  </si>
  <si>
    <t>Error|8.974350783337968|Evaluations|100000|Restarts|229|Performance|7.1381|Clocked|7.089268500000001</t>
  </si>
  <si>
    <t>Error|3.316779771413394|Evaluations|100000|Restarts|223|Performance|7.2054|Clocked|7.1559839</t>
  </si>
  <si>
    <t>Error|14.3402249678104|Evaluations|100000|Restarts|209|Performance|6.9379|Clocked|6.8890197</t>
  </si>
  <si>
    <t>Error|433.23982081533586|Evaluations|300000|Restarts|660|Performance|57.201|Clocked|57.0430937</t>
  </si>
  <si>
    <t>Error|184.98584952546935|Evaluations|300000|Restarts|636|Performance|56.4675|Clocked|56.3086218</t>
  </si>
  <si>
    <t>Error|813.275704039067|Evaluations|300000|Restarts|662|Performance|57.2581|Clocked|57.0987207</t>
  </si>
  <si>
    <t>Error|532.6433575157607|Evaluations|300000|Restarts|643|Performance|57.4827|Clocked|57.324339</t>
  </si>
  <si>
    <t>Error|607.2471899118145|Evaluations|300000|Restarts|646|Performance|58.7603|Clocked|58.5995403</t>
  </si>
  <si>
    <t>Error|789.6080118623422|Evaluations|300000|Restarts|662|Performance|58.7928|Clocked|58.632838</t>
  </si>
  <si>
    <t>Error|485.05485397814573|Evaluations|300000|Restarts|636|Performance|55.9751|Clocked|55.813050399999995</t>
  </si>
  <si>
    <t>Error|197.54136075634005|Evaluations|300000|Restarts|647|Performance|56.9029|Clocked|56.7412491</t>
  </si>
  <si>
    <t>Error|1104.9433672058385|Evaluations|300000|Restarts|643|Performance|57.4359|Clocked|57.27684659999999</t>
  </si>
  <si>
    <t>Error|446.01286073445453|Evaluations|300000|Restarts|643|Performance|56.279|Clocked|56.116958999999994</t>
  </si>
  <si>
    <t>Error|532.2653847087822|Evaluations|300000|Restarts|657|Performance|55.0118|Clocked|54.85504400000001</t>
  </si>
  <si>
    <t>Error|749.355431731939|Evaluations|300000|Restarts|656|Performance|58.3336|Clocked|58.17360239999999</t>
  </si>
  <si>
    <t>Error|70.68221071737844|Evaluations|300000|Restarts|641|Performance|57.2169|Clocked|57.054037300000005</t>
  </si>
  <si>
    <t>Error|627.9253924442783|Evaluations|300000|Restarts|645|Performance|56.9728|Clocked|56.815095500000005</t>
  </si>
  <si>
    <t>Error|703.5434880942948|Evaluations|300000|Restarts|644|Performance|56.9244|Clocked|56.768135099999995</t>
  </si>
  <si>
    <t>Error|634.713271891696|Evaluations|300000|Restarts|635|Performance|57.5905|Clocked|57.4322764</t>
  </si>
  <si>
    <t>Error|878.1921989891925|Evaluations|300000|Restarts|651|Performance|58.1737|Clocked|58.011801399999996</t>
  </si>
  <si>
    <t>Error|425.38037517430394|Evaluations|300000|Restarts|640|Performance|56.7175|Clocked|56.55775870000001</t>
  </si>
  <si>
    <t>Error|491.96474338099324|Evaluations|300000|Restarts|642|Performance|56.9968|Clocked|56.83830960000001</t>
  </si>
  <si>
    <t>Error|615.1435265156706|Evaluations|300000|Restarts|650|Performance|55.8762|Clocked|55.7181826</t>
  </si>
  <si>
    <t>Error|715.0793077908929|Evaluations|300000|Restarts|641|Performance|57.2605|Clocked|57.101734799999996</t>
  </si>
  <si>
    <t>Error|640.0285997165693|Evaluations|300000|Restarts|651|Performance|56.8352|Clocked|56.6761719</t>
  </si>
  <si>
    <t>Error|375.06603144621977|Evaluations|300000|Restarts|654|Performance|55.4927|Clocked|55.333783100000005</t>
  </si>
  <si>
    <t>Error|352.35021878407224|Evaluations|300000|Restarts|639|Performance|57.2025|Clocked|57.0430658</t>
  </si>
  <si>
    <t>Error|339.466379878912|Evaluations|300000|Restarts|662|Performance|58.8064|Clocked|58.645170799999995</t>
  </si>
  <si>
    <t>Error|652.8092385579889|Evaluations|300000|Restarts|634|Performance|56.1961|Clocked|56.0379607</t>
  </si>
  <si>
    <t>Error|190.19484641045688|Evaluations|300000|Restarts|627|Performance|54.5112|Clocked|54.3532315</t>
  </si>
  <si>
    <t>Error|275.3385242315803|Evaluations|300000|Restarts|665|Performance|57.3622|Clocked|57.1977426</t>
  </si>
  <si>
    <t>Error|728.768700639338|Evaluations|300000|Restarts|648|Performance|57.8302|Clocked|57.673445400000006</t>
  </si>
  <si>
    <t>Error|677.0851681251074|Evaluations|300000|Restarts|646|Performance|54.5191|Clocked|54.362413000000004</t>
  </si>
  <si>
    <t>Error|315.93758052197063|Evaluations|300000|Restarts|658|Performance|57.3591|Clocked|57.197313099999995</t>
  </si>
  <si>
    <t>Error|479.3182558176504|Evaluations|300000|Restarts|633|Performance|57.0405|Clocked|56.87444239999999</t>
  </si>
  <si>
    <t>Error|913.2989652306378|Evaluations|300000|Restarts|629|Performance|55.7427|Clocked|55.585643999999995</t>
  </si>
  <si>
    <t>Error|453.5842816112645|Evaluations|300000|Restarts|660|Performance|57.8127|Clocked|57.6482702</t>
  </si>
  <si>
    <t>Error|784.4556546629296|Evaluations|300000|Restarts|632|Performance|55.9279|Clocked|55.7702095</t>
  </si>
  <si>
    <t>Error|540.2123259041441|Evaluations|300000|Restarts|637|Performance|55.3183|Clocked|55.16247400000001</t>
  </si>
  <si>
    <t>Error|901.0426534869357|Evaluations|300000|Restarts|656|Performance|57.2469|Clocked|57.0858442</t>
  </si>
  <si>
    <t>Error|172.87693751263328|Evaluations|300000|Restarts|648|Performance|58.4532|Clocked|58.29130810000001</t>
  </si>
  <si>
    <t>Error|791.6716681544212|Evaluations|300000|Restarts|663|Performance|57.4484|Clocked|57.2743006</t>
  </si>
  <si>
    <t>Error|572.4312915172968|Evaluations|300000|Restarts|665|Performance|57.4249|Clocked|57.263463800000004</t>
  </si>
  <si>
    <t>Error|363.8221486279863|Evaluations|300000|Restarts|637|Performance|57.1208|Clocked|56.960169199999996</t>
  </si>
  <si>
    <t>Error|589.3435859633032|Evaluations|300000|Restarts|643|Performance|56.1755|Clocked|56.018185599999995</t>
  </si>
  <si>
    <t>Error|286.32808624187646|Evaluations|300000|Restarts|665|Performance|57.9536|Clocked|57.791605499999996</t>
  </si>
  <si>
    <t>Error|506.36656022832176|Evaluations|300000|Restarts|667|Performance|59.0492|Clocked|58.8885242</t>
  </si>
  <si>
    <t>Error|732.2383926281377|Evaluations|300000|Restarts|649|Performance|56.8606|Clocked|56.702799899999995</t>
  </si>
  <si>
    <t>Error|956.561605367272|Evaluations|300000|Restarts|645|Performance|56.1403|Clocked|55.983777800000006</t>
  </si>
  <si>
    <t>Error|69.96519410614792|Evaluations|300000|Restarts|646|Performance|57.1038|Clocked|56.9460658</t>
  </si>
  <si>
    <t>Error|748.6064466455027|Evaluations|300000|Restarts|658|Performance|59.0749|Clocked|58.913826400000005</t>
  </si>
  <si>
    <t>Error|604.1826518022899|Evaluations|300000|Restarts|641|Performance|58.4931|Clocked|58.328905000000006</t>
  </si>
  <si>
    <t>Error|455.16534874858735|Evaluations|300000|Restarts|654|Performance|56.4756|Clocked|56.3125244</t>
  </si>
  <si>
    <t>Error|758.8252512060963|Evaluations|300000|Restarts|642|Performance|54.8299|Clocked|54.67331969999999</t>
  </si>
  <si>
    <t>fx17</t>
  </si>
  <si>
    <t>Error|93.45501844962496|Evaluations|100000|Restarts|224|Performance|7.3212|Clocked|7.256397100000001</t>
  </si>
  <si>
    <t>Error|4226.620748748492|Evaluations|100000|Restarts|219|Performance|6.986|Clocked|6.9377577</t>
  </si>
  <si>
    <t>Error|1061.8885258838209|Evaluations|100000|Restarts|226|Performance|7.0426|Clocked|6.993846399999999</t>
  </si>
  <si>
    <t>Error|305.90137769364446|Evaluations|100000|Restarts|218|Performance|7.1209|Clocked|7.0720013</t>
  </si>
  <si>
    <t>Error|659.4024760692637|Evaluations|100000|Restarts|208|Performance|6.9841|Clocked|6.936015599999999</t>
  </si>
  <si>
    <t>Error|3769.779590213123|Evaluations|100000|Restarts|232|Performance|7.4172|Clocked|7.3672074</t>
  </si>
  <si>
    <t>Error|5836.412692537341|Evaluations|100000|Restarts|227|Performance|7.0548|Clocked|7.0057814</t>
  </si>
  <si>
    <t>Error|189.33540591389647|Evaluations|100000|Restarts|211|Performance|7.1091|Clocked|7.0602148</t>
  </si>
  <si>
    <t>Error|2044.9677301042839|Evaluations|100000|Restarts|219|Performance|6.8899|Clocked|6.8401464</t>
  </si>
  <si>
    <t>Error|1372.9277659345462|Evaluations|100000|Restarts|226|Performance|7.3737|Clocked|7.3214046999999995</t>
  </si>
  <si>
    <t>Error|1756.2753218621428|Evaluations|100000|Restarts|224|Performance|7.3051|Clocked|7.255367</t>
  </si>
  <si>
    <t>Error|42.75084195305021|Evaluations|100000|Restarts|222|Performance|6.9902|Clocked|6.940970900000001</t>
  </si>
  <si>
    <t>Error|208.58379748692005|Evaluations|100000|Restarts|227|Performance|7.1299|Clocked|7.080211800000001</t>
  </si>
  <si>
    <t>Error|16984.829625989376|Evaluations|100000|Restarts|232|Performance|7.3001|Clocked|7.2496914</t>
  </si>
  <si>
    <t>Error|411.62795583079424|Evaluations|100000|Restarts|228|Performance|7.0567|Clocked|7.0065243</t>
  </si>
  <si>
    <t>Error|362.5986971805246|Evaluations|100000|Restarts|220|Performance|6.6482|Clocked|6.599471100000001</t>
  </si>
  <si>
    <t>Error|363.2799798786168|Evaluations|100000|Restarts|210|Performance|6.9112|Clocked|6.8622543</t>
  </si>
  <si>
    <t>Error|5199.385360494346|Evaluations|100000|Restarts|224|Performance|6.9697|Clocked|6.920575899999999</t>
  </si>
  <si>
    <t>Error|1130.9309783472595|Evaluations|100000|Restarts|207|Performance|7.0634|Clocked|7.0123423</t>
  </si>
  <si>
    <t>Error|213.63856617284682|Evaluations|100000|Restarts|220|Performance|7.1524|Clocked|7.1027974</t>
  </si>
  <si>
    <t>Error|31.2144840844428|Evaluations|100000|Restarts|220|Performance|7.322|Clocked|7.271815299999999</t>
  </si>
  <si>
    <t>Error|715.152291719528|Evaluations|100000|Restarts|220|Performance|7.1826|Clocked|7.1330011</t>
  </si>
  <si>
    <t>Error|841.6843738726134|Evaluations|100000|Restarts|226|Performance|7.2065|Clocked|7.15781</t>
  </si>
  <si>
    <t>Error|2701.2831316928477|Evaluations|100000|Restarts|232|Performance|7.5574|Clocked|7.5076073999999995</t>
  </si>
  <si>
    <t>Error|152.29327337950235|Evaluations|100000|Restarts|217|Performance|6.9249|Clocked|6.875744999999999</t>
  </si>
  <si>
    <t>Error|383.6332060710647|Evaluations|100000|Restarts|211|Performance|6.7968|Clocked|6.7487955</t>
  </si>
  <si>
    <t>Error|912.0048706298508|Evaluations|100000|Restarts|213|Performance|6.7511|Clocked|6.7016623</t>
  </si>
  <si>
    <t>Error|282.2905517033728|Evaluations|100000|Restarts|219|Performance|6.7032|Clocked|6.6548601000000005</t>
  </si>
  <si>
    <t>Error|1166.569521873913|Evaluations|100000|Restarts|229|Performance|7.1839|Clocked|7.1350356</t>
  </si>
  <si>
    <t>Error|166.66498386269063|Evaluations|100000|Restarts|220|Performance|6.8766|Clocked|6.8282504</t>
  </si>
  <si>
    <t>Error|70.15777494919985|Evaluations|100000|Restarts|222|Performance|7.2469|Clocked|7.197735</t>
  </si>
  <si>
    <t>Error|10723.390183296859|Evaluations|100000|Restarts|225|Performance|7.2544|Clocked|7.205483000000001</t>
  </si>
  <si>
    <t>Error|274.97473971320005|Evaluations|100000|Restarts|229|Performance|7.2013|Clocked|7.148356199999999</t>
  </si>
  <si>
    <t>Error|1060.335005771295|Evaluations|100000|Restarts|230|Performance|7.0893|Clocked|7.0404342</t>
  </si>
  <si>
    <t>Error|809.8605328126196|Evaluations|100000|Restarts|204|Performance|6.678|Clocked|6.630096100000001</t>
  </si>
  <si>
    <t>Error|48.50854310691125|Evaluations|100000|Restarts|221|Performance|7.3963|Clocked|7.3475782</t>
  </si>
  <si>
    <t>Error|739.9247842329232|Evaluations|100000|Restarts|229|Performance|7.2655|Clocked|7.2161119000000005</t>
  </si>
  <si>
    <t>Error|15.370686206850223|Evaluations|100000|Restarts|216|Performance|7.0873|Clocked|7.038227</t>
  </si>
  <si>
    <t>Error|212.5473082976423|Evaluations|100000|Restarts|206|Performance|6.8829|Clocked|6.8340568</t>
  </si>
  <si>
    <t>Error|1286.0738803814756|Evaluations|100000|Restarts|214|Performance|7.1006|Clocked|7.0513423</t>
  </si>
  <si>
    <t>Error|5146.900715898768|Evaluations|100000|Restarts|214|Performance|6.9606|Clocked|6.9090474</t>
  </si>
  <si>
    <t>Error|2597.2311368608616|Evaluations|100000|Restarts|229|Performance|7.0266|Clocked|6.9777772</t>
  </si>
  <si>
    <t>Error|144.4800631141179|Evaluations|100000|Restarts|231|Performance|7.2159|Clocked|7.167458499999999</t>
  </si>
  <si>
    <t>Error|126.08227633824913|Evaluations|100000|Restarts|213|Performance|6.8477|Clocked|6.799064</t>
  </si>
  <si>
    <t>Error|218.64393621160139|Evaluations|100000|Restarts|229|Performance|6.9971|Clocked|6.9482319</t>
  </si>
  <si>
    <t>Error|77.18794728139096|Evaluations|100000|Restarts|215|Performance|6.7023|Clocked|6.6533472</t>
  </si>
  <si>
    <t>Error|7251.769219564914|Evaluations|100000|Restarts|223|Performance|7.083|Clocked|7.0337379</t>
  </si>
  <si>
    <t>Error|46.45342642639025|Evaluations|100000|Restarts|219|Performance|6.7883|Clocked|6.7392716</t>
  </si>
  <si>
    <t>Error|416.86296120126826|Evaluations|100000|Restarts|225|Performance|7.2249|Clocked|7.1762219</t>
  </si>
  <si>
    <t>Error|197.8794181199405|Evaluations|100000|Restarts|226|Performance|7.2285|Clocked|7.1782733</t>
  </si>
  <si>
    <t>Error|3071.026144453751|Evaluations|100000|Restarts|220|Performance|7.0681|Clocked|7.018780100000001</t>
  </si>
  <si>
    <t>Error|34160.97976229695|Evaluations|300000|Restarts|656|Performance|57.0953|Clocked|56.7570618</t>
  </si>
  <si>
    <t>Error|86492.62183580166|Evaluations|300000|Restarts|656|Performance|57.4057|Clocked|57.236519605000005</t>
  </si>
  <si>
    <t>Error|166891.09280144877|Evaluations|300000|Restarts|654|Performance|55.4159|Clocked|55.255085425999994</t>
  </si>
  <si>
    <t>Error|43340.77199761998|Evaluations|300000|Restarts|654|Performance|56.3858|Clocked|56.213119600000006</t>
  </si>
  <si>
    <t>Error|26256.042323308568|Evaluations|300000|Restarts|663|Performance|56.5538|Clocked|56.39801059999999</t>
  </si>
  <si>
    <t>Error|143730.19047177816|Evaluations|300000|Restarts|646|Performance|55.5462|Clocked|55.385677</t>
  </si>
  <si>
    <t>Error|27863.242781961337|Evaluations|300000|Restarts|672|Performance|55.9869|Clocked|55.8363414</t>
  </si>
  <si>
    <t>Error|25680.65804253476|Evaluations|300000|Restarts|640|Performance|55.8711|Clocked|55.71124519999999</t>
  </si>
  <si>
    <t>Error|47176.053182286545|Evaluations|300000|Restarts|636|Performance|54.9493|Clocked|54.787614700000006</t>
  </si>
  <si>
    <t>Error|147658.5743498385|Evaluations|300000|Restarts|664|Performance|56.3306|Clocked|56.1683323</t>
  </si>
  <si>
    <t>Error|18548.748823249625|Evaluations|300000|Restarts|652|Performance|55.8683|Clocked|55.710232575999996</t>
  </si>
  <si>
    <t>Error|95251.01144409299|Evaluations|300000|Restarts|645|Performance|55.9699|Clocked|55.808727845</t>
  </si>
  <si>
    <t>Error|22888.453792283846|Evaluations|300000|Restarts|638|Performance|55.1714|Clocked|55.014562303000005</t>
  </si>
  <si>
    <t>Error|164584.05923731092|Evaluations|300000|Restarts|654|Performance|55.0731|Clocked|54.9090925</t>
  </si>
  <si>
    <t>Error|22528.554656648488|Evaluations|300000|Restarts|648|Performance|55.7338|Clocked|55.5748992</t>
  </si>
  <si>
    <t>Error|74182.46085534453|Evaluations|300000|Restarts|639|Performance|55.461|Clocked|55.305956699999996</t>
  </si>
  <si>
    <t>Error|29459.20442760453|Evaluations|300000|Restarts|649|Performance|55.5979|Clocked|55.441491400000004</t>
  </si>
  <si>
    <t>Error|92957.18512861207|Evaluations|300000|Restarts|624|Performance|53.5607|Clocked|53.4085726</t>
  </si>
  <si>
    <t>Error|31782.011376519768|Evaluations|300000|Restarts|647|Performance|54.9381|Clocked|54.7810193</t>
  </si>
  <si>
    <t>Error|155397.3831827889|Evaluations|300000|Restarts|642|Performance|54.7665|Clocked|54.611442100000005</t>
  </si>
  <si>
    <t>Error|7399.08954042476|Evaluations|300000|Restarts|681|Performance|55.7721|Clocked|55.613394799999995</t>
  </si>
  <si>
    <t>Error|77704.97050097861|Evaluations|300000|Restarts|648|Performance|55.8561|Clocked|55.69967</t>
  </si>
  <si>
    <t>Error|45672.908025409575|Evaluations|300000|Restarts|622|Performance|54.0689|Clocked|53.914286999999995</t>
  </si>
  <si>
    <t>Error|26720.971995211075|Evaluations|300000|Restarts|649|Performance|56.2025|Clocked|56.043805</t>
  </si>
  <si>
    <t>Error|88777.15258057346|Evaluations|300000|Restarts|628|Performance|54.7551|Clocked|54.5960029</t>
  </si>
  <si>
    <t>Error|16779.949072292555|Evaluations|300000|Restarts|665|Performance|63.5223|Clocked|63.3297145</t>
  </si>
  <si>
    <t>Error|113006.17861695909|Evaluations|300000|Restarts|652|Performance|64.5918|Clocked|64.4006323</t>
  </si>
  <si>
    <t>Error|63480.13475376018|Evaluations|300000|Restarts|655|Performance|61.9671|Clocked|61.7872177</t>
  </si>
  <si>
    <t>Error|21587.298528801817|Evaluations|300000|Restarts|656|Performance|60.4689|Clocked|60.295194098</t>
  </si>
  <si>
    <t>Error|33609.4741572237|Evaluations|300000|Restarts|639|Performance|59.0677|Clocked|58.896711639</t>
  </si>
  <si>
    <t>Error|9988.746659238679|Evaluations|300000|Restarts|655|Performance|59.2993|Clocked|59.125216689</t>
  </si>
  <si>
    <t>Error|81149.54104058417|Evaluations|300000|Restarts|642|Performance|59.8056|Clocked|59.632365175000004</t>
  </si>
  <si>
    <t>Error|17213.52997553487|Evaluations|300000|Restarts|641|Performance|59.4489|Clocked|59.27930620000001</t>
  </si>
  <si>
    <t>Error|111922.1564225557|Evaluations|300000|Restarts|642|Performance|58.7277|Clocked|58.5557912</t>
  </si>
  <si>
    <t>Error|139615.60653561572|Evaluations|300000|Restarts|642|Performance|58.9728|Clocked|58.8029138</t>
  </si>
  <si>
    <t>Error|54030.76301537838|Evaluations|300000|Restarts|662|Performance|56.4588|Clocked|56.294201</t>
  </si>
  <si>
    <t>Error|86903.35951156722|Evaluations|300000|Restarts|648|Performance|55.5686|Clocked|55.4112849</t>
  </si>
  <si>
    <t>Error|28178.467759711493|Evaluations|300000|Restarts|649|Performance|55.8224|Clocked|55.665358999999995</t>
  </si>
  <si>
    <t>Error|242151.59067859|Evaluations|300000|Restarts|642|Performance|55.3079|Clocked|55.150832799999996</t>
  </si>
  <si>
    <t>Error|149686.64645383682|Evaluations|300000|Restarts|663|Performance|57.3862|Clocked|57.2263795</t>
  </si>
  <si>
    <t>Error|54554.835693037036|Evaluations|300000|Restarts|653|Performance|55.0084|Clocked|54.848997600000004</t>
  </si>
  <si>
    <t>Error|23654.782081665067|Evaluations|300000|Restarts|639|Performance|55.4078|Clocked|55.2480618</t>
  </si>
  <si>
    <t>Error|58462.85408831858|Evaluations|300000|Restarts|630|Performance|54.6969|Clocked|54.5411247</t>
  </si>
  <si>
    <t>Error|37334.782576560436|Evaluations|300000|Restarts|656|Performance|55.5826|Clocked|55.4239771</t>
  </si>
  <si>
    <t>Error|287088.8039879227|Evaluations|300000|Restarts|631|Performance|54.2376|Clocked|54.0812245</t>
  </si>
  <si>
    <t>Error|17782.00893197095|Evaluations|300000|Restarts|636|Performance|55.4936|Clocked|55.3361476</t>
  </si>
  <si>
    <t>Error|184080.56139333543|Evaluations|300000|Restarts|662|Performance|57.1019|Clocked|56.94480370000001</t>
  </si>
  <si>
    <t>Error|79184.41496638113|Evaluations|300000|Restarts|647|Performance|55.4207|Clocked|55.2649189</t>
  </si>
  <si>
    <t>Error|13800.354447513004|Evaluations|300000|Restarts|655|Performance|56.2425|Clocked|56.08184350000001</t>
  </si>
  <si>
    <t>Error|36662.65830911304|Evaluations|300000|Restarts|667|Performance|57.199|Clocked|57.041747400000006</t>
  </si>
  <si>
    <t>Error|129299.8009283093|Evaluations|300000|Restarts|652|Performance|55.3442|Clocked|55.1881022</t>
  </si>
  <si>
    <t>fx18</t>
  </si>
  <si>
    <t>Error|149.77222365877105|Evaluations|100000|Restarts|218|Performance|7.6727|Clocked|7.6069887000000005</t>
  </si>
  <si>
    <t>Error|2.214523132981185|Evaluations|100000|Restarts|215|Performance|7.6679|Clocked|7.618930400000001</t>
  </si>
  <si>
    <t>Error|16.5907665200707|Evaluations|100000|Restarts|226|Performance|7.587|Clocked|7.5395014</t>
  </si>
  <si>
    <t>Error|133.56309990288173|Evaluations|100000|Restarts|214|Performance|7.6381|Clocked|7.5869024</t>
  </si>
  <si>
    <t>Error|5.078295057029663|Evaluations|100000|Restarts|233|Performance|7.9117|Clocked|7.861122400000001</t>
  </si>
  <si>
    <t>Error|14767.188678921397|Evaluations|100000|Restarts|226|Performance|7.9189|Clocked|7.868105</t>
  </si>
  <si>
    <t>Error|1340.4374879182778|Evaluations|100000|Restarts|212|Performance|7.4882|Clocked|7.4391038</t>
  </si>
  <si>
    <t>Error|823.5871706149233|Evaluations|100000|Restarts|228|Performance|8.042|Clocked|7.991677199999999</t>
  </si>
  <si>
    <t>Error|667.0195633917397|Evaluations|100000|Restarts|230|Performance|7.8827|Clocked|7.8322734</t>
  </si>
  <si>
    <t>Error|13.492682289268714|Evaluations|100000|Restarts|217|Performance|7.6545|Clocked|7.6049788000000005</t>
  </si>
  <si>
    <t>Error|32.51790725904925|Evaluations|100000|Restarts|210|Performance|7.4036|Clocked|7.3550386</t>
  </si>
  <si>
    <t>Error|156.55178316657998|Evaluations|100000|Restarts|211|Performance|7.4537|Clocked|7.4012986</t>
  </si>
  <si>
    <t>Error|156.17676272552058|Evaluations|100000|Restarts|217|Performance|7.6517|Clocked|7.6025616</t>
  </si>
  <si>
    <t>Error|2427.0696670692587|Evaluations|100000|Restarts|218|Performance|7.7629|Clocked|7.7133598</t>
  </si>
  <si>
    <t>Error|5420.419471425653|Evaluations|100000|Restarts|215|Performance|7.4249|Clocked|7.3763102</t>
  </si>
  <si>
    <t>Error|284.05217665695363|Evaluations|100000|Restarts|218|Performance|7.8537|Clocked|7.8037606</t>
  </si>
  <si>
    <t>Error|437.5984840449537|Evaluations|100000|Restarts|230|Performance|7.9975|Clocked|7.9470852</t>
  </si>
  <si>
    <t>Error|16.45167225873911|Evaluations|100000|Restarts|219|Performance|7.8977|Clocked|7.8460722</t>
  </si>
  <si>
    <t>Error|1593.8460472698807|Evaluations|100000|Restarts|230|Performance|8.0201|Clocked|7.9686362</t>
  </si>
  <si>
    <t>Error|7547.767611513533|Evaluations|100000|Restarts|215|Performance|7.5675|Clocked|7.5191485</t>
  </si>
  <si>
    <t>Error|302.29269327149996|Evaluations|100000|Restarts|222|Performance|7.5995|Clocked|7.5496606</t>
  </si>
  <si>
    <t>Error|6390.918903334183|Evaluations|100000|Restarts|214|Performance|7.557|Clocked|7.5082640000000005</t>
  </si>
  <si>
    <t>Error|7852.654539529241|Evaluations|100000|Restarts|227|Performance|7.7601|Clocked|7.710688599999999</t>
  </si>
  <si>
    <t>Error|396.5860253258761|Evaluations|100000|Restarts|217|Performance|7.4465|Clocked|7.3980163999999995</t>
  </si>
  <si>
    <t>Error|28.73524256528708|Evaluations|100000|Restarts|223|Performance|7.6121|Clocked|7.5618753000000005</t>
  </si>
  <si>
    <t>Error|354.5315080076102|Evaluations|100000|Restarts|215|Performance|7.6034|Clocked|7.551229099999999</t>
  </si>
  <si>
    <t>Error|389.9471560520915|Evaluations|100000|Restarts|218|Performance|7.5373|Clocked|7.4883440000000006</t>
  </si>
  <si>
    <t>Error|683.0444512960776|Evaluations|100000|Restarts|224|Performance|7.8659|Clocked|7.816739</t>
  </si>
  <si>
    <t>Error|1782.951002932541|Evaluations|100000|Restarts|222|Performance|7.7326|Clocked|7.682742300000001</t>
  </si>
  <si>
    <t>Error|3019.917240868721|Evaluations|100000|Restarts|213|Performance|7.5257|Clocked|7.473182899999999</t>
  </si>
  <si>
    <t>Error|94.52842977330192|Evaluations|100000|Restarts|221|Performance|7.7309|Clocked|7.681388999999999</t>
  </si>
  <si>
    <t>Error|97.09376023315326|Evaluations|100000|Restarts|214|Performance|7.6224|Clocked|7.5732518</t>
  </si>
  <si>
    <t>Error|72.42682489393428|Evaluations|100000|Restarts|236|Performance|8.0609|Clocked|8.011743200000002</t>
  </si>
  <si>
    <t>Error|32.669678452687776|Evaluations|100000|Restarts|224|Performance|7.6649|Clocked|7.6150566</t>
  </si>
  <si>
    <t>Error|346.33000449508745|Evaluations|100000|Restarts|218|Performance|7.4207|Clocked|7.3713838</t>
  </si>
  <si>
    <t>Error|51.181016281421535|Evaluations|100000|Restarts|231|Performance|7.8462|Clocked|7.7950327999999995</t>
  </si>
  <si>
    <t>Error|431.14129066184023|Evaluations|100000|Restarts|229|Performance|7.6157|Clocked|7.5664171</t>
  </si>
  <si>
    <t>Error|4.449947657148414|Evaluations|100000|Restarts|226|Performance|7.6753|Clocked|7.6266674000000005</t>
  </si>
  <si>
    <t>Error|9441.325999892904|Evaluations|100000|Restarts|225|Performance|7.8555|Clocked|7.806345500000001</t>
  </si>
  <si>
    <t>Error|5253.729265085559|Evaluations|100000|Restarts|219|Performance|7.6518|Clocked|7.603037499999999</t>
  </si>
  <si>
    <t>Error|1041.5834079722777|Evaluations|100000|Restarts|220|Performance|7.666|Clocked|7.6162928</t>
  </si>
  <si>
    <t>Error|1400.0483978223278|Evaluations|100000|Restarts|211|Performance|7.5011|Clocked|7.4517746</t>
  </si>
  <si>
    <t>Error|346.16801268443896|Evaluations|100000|Restarts|215|Performance|7.6105|Clocked|7.5615763000000005</t>
  </si>
  <si>
    <t>Error|26.673947977436455|Evaluations|100000|Restarts|226|Performance|7.916|Clocked|7.8669349</t>
  </si>
  <si>
    <t>Error|137.35276847093678|Evaluations|100000|Restarts|222|Performance|7.8373|Clocked|7.787237000000001</t>
  </si>
  <si>
    <t>Error|1279.1569581614758|Evaluations|100000|Restarts|223|Performance|7.6499|Clocked|7.5996237</t>
  </si>
  <si>
    <t>Error|2528.803968620333|Evaluations|100000|Restarts|228|Performance|7.9784|Clocked|7.9279982</t>
  </si>
  <si>
    <t>Error|3412.47067857194|Evaluations|100000|Restarts|225|Performance|8.0604|Clocked|8.009395</t>
  </si>
  <si>
    <t>Error|4.652829436987986|Evaluations|100000|Restarts|225|Performance|8.1171|Clocked|8.064317899999999</t>
  </si>
  <si>
    <t>Error|50.3662611558932|Evaluations|100000|Restarts|224|Performance|7.835|Clocked|7.7853338</t>
  </si>
  <si>
    <t>Error|2.13054815087753|Evaluations|100000|Restarts|224|Performance|7.6892|Clocked|7.6386246</t>
  </si>
  <si>
    <t>Error|1712.6267767421218|Evaluations|300000|Restarts|664|Performance|59.9544|Clocked|59.7805334</t>
  </si>
  <si>
    <t>Error|1685.6288256631588|Evaluations|300000|Restarts|650|Performance|60.1368|Clocked|59.97828200000001</t>
  </si>
  <si>
    <t>Error|111.67776018646873|Evaluations|300000|Restarts|659|Performance|61.0984|Clocked|60.9363511</t>
  </si>
  <si>
    <t>Error|2185.477165297794|Evaluations|300000|Restarts|639|Performance|58.8883|Clocked|58.7307926</t>
  </si>
  <si>
    <t>Error|205.66528753592502|Evaluations|300000|Restarts|642|Performance|59.2964|Clocked|59.1379529</t>
  </si>
  <si>
    <t>Error|354.6331758098504|Evaluations|300000|Restarts|665|Performance|62.4645|Clocked|62.3008206</t>
  </si>
  <si>
    <t>Error|8446.817827892499|Evaluations|300000|Restarts|637|Performance|60.6262|Clocked|60.4670365</t>
  </si>
  <si>
    <t>Error|54.94356468418823|Evaluations|300000|Restarts|657|Performance|61.2731|Clocked|61.1178343</t>
  </si>
  <si>
    <t>Error|5545.752737509028|Evaluations|300000|Restarts|656|Performance|59.5314|Clocked|59.372832300000006</t>
  </si>
  <si>
    <t>Error|13717.092859862983|Evaluations|300000|Restarts|648|Performance|61.5777|Clocked|61.413702300000004</t>
  </si>
  <si>
    <t>Error|2924.329658022424|Evaluations|300000|Restarts|648|Performance|59.46|Clocked|59.2981166</t>
  </si>
  <si>
    <t>Error|1372.1608918238808|Evaluations|300000|Restarts|629|Performance|59.6951|Clocked|59.5340542</t>
  </si>
  <si>
    <t>Error|1852.504268654021|Evaluations|300000|Restarts|642|Performance|60.2623|Clocked|60.100105400000004</t>
  </si>
  <si>
    <t>Error|21861.329363849793|Evaluations|300000|Restarts|649|Performance|61.2453|Clocked|61.087164097999995</t>
  </si>
  <si>
    <t>Error|6387.493510098497|Evaluations|300000|Restarts|654|Performance|60.0474|Clocked|59.890547475</t>
  </si>
  <si>
    <t>Error|8406.71486743114|Evaluations|300000|Restarts|663|Performance|62.4825|Clocked|62.321651022</t>
  </si>
  <si>
    <t>Error|243.08471209990284|Evaluations|300000|Restarts|655|Performance|60.5734|Clocked|60.41305960599999</t>
  </si>
  <si>
    <t>Error|379.3644053093817|Evaluations|300000|Restarts|658|Performance|60.7699|Clocked|60.606782909</t>
  </si>
  <si>
    <t>Error|1000.1546531187123|Evaluations|300000|Restarts|653|Performance|60.09|Clocked|59.9290225</t>
  </si>
  <si>
    <t>Error|6595.038358383874|Evaluations|300000|Restarts|645|Performance|60.4575|Clocked|60.3003585</t>
  </si>
  <si>
    <t>Error|3142.883213672122|Evaluations|300000|Restarts|664|Performance|60.5304|Clocked|60.3713724</t>
  </si>
  <si>
    <t>Error|44.70610532484716|Evaluations|300000|Restarts|646|Performance|60.6624|Clocked|60.505206599999994</t>
  </si>
  <si>
    <t>Error|20761.061398386726|Evaluations|300000|Restarts|648|Performance|60.7099|Clocked|60.5504708</t>
  </si>
  <si>
    <t>Error|2293.9916579237424|Evaluations|300000|Restarts|659|Performance|61.2167|Clocked|61.058993099999995</t>
  </si>
  <si>
    <t>Error|135.90893075926147|Evaluations|300000|Restarts|641|Performance|59.6931|Clocked|59.53368450000001</t>
  </si>
  <si>
    <t>Error|165.33780426287535|Evaluations|300000|Restarts|658|Performance|60.655|Clocked|60.4923391</t>
  </si>
  <si>
    <t>Error|308.3536031922654|Evaluations|300000|Restarts|663|Performance|61.6776|Clocked|61.517488900000004</t>
  </si>
  <si>
    <t>Error|278.2143316835886|Evaluations|300000|Restarts|635|Performance|60.8344|Clocked|60.675151899999996</t>
  </si>
  <si>
    <t>Error|5576.235070674583|Evaluations|300000|Restarts|645|Performance|59.0995|Clocked|58.9418236</t>
  </si>
  <si>
    <t>Error|3375.2290452806064|Evaluations|300000|Restarts|646|Performance|60.1953|Clocked|60.03581309999999</t>
  </si>
  <si>
    <t>Error|2720.1875792901847|Evaluations|300000|Restarts|650|Performance|59.8146|Clocked|59.6563431</t>
  </si>
  <si>
    <t>Error|788.1668082226142|Evaluations|300000|Restarts|667|Performance|61.6826|Clocked|61.5242824</t>
  </si>
  <si>
    <t>Error|5364.4480950215375|Evaluations|300000|Restarts|632|Performance|58.771|Clocked|58.61623869999999</t>
  </si>
  <si>
    <t>Error|8972.0522937195|Evaluations|300000|Restarts|659|Performance|60.0793|Clocked|59.917425699999995</t>
  </si>
  <si>
    <t>Error|1729.278944601172|Evaluations|300000|Restarts|644|Performance|60.038|Clocked|59.8769113</t>
  </si>
  <si>
    <t>Error|13218.622818851036|Evaluations|300000|Restarts|649|Performance|61.0421|Clocked|60.8767124</t>
  </si>
  <si>
    <t>Error|7973.50551599641|Evaluations|300000|Restarts|638|Performance|59.0333|Clocked|58.8779931</t>
  </si>
  <si>
    <t>Error|4026.8840468917424|Evaluations|300000|Restarts|657|Performance|60.0692|Clocked|59.9095384</t>
  </si>
  <si>
    <t>Error|12363.452590684996|Evaluations|300000|Restarts|632|Performance|59.8724|Clocked|59.7143219</t>
  </si>
  <si>
    <t>Error|7496.787174906069|Evaluations|300000|Restarts|657|Performance|62.6058|Clocked|62.4480026</t>
  </si>
  <si>
    <t>Error|4165.232444942517|Evaluations|300000|Restarts|633|Performance|60.2097|Clocked|60.0526</t>
  </si>
  <si>
    <t>Error|4755.412989187688|Evaluations|300000|Restarts|656|Performance|60.4052|Clocked|60.240647800000005</t>
  </si>
  <si>
    <t>Error|1793.6788562837419|Evaluations|300000|Restarts|651|Performance|61.6102|Clocked|61.451220799999994</t>
  </si>
  <si>
    <t>Error|48.90827115193747|Evaluations|300000|Restarts|644|Performance|61.0047|Clocked|60.84904780000001</t>
  </si>
  <si>
    <t>Error|276.5166960815559|Evaluations|300000|Restarts|641|Performance|60.0885|Clocked|59.931983699999996</t>
  </si>
  <si>
    <t>Error|327.6392830695231|Evaluations|300000|Restarts|645|Performance|59.5733|Clocked|59.4149178</t>
  </si>
  <si>
    <t>Error|1263.6758287593243|Evaluations|300000|Restarts|644|Performance|60.2165|Clocked|60.058687400000004</t>
  </si>
  <si>
    <t>Error|7429.502195525418|Evaluations|300000|Restarts|662|Performance|60.8141|Clocked|60.6580915</t>
  </si>
  <si>
    <t>Error|542.3021910696889|Evaluations|300000|Restarts|641|Performance|59.5404|Clocked|59.384182</t>
  </si>
  <si>
    <t>Error|7501.002602504814|Evaluations|300000|Restarts|654|Performance|60.2058|Clocked|60.05079340000001</t>
  </si>
  <si>
    <t>Error|9749.604512089965|Evaluations|300000|Restarts|648|Performance|59.9854|Clocked|59.8268867</t>
  </si>
  <si>
    <t>fx19</t>
  </si>
  <si>
    <t>Error|0.31217328521438503|Evaluations|100000|Restarts|219|Performance|7.3316|Clocked|7.265939700000001</t>
  </si>
  <si>
    <t>Error|5.599137394631498|Evaluations|100000|Restarts|228|Performance|7.3595|Clocked|7.3107358</t>
  </si>
  <si>
    <t>Error|13.792719662495074|Evaluations|100000|Restarts|221|Performance|7.3132|Clocked|7.2640445</t>
  </si>
  <si>
    <t>Error|5.291516072632248|Evaluations|100000|Restarts|225|Performance|7.1561|Clocked|7.1082871</t>
  </si>
  <si>
    <t>Error|1.9899181420280456|Evaluations|100000|Restarts|219|Performance|7.0992|Clocked|7.0493178</t>
  </si>
  <si>
    <t>Error|4.974790282773938|Evaluations|100000|Restarts|230|Performance|7.5211|Clocked|7.4709608</t>
  </si>
  <si>
    <t>Error|17.148203512056853|Evaluations|100000|Restarts|214|Performance|7.4079|Clocked|7.358822700000001</t>
  </si>
  <si>
    <t>Error|22.302092781180136|Evaluations|100000|Restarts|221|Performance|6.9157|Clocked|6.866809</t>
  </si>
  <si>
    <t>Error|0.9950465781362254|Evaluations|100000|Restarts|224|Performance|7.3431|Clocked|7.2935104</t>
  </si>
  <si>
    <t>Error|10.261749488633086|Evaluations|100000|Restarts|227|Performance|7.4005|Clocked|7.3510289</t>
  </si>
  <si>
    <t>Error|4.986803961719488|Evaluations|100000|Restarts|228|Performance|7.5579|Clocked|7.5082403</t>
  </si>
  <si>
    <t>Error|0.9949790208545437|Evaluations|100000|Restarts|214|Performance|7.578|Clocked|7.5235278</t>
  </si>
  <si>
    <t>Error|1.3071323965841657|Evaluations|100000|Restarts|210|Performance|7.1537|Clocked|7.019677199999999</t>
  </si>
  <si>
    <t>Error|0.9949612656976115|Evaluations|100000|Restarts|228|Performance|7.2494|Clocked|7.1972903</t>
  </si>
  <si>
    <t>Error|9.949622124267535|Evaluations|100000|Restarts|204|Performance|6.7655|Clocked|6.715597100000001</t>
  </si>
  <si>
    <t>Error|4.292171746357326|Evaluations|100000|Restarts|209|Performance|6.9877|Clocked|6.938507700000001</t>
  </si>
  <si>
    <t>Error|4.292006463575035|Evaluations|100000|Restarts|214|Performance|7.1045|Clocked|7.0550341</t>
  </si>
  <si>
    <t>Error|13.480545580543321|Evaluations|100000|Restarts|211|Performance|7.1859|Clocked|7.1356431</t>
  </si>
  <si>
    <t>Error|32.48554748840979|Evaluations|100000|Restarts|220|Performance|7.2245|Clocked|7.1737674</t>
  </si>
  <si>
    <t>Error|36.46541739690929|Evaluations|100000|Restarts|222|Performance|7.5861|Clocked|7.5346769</t>
  </si>
  <si>
    <t>Error|21.307486084383527|Evaluations|100000|Restarts|222|Performance|7.2347|Clocked|7.183877299999999</t>
  </si>
  <si>
    <t>Error|17.46039080744663|Evaluations|100000|Restarts|226|Performance|7.407|Clocked|7.3558765</t>
  </si>
  <si>
    <t>Error|17.1482035215854|Evaluations|100000|Restarts|214|Performance|7.3808|Clocked|7.3310351</t>
  </si>
  <si>
    <t>Error|12.173413264349392|Evaluations|100000|Restarts|216|Performance|7.3689|Clocked|7.3168875</t>
  </si>
  <si>
    <t>Error|17.148203512012742|Evaluations|100000|Restarts|218|Performance|7.3476|Clocked|7.293632299999999</t>
  </si>
  <si>
    <t>Error|9.949565044407336|Evaluations|100000|Restarts|217|Performance|7.2879|Clocked|7.2368657</t>
  </si>
  <si>
    <t>Error|17.034212230103094|Evaluations|100000|Restarts|210|Performance|7.181|Clocked|7.1303248</t>
  </si>
  <si>
    <t>Error|22.143528083157435|Evaluations|100000|Restarts|226|Performance|7.2631|Clocked|7.211755900000001</t>
  </si>
  <si>
    <t>Error|2.3131565285439137E-7|Evaluations|100000|Restarts|220|Performance|7.2768|Clocked|7.2131346</t>
  </si>
  <si>
    <t>Error|1.9922182439911467|Evaluations|100000|Restarts|206|Performance|6.9121|Clocked|6.862874799999999</t>
  </si>
  <si>
    <t>Error|1.0184027685734236|Evaluations|100000|Restarts|224|Performance|7.1429|Clocked|7.092298199999999</t>
  </si>
  <si>
    <t>Error|25.28691934818562|Evaluations|100000|Restarts|220|Performance|6.9562|Clocked|6.899804</t>
  </si>
  <si>
    <t>Error|4.2920044799147945|Evaluations|100000|Restarts|229|Performance|7.3919|Clocked|7.3417547</t>
  </si>
  <si>
    <t>Error|21.440187761976404|Evaluations|100000|Restarts|215|Performance|7.0881|Clocked|7.0384108</t>
  </si>
  <si>
    <t>Error|20.99495835345965|Evaluations|100000|Restarts|226|Performance|7.1955|Clocked|7.1446609</t>
  </si>
  <si>
    <t>Error|12.173413264355077|Evaluations|100000|Restarts|222|Performance|7.3329|Clocked|7.281447</t>
  </si>
  <si>
    <t>Error|16.465417717354057|Evaluations|100000|Restarts|221|Performance|7.4266|Clocked|7.3756383</t>
  </si>
  <si>
    <t>Error|5.287232550784211|Evaluations|100000|Restarts|226|Performance|7.1624|Clocked|7.112473100000001</t>
  </si>
  <si>
    <t>Error|1.9899327625380465|Evaluations|100000|Restarts|216|Performance|7.2138|Clocked|7.1634184</t>
  </si>
  <si>
    <t>Error|14.16333155688335|Evaluations|100000|Restarts|223|Performance|7.3819|Clocked|7.330723000000001</t>
  </si>
  <si>
    <t>Error|13.168373808435945|Evaluations|100000|Restarts|219|Performance|7.3285|Clocked|7.278285899999999</t>
  </si>
  <si>
    <t>Error|33.165963647269336|Evaluations|100000|Restarts|216|Performance|7.4519|Clocked|7.4014999999999995</t>
  </si>
  <si>
    <t>Error|0.3121733710418084|Evaluations|100000|Restarts|214|Performance|7.3578|Clocked|7.3045856</t>
  </si>
  <si>
    <t>Error|20.994946775830158|Evaluations|100000|Restarts|217|Performance|7.0883|Clocked|7.0375721</t>
  </si>
  <si>
    <t>Error|22.29778280928508|Evaluations|100000|Restarts|216|Performance|6.8158|Clocked|6.765453300000001</t>
  </si>
  <si>
    <t>Error|33.478033065551244|Evaluations|100000|Restarts|213|Performance|7.0727|Clocked|7.0223551</t>
  </si>
  <si>
    <t>Error|5.294441850585599|Evaluations|100000|Restarts|224|Performance|6.9636|Clocked|6.9140315</t>
  </si>
  <si>
    <t>Error|17.14820351226149|Evaluations|100000|Restarts|209|Performance|7.1519|Clocked|7.1020065</t>
  </si>
  <si>
    <t>Error|4.9747904141052|Evaluations|100000|Restarts|222|Performance|7.2669|Clocked|7.217965099999999</t>
  </si>
  <si>
    <t>Error|5.287034633801568|Evaluations|100000|Restarts|207|Performance|6.8731|Clocked|6.8240354000000005</t>
  </si>
  <si>
    <t>Error|2.302091823442197|Evaluations|100000|Restarts|211|Performance|6.8519|Clocked|6.798009899999999</t>
  </si>
  <si>
    <t>Error|759.4571827330292|Evaluations|300000|Restarts|647|Performance|57.4652|Clocked|55.955343</t>
  </si>
  <si>
    <t>Error|709.4020736004395|Evaluations|300000|Restarts|654|Performance|55.7442|Clocked|55.5842997</t>
  </si>
  <si>
    <t>Error|170.38636381059496|Evaluations|300000|Restarts|670|Performance|54.8782|Clocked|54.7162091</t>
  </si>
  <si>
    <t>Error|700.0223344676051|Evaluations|300000|Restarts|639|Performance|55.0997|Clocked|54.9419306</t>
  </si>
  <si>
    <t>Error|562.8612881804884|Evaluations|300000|Restarts|637|Performance|54.5584|Clocked|54.4021121</t>
  </si>
  <si>
    <t>Error|512.8927821075449|Evaluations|300000|Restarts|663|Performance|54.3254|Clocked|53.396490199999995</t>
  </si>
  <si>
    <t>Error|740.614507926116|Evaluations|300000|Restarts|640|Performance|55.3495|Clocked|55.190229900000006</t>
  </si>
  <si>
    <t>Error|603.8077516391631|Evaluations|300000|Restarts|646|Performance|55.0573|Clocked|53.5984263</t>
  </si>
  <si>
    <t>Error|417.7119628532514|Evaluations|300000|Restarts|637|Performance|56.723|Clocked|55.5011932</t>
  </si>
  <si>
    <t>Error|603.567238226382|Evaluations|300000|Restarts|681|Performance|57.8968|Clocked|57.2341857</t>
  </si>
  <si>
    <t>Error|687.0956509258358|Evaluations|300000|Restarts|667|Performance|58.6707|Clocked|56.853678699999996</t>
  </si>
  <si>
    <t>Error|557.9058500255337|Evaluations|300000|Restarts|643|Performance|53.5782|Clocked|53.4212147</t>
  </si>
  <si>
    <t>Error|537.1424463461117|Evaluations|300000|Restarts|648|Performance|55.3995|Clocked|55.235585799999996</t>
  </si>
  <si>
    <t>Error|739.4901612883732|Evaluations|300000|Restarts|645|Performance|55.198|Clocked|55.042573499999996</t>
  </si>
  <si>
    <t>Error|494.8197422739686|Evaluations|300000|Restarts|656|Performance|55.9201|Clocked|54.134407</t>
  </si>
  <si>
    <t>Error|394.8749851177772|Evaluations|300000|Restarts|640|Performance|58.3642|Clocked|56.70373930000001</t>
  </si>
  <si>
    <t>Error|383.3837927542445|Evaluations|300000|Restarts|649|Performance|57.4492|Clocked|57.2881278</t>
  </si>
  <si>
    <t>Error|401.1772067738143|Evaluations|300000|Restarts|652|Performance|55.8002|Clocked|55.6390623</t>
  </si>
  <si>
    <t>Error|518.3009520932155|Evaluations|300000|Restarts|656|Performance|55.8274|Clocked|55.633553</t>
  </si>
  <si>
    <t>Error|594.1856118590276|Evaluations|300000|Restarts|655|Performance|53.7423|Clocked|53.58444709999999</t>
  </si>
  <si>
    <t>Error|186.7613746307111|Evaluations|300000|Restarts|650|Performance|56.1394|Clocked|55.9681254</t>
  </si>
  <si>
    <t>Error|331.1726050868165|Evaluations|300000|Restarts|651|Performance|54.3045|Clocked|54.1435089</t>
  </si>
  <si>
    <t>Error|192.31348662743403|Evaluations|300000|Restarts|648|Performance|56.5661|Clocked|55.359487400000006</t>
  </si>
  <si>
    <t>Error|611.1728814882508|Evaluations|300000|Restarts|645|Performance|55.4731|Clocked|55.315044900000004</t>
  </si>
  <si>
    <t>Error|386.3502831425785|Evaluations|300000|Restarts|647|Performance|55.59|Clocked|54.3456749</t>
  </si>
  <si>
    <t>Error|186.97805858424363|Evaluations|300000|Restarts|647|Performance|55.596|Clocked|53.431926</t>
  </si>
  <si>
    <t>Error|586.4815598349624|Evaluations|300000|Restarts|636|Performance|53.258|Clocked|53.0998072</t>
  </si>
  <si>
    <t>Error|757.723471297993|Evaluations|300000|Restarts|656|Performance|56.1361|Clocked|55.2733805</t>
  </si>
  <si>
    <t>Error|449.3415727465126|Evaluations|300000|Restarts|647|Performance|54.964|Clocked|53.717572</t>
  </si>
  <si>
    <t>Error|57.611487423792596|Evaluations|300000|Restarts|653|Performance|55.1717|Clocked|55.0119236</t>
  </si>
  <si>
    <t>Error|521.6633142557835|Evaluations|300000|Restarts|651|Performance|53.3845|Clocked|53.220772499999995</t>
  </si>
  <si>
    <t>Error|160.7281397134302|Evaluations|300000|Restarts|621|Performance|53.6045|Clocked|53.4103403</t>
  </si>
  <si>
    <t>Error|491.35570183913114|Evaluations|300000|Restarts|646|Performance|55.9669|Clocked|54.528057736</t>
  </si>
  <si>
    <t>Error|182.54042291862424|Evaluations|300000|Restarts|659|Performance|54.761|Clocked|54.60330689399999</t>
  </si>
  <si>
    <t>Error|535.7323427196816|Evaluations|300000|Restarts|652|Performance|54.5472|Clocked|54.392437383</t>
  </si>
  <si>
    <t>Error|725.9524892829277|Evaluations|300000|Restarts|646|Performance|57.5592|Clocked|54.702427442</t>
  </si>
  <si>
    <t>Error|340.1432502160701|Evaluations|300000|Restarts|658|Performance|57.6379|Clocked|55.532754329</t>
  </si>
  <si>
    <t>Error|405.46694840460304|Evaluations|300000|Restarts|655|Performance|56.2739|Clocked|55.273258585</t>
  </si>
  <si>
    <t>Error|714.4225615975051|Evaluations|300000|Restarts|637|Performance|54.7946|Clocked|54.638775214</t>
  </si>
  <si>
    <t>Error|659.3174039695673|Evaluations|300000|Restarts|639|Performance|55.6979|Clocked|53.087654838</t>
  </si>
  <si>
    <t>Error|669.7379849202271|Evaluations|300000|Restarts|648|Performance|55.5542|Clocked|54.677800069</t>
  </si>
  <si>
    <t>Error|159.39219959423735|Evaluations|300000|Restarts|654|Performance|54.6878|Clocked|54.527125997999995</t>
  </si>
  <si>
    <t>Error|202.60387556370915|Evaluations|300000|Restarts|638|Performance|55.2194|Clocked|54.21378409</t>
  </si>
  <si>
    <t>Error|316.5606791658947|Evaluations|300000|Restarts|646|Performance|56.2909|Clocked|56.131393411000005</t>
  </si>
  <si>
    <t>Error|506.35742692586246|Evaluations|300000|Restarts|648|Performance|54.7989|Clocked|54.63965139999999</t>
  </si>
  <si>
    <t>Error|167.73196783129288|Evaluations|300000|Restarts|662|Performance|56.0005|Clocked|55.2491644</t>
  </si>
  <si>
    <t>Error|399.0541692259767|Evaluations|300000|Restarts|654|Performance|54.3188|Clocked|54.1593612</t>
  </si>
  <si>
    <t>Error|933.4219319735766|Evaluations|300000|Restarts|648|Performance|58.0024|Clocked|55.6441681</t>
  </si>
  <si>
    <t>Error|628.2037055604515|Evaluations|300000|Restarts|653|Performance|54.0994|Clocked|53.9421937</t>
  </si>
  <si>
    <t>Error|402.7329020445691|Evaluations|300000|Restarts|621|Performance|52.8386|Clocked|52.682425200000004</t>
  </si>
  <si>
    <t>Error|490.4044765345311|Evaluations|300000|Restarts|657|Performance|55.3268|Clocked|54.993330400000005</t>
  </si>
  <si>
    <t>fx20</t>
  </si>
  <si>
    <t>Error|100.00066204641189|Evaluations|100000|Restarts|210|Performance|7.0346|Clocked|6.967342</t>
  </si>
  <si>
    <t>Error|102.97955838040389|Evaluations|100000|Restarts|219|Performance|7.0343|Clocked|6.9795948</t>
  </si>
  <si>
    <t>Error|117.30970537559642|Evaluations|100000|Restarts|208|Performance|6.9977|Clocked|6.9446196</t>
  </si>
  <si>
    <t>Error|100.0000003960863|Evaluations|100000|Restarts|224|Performance|7.2789|Clocked|7.2214171</t>
  </si>
  <si>
    <t>Error|100.00000001624585|Evaluations|100000|Restarts|214|Performance|7.0066|Clocked|6.953627900000001</t>
  </si>
  <si>
    <t>Error|100.02277303412984|Evaluations|100000|Restarts|221|Performance|7.308|Clocked|7.254796600000001</t>
  </si>
  <si>
    <t>Error|100.0000350683822|Evaluations|100000|Restarts|221|Performance|7.3137|Clocked|7.2597662</t>
  </si>
  <si>
    <t>Error|102.60586353709141|Evaluations|100000|Restarts|224|Performance|7.3292|Clocked|7.272165799999999</t>
  </si>
  <si>
    <t>Error|100.0000067045853|Evaluations|100000|Restarts|208|Performance|6.7144|Clocked|6.661860699999999</t>
  </si>
  <si>
    <t>Error|100.16534821500727|Evaluations|100000|Restarts|219|Performance|6.9762|Clocked|6.923542299999999</t>
  </si>
  <si>
    <t>Error|100.01082440843129|Evaluations|100000|Restarts|223|Performance|7.1587|Clocked|7.1048685</t>
  </si>
  <si>
    <t>Error|208.71618556495287|Evaluations|100000|Restarts|225|Performance|7.0036|Clocked|6.950204700000001</t>
  </si>
  <si>
    <t>Error|102.64338021491767|Evaluations|100000|Restarts|211|Performance|6.7165|Clocked|6.6635571</t>
  </si>
  <si>
    <t>Error|211.61394329976474|Evaluations|100000|Restarts|233|Performance|7.3446|Clocked|7.2890905</t>
  </si>
  <si>
    <t>Error|216.13312980768023|Evaluations|100000|Restarts|218|Performance|7.2813|Clocked|7.2263986000000004</t>
  </si>
  <si>
    <t>Error|102.85802717183742|Evaluations|100000|Restarts|215|Performance|7.4603|Clocked|7.4059694</t>
  </si>
  <si>
    <t>Error|102.77536396042888|Evaluations|100000|Restarts|220|Performance|7.2095|Clocked|7.1559999</t>
  </si>
  <si>
    <t>Error|100.00690355714141|Evaluations|100000|Restarts|217|Performance|7.311|Clocked|7.2571364</t>
  </si>
  <si>
    <t>Error|100.00187634151507|Evaluations|100000|Restarts|213|Performance|7.1056|Clocked|7.051533</t>
  </si>
  <si>
    <t>Error|102.22459070059222|Evaluations|100000|Restarts|218|Performance|7.2905|Clocked|7.234787799999999</t>
  </si>
  <si>
    <t>Error|100.0101359194523|Evaluations|100000|Restarts|218|Performance|7.1876|Clocked|7.1336169</t>
  </si>
  <si>
    <t>Error|102.24388223239248|Evaluations|100000|Restarts|230|Performance|7.544|Clocked|7.4889432000000005</t>
  </si>
  <si>
    <t>Error|104.58591930313196|Evaluations|100000|Restarts|227|Performance|7.4684|Clocked|7.412730400000001</t>
  </si>
  <si>
    <t>Error|209.60278654602507|Evaluations|100000|Restarts|221|Performance|7.1459|Clocked|7.092247800000001</t>
  </si>
  <si>
    <t>Error|100.03365922210605|Evaluations|100000|Restarts|211|Performance|7.0121|Clocked|6.958999500000001</t>
  </si>
  <si>
    <t>Error|100.00000536803827|Evaluations|100000|Restarts|223|Performance|7.2364|Clocked|7.181812000000001</t>
  </si>
  <si>
    <t>Error|100.00002204481416|Evaluations|100000|Restarts|221|Performance|7.1668|Clocked|7.112721499999999</t>
  </si>
  <si>
    <t>Error|100.00038845235349|Evaluations|100000|Restarts|232|Performance|7.463|Clocked|7.408150699999999</t>
  </si>
  <si>
    <t>Error|100.00002697211903|Evaluations|100000|Restarts|224|Performance|7.4801|Clocked|7.423837000000001</t>
  </si>
  <si>
    <t>Error|211.89474947046392|Evaluations|100000|Restarts|224|Performance|7.4151|Clocked|7.3586448</t>
  </si>
  <si>
    <t>Error|103.5409070498713|Evaluations|100000|Restarts|215|Performance|7.0342|Clocked|6.9754963000000005</t>
  </si>
  <si>
    <t>Error|100.61218071337089|Evaluations|100000|Restarts|228|Performance|7.4641|Clocked|7.410021299999999</t>
  </si>
  <si>
    <t>Error|100.28554101823556|Evaluations|100000|Restarts|218|Performance|7.1744|Clocked|7.1208647</t>
  </si>
  <si>
    <t>Error|100.00021376486166|Evaluations|100000|Restarts|223|Performance|7.1589|Clocked|7.1051748</t>
  </si>
  <si>
    <t>Error|100.00000457726628|Evaluations|100000|Restarts|220|Performance|7.1874|Clocked|7.1337828</t>
  </si>
  <si>
    <t>Error|100.00000079190386|Evaluations|100000|Restarts|221|Performance|7.2032|Clocked|7.1491532</t>
  </si>
  <si>
    <t>Error|100.00540881260167|Evaluations|100000|Restarts|231|Performance|7.5614|Clocked|7.506857699999999</t>
  </si>
  <si>
    <t>Error|102.84012099932579|Evaluations|100000|Restarts|229|Performance|7.7486|Clocked|7.6922003000000005</t>
  </si>
  <si>
    <t>Error|100.0000632341571|Evaluations|100000|Restarts|220|Performance|7.1355|Clocked|7.081126</t>
  </si>
  <si>
    <t>Error|209.02524695295187|Evaluations|100000|Restarts|233|Performance|7.2832|Clocked|7.2290613</t>
  </si>
  <si>
    <t>Error|100.00000184813325|Evaluations|100000|Restarts|221|Performance|7.0808|Clocked|7.027135600000001</t>
  </si>
  <si>
    <t>Error|100.49156985104946|Evaluations|100000|Restarts|215|Performance|7.0087|Clocked|6.9487922</t>
  </si>
  <si>
    <t>Error|103.08304093969355|Evaluations|100000|Restarts|222|Performance|7.0416|Clocked|6.986415700000001</t>
  </si>
  <si>
    <t>Error|100.00000029983312|Evaluations|100000|Restarts|221|Performance|7.1027|Clocked|7.0484995</t>
  </si>
  <si>
    <t>Error|100.00000183981774|Evaluations|100000|Restarts|219|Performance|7.1282|Clocked|7.0738246</t>
  </si>
  <si>
    <t>Error|112.11417824696127|Evaluations|100000|Restarts|221|Performance|7.3692|Clocked|7.3155214</t>
  </si>
  <si>
    <t>Error|102.54769435898561|Evaluations|100000|Restarts|226|Performance|7.4175|Clocked|7.3630019</t>
  </si>
  <si>
    <t>Error|102.777211962391|Evaluations|100000|Restarts|221|Performance|7.037|Clocked|6.9838193</t>
  </si>
  <si>
    <t>Error|106.3921517790368|Evaluations|100000|Restarts|219|Performance|7.4353|Clocked|7.3816711999999995</t>
  </si>
  <si>
    <t>Error|100.00008150538133|Evaluations|100000|Restarts|233|Performance|7.3248|Clocked|7.270687100000001</t>
  </si>
  <si>
    <t>Error|100.0000009812752|Evaluations|100000|Restarts|221|Performance|7.1993|Clocked|7.1454454</t>
  </si>
  <si>
    <t>Error|294.59345416082397|Evaluations|300000|Restarts|652|Performance|57.5722|Clocked|57.103818600000004</t>
  </si>
  <si>
    <t>Error|271.16746386798786|Evaluations|300000|Restarts|657|Performance|58.3201|Clocked|58.1064591</t>
  </si>
  <si>
    <t>Error|258.3446868481765|Evaluations|300000|Restarts|659|Performance|59.1297|Clocked|58.934423499999994</t>
  </si>
  <si>
    <t>Error|295.48414562467724|Evaluations|300000|Restarts|657|Performance|58.6062|Clocked|58.417616</t>
  </si>
  <si>
    <t>Error|274.0403873654536|Evaluations|300000|Restarts|636|Performance|55.2907|Clocked|55.1081871</t>
  </si>
  <si>
    <t>Error|282.92776026921547|Evaluations|300000|Restarts|649|Performance|58.7168|Clocked|58.534278900000004</t>
  </si>
  <si>
    <t>Error|279.9892703060591|Evaluations|300000|Restarts|650|Performance|57.1303|Clocked|56.945307899999996</t>
  </si>
  <si>
    <t>Error|291.079544693986|Evaluations|300000|Restarts|647|Performance|57.4636|Clocked|57.280623799999994</t>
  </si>
  <si>
    <t>Error|314.7589332376747|Evaluations|300000|Restarts|643|Performance|54.9028|Clocked|54.7171753</t>
  </si>
  <si>
    <t>Error|273.0815005372415|Evaluations|300000|Restarts|649|Performance|57.8751|Clocked|57.6913802</t>
  </si>
  <si>
    <t>Error|281.03643285324506|Evaluations|300000|Restarts|647|Performance|57.3225|Clocked|57.14004309999999</t>
  </si>
  <si>
    <t>Error|270.98953887340895|Evaluations|300000|Restarts|644|Performance|58.3378|Clocked|58.1540686</t>
  </si>
  <si>
    <t>Error|312.7601688995869|Evaluations|300000|Restarts|648|Performance|56.7869|Clocked|56.6063176</t>
  </si>
  <si>
    <t>Error|291.73929429037844|Evaluations|300000|Restarts|652|Performance|59.2165|Clocked|59.0312988</t>
  </si>
  <si>
    <t>Error|265.0597862291256|Evaluations|300000|Restarts|655|Performance|56.512|Clocked|56.3322304</t>
  </si>
  <si>
    <t>Error|239.7505442279048|Evaluations|300000|Restarts|644|Performance|57.6883|Clocked|57.5058357</t>
  </si>
  <si>
    <t>Error|259.51588665534564|Evaluations|300000|Restarts|663|Performance|57.3056|Clocked|57.122430300000005</t>
  </si>
  <si>
    <t>Error|302.26884151321246|Evaluations|300000|Restarts|656|Performance|57.3011|Clocked|57.1158769</t>
  </si>
  <si>
    <t>Error|288.3344208066551|Evaluations|300000|Restarts|653|Performance|56.7917|Clocked|56.60788639999999</t>
  </si>
  <si>
    <t>Error|307.4051822927013|Evaluations|300000|Restarts|650|Performance|60.0037|Clocked|59.817368699999996</t>
  </si>
  <si>
    <t>Error|289.67345755751967|Evaluations|300000|Restarts|644|Performance|56.6974|Clocked|56.5147707</t>
  </si>
  <si>
    <t>Error|295.4682439245207|Evaluations|300000|Restarts|650|Performance|57.1912|Clocked|57.006979</t>
  </si>
  <si>
    <t>Error|316.523471635041|Evaluations|300000|Restarts|655|Performance|56.797|Clocked|56.61584619999999</t>
  </si>
  <si>
    <t>Error|291.7298306982102|Evaluations|300000|Restarts|638|Performance|57.6707|Clocked|57.4874468</t>
  </si>
  <si>
    <t>Error|274.8163046696586|Evaluations|300000|Restarts|630|Performance|56.3165|Clocked|56.137289</t>
  </si>
  <si>
    <t>Error|302.68629891493674|Evaluations|300000|Restarts|652|Performance|57.1839|Clocked|56.998827600000006</t>
  </si>
  <si>
    <t>Error|278.47541118211984|Evaluations|300000|Restarts|646|Performance|56.9325|Clocked|56.750536800000006</t>
  </si>
  <si>
    <t>Error|273.91556515736465|Evaluations|300000|Restarts|662|Performance|59.2454|Clocked|59.0566542</t>
  </si>
  <si>
    <t>Error|279.1307898314026|Evaluations|300000|Restarts|647|Performance|57.5027|Clocked|57.3206666</t>
  </si>
  <si>
    <t>Error|262.7454117876309|Evaluations|300000|Restarts|643|Performance|57.4686|Clocked|57.2789848</t>
  </si>
  <si>
    <t>Error|295.89178442105504|Evaluations|300000|Restarts|652|Performance|57.5625|Clocked|57.378688800000006</t>
  </si>
  <si>
    <t>Error|290.6903762709817|Evaluations|300000|Restarts|649|Performance|57.6179|Clocked|57.4348299</t>
  </si>
  <si>
    <t>Error|287.15107730006457|Evaluations|300000|Restarts|653|Performance|56.9663|Clocked|56.7864199</t>
  </si>
  <si>
    <t>Error|262.69163366294333|Evaluations|300000|Restarts|640|Performance|56.9076|Clocked|56.7278501</t>
  </si>
  <si>
    <t>Error|306.85763390390593|Evaluations|300000|Restarts|660|Performance|55.4862|Clocked|55.301590999999995</t>
  </si>
  <si>
    <t>Error|282.8133289538023|Evaluations|300000|Restarts|635|Performance|57.2338|Clocked|57.0448026</t>
  </si>
  <si>
    <t>Error|299.59273545653105|Evaluations|300000|Restarts|662|Performance|55.3333|Clocked|55.1525535</t>
  </si>
  <si>
    <t>Error|282.12017390077835|Evaluations|300000|Restarts|651|Performance|57.9596|Clocked|57.7769877</t>
  </si>
  <si>
    <t>Error|277.9855282065605|Evaluations|300000|Restarts|657|Performance|57.4317|Clocked|57.2428232</t>
  </si>
  <si>
    <t>Error|288.46157752322597|Evaluations|300000|Restarts|649|Performance|58.5913|Clocked|58.4091061</t>
  </si>
  <si>
    <t>Error|275.5808647689155|Evaluations|300000|Restarts|655|Performance|58.6726|Clocked|58.4889353</t>
  </si>
  <si>
    <t>Error|308.7410915805167|Evaluations|300000|Restarts|647|Performance|57.7958|Clocked|57.6126567</t>
  </si>
  <si>
    <t>Error|291.7191251643453|Evaluations|300000|Restarts|655|Performance|57.377|Clocked|57.193891699999995</t>
  </si>
  <si>
    <t>Error|274.6207458731428|Evaluations|300000|Restarts|644|Performance|56.7238|Clocked|56.5418321</t>
  </si>
  <si>
    <t>Error|296.31002928458975|Evaluations|300000|Restarts|629|Performance|55.5613|Clocked|55.3817134</t>
  </si>
  <si>
    <t>Error|305.31921984129303|Evaluations|300000|Restarts|639|Performance|57.4688|Clocked|57.2861135</t>
  </si>
  <si>
    <t>Error|264.7215853191151|Evaluations|300000|Restarts|655|Performance|57.8557|Clocked|57.673845799999995</t>
  </si>
  <si>
    <t>Error|288.3897924796015|Evaluations|300000|Restarts|646|Performance|57.4667|Clocked|57.2809015</t>
  </si>
  <si>
    <t>Error|268.02553681200334|Evaluations|300000|Restarts|648|Performance|55.7072|Clocked|55.523854500000006</t>
  </si>
  <si>
    <t>Error|276.1484924723027|Evaluations|300000|Restarts|636|Performance|57.7887|Clocked|57.607328300000006</t>
  </si>
  <si>
    <t>Error|288.052037229947|Evaluations|300000|Restarts|659|Performance|59.2443|Clocked|59.0545376</t>
  </si>
  <si>
    <t>fx21</t>
  </si>
  <si>
    <t>Error|108.50277254606408|Evaluations|100000|Restarts|223|Performance|7.2998|Clocked|7.230089699999999</t>
  </si>
  <si>
    <t>Error|113.23164624385163|Evaluations|100000|Restarts|215|Performance|7.3307|Clocked|7.2772251</t>
  </si>
  <si>
    <t>Error|104.55682426844305|Evaluations|100000|Restarts|223|Performance|7.1565|Clocked|7.1024899999999995</t>
  </si>
  <si>
    <t>Error|107.880023995373|Evaluations|100000|Restarts|224|Performance|7.2532|Clocked|7.200279299999999</t>
  </si>
  <si>
    <t>Error|112.99972846568926|Evaluations|100000|Restarts|220|Performance|6.9988|Clocked|6.9452202</t>
  </si>
  <si>
    <t>Error|105.93026208647143|Evaluations|100000|Restarts|209|Performance|6.9703|Clocked|6.9164162000000005</t>
  </si>
  <si>
    <t>Error|107.38674223298585|Evaluations|100000|Restarts|232|Performance|7.4778|Clocked|7.4241101</t>
  </si>
  <si>
    <t>Error|108.1410992084925|Evaluations|100000|Restarts|219|Performance|6.9409|Clocked|6.887748900000001</t>
  </si>
  <si>
    <t>Error|117.1784251269496|Evaluations|100000|Restarts|218|Performance|7.1721|Clocked|7.119466699999999</t>
  </si>
  <si>
    <t>Error|108.06569309922907|Evaluations|100000|Restarts|221|Performance|7.2628|Clocked|7.2087415</t>
  </si>
  <si>
    <t>Error|113.30566915965846|Evaluations|100000|Restarts|218|Performance|7.172|Clocked|7.118103800000001</t>
  </si>
  <si>
    <t>Error|106.09996945261719|Evaluations|100000|Restarts|216|Performance|7.1637|Clocked|7.109354200000001</t>
  </si>
  <si>
    <t>Error|109.19093550685375|Evaluations|100000|Restarts|224|Performance|7.4433|Clocked|7.3857612</t>
  </si>
  <si>
    <t>Error|110.89143719320646|Evaluations|100000|Restarts|228|Performance|7.2181|Clocked|7.1648005</t>
  </si>
  <si>
    <t>Error|102.60609597332495|Evaluations|100000|Restarts|215|Performance|7.3928|Clocked|7.338409899999999</t>
  </si>
  <si>
    <t>Error|111.74581987360853|Evaluations|100000|Restarts|216|Performance|7.1663|Clocked|7.11181</t>
  </si>
  <si>
    <t>Error|112.31381166522215|Evaluations|100000|Restarts|220|Performance|7.3627|Clocked|7.3074115</t>
  </si>
  <si>
    <t>Error|60.71414487792845|Evaluations|100000|Restarts|209|Performance|6.7674|Clocked|6.7156652</t>
  </si>
  <si>
    <t>Error|101.94050469617241|Evaluations|100000|Restarts|216|Performance|7.2585|Clocked|7.2053595999999995</t>
  </si>
  <si>
    <t>Error|104.72382890824338|Evaluations|100000|Restarts|208|Performance|6.8393|Clocked|6.7783557</t>
  </si>
  <si>
    <t>Error|117.0822812598276|Evaluations|100000|Restarts|225|Performance|7.1889|Clocked|7.1352235</t>
  </si>
  <si>
    <t>Error|112.34562717840572|Evaluations|100000|Restarts|218|Performance|7.1128|Clocked|7.0591187</t>
  </si>
  <si>
    <t>Error|124.31873825005823|Evaluations|100000|Restarts|221|Performance|7.1703|Clocked|7.116448400000001</t>
  </si>
  <si>
    <t>Error|107.38069832855899|Evaluations|100000|Restarts|223|Performance|7.4631|Clocked|7.4083231</t>
  </si>
  <si>
    <t>Error|105.818831273667|Evaluations|100000|Restarts|215|Performance|7.3465|Clocked|7.292668300000001</t>
  </si>
  <si>
    <t>Error|106.52492918705411|Evaluations|100000|Restarts|230|Performance|7.3465|Clocked|7.2907049</t>
  </si>
  <si>
    <t>Error|109.63440834838048|Evaluations|100000|Restarts|221|Performance|7.2334|Clocked|7.178004300000001</t>
  </si>
  <si>
    <t>Error|109.00872876961057|Evaluations|100000|Restarts|207|Performance|7.0746|Clocked|7.0143154</t>
  </si>
  <si>
    <t>Error|111.82939380018979|Evaluations|100000|Restarts|228|Performance|7.437|Clocked|7.3823962000000005</t>
  </si>
  <si>
    <t>Error|101.19215034440913|Evaluations|100000|Restarts|224|Performance|7.4353|Clocked|7.380375900000001</t>
  </si>
  <si>
    <t>Error|113.57890992498051|Evaluations|100000|Restarts|222|Performance|7.1771|Clocked|7.1235638</t>
  </si>
  <si>
    <t>Error|105.7896465548124|Evaluations|100000|Restarts|227|Performance|7.607|Clocked|7.5500991</t>
  </si>
  <si>
    <t>Error|105.73977795310157|Evaluations|100000|Restarts|237|Performance|7.722|Clocked|7.665472899999999</t>
  </si>
  <si>
    <t>Error|108.91949275563093|Evaluations|100000|Restarts|220|Performance|7.0666|Clocked|7.013025599999999</t>
  </si>
  <si>
    <t>Error|109.23655586654513|Evaluations|100000|Restarts|228|Performance|7.0978|Clocked|7.043354</t>
  </si>
  <si>
    <t>Error|102.85924660310502|Evaluations|100000|Restarts|218|Performance|7.0218|Clocked|6.9679872</t>
  </si>
  <si>
    <t>Error|118.39800538568215|Evaluations|100000|Restarts|223|Performance|7.1726|Clocked|7.1189022</t>
  </si>
  <si>
    <t>Error|103.46792970976321|Evaluations|100000|Restarts|222|Performance|7.1256|Clocked|7.0723871</t>
  </si>
  <si>
    <t>Error|104.8113657550416|Evaluations|100000|Restarts|230|Performance|7.41|Clocked|7.3553799</t>
  </si>
  <si>
    <t>Error|111.4362537152897|Evaluations|100000|Restarts|224|Performance|7.0287|Clocked|6.975104699999999</t>
  </si>
  <si>
    <t>Error|105.69230440171668|Evaluations|100000|Restarts|218|Performance|7.2361|Clocked|7.1822205</t>
  </si>
  <si>
    <t>Error|103.76314967365806|Evaluations|100000|Restarts|215|Performance|7.153|Clocked|7.095884199999999</t>
  </si>
  <si>
    <t>Error|104.98399823911268|Evaluations|100000|Restarts|223|Performance|7.4668|Clocked|7.409593600000001</t>
  </si>
  <si>
    <t>Error|103.47258572176543|Evaluations|100000|Restarts|209|Performance|6.9911|Clocked|6.936959900000001</t>
  </si>
  <si>
    <t>Error|106.04452030138918|Evaluations|100000|Restarts|224|Performance|7.5024|Clocked|7.447552700000001</t>
  </si>
  <si>
    <t>Error|120.56382101096915|Evaluations|100000|Restarts|219|Performance|6.9907|Clocked|6.937008599999999</t>
  </si>
  <si>
    <t>Error|103.92017907327681|Evaluations|100000|Restarts|222|Performance|7.4655|Clocked|7.406361800000001</t>
  </si>
  <si>
    <t>Error|108.42836924195308|Evaluations|100000|Restarts|222|Performance|7.3714|Clocked|7.316213299999999</t>
  </si>
  <si>
    <t>Error|103.50041869823735|Evaluations|100000|Restarts|212|Performance|7.2618|Clocked|7.2078234</t>
  </si>
  <si>
    <t>Error|111.4703442960149|Evaluations|100000|Restarts|217|Performance|6.9533|Clocked|6.8990366000000005</t>
  </si>
  <si>
    <t>Error|125.86196500049209|Evaluations|100000|Restarts|223|Performance|7.1996|Clocked|7.1454758</t>
  </si>
  <si>
    <t>Error|100.00069451878244|Evaluations|300000|Restarts|643|Performance|57.1932|Clocked|56.9956943</t>
  </si>
  <si>
    <t>Error|100.0002746119676|Evaluations|300000|Restarts|652|Performance|56.4534|Clocked|56.2688863</t>
  </si>
  <si>
    <t>Error|100.00008627519219|Evaluations|300000|Restarts|646|Performance|57.0976|Clocked|56.9137525</t>
  </si>
  <si>
    <t>Error|100.00027474584613|Evaluations|300000|Restarts|666|Performance|57.5673|Clocked|57.38258780000001</t>
  </si>
  <si>
    <t>Error|100.0011264153668|Evaluations|300000|Restarts|668|Performance|58.7596|Clocked|58.5715534</t>
  </si>
  <si>
    <t>Error|100.00063137208963|Evaluations|300000|Restarts|648|Performance|56.2828|Clocked|56.1000539</t>
  </si>
  <si>
    <t>Error|102.45339633203457|Evaluations|300000|Restarts|640|Performance|57.002|Clocked|56.8102184</t>
  </si>
  <si>
    <t>Error|100.00072159174897|Evaluations|300000|Restarts|655|Performance|56.8385|Clocked|56.6552947</t>
  </si>
  <si>
    <t>Error|100.00035933267736|Evaluations|300000|Restarts|632|Performance|56.4648|Clocked|56.2809227</t>
  </si>
  <si>
    <t>Error|100.00013610919314|Evaluations|300000|Restarts|650|Performance|56.4507|Clocked|56.269028999999996</t>
  </si>
  <si>
    <t>Error|100.00018409035192|Evaluations|300000|Restarts|657|Performance|58.5244|Clocked|58.3387902</t>
  </si>
  <si>
    <t>Error|100.00002407393458|Evaluations|300000|Restarts|651|Performance|56.054|Clocked|55.87029559999999</t>
  </si>
  <si>
    <t>Error|100.00014274402884|Evaluations|300000|Restarts|626|Performance|55.8673|Clocked|55.68506120000001</t>
  </si>
  <si>
    <t>Error|102.45982649396365|Evaluations|300000|Restarts|635|Performance|56.49|Clocked|56.304553799999994</t>
  </si>
  <si>
    <t>Error|102.49473044622573|Evaluations|300000|Restarts|636|Performance|57.1987|Clocked|57.009592600000005</t>
  </si>
  <si>
    <t>Error|100.0002128650126|Evaluations|300000|Restarts|649|Performance|57.0678|Clocked|56.88014739999999</t>
  </si>
  <si>
    <t>Error|100.001514815272|Evaluations|300000|Restarts|645|Performance|56.9426|Clocked|56.759060999999996</t>
  </si>
  <si>
    <t>Error|100.00012097955096|Evaluations|300000|Restarts|623|Performance|56.0644|Clocked|55.878036599999994</t>
  </si>
  <si>
    <t>Error|100.00049786635827|Evaluations|300000|Restarts|640|Performance|56.1202|Clocked|55.935363499999994</t>
  </si>
  <si>
    <t>Error|100.00067639798954|Evaluations|300000|Restarts|665|Performance|57.9521|Clocked|57.767328500000005</t>
  </si>
  <si>
    <t>Error|100.00013740931263|Evaluations|300000|Restarts|651|Performance|56.6894|Clocked|56.5042025</t>
  </si>
  <si>
    <t>Error|3527.290814393067|Evaluations|300000|Restarts|634|Performance|57.4023|Clocked|57.2183074</t>
  </si>
  <si>
    <t>Error|100.00034215038613|Evaluations|300000|Restarts|654|Performance|56.463|Clocked|56.28062070000001</t>
  </si>
  <si>
    <t>Error|103.36282908875774|Evaluations|300000|Restarts|656|Performance|58.3723|Clocked|58.187846400000005</t>
  </si>
  <si>
    <t>Error|100.00012532916526|Evaluations|300000|Restarts|648|Performance|56.7496|Clocked|56.566607</t>
  </si>
  <si>
    <t>Error|102.45983865660446|Evaluations|300000|Restarts|665|Performance|58.2263|Clocked|58.0427386</t>
  </si>
  <si>
    <t>Error|100.00032688913006|Evaluations|300000|Restarts|658|Performance|57.0892|Clocked|56.9067174</t>
  </si>
  <si>
    <t>Error|100.00013167182397|Evaluations|300000|Restarts|637|Performance|55.8906|Clocked|55.70972329999999</t>
  </si>
  <si>
    <t>Error|100.00026829106491|Evaluations|300000|Restarts|645|Performance|55.8309|Clocked|55.6490622</t>
  </si>
  <si>
    <t>Error|100.00024323129765|Evaluations|300000|Restarts|631|Performance|56.585|Clocked|56.402299</t>
  </si>
  <si>
    <t>Error|100.00040201901766|Evaluations|300000|Restarts|654|Performance|56.7813|Clocked|56.5986477</t>
  </si>
  <si>
    <t>Error|103.37006446597479|Evaluations|300000|Restarts|652|Performance|58.1715|Clocked|57.982059199999995</t>
  </si>
  <si>
    <t>Error|100.0001779375857|Evaluations|300000|Restarts|663|Performance|57.2567|Clocked|57.07505870000001</t>
  </si>
  <si>
    <t>Error|100.00029825494539|Evaluations|300000|Restarts|660|Performance|57.8284|Clocked|57.64197120000001</t>
  </si>
  <si>
    <t>Error|102.45981854914407|Evaluations|300000|Restarts|650|Performance|60.2793|Clocked|60.0792158</t>
  </si>
  <si>
    <t>Error|100.00010267213884|Evaluations|300000|Restarts|644|Performance|63.258|Clocked|63.04500499999999</t>
  </si>
  <si>
    <t>Error|100.00144786041119|Evaluations|300000|Restarts|670|Performance|63.4051|Clocked|63.1797629</t>
  </si>
  <si>
    <t>Error|100.00017739836767|Evaluations|300000|Restarts|644|Performance|62.9043|Clocked|62.6918029</t>
  </si>
  <si>
    <t>Error|100.0003365276184|Evaluations|300000|Restarts|654|Performance|62.9074|Clocked|62.695059</t>
  </si>
  <si>
    <t>Error|100.00021912397915|Evaluations|300000|Restarts|650|Performance|63.263|Clocked|63.0529441</t>
  </si>
  <si>
    <t>Error|102.50107688545313|Evaluations|300000|Restarts|633|Performance|62.1289|Clocked|61.9196767</t>
  </si>
  <si>
    <t>Error|100.00049078318261|Evaluations|300000|Restarts|633|Performance|63.0997|Clocked|62.88825740000001</t>
  </si>
  <si>
    <t>Error|100.00016631933022|Evaluations|300000|Restarts|641|Performance|61.431|Clocked|61.2217001</t>
  </si>
  <si>
    <t>Error|100.0002988958372|Evaluations|300000|Restarts|631|Performance|61.5337|Clocked|61.326285600000006</t>
  </si>
  <si>
    <t>Error|103.3637499247684|Evaluations|300000|Restarts|647|Performance|58.372|Clocked|58.1810009</t>
  </si>
  <si>
    <t>Error|100.00060434865509|Evaluations|300000|Restarts|671|Performance|59.0712|Clocked|58.88453629999999</t>
  </si>
  <si>
    <t>Error|2551.841696764319|Evaluations|300000|Restarts|657|Performance|56.9708|Clocked|56.78660120000001</t>
  </si>
  <si>
    <t>Error|100.0003983104748|Evaluations|300000|Restarts|652|Performance|56.7958|Clocked|56.611982600000005</t>
  </si>
  <si>
    <t>Error|100.00006868426408|Evaluations|300000|Restarts|651|Performance|57.9681|Clocked|57.782788999999994</t>
  </si>
  <si>
    <t>Error|100.0001571536377|Evaluations|300000|Restarts|655|Performance|57.276|Clocked|57.093553199999995</t>
  </si>
  <si>
    <t>Error|103.28739793099567|Evaluations|300000|Restarts|657|Performance|58.524|Clocked|58.340392800000004</t>
  </si>
  <si>
    <t>fx22</t>
  </si>
  <si>
    <t>Error|321.53267672395214|Evaluations|100000|Restarts|218|Performance|6.8953|Clocked|6.8273976</t>
  </si>
  <si>
    <t>Error|314.3717755708699|Evaluations|100000|Restarts|217|Performance|6.8076|Clocked|6.7494628</t>
  </si>
  <si>
    <t>Error|336.53342267260814|Evaluations|100000|Restarts|207|Performance|6.9628|Clocked|6.9099919000000005</t>
  </si>
  <si>
    <t>Error|345.33922343753375|Evaluations|100000|Restarts|214|Performance|7.1421|Clocked|7.087761599999999</t>
  </si>
  <si>
    <t>Error|332.5490226241395|Evaluations|100000|Restarts|228|Performance|7.1516|Clocked|7.0941915</t>
  </si>
  <si>
    <t>Error|319.9665566514227|Evaluations|100000|Restarts|218|Performance|6.9322|Clocked|6.8764546</t>
  </si>
  <si>
    <t>Error|318.49259797342347|Evaluations|100000|Restarts|229|Performance|7.1353|Clocked|7.081730500000001</t>
  </si>
  <si>
    <t>Error|330.4965774393336|Evaluations|100000|Restarts|226|Performance|7.2199|Clocked|7.1658828</t>
  </si>
  <si>
    <t>Error|329.12532766672666|Evaluations|100000|Restarts|214|Performance|6.9635|Clocked|6.9096174</t>
  </si>
  <si>
    <t>Error|319.3692147984484|Evaluations|100000|Restarts|225|Performance|7.4798|Clocked|7.4200415</t>
  </si>
  <si>
    <t>Error|327.53000526931555|Evaluations|100000|Restarts|223|Performance|7.5515|Clocked|7.4949618000000005</t>
  </si>
  <si>
    <t>Error|330.12312916797055|Evaluations|100000|Restarts|216|Performance|7.0296|Clocked|6.9744149</t>
  </si>
  <si>
    <t>Error|317.7946765685383|Evaluations|100000|Restarts|226|Performance|7.1577|Clocked|7.1034975</t>
  </si>
  <si>
    <t>Error|329.6715652516332|Evaluations|100000|Restarts|214|Performance|6.8112|Clocked|6.7589551000000005</t>
  </si>
  <si>
    <t>Error|331.9348964139149|Evaluations|100000|Restarts|219|Performance|6.946|Clocked|6.893237500000001</t>
  </si>
  <si>
    <t>Error|323.91842749985517|Evaluations|100000|Restarts|213|Performance|6.7038|Clocked|6.6514156</t>
  </si>
  <si>
    <t>Error|324.5915428958738|Evaluations|100000|Restarts|211|Performance|6.8775|Clocked|6.8239828</t>
  </si>
  <si>
    <t>Error|339.296887046813|Evaluations|100000|Restarts|218|Performance|7.08|Clocked|7.0272863</t>
  </si>
  <si>
    <t>Error|320.47103276696043|Evaluations|100000|Restarts|225|Performance|6.9246|Clocked|6.871686</t>
  </si>
  <si>
    <t>Error|323.5088871067005|Evaluations|100000|Restarts|224|Performance|7.0468|Clocked|6.9925654</t>
  </si>
  <si>
    <t>Error|326.0016740664578|Evaluations|100000|Restarts|214|Performance|6.8625|Clocked|6.8095544</t>
  </si>
  <si>
    <t>Error|322.7794673517624|Evaluations|100000|Restarts|218|Performance|6.9267|Clocked|6.873719400000001</t>
  </si>
  <si>
    <t>Error|312.7663875058852|Evaluations|100000|Restarts|226|Performance|7.1362|Clocked|7.0826066999999995</t>
  </si>
  <si>
    <t>Error|332.08407500881685|Evaluations|100000|Restarts|211|Performance|6.9254|Clocked|6.873211300000001</t>
  </si>
  <si>
    <t>Error|304.0438916437165|Evaluations|100000|Restarts|224|Performance|7.1349|Clocked|7.0800575</t>
  </si>
  <si>
    <t>Error|335.36553639558406|Evaluations|100000|Restarts|214|Performance|7.1113|Clocked|7.057963900000001</t>
  </si>
  <si>
    <t>Error|335.7706876815969|Evaluations|100000|Restarts|223|Performance|7.0619|Clocked|7.0062755999999995</t>
  </si>
  <si>
    <t>Error|338.291641596667|Evaluations|100000|Restarts|214|Performance|7.0339|Clocked|6.980085399999999</t>
  </si>
  <si>
    <t>Error|326.2549987971456|Evaluations|100000|Restarts|237|Performance|7.2047|Clocked|7.1508709</t>
  </si>
  <si>
    <t>Error|318.8769965562724|Evaluations|100000|Restarts|221|Performance|6.8771|Clocked|6.824557799999999</t>
  </si>
  <si>
    <t>Error|304.042775810296|Evaluations|100000|Restarts|220|Performance|6.7998|Clocked|6.747097</t>
  </si>
  <si>
    <t>Error|319.38968303166666|Evaluations|100000|Restarts|220|Performance|6.9835|Clocked|6.9308769</t>
  </si>
  <si>
    <t>Error|330.83641673263173|Evaluations|100000|Restarts|218|Performance|6.9025|Clocked|6.8486153000000005</t>
  </si>
  <si>
    <t>Error|314.91576047991293|Evaluations|100000|Restarts|222|Performance|6.8786|Clocked|6.826243</t>
  </si>
  <si>
    <t>Error|324.90238234206845|Evaluations|100000|Restarts|216|Performance|6.9931|Clocked|6.9403129</t>
  </si>
  <si>
    <t>Error|328.1423869162736|Evaluations|100000|Restarts|223|Performance|7.1595|Clocked|7.105238600000001</t>
  </si>
  <si>
    <t>Error|315.5063540526626|Evaluations|100000|Restarts|211|Performance|6.933|Clocked|6.8806263</t>
  </si>
  <si>
    <t>Error|311.9672324865219|Evaluations|100000|Restarts|220|Performance|6.9729|Clocked|6.919859800000001</t>
  </si>
  <si>
    <t>Error|314.9249278381876|Evaluations|100000|Restarts|217|Performance|6.8936|Clocked|6.8408941</t>
  </si>
  <si>
    <t>Error|324.78646891130666|Evaluations|100000|Restarts|214|Performance|7.0365|Clocked|6.983068900000001</t>
  </si>
  <si>
    <t>Error|317.43707259003804|Evaluations|100000|Restarts|209|Performance|6.9168|Clocked|6.8633522000000005</t>
  </si>
  <si>
    <t>Error|320.81536802958453|Evaluations|100000|Restarts|216|Performance|7.0492|Clocked|6.9958008000000005</t>
  </si>
  <si>
    <t>Error|339.2311960605821|Evaluations|100000|Restarts|220|Performance|7.2078|Clocked|7.151914400000001</t>
  </si>
  <si>
    <t>Error|330.34231318383763|Evaluations|100000|Restarts|220|Performance|7.0337|Clocked|6.9809658</t>
  </si>
  <si>
    <t>Error|318.48844649781404|Evaluations|100000|Restarts|220|Performance|6.8117|Clocked|6.7592409</t>
  </si>
  <si>
    <t>Error|324.696747320359|Evaluations|100000|Restarts|218|Performance|6.9241|Clocked|6.8718539</t>
  </si>
  <si>
    <t>Error|339.59571069526964|Evaluations|100000|Restarts|229|Performance|7.2513|Clocked|7.1976832</t>
  </si>
  <si>
    <t>Error|324.5955065926728|Evaluations|100000|Restarts|208|Performance|6.6395|Clocked|6.5870251</t>
  </si>
  <si>
    <t>Error|320.2921805021001|Evaluations|100000|Restarts|220|Performance|7.0066|Clocked|6.9541839</t>
  </si>
  <si>
    <t>Error|318.68901245036886|Evaluations|100000|Restarts|216|Performance|6.8296|Clocked|6.7754045000000005</t>
  </si>
  <si>
    <t>Error|330.1881746261952|Evaluations|100000|Restarts|225|Performance|7.0972|Clocked|7.0440579</t>
  </si>
  <si>
    <t>Error|507.8600148718042|Evaluations|300000|Restarts|648|Performance|55.6993|Clocked|55.50455710000001</t>
  </si>
  <si>
    <t>Error|448.3097220087202|Evaluations|300000|Restarts|658|Performance|57.2546|Clocked|57.066517700000006</t>
  </si>
  <si>
    <t>Error|609.9731240265473|Evaluations|300000|Restarts|632|Performance|54.8953|Clocked|54.7175883</t>
  </si>
  <si>
    <t>Error|492.8230271916377|Evaluations|300000|Restarts|650|Performance|56.5218|Clocked|56.3391414</t>
  </si>
  <si>
    <t>Error|428.0714017360506|Evaluations|300000|Restarts|656|Performance|55.8875|Clocked|55.707905200000006</t>
  </si>
  <si>
    <t>Error|481.8144149016716|Evaluations|300000|Restarts|646|Performance|56.8586|Clocked|56.678895600000004</t>
  </si>
  <si>
    <t>Error|548.1712103771683|Evaluations|300000|Restarts|649|Performance|55.9628|Clocked|55.7813848</t>
  </si>
  <si>
    <t>Error|469.47444459920644|Evaluations|300000|Restarts|646|Performance|57.0245|Clocked|56.8400829</t>
  </si>
  <si>
    <t>Error|531.8658302054878|Evaluations|300000|Restarts|656|Performance|56.1433|Clocked|55.9633681</t>
  </si>
  <si>
    <t>Error|544.138821432347|Evaluations|300000|Restarts|637|Performance|56.7688|Clocked|56.58975650000001</t>
  </si>
  <si>
    <t>Error|507.7849713430519|Evaluations|300000|Restarts|648|Performance|54.7297|Clocked|54.5492163</t>
  </si>
  <si>
    <t>Error|469.6768771881393|Evaluations|300000|Restarts|650|Performance|57.1504|Clocked|56.96601969999999</t>
  </si>
  <si>
    <t>Error|479.31525519792604|Evaluations|300000|Restarts|643|Performance|54.5401|Clocked|54.359083299999995</t>
  </si>
  <si>
    <t>Error|520.3062660559367|Evaluations|300000|Restarts|633|Performance|55.0894|Clocked|54.910354899999994</t>
  </si>
  <si>
    <t>Error|538.5753603465951|Evaluations|300000|Restarts|633|Performance|54.0143|Clocked|53.8350912</t>
  </si>
  <si>
    <t>Error|453.6119325902464|Evaluations|300000|Restarts|646|Performance|54.7384|Clocked|54.556917500000004</t>
  </si>
  <si>
    <t>Error|639.7031611389243|Evaluations|300000|Restarts|640|Performance|55.6658|Clocked|55.4858062</t>
  </si>
  <si>
    <t>Error|496.1079784749754|Evaluations|300000|Restarts|655|Performance|57.1714|Clocked|56.985357699999994</t>
  </si>
  <si>
    <t>Error|608.288519013327|Evaluations|300000|Restarts|660|Performance|57.0284|Clocked|56.8473015</t>
  </si>
  <si>
    <t>Error|545.0503477914162|Evaluations|300000|Restarts|645|Performance|57.3205|Clocked|57.1407208</t>
  </si>
  <si>
    <t>Error|464.1882359719739|Evaluations|300000|Restarts|653|Performance|55.7769|Clocked|55.59413169999999</t>
  </si>
  <si>
    <t>Error|586.9002561504267|Evaluations|300000|Restarts|638|Performance|57.7186|Clocked|57.5378707</t>
  </si>
  <si>
    <t>Error|551.0493014998224|Evaluations|300000|Restarts|641|Performance|54.8673|Clocked|54.6883285</t>
  </si>
  <si>
    <t>Error|460.10052666474576|Evaluations|300000|Restarts|668|Performance|57.2624|Clocked|57.0813723</t>
  </si>
  <si>
    <t>Error|540.8176749665613|Evaluations|300000|Restarts|663|Performance|57.571|Clocked|57.3868446</t>
  </si>
  <si>
    <t>Error|498.1848663418441|Evaluations|300000|Restarts|647|Performance|56.0499|Clocked|55.8689841</t>
  </si>
  <si>
    <t>Error|429.85975934319094|Evaluations|300000|Restarts|672|Performance|57.3718|Clocked|57.1873988</t>
  </si>
  <si>
    <t>Error|518.9706025466262|Evaluations|300000|Restarts|655|Performance|56.1867|Clocked|56.0071552</t>
  </si>
  <si>
    <t>Error|439.11972277473706|Evaluations|300000|Restarts|656|Performance|55.3302|Clocked|55.1508396</t>
  </si>
  <si>
    <t>Error|498.55721621420344|Evaluations|300000|Restarts|652|Performance|56.1929|Clocked|56.0120279</t>
  </si>
  <si>
    <t>Error|512.9631725378222|Evaluations|300000|Restarts|653|Performance|54.6433|Clocked|54.4649882</t>
  </si>
  <si>
    <t>Error|596.301871332425|Evaluations|300000|Restarts|674|Performance|59.386|Clocked|59.1990708</t>
  </si>
  <si>
    <t>Error|469.49812776095496|Evaluations|300000|Restarts|650|Performance|56.145|Clocked|55.9612256</t>
  </si>
  <si>
    <t>Error|450.60083726736684|Evaluations|300000|Restarts|647|Performance|56.9287|Clocked|56.7484921</t>
  </si>
  <si>
    <t>Error|527.3885152471075|Evaluations|300000|Restarts|656|Performance|56.4282|Clocked|56.246212899999996</t>
  </si>
  <si>
    <t>Error|470.63422258434457|Evaluations|300000|Restarts|659|Performance|57.6509|Clocked|57.468913199999996</t>
  </si>
  <si>
    <t>Error|475.41576840362586|Evaluations|300000|Restarts|642|Performance|54.778|Clocked|54.598341299999994</t>
  </si>
  <si>
    <t>Error|465.66243312181496|Evaluations|300000|Restarts|637|Performance|56.2785|Clocked|56.0972218</t>
  </si>
  <si>
    <t>Error|439.03156961014247|Evaluations|300000|Restarts|640|Performance|54.6701|Clocked|54.4905805</t>
  </si>
  <si>
    <t>Error|517.9090165901516|Evaluations|300000|Restarts|632|Performance|55.3329|Clocked|55.15363930000001</t>
  </si>
  <si>
    <t>Error|496.85042607087416|Evaluations|300000|Restarts|644|Performance|56.5647|Clocked|56.3834348</t>
  </si>
  <si>
    <t>Error|542.0352282497915|Evaluations|300000|Restarts|646|Performance|54.6109|Clocked|54.43252700000001</t>
  </si>
  <si>
    <t>Error|433.1094236615686|Evaluations|300000|Restarts|657|Performance|57.3502|Clocked|57.1672977</t>
  </si>
  <si>
    <t>Error|506.6681464765138|Evaluations|300000|Restarts|645|Performance|57.4207|Clocked|57.236738599999995</t>
  </si>
  <si>
    <t>Error|536.070797945209|Evaluations|300000|Restarts|649|Performance|55.0404|Clocked|54.8604866</t>
  </si>
  <si>
    <t>Error|520.6429570744535|Evaluations|300000|Restarts|650|Performance|56.7961|Clocked|56.6179382</t>
  </si>
  <si>
    <t>Error|436.78087316751225|Evaluations|300000|Restarts|640|Performance|54.6386|Clocked|54.4602413</t>
  </si>
  <si>
    <t>Error|533.3919115439003|Evaluations|300000|Restarts|640|Performance|55.6302|Clocked|55.45022769999999</t>
  </si>
  <si>
    <t>Error|475.03493966044425|Evaluations|300000|Restarts|636|Performance|53.4302|Clocked|53.2516223</t>
  </si>
  <si>
    <t>Error|535.9563389215327|Evaluations|300000|Restarts|652|Performance|58.0061|Clocked|57.825795</t>
  </si>
  <si>
    <t>Error|487.84951917279295|Evaluations|300000|Restarts|653|Performance|56.1589|Clocked|55.9787843</t>
  </si>
  <si>
    <t>fx23</t>
  </si>
  <si>
    <t>Error|348.8530542963681|Evaluations|100000|Restarts|213|Performance|6.832|Clocked|6.7654473</t>
  </si>
  <si>
    <t>Error|371.4955046529167|Evaluations|100000|Restarts|212|Performance|6.9147|Clocked|6.861226899999999</t>
  </si>
  <si>
    <t>Error|368.25544919700087|Evaluations|100000|Restarts|218|Performance|6.9206|Clocked|6.864717799999999</t>
  </si>
  <si>
    <t>Error|100.00011218372947|Evaluations|100000|Restarts|222|Performance|7.2616|Clocked|7.2066718000000005</t>
  </si>
  <si>
    <t>Error|365.7725612586073|Evaluations|100000|Restarts|208|Performance|6.8998|Clocked|6.846190699999999</t>
  </si>
  <si>
    <t>Error|100.00000483386748|Evaluations|100000|Restarts|230|Performance|7.433|Clocked|7.3782855000000005</t>
  </si>
  <si>
    <t>Error|100.00000050773906|Evaluations|100000|Restarts|221|Performance|7.2667|Clocked|7.2128813</t>
  </si>
  <si>
    <t>Error|355.55424183311834|Evaluations|100000|Restarts|218|Performance|7.057|Clocked|7.002888899999999</t>
  </si>
  <si>
    <t>Error|338.535923208442|Evaluations|100000|Restarts|228|Performance|7.065|Clocked|7.0114441</t>
  </si>
  <si>
    <t>Error|100.00000066362645|Evaluations|100000|Restarts|219|Performance|6.9736|Clocked|6.9207436</t>
  </si>
  <si>
    <t>Error|100.0000393791006|Evaluations|100000|Restarts|230|Performance|7.4642|Clocked|7.4083524</t>
  </si>
  <si>
    <t>Error|100.00002817682025|Evaluations|100000|Restarts|215|Performance|6.9657|Clocked|6.912844300000001</t>
  </si>
  <si>
    <t>Error|100.00000032998014|Evaluations|100000|Restarts|214|Performance|6.9348|Clocked|6.880903700000001</t>
  </si>
  <si>
    <t>Error|351.3197065221052|Evaluations|100000|Restarts|221|Performance|7.0729|Clocked|7.019612499999999</t>
  </si>
  <si>
    <t>Error|100.00000085114061|Evaluations|100000|Restarts|212|Performance|6.9893|Clocked|6.936100799999999</t>
  </si>
  <si>
    <t>Error|100.00003691655502|Evaluations|100000|Restarts|212|Performance|6.9988|Clocked|6.9464964</t>
  </si>
  <si>
    <t>Error|100.00000533864068|Evaluations|100000|Restarts|209|Performance|6.8093|Clocked|6.7561851</t>
  </si>
  <si>
    <t>Error|100.08894568534924|Evaluations|100000|Restarts|221|Performance|7.2623|Clocked|7.2085062</t>
  </si>
  <si>
    <t>Error|100.00273002024869|Evaluations|100000|Restarts|222|Performance|7.0711|Clocked|7.017892099999999</t>
  </si>
  <si>
    <t>Error|333.4772229075161|Evaluations|100000|Restarts|225|Performance|7.0901|Clocked|7.0368763</t>
  </si>
  <si>
    <t>Error|100.0000001564772|Evaluations|100000|Restarts|220|Performance|7.1799|Clocked|7.1264316999999995</t>
  </si>
  <si>
    <t>Error|100.45142178826563|Evaluations|100000|Restarts|217|Performance|7.2012|Clocked|7.1464515</t>
  </si>
  <si>
    <t>Error|100.00000016128024|Evaluations|100000|Restarts|220|Performance|7.6835|Clocked|7.627742899999999</t>
  </si>
  <si>
    <t>Error|365.7158750173521|Evaluations|100000|Restarts|222|Performance|7.4104|Clocked|7.3512809</t>
  </si>
  <si>
    <t>Error|100.00001957635459|Evaluations|100000|Restarts|225|Performance|7.7452|Clocked|7.686686700000001</t>
  </si>
  <si>
    <t>Error|109.72769272986761|Evaluations|100000|Restarts|225|Performance|7.6084|Clocked|7.550534300000001</t>
  </si>
  <si>
    <t>Error|100.00000139552958|Evaluations|100000|Restarts|235|Performance|7.8361|Clocked|7.7771178999999995</t>
  </si>
  <si>
    <t>Error|353.7673554030375|Evaluations|100000|Restarts|214|Performance|7.4267|Clocked|7.3688147</t>
  </si>
  <si>
    <t>Error|100.000028824546|Evaluations|100000|Restarts|222|Performance|7.7295|Clocked|7.671563300000001</t>
  </si>
  <si>
    <t>Error|100.22423897235194|Evaluations|100000|Restarts|222|Performance|7.7587|Clocked|7.699908199999999</t>
  </si>
  <si>
    <t>Error|335.87661788777905|Evaluations|100000|Restarts|213|Performance|7.2503|Clocked|7.1920613</t>
  </si>
  <si>
    <t>Error|100.00000284807993|Evaluations|100000|Restarts|216|Performance|7.5528|Clocked|7.494526100000001</t>
  </si>
  <si>
    <t>Error|362.82469533599124|Evaluations|100000|Restarts|229|Performance|7.8426|Clocked|7.7832949</t>
  </si>
  <si>
    <t>Error|347.3064979285623|Evaluations|100000|Restarts|230|Performance|7.8755|Clocked|7.817211199999999</t>
  </si>
  <si>
    <t>Error|100.00011014833444|Evaluations|100000|Restarts|228|Performance|8.0179|Clocked|7.9534913</t>
  </si>
  <si>
    <t>Error|100.00085686377724|Evaluations|100000|Restarts|214|Performance|7.7517|Clocked|7.6888191</t>
  </si>
  <si>
    <t>Error|331.5411912009904|Evaluations|100000|Restarts|212|Performance|7.4503|Clocked|7.3929818</t>
  </si>
  <si>
    <t>Error|369.4002538631721|Evaluations|100000|Restarts|215|Performance|7.6863|Clocked|7.6279027</t>
  </si>
  <si>
    <t>Error|100.00000040669238|Evaluations|100000|Restarts|216|Performance|7.689|Clocked|7.626850299999999</t>
  </si>
  <si>
    <t>Error|340.70629400144935|Evaluations|100000|Restarts|239|Performance|7.7837|Clocked|7.7250031</t>
  </si>
  <si>
    <t>Error|376.7887715736306|Evaluations|100000|Restarts|213|Performance|7.4785|Clocked|7.4220514</t>
  </si>
  <si>
    <t>Error|348.82661664284024|Evaluations|100000|Restarts|218|Performance|7.5532|Clocked|7.494766500000001</t>
  </si>
  <si>
    <t>Error|100.04721485021446|Evaluations|100000|Restarts|217|Performance|7.943|Clocked|7.881848999999999</t>
  </si>
  <si>
    <t>Error|357.0673684274707|Evaluations|100000|Restarts|211|Performance|7.4348|Clocked|7.375342099999999</t>
  </si>
  <si>
    <t>Error|343.5600507072927|Evaluations|100000|Restarts|217|Performance|7.2121|Clocked|7.1545994</t>
  </si>
  <si>
    <t>Error|371.53073071813833|Evaluations|100000|Restarts|228|Performance|7.8741|Clocked|7.8153135</t>
  </si>
  <si>
    <t>Error|353.39344335529404|Evaluations|100000|Restarts|221|Performance|7.7441|Clocked|7.6856873</t>
  </si>
  <si>
    <t>Error|100.08877942234676|Evaluations|100000|Restarts|216|Performance|7.5565|Clocked|7.4972579999999995</t>
  </si>
  <si>
    <t>Error|100.0001215655243|Evaluations|100000|Restarts|217|Performance|7.6153|Clocked|7.5578821</t>
  </si>
  <si>
    <t>Error|100.00000769974622|Evaluations|100000|Restarts|213|Performance|7.6926|Clocked|7.6332071</t>
  </si>
  <si>
    <t>Error|354.86655798171887|Evaluations|100000|Restarts|216|Performance|7.6965|Clocked|7.6332588</t>
  </si>
  <si>
    <t>Error|665.6092557035358|Evaluations|300000|Restarts|667|Performance|56.8432|Clocked|56.6497721</t>
  </si>
  <si>
    <t>Error|654.7232037596386|Evaluations|300000|Restarts|655|Performance|57.3557|Clocked|57.17311410000001</t>
  </si>
  <si>
    <t>Error|659.9239140149525|Evaluations|300000|Restarts|656|Performance|55.5962|Clocked|55.4139929</t>
  </si>
  <si>
    <t>Error|708.4083185123473|Evaluations|300000|Restarts|641|Performance|53.5008|Clocked|53.3199732</t>
  </si>
  <si>
    <t>Error|591.5999258582447|Evaluations|300000|Restarts|654|Performance|56.0949|Clocked|55.9122443</t>
  </si>
  <si>
    <t>Error|778.4025071805336|Evaluations|300000|Restarts|660|Performance|55.8326|Clocked|55.648274</t>
  </si>
  <si>
    <t>Error|726.2720816021033|Evaluations|300000|Restarts|637|Performance|54.5787|Clocked|54.396228300000004</t>
  </si>
  <si>
    <t>Error|696.5686775764707|Evaluations|300000|Restarts|645|Performance|58.0907|Clocked|57.9085933</t>
  </si>
  <si>
    <t>Error|782.7299504078928|Evaluations|300000|Restarts|658|Performance|56.4234|Clocked|56.239585399999996</t>
  </si>
  <si>
    <t>Error|531.9625318132839|Evaluations|300000|Restarts|658|Performance|59.095|Clocked|58.9109483</t>
  </si>
  <si>
    <t>Error|599.543553573174|Evaluations|300000|Restarts|654|Performance|59.1495|Clocked|58.9657401</t>
  </si>
  <si>
    <t>Error|574.7358154915496|Evaluations|300000|Restarts|655|Performance|55.0733|Clocked|54.8894637</t>
  </si>
  <si>
    <t>Error|810.3759388381395|Evaluations|300000|Restarts|644|Performance|54.792|Clocked|54.6104634</t>
  </si>
  <si>
    <t>Error|611.5240897133954|Evaluations|300000|Restarts|666|Performance|58.4152|Clocked|58.23120430000001</t>
  </si>
  <si>
    <t>Error|890.7167907191933|Evaluations|300000|Restarts|651|Performance|56.7148|Clocked|56.535163499999996</t>
  </si>
  <si>
    <t>Error|676.4359874830297|Evaluations|300000|Restarts|660|Performance|57.4342|Clocked|57.250164399999996</t>
  </si>
  <si>
    <t>Error|633.5008904093256|Evaluations|300000|Restarts|633|Performance|55.671|Clocked|55.488452</t>
  </si>
  <si>
    <t>Error|610.6049080298303|Evaluations|300000|Restarts|653|Performance|56.0261|Clocked|55.8434527</t>
  </si>
  <si>
    <t>Error|721.0663079292126|Evaluations|300000|Restarts|649|Performance|56.7659|Clocked|56.5829164</t>
  </si>
  <si>
    <t>Error|679.136221384676|Evaluations|300000|Restarts|654|Performance|54.4691|Clocked|54.2861082</t>
  </si>
  <si>
    <t>Error|657.7785248815962|Evaluations|300000|Restarts|650|Performance|57.2356|Clocked|57.0502647</t>
  </si>
  <si>
    <t>Error|648.0795713676416|Evaluations|300000|Restarts|646|Performance|57.0999|Clocked|56.9152853</t>
  </si>
  <si>
    <t>Error|701.6145286718734|Evaluations|300000|Restarts|652|Performance|56.4343|Clocked|56.254117300000004</t>
  </si>
  <si>
    <t>Error|715.9293262487986|Evaluations|300000|Restarts|646|Performance|53.7733|Clocked|53.588618999999994</t>
  </si>
  <si>
    <t>Error|638.6009820822137|Evaluations|300000|Restarts|644|Performance|56.8253|Clocked|56.6430049</t>
  </si>
  <si>
    <t>Error|782.4667486726012|Evaluations|300000|Restarts|663|Performance|55.3104|Clocked|55.1299356</t>
  </si>
  <si>
    <t>Error|697.3242663374849|Evaluations|300000|Restarts|648|Performance|55.515|Clocked|55.33368309999999</t>
  </si>
  <si>
    <t>Error|606.4459242547377|Evaluations|300000|Restarts|643|Performance|55.226|Clocked|55.0442314</t>
  </si>
  <si>
    <t>Error|609.3795700886508|Evaluations|300000|Restarts|655|Performance|55.6654|Clocked|55.4845732</t>
  </si>
  <si>
    <t>Error|619.2320019978788|Evaluations|300000|Restarts|645|Performance|54.4303|Clocked|54.250096899999996</t>
  </si>
  <si>
    <t>Error|768.4170003836362|Evaluations|300000|Restarts|643|Performance|54.9499|Clocked|54.7679595</t>
  </si>
  <si>
    <t>Error|677.736474899426|Evaluations|300000|Restarts|658|Performance|54.9644|Clocked|54.7840291</t>
  </si>
  <si>
    <t>Error|730.7511265612748|Evaluations|300000|Restarts|640|Performance|55.2003|Clocked|55.015907500000004</t>
  </si>
  <si>
    <t>Error|680.9740558375433|Evaluations|300000|Restarts|649|Performance|57.8155|Clocked|57.6323256</t>
  </si>
  <si>
    <t>Error|600.0447374675268|Evaluations|300000|Restarts|638|Performance|55.2609|Clocked|55.07959269999999</t>
  </si>
  <si>
    <t>Error|781.7819716843878|Evaluations|300000|Restarts|651|Performance|55.6977|Clocked|55.5008133</t>
  </si>
  <si>
    <t>Error|666.1756284268372|Evaluations|300000|Restarts|658|Performance|57.0645|Clocked|56.8817934</t>
  </si>
  <si>
    <t>Error|628.5302698107644|Evaluations|300000|Restarts|655|Performance|58.2726|Clocked|58.085203699999994</t>
  </si>
  <si>
    <t>Error|609.624877257289|Evaluations|300000|Restarts|636|Performance|57.7805|Clocked|57.59007199999999</t>
  </si>
  <si>
    <t>Error|715.35384486257|Evaluations|300000|Restarts|634|Performance|60.4036|Clocked|60.2071649</t>
  </si>
  <si>
    <t>Error|734.9937244181228|Evaluations|300000|Restarts|637|Performance|58.6615|Clocked|58.465863799999994</t>
  </si>
  <si>
    <t>Error|584.4673303917361|Evaluations|300000|Restarts|658|Performance|60.0337|Clocked|59.8453258</t>
  </si>
  <si>
    <t>Error|671.1086687276675|Evaluations|300000|Restarts|640|Performance|56.891|Clocked|56.703816100000004</t>
  </si>
  <si>
    <t>Error|610.6344947310104|Evaluations|300000|Restarts|668|Performance|60.4543|Clocked|60.2591925</t>
  </si>
  <si>
    <t>Error|672.0563752228104|Evaluations|300000|Restarts|641|Performance|57.406|Clocked|57.217266800000004</t>
  </si>
  <si>
    <t>Error|724.9277728419702|Evaluations|300000|Restarts|633|Performance|57.0269|Clocked|56.83682879999999</t>
  </si>
  <si>
    <t>Error|652.549504006382|Evaluations|300000|Restarts|657|Performance|59.1479|Clocked|58.9650024</t>
  </si>
  <si>
    <t>Error|605.2705248053562|Evaluations|300000|Restarts|666|Performance|54.9776|Clocked|54.796322100000005</t>
  </si>
  <si>
    <t>Error|757.8355329879737|Evaluations|300000|Restarts|651|Performance|55.2764|Clocked|55.09204140000001</t>
  </si>
  <si>
    <t>Error|717.0580582266693|Evaluations|300000|Restarts|654|Performance|55.3223|Clocked|55.140911100000004</t>
  </si>
  <si>
    <t>Error|721.6163730682983|Evaluations|300000|Restarts|636|Performance|55.5353|Clocked|55.352649099999994</t>
  </si>
  <si>
    <t>fx24</t>
  </si>
  <si>
    <t>Error|399.6099901663133|Evaluations|100000|Restarts|220|Performance|8.3147|Clocked|8.240619500000001</t>
  </si>
  <si>
    <t>Error|400.53024694543274|Evaluations|100000|Restarts|220|Performance|7.8153|Clocked|7.7539122</t>
  </si>
  <si>
    <t>Error|446.11998474646316|Evaluations|100000|Restarts|221|Performance|8.0505|Clocked|7.9912879000000006</t>
  </si>
  <si>
    <t>Error|399.6099900444774|Evaluations|100000|Restarts|222|Performance|8.378|Clocked|8.3184064</t>
  </si>
  <si>
    <t>Error|445.76215701275623|Evaluations|100000|Restarts|219|Performance|7.8893|Clocked|7.8234898</t>
  </si>
  <si>
    <t>Error|445.0967734308606|Evaluations|100000|Restarts|214|Performance|7.7258|Clocked|7.6693073</t>
  </si>
  <si>
    <t>Error|447.55760668344556|Evaluations|100000|Restarts|211|Performance|7.5248|Clocked|7.4675995</t>
  </si>
  <si>
    <t>Error|404.0921787546499|Evaluations|100000|Restarts|220|Performance|7.5917|Clocked|7.534932899999999</t>
  </si>
  <si>
    <t>Error|401.8291406627309|Evaluations|100000|Restarts|224|Performance|7.9245|Clocked|7.865904899999999</t>
  </si>
  <si>
    <t>Error|397.991411953682|Evaluations|100000|Restarts|210|Performance|7.8664|Clocked|7.8091387</t>
  </si>
  <si>
    <t>Error|448.97617946867376|Evaluations|100000|Restarts|208|Performance|7.7822|Clocked|7.724924400000001</t>
  </si>
  <si>
    <t>Error|446.58273970964547|Evaluations|100000|Restarts|222|Performance|7.8533|Clocked|7.7955015</t>
  </si>
  <si>
    <t>Error|450.5095004735558|Evaluations|100000|Restarts|219|Performance|7.837|Clocked|7.7790492</t>
  </si>
  <si>
    <t>Error|448.2550134658113|Evaluations|100000|Restarts|218|Performance|7.6051|Clocked|7.547341899999999</t>
  </si>
  <si>
    <t>Error|447.0795959159127|Evaluations|100000|Restarts|225|Performance|8.0673|Clocked|8.0102476</t>
  </si>
  <si>
    <t>Error|447.7195444868403|Evaluations|100000|Restarts|237|Performance|8.0631|Clocked|8.0037167</t>
  </si>
  <si>
    <t>Error|452.01190555172934|Evaluations|100000|Restarts|215|Performance|7.6341|Clocked|7.573638599999999</t>
  </si>
  <si>
    <t>Error|398.4803256887594|Evaluations|100000|Restarts|216|Performance|7.962|Clocked|7.904724</t>
  </si>
  <si>
    <t>Error|447.93686314314436|Evaluations|100000|Restarts|219|Performance|8.0495|Clocked|7.990849699999999</t>
  </si>
  <si>
    <t>Error|399.6302721105676|Evaluations|100000|Restarts|222|Performance|8.1722|Clocked|8.1131399</t>
  </si>
  <si>
    <t>Error|446.218997670167|Evaluations|100000|Restarts|218|Performance|7.7411|Clocked|7.684148200000001</t>
  </si>
  <si>
    <t>Error|399.5849680911492|Evaluations|100000|Restarts|219|Performance|7.8145|Clocked|7.756729699999999</t>
  </si>
  <si>
    <t>Error|447.7557343570461|Evaluations|100000|Restarts|214|Performance|7.617|Clocked|7.5598152999999995</t>
  </si>
  <si>
    <t>Error|397.88617536911806|Evaluations|100000|Restarts|219|Performance|7.9743|Clocked|7.916670399999999</t>
  </si>
  <si>
    <t>Error|399.58496797812404|Evaluations|100000|Restarts|223|Performance|8.1136|Clocked|8.0549407</t>
  </si>
  <si>
    <t>Error|451.4277633693987|Evaluations|100000|Restarts|216|Performance|7.4979|Clocked|7.438771099999999</t>
  </si>
  <si>
    <t>Error|399.6099900464683|Evaluations|100000|Restarts|214|Performance|8.0555|Clocked|7.998043699999999</t>
  </si>
  <si>
    <t>Error|448.01382919893786|Evaluations|100000|Restarts|212|Performance|7.4401|Clocked|7.383199699999999</t>
  </si>
  <si>
    <t>Error|446.6860354300061|Evaluations|100000|Restarts|229|Performance|8.1688|Clocked|8.1058129</t>
  </si>
  <si>
    <t>Error|451.68160824216784|Evaluations|100000|Restarts|216|Performance|7.5287|Clocked|7.4710912</t>
  </si>
  <si>
    <t>Error|449.19057523627816|Evaluations|100000|Restarts|221|Performance|7.9193|Clocked|7.8615581</t>
  </si>
  <si>
    <t>Error|447.283290679718|Evaluations|100000|Restarts|235|Performance|8.1414|Clocked|8.0787063</t>
  </si>
  <si>
    <t>Error|451.53242608165283|Evaluations|100000|Restarts|223|Performance|8.0301|Clocked|7.970001499999999</t>
  </si>
  <si>
    <t>Error|401.22190059874583|Evaluations|100000|Restarts|229|Performance|8.1055|Clocked|8.046135099999999</t>
  </si>
  <si>
    <t>Error|445.0091096337778|Evaluations|100000|Restarts|213|Performance|8.0547|Clocked|7.993421700000001</t>
  </si>
  <si>
    <t>Error|399.609990272937|Evaluations|100000|Restarts|218|Performance|8.1345|Clocked|8.0757844</t>
  </si>
  <si>
    <t>Error|399.60999009065654|Evaluations|100000|Restarts|212|Performance|7.9439|Clocked|7.875004000000001</t>
  </si>
  <si>
    <t>Error|449.4613520511334|Evaluations|100000|Restarts|225|Performance|7.8777|Clocked|7.819636600000001</t>
  </si>
  <si>
    <t>Error|398.838808858221|Evaluations|100000|Restarts|218|Performance|7.745|Clocked|7.687483</t>
  </si>
  <si>
    <t>Error|397.94044364102683|Evaluations|100000|Restarts|218|Performance|7.97|Clocked|7.9115532</t>
  </si>
  <si>
    <t>Error|446.5795338409721|Evaluations|100000|Restarts|219|Performance|7.7154|Clocked|7.6593055</t>
  </si>
  <si>
    <t>Error|446.62503474658615|Evaluations|100000|Restarts|211|Performance|7.6269|Clocked|7.5689687999999995</t>
  </si>
  <si>
    <t>Error|448.1078353330563|Evaluations|100000|Restarts|217|Performance|7.5926|Clocked|7.5352466</t>
  </si>
  <si>
    <t>Error|399.6302726021895|Evaluations|100000|Restarts|212|Performance|7.8913|Clocked|7.8343536</t>
  </si>
  <si>
    <t>Error|444.8218368333037|Evaluations|100000|Restarts|217|Performance|8.0053|Clocked|7.9472403</t>
  </si>
  <si>
    <t>Error|447.264131306948|Evaluations|100000|Restarts|211|Performance|7.5941|Clocked|7.536182200000001</t>
  </si>
  <si>
    <t>Error|445.3727255564181|Evaluations|100000|Restarts|212|Performance|7.9254|Clocked|7.867415</t>
  </si>
  <si>
    <t>Error|399.6302721301995|Evaluations|100000|Restarts|219|Performance|8.1435|Clocked|8.0805507</t>
  </si>
  <si>
    <t>Error|397.94051907258927|Evaluations|100000|Restarts|220|Performance|8.2451|Clocked|8.1846458</t>
  </si>
  <si>
    <t>Error|397.9000644578282|Evaluations|100000|Restarts|203|Performance|7.8908|Clocked|7.829601</t>
  </si>
  <si>
    <t>Error|448.2880196258984|Evaluations|100000|Restarts|208|Performance|7.4363|Clocked|7.3793447</t>
  </si>
  <si>
    <t>Error|381.34719889984626|Evaluations|300000|Restarts|663|Performance|58.0244|Clocked|57.8032272</t>
  </si>
  <si>
    <t>Error|437.60054952909286|Evaluations|300000|Restarts|634|Performance|58.4496|Clocked|58.2645183</t>
  </si>
  <si>
    <t>Error|381.6390685352144|Evaluations|300000|Restarts|634|Performance|59.4964|Clocked|59.295614900000004</t>
  </si>
  <si>
    <t>Error|433.37806245126103|Evaluations|300000|Restarts|653|Performance|57.3615|Clocked|57.1795302</t>
  </si>
  <si>
    <t>Error|379.8512083737919|Evaluations|300000|Restarts|659|Performance|57.8665|Clocked|57.6784514</t>
  </si>
  <si>
    <t>Error|377.7837015163559|Evaluations|300000|Restarts|669|Performance|60.6226|Clocked|60.4378407</t>
  </si>
  <si>
    <t>Error|378.03351332803686|Evaluations|300000|Restarts|647|Performance|57.7538|Clocked|57.5714039</t>
  </si>
  <si>
    <t>Error|380.67770297790867|Evaluations|300000|Restarts|649|Performance|58.4919|Clocked|58.3018593</t>
  </si>
  <si>
    <t>Error|398.463348118722|Evaluations|300000|Restarts|634|Performance|56.0641|Clocked|55.8831972</t>
  </si>
  <si>
    <t>Error|378.62540482854183|Evaluations|300000|Restarts|655|Performance|57.7216|Clocked|57.540141999999996</t>
  </si>
  <si>
    <t>Error|378.8567499788519|Evaluations|300000|Restarts|648|Performance|56.6301|Clocked|56.4467523</t>
  </si>
  <si>
    <t>Error|389.5059897932874|Evaluations|300000|Restarts|648|Performance|58.8181|Clocked|58.63383880000001</t>
  </si>
  <si>
    <t>Error|379.1750615150522|Evaluations|300000|Restarts|641|Performance|56.148|Clocked|55.967438800000004</t>
  </si>
  <si>
    <t>Error|432.91654449408|Evaluations|300000|Restarts|655|Performance|58.5419|Clocked|58.3591754</t>
  </si>
  <si>
    <t>Error|381.1887345457717|Evaluations|300000|Restarts|646|Performance|56.9757|Clocked|56.793659000000005</t>
  </si>
  <si>
    <t>Error|379.78497813385593|Evaluations|300000|Restarts|644|Performance|57.8157|Clocked|57.6302255</t>
  </si>
  <si>
    <t>Error|382.4626998404083|Evaluations|300000|Restarts|659|Performance|57.819|Clocked|57.597747</t>
  </si>
  <si>
    <t>Error|398.0999825063154|Evaluations|300000|Restarts|646|Performance|57.3651|Clocked|57.181193400000005</t>
  </si>
  <si>
    <t>Error|429.77573553131924|Evaluations|300000|Restarts|650|Performance|56.6293|Clocked|56.4486794</t>
  </si>
  <si>
    <t>Error|430.9082440051325|Evaluations|300000|Restarts|653|Performance|58.1324|Clocked|57.9518514</t>
  </si>
  <si>
    <t>Error|382.8825304365573|Evaluations|300000|Restarts|633|Performance|55.8668|Clocked|55.686061300000006</t>
  </si>
  <si>
    <t>Error|380.65793639796675|Evaluations|300000|Restarts|636|Performance|57.0946|Clocked|56.910855</t>
  </si>
  <si>
    <t>Error|377.5291980378438|Evaluations|300000|Restarts|661|Performance|57.3453|Clocked|57.16061189999999</t>
  </si>
  <si>
    <t>Error|432.9877877176891|Evaluations|300000|Restarts|636|Performance|56.3761|Clocked|56.188698</t>
  </si>
  <si>
    <t>Error|381.84941626986347|Evaluations|300000|Restarts|638|Performance|56.6674|Clocked|56.4689362</t>
  </si>
  <si>
    <t>Error|379.8043235089367|Evaluations|300000|Restarts|632|Performance|56.5437|Clocked|56.361249900000004</t>
  </si>
  <si>
    <t>Error|381.781680670716|Evaluations|300000|Restarts|668|Performance|57.9489|Clocked|57.76310480000001</t>
  </si>
  <si>
    <t>Error|380.7857976746632|Evaluations|300000|Restarts|646|Performance|57.6487|Clocked|57.46836259999999</t>
  </si>
  <si>
    <t>Error|379.8314181858809|Evaluations|300000|Restarts|654|Performance|56.3174|Clocked|56.1358859</t>
  </si>
  <si>
    <t>Error|376.50675598504904|Evaluations|300000|Restarts|644|Performance|57.535|Clocked|57.346399500000004</t>
  </si>
  <si>
    <t>Error|399.9338701745073|Evaluations|300000|Restarts|643|Performance|55.6573|Clocked|55.4772697</t>
  </si>
  <si>
    <t>Error|389.85039271425694|Evaluations|300000|Restarts|644|Performance|57.4011|Clocked|57.218631599999995</t>
  </si>
  <si>
    <t>Error|441.5282739138115|Evaluations|300000|Restarts|627|Performance|55.3142|Clocked|55.13469119999999</t>
  </si>
  <si>
    <t>Error|375.95670801162396|Evaluations|300000|Restarts|640|Performance|59.4681|Clocked|59.28160710000001</t>
  </si>
  <si>
    <t>Error|381.1579201048653|Evaluations|300000|Restarts|644|Performance|56.4177|Clocked|56.238760500000005</t>
  </si>
  <si>
    <t>Error|382.0159402617228|Evaluations|300000|Restarts|621|Performance|56.5102|Clocked|56.3303637</t>
  </si>
  <si>
    <t>Error|381.070823097431|Evaluations|300000|Restarts|641|Performance|57.1977|Clocked|57.016568</t>
  </si>
  <si>
    <t>Error|437.7766887509101|Evaluations|300000|Restarts|649|Performance|58.1067|Clocked|57.9258228</t>
  </si>
  <si>
    <t>Error|434.5878960070536|Evaluations|300000|Restarts|656|Performance|57.9144|Clocked|57.7330107</t>
  </si>
  <si>
    <t>Error|435.52688132945514|Evaluations|300000|Restarts|638|Performance|57.1216|Clocked|56.941997199999996</t>
  </si>
  <si>
    <t>Error|397.2957636860092|Evaluations|300000|Restarts|640|Performance|56.7054|Clocked|56.525464400000004</t>
  </si>
  <si>
    <t>Error|379.55132495989074|Evaluations|300000|Restarts|651|Performance|58.4984|Clocked|58.310593999999995</t>
  </si>
  <si>
    <t>Error|388.9092687792836|Evaluations|300000|Restarts|639|Performance|56.4004|Clocked|56.2202743</t>
  </si>
  <si>
    <t>Error|379.04099334716693|Evaluations|300000|Restarts|659|Performance|59.1008|Clocked|58.9148352</t>
  </si>
  <si>
    <t>Error|442.0755023559095|Evaluations|300000|Restarts|657|Performance|56.1954|Clocked|56.01433169999999</t>
  </si>
  <si>
    <t>Error|380.34116914894776|Evaluations|300000|Restarts|636|Performance|57.9189|Clocked|57.73636490000001</t>
  </si>
  <si>
    <t>Error|381.76644785813323|Evaluations|300000|Restarts|686|Performance|59.2989|Clocked|59.111015599999995</t>
  </si>
  <si>
    <t>Error|431.85187722325963|Evaluations|300000|Restarts|632|Performance|56.1262|Clocked|55.940243300000006</t>
  </si>
  <si>
    <t>Error|432.26226558893313|Evaluations|300000|Restarts|621|Performance|54.4261|Clocked|54.2474257</t>
  </si>
  <si>
    <t>Error|381.3073291833243|Evaluations|300000|Restarts|623|Performance|57.0489|Clocked|56.866677700000004</t>
  </si>
  <si>
    <t>Error|430.50389105384147|Evaluations|300000|Restarts|643|Performance|56.1411|Clocked|55.962172699999996</t>
  </si>
  <si>
    <t>fx25</t>
  </si>
  <si>
    <t>Error|300.0000045341035|Evaluations|100000|Restarts|213|Performance|7.3887|Clocked|7.3175685</t>
  </si>
  <si>
    <t>Error|300.00000033833203|Evaluations|100000|Restarts|220|Performance|7.5888|Clocked|7.5296522</t>
  </si>
  <si>
    <t>Error|554.7356905861761|Evaluations|100000|Restarts|220|Performance|7.7465|Clocked|7.6890842</t>
  </si>
  <si>
    <t>Error|300.0000110779715|Evaluations|100000|Restarts|213|Performance|7.5203|Clocked|7.4634328000000005</t>
  </si>
  <si>
    <t>Error|497.03146871155786|Evaluations|100000|Restarts|218|Performance|7.5458|Clocked|7.4892988</t>
  </si>
  <si>
    <t>Error|467.60610101311704|Evaluations|100000|Restarts|219|Performance|7.7818|Clocked|7.7232685</t>
  </si>
  <si>
    <t>Error|459.9358426963777|Evaluations|100000|Restarts|220|Performance|7.6631|Clocked|7.6035186</t>
  </si>
  <si>
    <t>Error|359.3412691862977|Evaluations|100000|Restarts|207|Performance|7.5409|Clocked|7.4846683</t>
  </si>
  <si>
    <t>Error|377.05998824247763|Evaluations|100000|Restarts|212|Performance|7.6032|Clocked|7.546096299999999</t>
  </si>
  <si>
    <t>Error|537.5686343307484|Evaluations|100000|Restarts|223|Performance|7.88|Clocked|7.818411099999999</t>
  </si>
  <si>
    <t>Error|359.34126918482207|Evaluations|100000|Restarts|234|Performance|8.214|Clocked|8.1489952</t>
  </si>
  <si>
    <t>Error|498.22728600866685|Evaluations|100000|Restarts|222|Performance|7.974|Clocked|7.914838800000001</t>
  </si>
  <si>
    <t>Error|300.0000008069437|Evaluations|100000|Restarts|219|Performance|7.854|Clocked|7.7961905</t>
  </si>
  <si>
    <t>Error|519.2177036990324|Evaluations|100000|Restarts|223|Performance|8.0006|Clocked|7.9391307</t>
  </si>
  <si>
    <t>Error|300.0000026140442|Evaluations|100000|Restarts|221|Performance|7.9658|Clocked|7.9069515</t>
  </si>
  <si>
    <t>Error|355.4061433016732|Evaluations|100000|Restarts|209|Performance|7.4179|Clocked|7.3618151</t>
  </si>
  <si>
    <t>Error|300.00000001324634|Evaluations|100000|Restarts|223|Performance|7.665|Clocked|7.6076575</t>
  </si>
  <si>
    <t>Error|411.7702005201181|Evaluations|100000|Restarts|212|Performance|8.0375|Clocked|7.9765377</t>
  </si>
  <si>
    <t>Error|300.00000021386586|Evaluations|100000|Restarts|217|Performance|7.6281|Clocked|7.570784700000001</t>
  </si>
  <si>
    <t>Error|300.0000029370476|Evaluations|100000|Restarts|211|Performance|7.4371|Clocked|7.3801364</t>
  </si>
  <si>
    <t>Error|300.0000118236053|Evaluations|100000|Restarts|208|Performance|7.5484|Clocked|7.4911791</t>
  </si>
  <si>
    <t>Error|347.14935511389695|Evaluations|100000|Restarts|230|Performance|7.8369|Clocked|7.7785294</t>
  </si>
  <si>
    <t>Error|427.7850939719847|Evaluations|100000|Restarts|215|Performance|7.4496|Clocked|7.3926047</t>
  </si>
  <si>
    <t>Error|537.9128056842537|Evaluations|100000|Restarts|219|Performance|7.5549|Clocked|7.499463800000001</t>
  </si>
  <si>
    <t>Error|435.8291397037019|Evaluations|100000|Restarts|210|Performance|7.4986|Clocked|7.4401275</t>
  </si>
  <si>
    <t>Error|472.0191014656152|Evaluations|100000|Restarts|212|Performance|7.8971|Clocked|7.8372531</t>
  </si>
  <si>
    <t>Error|300.00000065672566|Evaluations|100000|Restarts|230|Performance|7.9571|Clocked|7.8979051</t>
  </si>
  <si>
    <t>Error|425.4205225888163|Evaluations|100000|Restarts|222|Performance|7.7067|Clocked|7.648569999999999</t>
  </si>
  <si>
    <t>Error|544.7836005078148|Evaluations|100000|Restarts|220|Performance|7.8632|Clocked|7.805412899999999</t>
  </si>
  <si>
    <t>Error|300.00000027719034|Evaluations|100000|Restarts|210|Performance|7.5983|Clocked|7.5409793</t>
  </si>
  <si>
    <t>Error|300.0000019875047|Evaluations|100000|Restarts|213|Performance|7.7428|Clocked|7.6854305</t>
  </si>
  <si>
    <t>Error|300.000000228516|Evaluations|100000|Restarts|228|Performance|8.3599|Clocked|8.299716700000001</t>
  </si>
  <si>
    <t>Error|300.0000007204708|Evaluations|100000|Restarts|219|Performance|7.7265|Clocked|7.669002599999999</t>
  </si>
  <si>
    <t>Error|300.0000029738835|Evaluations|100000|Restarts|223|Performance|7.6893|Clocked|7.6317580000000005</t>
  </si>
  <si>
    <t>Error|300.00000011611064|Evaluations|100000|Restarts|234|Performance|8.0303|Clocked|7.9710024</t>
  </si>
  <si>
    <t>Error|464.7432161626116|Evaluations|100000|Restarts|227|Performance|7.6971|Clocked|7.640294900000001</t>
  </si>
  <si>
    <t>Error|300.0000086619043|Evaluations|100000|Restarts|223|Performance|7.1016|Clocked|7.0489292</t>
  </si>
  <si>
    <t>Error|359.3412692142383|Evaluations|100000|Restarts|218|Performance|7.0721|Clocked|7.0187869</t>
  </si>
  <si>
    <t>Error|491.9920104839898|Evaluations|100000|Restarts|210|Performance|6.7207|Clocked|6.6690537</t>
  </si>
  <si>
    <t>Error|300.00000120570303|Evaluations|100000|Restarts|225|Performance|7.1271|Clocked|7.0731091</t>
  </si>
  <si>
    <t>Error|509.36577917455634|Evaluations|100000|Restarts|212|Performance|7.0083|Clocked|6.955629</t>
  </si>
  <si>
    <t>Error|497.03146869392094|Evaluations|100000|Restarts|228|Performance|7.2847|Clocked|7.2309894</t>
  </si>
  <si>
    <t>Error|314.38914547043623|Evaluations|100000|Restarts|215|Performance|7.1568|Clocked|7.1045423</t>
  </si>
  <si>
    <t>Error|300.0000000129494|Evaluations|100000|Restarts|233|Performance|7.2111|Clocked|7.1557667999999985</t>
  </si>
  <si>
    <t>Error|591.3734625044826|Evaluations|100000|Restarts|214|Performance|7.0536|Clocked|7.000335000000001</t>
  </si>
  <si>
    <t>Error|300.00000732143417|Evaluations|100000|Restarts|219|Performance|7.0447|Clocked|6.9923874</t>
  </si>
  <si>
    <t>Error|355.40614161662324|Evaluations|100000|Restarts|225|Performance|7.4752|Clocked|7.420719299999999</t>
  </si>
  <si>
    <t>Error|300.0000000637019|Evaluations|100000|Restarts|210|Performance|6.736|Clocked|6.6836292</t>
  </si>
  <si>
    <t>Error|425.99030314934134|Evaluations|100000|Restarts|226|Performance|7.0701|Clocked|7.0173042</t>
  </si>
  <si>
    <t>Error|300.000068646239|Evaluations|100000|Restarts|222|Performance|7.1319|Clocked|7.0792579</t>
  </si>
  <si>
    <t>Error|300.00004931232706|Evaluations|100000|Restarts|219|Performance|6.9813|Clocked|6.9279244</t>
  </si>
  <si>
    <t>Error|4010.3718424854724|Evaluations|300000|Restarts|643|Performance|56.605|Clocked|56.4065689</t>
  </si>
  <si>
    <t>Error|2487.721278055502|Evaluations|300000|Restarts|660|Performance|56.272|Clocked|56.089764100000004</t>
  </si>
  <si>
    <t>Error|2757.4113867013402|Evaluations|300000|Restarts|657|Performance|57.0454|Clocked|56.8660939</t>
  </si>
  <si>
    <t>Error|4141.661386562331|Evaluations|300000|Restarts|661|Performance|56.5445|Clocked|56.36394060000001</t>
  </si>
  <si>
    <t>Error|2667.4798529237723|Evaluations|300000|Restarts|644|Performance|55.6284|Clocked|55.44824</t>
  </si>
  <si>
    <t>Error|2752.9056196726533|Evaluations|300000|Restarts|631|Performance|54.5607|Clocked|54.3820794</t>
  </si>
  <si>
    <t>Error|2735.5440510562566|Evaluations|300000|Restarts|629|Performance|56.8828|Clocked|56.7003589</t>
  </si>
  <si>
    <t>Error|300.0007976350439|Evaluations|300000|Restarts|648|Performance|55.8119|Clocked|55.632624199999995</t>
  </si>
  <si>
    <t>Error|3811.775458174883|Evaluations|300000|Restarts|655|Performance|58.716|Clocked|58.533915099999994</t>
  </si>
  <si>
    <t>Error|3097.9658318773763|Evaluations|300000|Restarts|643|Performance|55.933|Clocked|55.742592900000005</t>
  </si>
  <si>
    <t>Error|2888.337402345801|Evaluations|300000|Restarts|638|Performance|56.5057|Clocked|56.3281066</t>
  </si>
  <si>
    <t>Error|2436.14527744485|Evaluations|300000|Restarts|638|Performance|55.7598|Clocked|55.5769913</t>
  </si>
  <si>
    <t>Error|2527.7517676677016|Evaluations|300000|Restarts|640|Performance|57.4042|Clocked|57.217748400000005</t>
  </si>
  <si>
    <t>Error|2867.2326460998165|Evaluations|300000|Restarts|667|Performance|56.8862|Clocked|56.7030099</t>
  </si>
  <si>
    <t>Error|200.00569623554838|Evaluations|300000|Restarts|646|Performance|57.5785|Clocked|57.395704699999996</t>
  </si>
  <si>
    <t>Error|200.0018841624692|Evaluations|300000|Restarts|669|Performance|57.2804|Clocked|57.0953134</t>
  </si>
  <si>
    <t>Error|2378.6936775778886|Evaluations|300000|Restarts|652|Performance|55.9271|Clocked|55.7459942</t>
  </si>
  <si>
    <t>Error|3573.7224201377194|Evaluations|300000|Restarts|638|Performance|56.7214|Clocked|56.5393884</t>
  </si>
  <si>
    <t>Error|3324.324359345168|Evaluations|300000|Restarts|662|Performance|57.6886|Clocked|57.50460880000001</t>
  </si>
  <si>
    <t>Error|2536.8835499182487|Evaluations|300000|Restarts|648|Performance|56.0375|Clocked|55.8584975</t>
  </si>
  <si>
    <t>Error|4282.2354400536715|Evaluations|300000|Restarts|630|Performance|56.6241|Clocked|56.4450375</t>
  </si>
  <si>
    <t>Error|2749.6889937819888|Evaluations|300000|Restarts|643|Performance|55.0162|Clocked|54.8362475</t>
  </si>
  <si>
    <t>Error|2863.719596504806|Evaluations|300000|Restarts|644|Performance|55.9987|Clocked|55.8203392</t>
  </si>
  <si>
    <t>Error|200.00071634517144|Evaluations|300000|Restarts|645|Performance|55.9318|Clocked|55.74798979999999</t>
  </si>
  <si>
    <t>Error|2997.4835635096524|Evaluations|300000|Restarts|643|Performance|56.3066|Clocked|56.1282512</t>
  </si>
  <si>
    <t>Error|2570.0912458558723|Evaluations|300000|Restarts|651|Performance|57.1034|Clocked|56.921426899999986</t>
  </si>
  <si>
    <t>Error|300.0027523935669|Evaluations|300000|Restarts|657|Performance|57.2403|Clocked|57.0599725</t>
  </si>
  <si>
    <t>Error|4171.5208471825335|Evaluations|300000|Restarts|656|Performance|57.3369|Clocked|57.1542763</t>
  </si>
  <si>
    <t>Error|2832.6540315197926|Evaluations|300000|Restarts|655|Performance|56.0498|Clocked|55.86836149999999</t>
  </si>
  <si>
    <t>Error|2387.4530033739293|Evaluations|300000|Restarts|660|Performance|56.7742|Clocked|56.593922799999994</t>
  </si>
  <si>
    <t>Error|2557.7043219546395|Evaluations|300000|Restarts|642|Performance|55.9493|Clocked|55.76642199999999</t>
  </si>
  <si>
    <t>Error|200.00038581098897|Evaluations|300000|Restarts|649|Performance|56.1286|Clocked|55.94697160000001</t>
  </si>
  <si>
    <t>Error|200.0012150162952|Evaluations|300000|Restarts|647|Performance|57.7138|Clocked|57.52958149999999</t>
  </si>
  <si>
    <t>Error|2355.036750947941|Evaluations|300000|Restarts|648|Performance|55.1931|Clocked|55.0126128</t>
  </si>
  <si>
    <t>Error|2449.2716757279095|Evaluations|300000|Restarts|663|Performance|58.1594|Clocked|57.974034599999996</t>
  </si>
  <si>
    <t>Error|2716.6099061439145|Evaluations|300000|Restarts|646|Performance|56.2015|Clocked|56.0220833</t>
  </si>
  <si>
    <t>Error|2846.219225739721|Evaluations|300000|Restarts|652|Performance|57.3753|Clocked|57.193916</t>
  </si>
  <si>
    <t>Error|3312.95113641048|Evaluations|300000|Restarts|638|Performance|55.1212|Clocked|54.939863</t>
  </si>
  <si>
    <t>Error|3174.6679415120207|Evaluations|300000|Restarts|646|Performance|57.7576|Clocked|57.574667000000005</t>
  </si>
  <si>
    <t>Error|3080.686237725502|Evaluations|300000|Restarts|644|Performance|55.9837|Clocked|55.8023385</t>
  </si>
  <si>
    <t>Error|4166.999456728483|Evaluations|300000|Restarts|651|Performance|57.9674|Clocked|57.789236900000006</t>
  </si>
  <si>
    <t>Error|3284.7037544572067|Evaluations|300000|Restarts|643|Performance|56.799|Clocked|56.6190099</t>
  </si>
  <si>
    <t>Error|3075.0773917289725|Evaluations|300000|Restarts|649|Performance|56.9209|Clocked|56.740348999999995</t>
  </si>
  <si>
    <t>Error|2645.973590329125|Evaluations|300000|Restarts|639|Performance|55.9005|Clocked|55.7203742</t>
  </si>
  <si>
    <t>Error|3325.554975249772|Evaluations|300000|Restarts|633|Performance|56.0027|Clocked|55.8201706</t>
  </si>
  <si>
    <t>Error|2827.4917784693052|Evaluations|300000|Restarts|629|Performance|54.7377|Clocked|54.560101599999996</t>
  </si>
  <si>
    <t>Error|200.00112366205258|Evaluations|300000|Restarts|638|Performance|57.779|Clocked|57.593475299999994</t>
  </si>
  <si>
    <t>Error|2927.2690119003|Evaluations|300000|Restarts|659|Performance|56.7615|Clocked|56.578333</t>
  </si>
  <si>
    <t>Error|2743.592808892139|Evaluations|300000|Restarts|640|Performance|56.962|Clocked|56.7769388</t>
  </si>
  <si>
    <t>Error|4229.771651847254|Evaluations|300000|Restarts|653|Performance|57.2871|Clocked|57.11068470000001</t>
  </si>
  <si>
    <t>Error|3957.71981953703|Evaluations|300000|Restarts|637|Performance|57.2742|Clocked|57.0935432</t>
  </si>
  <si>
    <t>Error|6504.282987865665|Evaluations|500000|Restarts|1068|Performance|169.6033|Clocked|168.92777059999997</t>
  </si>
  <si>
    <t>Error|5111.50325969215|Evaluations|500000|Restarts|1071|Performance|163.1582|Clocked|162.77184019999999</t>
  </si>
  <si>
    <t>Error|4204.691892936759|Evaluations|500000|Restarts|1059|Performance|165.1357|Clocked|164.7899807</t>
  </si>
  <si>
    <t>Error|4793.371558634504|Evaluations|500000|Restarts|1068|Performance|163.4436|Clocked|163.10269019999998</t>
  </si>
  <si>
    <t>Error|6049.308528664722|Evaluations|500000|Restarts|1076|Performance|167.2398|Clocked|166.8765813</t>
  </si>
  <si>
    <t>Error|5495.79419453244|Evaluations|500000|Restarts|1033|Performance|161.1668|Clocked|160.82504530000003</t>
  </si>
  <si>
    <t>Error|4411.5793045720675|Evaluations|500000|Restarts|1055|Performance|160.723|Clocked|160.37808629999998</t>
  </si>
  <si>
    <t>Error|5517.507178962178|Evaluations|500000|Restarts|1072|Performance|162.4588|Clocked|162.11246500000001</t>
  </si>
  <si>
    <t>Error|5393.229605342981|Evaluations|500000|Restarts|1049|Performance|165.0016|Clocked|164.6540306</t>
  </si>
  <si>
    <t>Error|5030.038440505348|Evaluations|500000|Restarts|1055|Performance|160.54|Clocked|160.1910392</t>
  </si>
  <si>
    <t>Error|5181.18914728818|Evaluations|500000|Restarts|1081|Performance|167.4963|Clocked|167.1458363</t>
  </si>
  <si>
    <t>Error|5948.444386398285|Evaluations|500000|Restarts|1042|Performance|167.2469|Clocked|166.89951059999999</t>
  </si>
  <si>
    <t>Error|5261.657961850617|Evaluations|500000|Restarts|1074|Performance|164.4091|Clocked|164.0550279</t>
  </si>
  <si>
    <t>Error|3504.829015351186|Evaluations|500000|Restarts|1070|Performance|161.9382|Clocked|161.5863373</t>
  </si>
  <si>
    <t>Error|5623.08041472265|Evaluations|500000|Restarts|1062|Performance|163.408|Clocked|163.0598879</t>
  </si>
  <si>
    <t>Error|3965.5474927766727|Evaluations|500000|Restarts|1050|Performance|161.3156|Clocked|160.9486321</t>
  </si>
  <si>
    <t>Error|6321.471864290563|Evaluations|500000|Restarts|1052|Performance|160.8341|Clocked|160.4913478</t>
  </si>
  <si>
    <t>Error|4808.485841878692|Evaluations|500000|Restarts|1055|Performance|159.075|Clocked|158.7286004</t>
  </si>
  <si>
    <t>Error|5384.3817610371725|Evaluations|500000|Restarts|1051|Performance|163.3726|Clocked|163.0276593</t>
  </si>
  <si>
    <t>Error|5147.222934586245|Evaluations|500000|Restarts|1040|Performance|163.1703|Clocked|162.8272743</t>
  </si>
  <si>
    <t>Error|4337.536972569476|Evaluations|500000|Restarts|1079|Performance|164.9476|Clocked|164.5974031</t>
  </si>
  <si>
    <t>Error|4612.727944380171|Evaluations|500000|Restarts|1076|Performance|164.3764|Clocked|164.0221608</t>
  </si>
  <si>
    <t>Error|5464.0169452779965|Evaluations|500000|Restarts|1079|Performance|165.4094|Clocked|165.05715750000002</t>
  </si>
  <si>
    <t>Error|6346.023910738815|Evaluations|500000|Restarts|1074|Performance|168.0703|Clocked|167.7203056</t>
  </si>
  <si>
    <t>Error|5325.954824875756|Evaluations|500000|Restarts|1063|Performance|164.7242|Clocked|164.38043670000002</t>
  </si>
  <si>
    <t>Error|6023.076988073326|Evaluations|500000|Restarts|1053|Performance|164.5757|Clocked|164.22794340000002</t>
  </si>
  <si>
    <t>Error|7011.810771890574|Evaluations|500000|Restarts|1055|Performance|163.6704|Clocked|163.324862</t>
  </si>
  <si>
    <t>Error|6203.947701905297|Evaluations|500000|Restarts|1046|Performance|159.8628|Clocked|159.51552809999998</t>
  </si>
  <si>
    <t>Error|5489.337087336407|Evaluations|500000|Restarts|1047|Performance|160.5822|Clocked|160.23958140000002</t>
  </si>
  <si>
    <t>Error|5140.545032365168|Evaluations|500000|Restarts|1060|Performance|158.9199|Clocked|158.5774837</t>
  </si>
  <si>
    <t>Error|6672.007007057589|Evaluations|500000|Restarts|1057|Performance|161.2332|Clocked|160.89256749999998</t>
  </si>
  <si>
    <t>Error|4690.842108136645|Evaluations|500000|Restarts|1061|Performance|161.1729|Clocked|160.825976</t>
  </si>
  <si>
    <t>Error|5243.231934405196|Evaluations|500000|Restarts|1081|Performance|165.4082|Clocked|165.0586993</t>
  </si>
  <si>
    <t>Error|5782.914772861193|Evaluations|500000|Restarts|1035|Performance|159.2084|Clocked|158.86264699999998</t>
  </si>
  <si>
    <t>Error|5356.987196087442|Evaluations|500000|Restarts|1049|Performance|160.8649|Clocked|160.5177285</t>
  </si>
  <si>
    <t>Error|4951.873318345379|Evaluations|500000|Restarts|1054|Performance|163.0692|Clocked|162.7228982</t>
  </si>
  <si>
    <t>Error|4490.272907174538|Evaluations|500000|Restarts|1062|Performance|162.3096|Clocked|161.9639117</t>
  </si>
  <si>
    <t>Error|6253.894393848857|Evaluations|500000|Restarts|1045|Performance|164.119|Clocked|163.7721854</t>
  </si>
  <si>
    <t>Error|6558.8700178913205|Evaluations|500000|Restarts|1047|Performance|162.7864|Clocked|162.4375951</t>
  </si>
  <si>
    <t>Error|4208.239467458044|Evaluations|500000|Restarts|1069|Performance|162.3892|Clocked|162.0423434</t>
  </si>
  <si>
    <t>Error|4745.852151429881|Evaluations|500000|Restarts|1074|Performance|164.9596|Clocked|164.61162889999997</t>
  </si>
  <si>
    <t>Error|6614.745607631776|Evaluations|500000|Restarts|1072|Performance|165.3255|Clocked|164.97656650000002</t>
  </si>
  <si>
    <t>Error|4267.129000308416|Evaluations|500000|Restarts|1067|Performance|161.0729|Clocked|160.7161677</t>
  </si>
  <si>
    <t>Error|4226.20193163626|Evaluations|500000|Restarts|1069|Performance|160.1297|Clocked|159.7760814</t>
  </si>
  <si>
    <t>Error|4961.745031466797|Evaluations|500000|Restarts|1067|Performance|162.118|Clocked|161.77201050000002</t>
  </si>
  <si>
    <t>Error|7364.721473095129|Evaluations|500000|Restarts|1069|Performance|166.5669|Clocked|166.21634920000002</t>
  </si>
  <si>
    <t>Error|5087.617082747487|Evaluations|500000|Restarts|1053|Performance|161.5857|Clocked|161.2416078</t>
  </si>
  <si>
    <t>Error|4514.042651977565|Evaluations|500000|Restarts|1060|Performance|163.0254|Clocked|162.6817552</t>
  </si>
  <si>
    <t>Error|4170.6987874441675|Evaluations|500000|Restarts|1050|Performance|162.4887|Clocked|162.1397123</t>
  </si>
  <si>
    <t>Error|5055.583011354047|Evaluations|500000|Restarts|1056|Performance|163.301|Clocked|162.9503548</t>
  </si>
  <si>
    <t>Error|5061.606518141418|Evaluations|500000|Restarts|1075|Performance|166.8029|Clocked|166.4350665</t>
  </si>
  <si>
    <t>fx26</t>
  </si>
  <si>
    <t>Error|385.67708391758515|Evaluations|100000|Restarts|220|Performance|7.5737|Clocked|7.5014742</t>
  </si>
  <si>
    <t>Error|383.13105237144737|Evaluations|100000|Restarts|225|Performance|7.5734|Clocked|7.5193764000000005</t>
  </si>
  <si>
    <t>Error|384.4571648249266|Evaluations|100000|Restarts|232|Performance|7.5015|Clocked|7.4476624000000005</t>
  </si>
  <si>
    <t>Error|380.14166093416225|Evaluations|100000|Restarts|217|Performance|7.0933|Clocked|7.039638399999999</t>
  </si>
  <si>
    <t>Error|390.62504572494527|Evaluations|100000|Restarts|209|Performance|7.0953|Clocked|7.043066700000001</t>
  </si>
  <si>
    <t>Error|379.9023886654559|Evaluations|100000|Restarts|222|Performance|7.116|Clocked|7.063785</t>
  </si>
  <si>
    <t>Error|399.3682724978844|Evaluations|100000|Restarts|220|Performance|7.0174|Clocked|6.9641367</t>
  </si>
  <si>
    <t>Error|379.3015868369771|Evaluations|100000|Restarts|215|Performance|7.2003|Clocked|7.147323</t>
  </si>
  <si>
    <t>Error|382.24944577078077|Evaluations|100000|Restarts|223|Performance|7.601|Clocked|7.544438400000001</t>
  </si>
  <si>
    <t>Error|389.13458101037713|Evaluations|100000|Restarts|207|Performance|7.035|Clocked|6.9825473</t>
  </si>
  <si>
    <t>Error|396.0054169677055|Evaluations|100000|Restarts|212|Performance|7.3718|Clocked|7.318419400000001</t>
  </si>
  <si>
    <t>Error|432.02091488900487|Evaluations|100000|Restarts|213|Performance|6.8666|Clocked|6.814053100000001</t>
  </si>
  <si>
    <t>Error|379.70715846379926|Evaluations|100000|Restarts|212|Performance|6.9043|Clocked|6.8512702999999995</t>
  </si>
  <si>
    <t>Error|387.26731907529074|Evaluations|100000|Restarts|227|Performance|7.6026|Clocked|7.549717299999999</t>
  </si>
  <si>
    <t>Error|397.62956954502033|Evaluations|100000|Restarts|216|Performance|7.0733|Clocked|7.019701599999999</t>
  </si>
  <si>
    <t>Error|392.7611272659251|Evaluations|100000|Restarts|212|Performance|7.1394|Clocked|7.086825299999999</t>
  </si>
  <si>
    <t>Error|390.4978177475223|Evaluations|100000|Restarts|222|Performance|7.192|Clocked|7.1390615</t>
  </si>
  <si>
    <t>Error|390.7052458879216|Evaluations|100000|Restarts|219|Performance|7.2955|Clocked|7.2422816</t>
  </si>
  <si>
    <t>Error|377.1472153862287|Evaluations|100000|Restarts|219|Performance|7.4274|Clocked|7.3733664999999995</t>
  </si>
  <si>
    <t>Error|380.40245803111566|Evaluations|100000|Restarts|213|Performance|6.9926|Clocked|6.939696100000001</t>
  </si>
  <si>
    <t>Error|376.0316662342002|Evaluations|100000|Restarts|223|Performance|7.4613|Clocked|7.4074442</t>
  </si>
  <si>
    <t>Error|389.4406747760754|Evaluations|100000|Restarts|220|Performance|7.3135|Clocked|7.260761400000001</t>
  </si>
  <si>
    <t>Error|381.560581599163|Evaluations|100000|Restarts|220|Performance|7.2831|Clocked|7.2303148</t>
  </si>
  <si>
    <t>Error|396.96199457996136|Evaluations|100000|Restarts|224|Performance|7.3239|Clocked|7.270839800000001</t>
  </si>
  <si>
    <t>Error|381.95875298257033|Evaluations|100000|Restarts|233|Performance|7.4791|Clocked|7.425457199999999</t>
  </si>
  <si>
    <t>Error|378.1739719989664|Evaluations|100000|Restarts|214|Performance|7.2601|Clocked|7.2075172</t>
  </si>
  <si>
    <t>Error|379.4664476541302|Evaluations|100000|Restarts|210|Performance|6.9993|Clocked|6.9470895000000015</t>
  </si>
  <si>
    <t>Error|383.93970374319633|Evaluations|100000|Restarts|213|Performance|7.0573|Clocked|7.0045892</t>
  </si>
  <si>
    <t>Error|397.5252805690716|Evaluations|100000|Restarts|222|Performance|7.1362|Clocked|7.0832766</t>
  </si>
  <si>
    <t>Error|401.98594157523803|Evaluations|100000|Restarts|223|Performance|7.05|Clocked|6.9962733</t>
  </si>
  <si>
    <t>Error|385.0310966277643|Evaluations|100000|Restarts|226|Performance|7.2398|Clocked|7.1855077000000005</t>
  </si>
  <si>
    <t>Error|378.37415489670775|Evaluations|100000|Restarts|221|Performance|7.6097|Clocked|7.554527200000001</t>
  </si>
  <si>
    <t>Error|378.3611422209742|Evaluations|100000|Restarts|219|Performance|7.234|Clocked|7.1813536</t>
  </si>
  <si>
    <t>Error|390.2092645024204|Evaluations|100000|Restarts|221|Performance|7.057|Clocked|6.9999761</t>
  </si>
  <si>
    <t>Error|380.98332594684916|Evaluations|100000|Restarts|212|Performance|7.1545|Clocked|7.101822799999999</t>
  </si>
  <si>
    <t>Error|383.127073511092|Evaluations|100000|Restarts|221|Performance|7.3606|Clocked|7.307437599999999</t>
  </si>
  <si>
    <t>Error|395.9588530413221|Evaluations|100000|Restarts|207|Performance|7.1763|Clocked|7.124404599999999</t>
  </si>
  <si>
    <t>Error|392.6412485059018|Evaluations|100000|Restarts|221|Performance|7.512|Clocked|7.4590083</t>
  </si>
  <si>
    <t>Error|411.16685139249876|Evaluations|100000|Restarts|216|Performance|7.087|Clocked|7.0347554</t>
  </si>
  <si>
    <t>Error|387.3140560664806|Evaluations|100000|Restarts|220|Performance|7.499|Clocked|7.4448985</t>
  </si>
  <si>
    <t>Error|392.864202463702|Evaluations|100000|Restarts|215|Performance|7.25|Clocked|7.196440300000001</t>
  </si>
  <si>
    <t>Error|402.78692750392065|Evaluations|100000|Restarts|220|Performance|6.9584|Clocked|6.9051335</t>
  </si>
  <si>
    <t>Error|387.2316472028797|Evaluations|100000|Restarts|215|Performance|7.0344|Clocked|6.981557899999999</t>
  </si>
  <si>
    <t>Error|392.97510154120255|Evaluations|100000|Restarts|214|Performance|6.9264|Clocked|6.8731051</t>
  </si>
  <si>
    <t>Error|378.3578616281793|Evaluations|100000|Restarts|217|Performance|7.0478|Clocked|6.995349200000001</t>
  </si>
  <si>
    <t>Error|399.07004568261937|Evaluations|100000|Restarts|225|Performance|7.0202|Clocked|6.9606888</t>
  </si>
  <si>
    <t>Error|381.55719127077646|Evaluations|100000|Restarts|227|Performance|7.3556|Clocked|7.301997399999999</t>
  </si>
  <si>
    <t>Error|401.20918813324397|Evaluations|100000|Restarts|218|Performance|7.1027|Clocked|7.048502900000001</t>
  </si>
  <si>
    <t>Error|378.57109677422704|Evaluations|100000|Restarts|210|Performance|7.4285|Clocked|7.3730297</t>
  </si>
  <si>
    <t>Error|420.48792243795697|Evaluations|100000|Restarts|210|Performance|7.0634|Clocked|7.010786599999999</t>
  </si>
  <si>
    <t>Error|401.7616964307467|Evaluations|100000|Restarts|218|Performance|6.8319|Clocked|6.7792032</t>
  </si>
  <si>
    <t>Error|500.00647615591924|Evaluations|300000|Restarts|679|Performance|58.0919|Clocked|57.88955539999999</t>
  </si>
  <si>
    <t>Error|463.10407385291546|Evaluations|300000|Restarts|658|Performance|59.1157|Clocked|58.9284571</t>
  </si>
  <si>
    <t>Error|500.0065295824397|Evaluations|300000|Restarts|646|Performance|56.3678|Clocked|56.18873169999999</t>
  </si>
  <si>
    <t>Error|500.0046249428692|Evaluations|300000|Restarts|635|Performance|56.9058|Clocked|56.723466</t>
  </si>
  <si>
    <t>Error|500.00651969059527|Evaluations|300000|Restarts|641|Performance|56.4234|Clocked|56.240590700000006</t>
  </si>
  <si>
    <t>Error|500.00619937387864|Evaluations|300000|Restarts|654|Performance|60.252|Clocked|60.0663432</t>
  </si>
  <si>
    <t>Error|588.7824702684161|Evaluations|300000|Restarts|655|Performance|56.4881|Clocked|56.305393800000004</t>
  </si>
  <si>
    <t>Error|474.47342049788176|Evaluations|300000|Restarts|639|Performance|56.3043|Clocked|56.1225443</t>
  </si>
  <si>
    <t>Error|500.00557437273073|Evaluations|300000|Restarts|649|Performance|58.4938|Clocked|58.3059257</t>
  </si>
  <si>
    <t>Error|500.0052494335914|Evaluations|300000|Restarts|656|Performance|57.2263|Clocked|57.0447393</t>
  </si>
  <si>
    <t>Error|500.0056717235266|Evaluations|300000|Restarts|649|Performance|57.3198|Clocked|57.135167100000004</t>
  </si>
  <si>
    <t>Error|500.0057655483515|Evaluations|300000|Restarts|633|Performance|55.4568|Clocked|55.2731628</t>
  </si>
  <si>
    <t>Error|479.5195330454462|Evaluations|300000|Restarts|629|Performance|55.9016|Clocked|55.7192339</t>
  </si>
  <si>
    <t>Error|500.00628258865163|Evaluations|300000|Restarts|650|Performance|56.9738|Clocked|56.7909002</t>
  </si>
  <si>
    <t>Error|500.0058701470034|Evaluations|300000|Restarts|665|Performance|57.9808|Clocked|57.7996041</t>
  </si>
  <si>
    <t>Error|500.0061490838789|Evaluations|300000|Restarts|649|Performance|57.6708|Clocked|57.489600499999995</t>
  </si>
  <si>
    <t>Error|469.25556603514406|Evaluations|300000|Restarts|658|Performance|57.5196|Clocked|57.3395953</t>
  </si>
  <si>
    <t>Error|466.1918582036692|Evaluations|300000|Restarts|664|Performance|58.8849|Clocked|58.7029411</t>
  </si>
  <si>
    <t>Error|456.9477067115413|Evaluations|300000|Restarts|642|Performance|57.4634|Clocked|57.280105000000006</t>
  </si>
  <si>
    <t>Error|479.57666864553994|Evaluations|300000|Restarts|655|Performance|57.4019|Clocked|57.219464</t>
  </si>
  <si>
    <t>Error|500.00620927113414|Evaluations|300000|Restarts|639|Performance|56.664|Clocked|56.4843277</t>
  </si>
  <si>
    <t>Error|500.00627399411405|Evaluations|300000|Restarts|647|Performance|57.5782|Clocked|57.3972028</t>
  </si>
  <si>
    <t>Error|467.2822207595814|Evaluations|300000|Restarts|647|Performance|57.0135|Clocked|56.8327709</t>
  </si>
  <si>
    <t>Error|505.4101754251974|Evaluations|300000|Restarts|639|Performance|56.6254|Clocked|56.4438551</t>
  </si>
  <si>
    <t>Error|500.00651956789534|Evaluations|300000|Restarts|654|Performance|56.0702|Clocked|55.889435899999995</t>
  </si>
  <si>
    <t>Error|479.0418239558944|Evaluations|300000|Restarts|642|Performance|58.1602|Clocked|57.9737709</t>
  </si>
  <si>
    <t>Error|500.0063355954121|Evaluations|300000|Restarts|642|Performance|58.544|Clocked|58.3493181</t>
  </si>
  <si>
    <t>Error|473.2138599127193|Evaluations|300000|Restarts|656|Performance|60.6819|Clocked|60.4978165</t>
  </si>
  <si>
    <t>Error|500.005982861152|Evaluations|300000|Restarts|650|Performance|57.8257|Clocked|57.6402602</t>
  </si>
  <si>
    <t>Error|485.5275642268016|Evaluations|300000|Restarts|645|Performance|58.5077|Clocked|58.3243341</t>
  </si>
  <si>
    <t>Error|500.0058657204959|Evaluations|300000|Restarts|645|Performance|58.6973|Clocked|58.5157777</t>
  </si>
  <si>
    <t>Error|480.7352103245821|Evaluations|300000|Restarts|647|Performance|58.2327|Clocked|58.042784499999996</t>
  </si>
  <si>
    <t>Error|474.4998789078477|Evaluations|300000|Restarts|676|Performance|59.4423|Clocked|59.25838950000001</t>
  </si>
  <si>
    <t>Error|516.6561258955435|Evaluations|300000|Restarts|652|Performance|59.2683|Clocked|59.087871</t>
  </si>
  <si>
    <t>Error|496.30964857910385|Evaluations|300000|Restarts|666|Performance|58.0463|Clocked|57.8632961</t>
  </si>
  <si>
    <t>Error|500.00612558862576|Evaluations|300000|Restarts|644|Performance|57.3934|Clocked|57.2102457</t>
  </si>
  <si>
    <t>Error|500.00638121993234|Evaluations|300000|Restarts|645|Performance|55.9342|Clocked|55.7566177</t>
  </si>
  <si>
    <t>Error|462.8645576681811|Evaluations|300000|Restarts|663|Performance|57.9249|Clocked|57.7414382</t>
  </si>
  <si>
    <t>Error|500.00606273686526|Evaluations|300000|Restarts|625|Performance|55.7847|Clocked|55.5920866</t>
  </si>
  <si>
    <t>Error|500.005839485294|Evaluations|300000|Restarts|652|Performance|58.3293|Clocked|58.146993300000005</t>
  </si>
  <si>
    <t>Error|500.00602109132706|Evaluations|300000|Restarts|645|Performance|56.6426|Clocked|56.461975100000004</t>
  </si>
  <si>
    <t>Error|500.00571059326285|Evaluations|300000|Restarts|645|Performance|57.8557|Clocked|57.6739153</t>
  </si>
  <si>
    <t>Error|500.00618137640504|Evaluations|300000|Restarts|646|Performance|57.0562|Clocked|56.8694204</t>
  </si>
  <si>
    <t>Error|473.73417067780156|Evaluations|300000|Restarts|636|Performance|56.3462|Clocked|56.164262400000005</t>
  </si>
  <si>
    <t>Error|500.0063108388422|Evaluations|300000|Restarts|665|Performance|58.3397|Clocked|58.1553346</t>
  </si>
  <si>
    <t>Error|486.3008225223998|Evaluations|300000|Restarts|643|Performance|56.7173|Clocked|56.5379292</t>
  </si>
  <si>
    <t>Error|500.0054667274708|Evaluations|300000|Restarts|639|Performance|56.4042|Clocked|56.2229775</t>
  </si>
  <si>
    <t>Error|500.0057814455772|Evaluations|300000|Restarts|633|Performance|57.4587|Clocked|57.2741231</t>
  </si>
  <si>
    <t>Error|500.00610727728736|Evaluations|300000|Restarts|635|Performance|56.4124|Clocked|56.2336498</t>
  </si>
  <si>
    <t>Error|500.0058106700367|Evaluations|300000|Restarts|646|Performance|58.7981|Clocked|58.6162379</t>
  </si>
  <si>
    <t>Error|472.9747517095866|Evaluations|300000|Restarts|643|Performance|57.9442|Clocked|57.763483400000005</t>
  </si>
  <si>
    <t>Error|500.01061323208705|Evaluations|500000|Restarts|1070|Performance|179.0345|Clocked|178.63634820000001</t>
  </si>
  <si>
    <t>Error|866.6405853282099|Evaluations|500000|Restarts|1054|Performance|174.9387|Clocked|174.5521306</t>
  </si>
  <si>
    <t>Error|500.0110471795888|Evaluations|500000|Restarts|1066|Performance|177.1325|Clocked|176.7481817</t>
  </si>
  <si>
    <t>Error|500.0102406338774|Evaluations|500000|Restarts|1046|Performance|164.4121|Clocked|164.0623589</t>
  </si>
  <si>
    <t>Error|500.01104273855617|Evaluations|500000|Restarts|1074|Performance|166.8652|Clocked|166.5188233</t>
  </si>
  <si>
    <t>Error|500.0106765348428|Evaluations|500000|Restarts|1073|Performance|167.5148|Clocked|167.1638459</t>
  </si>
  <si>
    <t>Error|704.851398372447|Evaluations|500000|Restarts|1087|Performance|168.1087|Clocked|167.7625636</t>
  </si>
  <si>
    <t>Error|500.01078241941104|Evaluations|500000|Restarts|1053|Performance|167.8797|Clocked|167.53567679999998</t>
  </si>
  <si>
    <t>Error|501.5147929389914|Evaluations|500000|Restarts|1047|Performance|169.0501|Clocked|168.6999803</t>
  </si>
  <si>
    <t>Error|500.01105629588346|Evaluations|500000|Restarts|1066|Performance|164.9606|Clocked|164.61523430000003</t>
  </si>
  <si>
    <t>Error|500.0112742612987|Evaluations|500000|Restarts|1051|Performance|159.394|Clocked|159.0487312</t>
  </si>
  <si>
    <t>Error|810.8533848412717|Evaluations|500000|Restarts|1079|Performance|163.8837|Clocked|163.5416984</t>
  </si>
  <si>
    <t>Error|500.0102524268168|Evaluations|500000|Restarts|1057|Performance|166.117|Clocked|165.7697662</t>
  </si>
  <si>
    <t>Error|480.76727174697044|Evaluations|500000|Restarts|1063|Performance|165.451|Clocked|165.1050881</t>
  </si>
  <si>
    <t>Error|500.01107497960174|Evaluations|500000|Restarts|1053|Performance|159.8073|Clocked|159.448345</t>
  </si>
  <si>
    <t>Error|500.0107228897873|Evaluations|500000|Restarts|1048|Performance|165.1816|Clocked|164.8263871</t>
  </si>
  <si>
    <t>Error|500.0115173140848|Evaluations|500000|Restarts|1047|Performance|157.9863|Clocked|157.6458577</t>
  </si>
  <si>
    <t>Error|500.01151926049533|Evaluations|500000|Restarts|1041|Performance|158.0211|Clocked|157.6816574</t>
  </si>
  <si>
    <t>Error|500.0104681857374|Evaluations|500000|Restarts|1072|Performance|169.1899|Clocked|168.8447135</t>
  </si>
  <si>
    <t>Error|500.01080404167624|Evaluations|500000|Restarts|1054|Performance|166.2143|Clocked|165.86608289999998</t>
  </si>
  <si>
    <t>Error|500.01082812355344|Evaluations|500000|Restarts|1075|Performance|165.8784|Clocked|165.5321925</t>
  </si>
  <si>
    <t>Error|500.00989264665486|Evaluations|500000|Restarts|1068|Performance|168.4006|Clocked|168.0537214</t>
  </si>
  <si>
    <t>Error|500.01128141348954|Evaluations|500000|Restarts|1073|Performance|167.4969|Clocked|167.1467583</t>
  </si>
  <si>
    <t>Error|500.01002937255726|Evaluations|500000|Restarts|1054|Performance|164.9209|Clocked|164.5730927</t>
  </si>
  <si>
    <t>Error|500.0102576312447|Evaluations|500000|Restarts|1046|Performance|163.5727|Clocked|163.2160361</t>
  </si>
  <si>
    <t>Error|500.0110454415849|Evaluations|500000|Restarts|1043|Performance|163.7397|Clocked|163.39617859999998</t>
  </si>
  <si>
    <t>Error|598.7564824046949|Evaluations|500000|Restarts|1051|Performance|164.7809|Clocked|164.4359353</t>
  </si>
  <si>
    <t>Error|500.01099608030336|Evaluations|500000|Restarts|1051|Performance|160.7625|Clocked|160.40894240000003</t>
  </si>
  <si>
    <t>Error|722.3623571273556|Evaluations|500000|Restarts|1065|Performance|160.015|Clocked|159.670872642</t>
  </si>
  <si>
    <t>Error|474.8496652027684|Evaluations|500000|Restarts|1079|Performance|169.3914|Clocked|169.03839120100002</t>
  </si>
  <si>
    <t>Error|599.9068358260974|Evaluations|500000|Restarts|1058|Performance|164.8099|Clocked|164.463027527</t>
  </si>
  <si>
    <t>Error|500.01037172079396|Evaluations|500000|Restarts|1061|Performance|164.7367|Clocked|164.38623138500003</t>
  </si>
  <si>
    <t>Error|500.0108521058928|Evaluations|500000|Restarts|1048|Performance|163.2159|Clocked|162.863840271</t>
  </si>
  <si>
    <t>Error|500.00970993483133|Evaluations|500000|Restarts|1068|Performance|166.2173|Clocked|165.867576073</t>
  </si>
  <si>
    <t>Error|500.01151816183165|Evaluations|500000|Restarts|1059|Performance|158.3584|Clocked|158.011449615</t>
  </si>
  <si>
    <t>Error|877.0330983663998|Evaluations|500000|Restarts|1066|Performance|159.9059|Clocked|159.56416578600002</t>
  </si>
  <si>
    <t>Error|512.1110185069351|Evaluations|500000|Restarts|1060|Performance|162.1783|Clocked|161.83655020099997</t>
  </si>
  <si>
    <t>Error|500.010718166945|Evaluations|500000|Restarts|1036|Performance|162.3216|Clocked|161.970464065</t>
  </si>
  <si>
    <t>Error|585.8864763349657|Evaluations|500000|Restarts|1058|Performance|163.9633|Clocked|163.622025926</t>
  </si>
  <si>
    <t>Error|500.01130046161734|Evaluations|500000|Restarts|1075|Performance|161.655|Clocked|161.31048739599998</t>
  </si>
  <si>
    <t>Error|608.8750853721644|Evaluations|500000|Restarts|1049|Performance|162.4241|Clocked|162.080581685</t>
  </si>
  <si>
    <t>Error|500.01053331078947|Evaluations|500000|Restarts|1086|Performance|173.4657|Clocked|173.114749368</t>
  </si>
  <si>
    <t>Error|500.01126006635604|Evaluations|500000|Restarts|1063|Performance|158.6768|Clocked|158.331484851</t>
  </si>
  <si>
    <t>Error|500.00993629347477|Evaluations|500000|Restarts|1045|Performance|165.557|Clocked|165.21071062599998</t>
  </si>
  <si>
    <t>Error|500.01049092877247|Evaluations|500000|Restarts|1080|Performance|168.0914|Clocked|167.74350370000002</t>
  </si>
  <si>
    <t>Error|500.0104412597784|Evaluations|500000|Restarts|1045|Performance|163.2248|Clocked|162.8656809</t>
  </si>
  <si>
    <t>Error|500.01057452363193|Evaluations|500000|Restarts|1054|Performance|163.8597|Clocked|163.5020639</t>
  </si>
  <si>
    <t>Error|443.0456203765402|Evaluations|500000|Restarts|1096|Performance|169.2048|Clocked|168.85624620000002</t>
  </si>
  <si>
    <t>Error|500.0107486855877|Evaluations|500000|Restarts|1055|Performance|172.7876|Clocked|172.414994</t>
  </si>
  <si>
    <t>Error|500.0106798764655|Evaluations|500000|Restarts|1054|Performance|165.4928|Clocked|165.14447280000002</t>
  </si>
  <si>
    <t>Error|532.3680851076897|Evaluations|500000|Restarts|1060|Performance|166.4184|Clocked|166.060336</t>
  </si>
  <si>
    <t>fx27</t>
  </si>
  <si>
    <t>Error|300.006078512205|Evaluations|100000|Restarts|215|Performance|7.2903|Clocked|7.221870300000001</t>
  </si>
  <si>
    <t>Error|300.0000038448534|Evaluations|100000|Restarts|213|Performance|7.0926|Clocked|7.038615</t>
  </si>
  <si>
    <t>Error|300.0000062992649|Evaluations|100000|Restarts|211|Performance|6.9679|Clocked|6.9144497</t>
  </si>
  <si>
    <t>Error|487.6464220090493|Evaluations|100000|Restarts|223|Performance|7.7403|Clocked|7.686881700000001</t>
  </si>
  <si>
    <t>Error|487.65134781120014|Evaluations|100000|Restarts|212|Performance|7.4784|Clocked|7.4254761</t>
  </si>
  <si>
    <t>Error|300.0012748804297|Evaluations|100000|Restarts|221|Performance|7.2488|Clocked|7.194682700000001</t>
  </si>
  <si>
    <t>Error|300.00000640896405|Evaluations|100000|Restarts|231|Performance|7.3076|Clocked|7.253009099999999</t>
  </si>
  <si>
    <t>Error|487.557035959971|Evaluations|100000|Restarts|224|Performance|7.6127|Clocked|7.559171299999999</t>
  </si>
  <si>
    <t>Error|472.5026110290132|Evaluations|100000|Restarts|219|Performance|7.2625|Clocked|7.2086923999999994</t>
  </si>
  <si>
    <t>Error|388.4531291787007|Evaluations|100000|Restarts|218|Performance|7.463|Clocked|7.4099202</t>
  </si>
  <si>
    <t>Error|473.2992410125639|Evaluations|100000|Restarts|219|Performance|7.1759|Clocked|7.1233588</t>
  </si>
  <si>
    <t>Error|300.00000026554517|Evaluations|100000|Restarts|229|Performance|7.2851|Clocked|7.2323377</t>
  </si>
  <si>
    <t>Error|384.7753829462008|Evaluations|100000|Restarts|224|Performance|7.5795|Clocked|7.5227296</t>
  </si>
  <si>
    <t>Error|300.00023619361536|Evaluations|100000|Restarts|229|Performance|7.3054|Clocked|7.2468569</t>
  </si>
  <si>
    <t>Error|300.00000017868797|Evaluations|100000|Restarts|208|Performance|6.9107|Clocked|6.857794299999999</t>
  </si>
  <si>
    <t>Error|400.90134370970736|Evaluations|100000|Restarts|215|Performance|7.4491|Clocked|7.3959326</t>
  </si>
  <si>
    <t>Error|300.00000737455366|Evaluations|100000|Restarts|223|Performance|7.2991|Clocked|7.2419757</t>
  </si>
  <si>
    <t>Error|384.76371368749096|Evaluations|100000|Restarts|218|Performance|7.5107|Clocked|7.4550687</t>
  </si>
  <si>
    <t>Error|300.0000965502177|Evaluations|100000|Restarts|214|Performance|7.1997|Clocked|7.1459340000000005</t>
  </si>
  <si>
    <t>Error|472.52110273530434|Evaluations|100000|Restarts|229|Performance|7.5429|Clocked|7.4860868</t>
  </si>
  <si>
    <t>Error|300.0000002323445|Evaluations|100000|Restarts|208|Performance|7.004|Clocked|6.950647199999999</t>
  </si>
  <si>
    <t>Error|472.5519352206443|Evaluations|100000|Restarts|221|Performance|7.3859|Clocked|7.3318520000000005</t>
  </si>
  <si>
    <t>Error|489.14804675661526|Evaluations|100000|Restarts|221|Performance|7.5329|Clocked|7.478582699999999</t>
  </si>
  <si>
    <t>Error|472.50889102822475|Evaluations|100000|Restarts|215|Performance|7.1801|Clocked|7.126568300000001</t>
  </si>
  <si>
    <t>Error|488.71805823792783|Evaluations|100000|Restarts|208|Performance|7.2363|Clocked|7.183746800000001</t>
  </si>
  <si>
    <t>Error|487.6078632709723|Evaluations|100000|Restarts|210|Performance|7.3505|Clocked|7.297203799999999</t>
  </si>
  <si>
    <t>Error|300.00000492457866|Evaluations|100000|Restarts|221|Performance|7.1338|Clocked|7.078346799999999</t>
  </si>
  <si>
    <t>Error|487.54262953570924|Evaluations|100000|Restarts|226|Performance|7.6768|Clocked|7.6185543</t>
  </si>
  <si>
    <t>Error|487.5364985361298|Evaluations|100000|Restarts|221|Performance|7.6041|Clocked|7.545960999999999</t>
  </si>
  <si>
    <t>Error|488.5662082916074|Evaluations|100000|Restarts|220|Performance|7.518|Clocked|7.4641049</t>
  </si>
  <si>
    <t>Error|472.8826112504453|Evaluations|100000|Restarts|204|Performance|7.2275|Clocked|7.173983399999999</t>
  </si>
  <si>
    <t>Error|300.00012344257357|Evaluations|100000|Restarts|209|Performance|6.8953|Clocked|6.8427877</t>
  </si>
  <si>
    <t>Error|300.000059531847|Evaluations|100000|Restarts|218|Performance|7.1349|Clocked|7.0814752</t>
  </si>
  <si>
    <t>Error|300.00001678009266|Evaluations|100000|Restarts|216|Performance|7.1245|Clocked|7.071563500000001</t>
  </si>
  <si>
    <t>Error|300.0000117405907|Evaluations|100000|Restarts|218|Performance|7.0213|Clocked|6.9684045</t>
  </si>
  <si>
    <t>Error|300.00000260590923|Evaluations|100000|Restarts|231|Performance|7.4986|Clocked|7.4443694</t>
  </si>
  <si>
    <t>Error|384.7556657791629|Evaluations|100000|Restarts|211|Performance|7.3586|Clocked|7.3058611</t>
  </si>
  <si>
    <t>Error|392.5134447426917|Evaluations|100000|Restarts|221|Performance|7.3721|Clocked|7.318805900000001</t>
  </si>
  <si>
    <t>Error|300.0000024593455|Evaluations|100000|Restarts|215|Performance|7.0988|Clocked|7.045154</t>
  </si>
  <si>
    <t>Error|300.0000157977488|Evaluations|100000|Restarts|210|Performance|6.8372|Clocked|6.7846081</t>
  </si>
  <si>
    <t>Error|487.6418735019279|Evaluations|100000|Restarts|218|Performance|7.4761|Clocked|7.4225508</t>
  </si>
  <si>
    <t>Error|300.00000018124956|Evaluations|100000|Restarts|216|Performance|6.9033|Clocked|6.850493700000001</t>
  </si>
  <si>
    <t>Error|300.00001076286253|Evaluations|100000|Restarts|218|Performance|7.0895|Clocked|7.036455699999999</t>
  </si>
  <si>
    <t>Error|472.5358515778935|Evaluations|100000|Restarts|222|Performance|7.3268|Clocked|7.271474099999999</t>
  </si>
  <si>
    <t>Error|300.0000930827832|Evaluations|100000|Restarts|214|Performance|7.0573|Clocked|7.004503400000001</t>
  </si>
  <si>
    <t>Error|488.8867301533828|Evaluations|100000|Restarts|228|Performance|7.79|Clocked|7.736221700000001</t>
  </si>
  <si>
    <t>Error|472.5840550695211|Evaluations|100000|Restarts|221|Performance|7.6319|Clocked|7.5770496000000005</t>
  </si>
  <si>
    <t>Error|300.0000003946011|Evaluations|100000|Restarts|235|Performance|7.4778|Clocked|7.423746499999999</t>
  </si>
  <si>
    <t>Error|300.0000170550725|Evaluations|100000|Restarts|212|Performance|6.9703|Clocked|6.917101</t>
  </si>
  <si>
    <t>Error|300.00000308754215|Evaluations|100000|Restarts|232|Performance|7.5534|Clocked|7.4930244</t>
  </si>
  <si>
    <t>Error|387.27157630126067|Evaluations|100000|Restarts|231|Performance|7.7584|Clocked|7.7045487</t>
  </si>
  <si>
    <t>Error|386.09815191788675|Evaluations|300000|Restarts|639|Performance|57.1953|Clocked|56.99850289999999</t>
  </si>
  <si>
    <t>Error|404.24904282875286|Evaluations|300000|Restarts|639|Performance|55.873|Clocked|55.69101020000001</t>
  </si>
  <si>
    <t>Error|370.3758065930965|Evaluations|300000|Restarts|660|Performance|57.9146|Clocked|57.734630800000005</t>
  </si>
  <si>
    <t>Error|393.6164151381886|Evaluations|300000|Restarts|631|Performance|56.059|Clocked|55.87247039999999</t>
  </si>
  <si>
    <t>Error|399.4872299816943|Evaluations|300000|Restarts|646|Performance|57.5287|Clocked|57.345553599999995</t>
  </si>
  <si>
    <t>Error|458.1221770060024|Evaluations|300000|Restarts|640|Performance|56.4611|Clocked|56.2775781</t>
  </si>
  <si>
    <t>Error|404.2285790787664|Evaluations|300000|Restarts|645|Performance|57.731|Clocked|57.5465298</t>
  </si>
  <si>
    <t>Error|406.2559271620512|Evaluations|300000|Restarts|650|Performance|57.5834|Clocked|57.3997865</t>
  </si>
  <si>
    <t>Error|398.9233323990443|Evaluations|300000|Restarts|652|Performance|57.7549|Clocked|57.57114750000001</t>
  </si>
  <si>
    <t>Error|404.14934480169586|Evaluations|300000|Restarts|649|Performance|57.3741|Clocked|57.184681</t>
  </si>
  <si>
    <t>Error|403.02479769212914|Evaluations|300000|Restarts|655|Performance|58.1388|Clocked|57.959237900000005</t>
  </si>
  <si>
    <t>Error|305.7650359727445|Evaluations|300000|Restarts|646|Performance|56.8866|Clocked|56.70200739999999</t>
  </si>
  <si>
    <t>Error|404.53759512886427|Evaluations|300000|Restarts|638|Performance|57.3098|Clocked|57.1287129</t>
  </si>
  <si>
    <t>Error|385.69535248859484|Evaluations|300000|Restarts|631|Performance|55.7608|Clocked|55.58084529999999</t>
  </si>
  <si>
    <t>Error|404.59440930959363|Evaluations|300000|Restarts|634|Performance|56.3876|Clocked|56.20673909999999</t>
  </si>
  <si>
    <t>Error|383.69587839842643|Evaluations|300000|Restarts|638|Performance|56.2809|Clocked|56.0998671</t>
  </si>
  <si>
    <t>Error|398.19611272214433|Evaluations|300000|Restarts|645|Performance|56.9222|Clocked|56.74179079999999</t>
  </si>
  <si>
    <t>Error|402.9133917350773|Evaluations|300000|Restarts|644|Performance|56.6878|Clocked|56.506563299999996</t>
  </si>
  <si>
    <t>Error|409.6082291178609|Evaluations|300000|Restarts|646|Performance|56.8985|Clocked|56.7136492</t>
  </si>
  <si>
    <t>Error|488.36242999207934|Evaluations|300000|Restarts|637|Performance|55.8863|Clocked|55.7019811</t>
  </si>
  <si>
    <t>Error|310.6809011790542|Evaluations|300000|Restarts|640|Performance|56.9559|Clocked|56.765286200000006</t>
  </si>
  <si>
    <t>Error|393.7023246030353|Evaluations|300000|Restarts|656|Performance|57.5515|Clocked|57.3664687</t>
  </si>
  <si>
    <t>Error|413.42559642289507|Evaluations|300000|Restarts|640|Performance|57.5243|Clocked|57.3401523</t>
  </si>
  <si>
    <t>Error|396.5597440171555|Evaluations|300000|Restarts|645|Performance|56.2739|Clocked|56.09004710000001</t>
  </si>
  <si>
    <t>Error|391.7163140155426|Evaluations|300000|Restarts|638|Performance|56.1277|Clocked|55.946463400000006</t>
  </si>
  <si>
    <t>Error|389.97974364056427|Evaluations|300000|Restarts|644|Performance|56.6795|Clocked|56.498914500000005</t>
  </si>
  <si>
    <t>Error|396.16344007723455|Evaluations|300000|Restarts|668|Performance|58.7059|Clocked|58.52037970000001</t>
  </si>
  <si>
    <t>Error|402.4960396316819|Evaluations|300000|Restarts|634|Performance|55.502|Clocked|55.3197994</t>
  </si>
  <si>
    <t>Error|404.62354000061396|Evaluations|300000|Restarts|651|Performance|57.3286|Clocked|57.146751900000005</t>
  </si>
  <si>
    <t>Error|405.15310720461457|Evaluations|300000|Restarts|649|Performance|56.1929|Clocked|56.009056</t>
  </si>
  <si>
    <t>Error|404.2135699045916|Evaluations|300000|Restarts|649|Performance|57.6248|Clocked|57.440216899999996</t>
  </si>
  <si>
    <t>Error|385.83031496031845|Evaluations|300000|Restarts|652|Performance|57.0939|Clocked|56.9098336</t>
  </si>
  <si>
    <t>Error|407.90624523739734|Evaluations|300000|Restarts|623|Performance|55.4597|Clocked|55.280503800000005</t>
  </si>
  <si>
    <t>Error|392.60634032575217|Evaluations|300000|Restarts|654|Performance|56.772|Clocked|56.5895052</t>
  </si>
  <si>
    <t>Error|408.76513982306324|Evaluations|300000|Restarts|654|Performance|57.5469|Clocked|57.366499899999994</t>
  </si>
  <si>
    <t>Error|409.20050377010784|Evaluations|300000|Restarts|648|Performance|56.6836|Clocked|56.4947485</t>
  </si>
  <si>
    <t>Error|415.78227755022226|Evaluations|300000|Restarts|642|Performance|57.3839|Clocked|57.2004019</t>
  </si>
  <si>
    <t>Error|390.8979941651819|Evaluations|300000|Restarts|662|Performance|57.3287|Clocked|57.1469606</t>
  </si>
  <si>
    <t>Error|388.3959236031578|Evaluations|300000|Restarts|640|Performance|58.4009|Clocked|58.2180546</t>
  </si>
  <si>
    <t>Error|431.7899725165512|Evaluations|300000|Restarts|652|Performance|57.5636|Clocked|57.3785607</t>
  </si>
  <si>
    <t>Error|397.963342298131|Evaluations|300000|Restarts|663|Performance|58.1832|Clocked|57.998209800000005</t>
  </si>
  <si>
    <t>Error|392.4561631952952|Evaluations|300000|Restarts|663|Performance|57.8416|Clocked|57.6572703</t>
  </si>
  <si>
    <t>Error|387.90809508221173|Evaluations|300000|Restarts|653|Performance|56.9313|Clocked|56.74858820000001</t>
  </si>
  <si>
    <t>Error|393.86118280968185|Evaluations|300000|Restarts|670|Performance|57.3982|Clocked|57.2143672</t>
  </si>
  <si>
    <t>Error|375.27193404695026|Evaluations|300000|Restarts|663|Performance|58.2317|Clocked|58.04173300000001</t>
  </si>
  <si>
    <t>Error|405.23611482183696|Evaluations|300000|Restarts|645|Performance|56.117|Clocked|55.935180599999995</t>
  </si>
  <si>
    <t>Error|399.7128135480907|Evaluations|300000|Restarts|638|Performance|55.9479|Clocked|55.76639159999999</t>
  </si>
  <si>
    <t>Error|392.18480803495277|Evaluations|300000|Restarts|641|Performance|56.1358|Clocked|55.95497039999999</t>
  </si>
  <si>
    <t>Error|404.9360173907771|Evaluations|300000|Restarts|654|Performance|57.6792|Clocked|57.4960358</t>
  </si>
  <si>
    <t>Error|397.04097029053037|Evaluations|300000|Restarts|640|Performance|56.2161|Clocked|56.034173599999995</t>
  </si>
  <si>
    <t>Error|389.0677150420952|Evaluations|300000|Restarts|641|Performance|57.4878|Clocked|57.3033423</t>
  </si>
  <si>
    <t>Error|484.2187114180788|Evaluations|500000|Restarts|1070|Performance|163.2707|Clocked|162.912263</t>
  </si>
  <si>
    <t>Error|478.92631412252695|Evaluations|500000|Restarts|1055|Performance|167.4538|Clocked|167.1054642</t>
  </si>
  <si>
    <t>Error|463.5484840181239|Evaluations|500000|Restarts|1090|Performance|165.605|Clocked|165.2548841</t>
  </si>
  <si>
    <t>Error|480.0439261179731|Evaluations|500000|Restarts|1067|Performance|169.6393|Clocked|169.291363</t>
  </si>
  <si>
    <t>Error|500.0111361886693|Evaluations|500000|Restarts|1055|Performance|163.5566|Clocked|163.2105138</t>
  </si>
  <si>
    <t>Error|478.89800560916774|Evaluations|500000|Restarts|1064|Performance|167.158|Clocked|166.79380079999999</t>
  </si>
  <si>
    <t>Error|478.8010657754362|Evaluations|500000|Restarts|1064|Performance|169.0655|Clocked|168.7155262</t>
  </si>
  <si>
    <t>Error|500.0112729757561|Evaluations|500000|Restarts|1065|Performance|157.6647|Clocked|157.3175929</t>
  </si>
  <si>
    <t>Error|480.21272269321753|Evaluations|500000|Restarts|1030|Performance|163.6356|Clocked|163.2873871</t>
  </si>
  <si>
    <t>Error|500.0111203696615|Evaluations|500000|Restarts|1050|Performance|164.4513|Clocked|164.0979778</t>
  </si>
  <si>
    <t>Error|478.95397921652693|Evaluations|500000|Restarts|1051|Performance|168.3773|Clocked|168.01109100000002</t>
  </si>
  <si>
    <t>Error|478.9306106077597|Evaluations|500000|Restarts|1062|Performance|165.3258|Clocked|164.972367</t>
  </si>
  <si>
    <t>Error|479.0405043638075|Evaluations|500000|Restarts|1058|Performance|165.5773|Clocked|165.21861550000003</t>
  </si>
  <si>
    <t>Error|479.0317608919213|Evaluations|500000|Restarts|1091|Performance|173.613|Clocked|173.2615387</t>
  </si>
  <si>
    <t>Error|500.011154418788|Evaluations|500000|Restarts|1091|Performance|161.8244|Clocked|161.4750799</t>
  </si>
  <si>
    <t>Error|479.46853698765835|Evaluations|500000|Restarts|1070|Performance|168.0986|Clocked|167.7486034</t>
  </si>
  <si>
    <t>Error|574.3901858320137|Evaluations|500000|Restarts|1066|Performance|163.384|Clocked|163.0321649</t>
  </si>
  <si>
    <t>Error|500.01031250963706|Evaluations|500000|Restarts|1056|Performance|162.6991|Clocked|162.34645970000003</t>
  </si>
  <si>
    <t>Error|500.01014903235136|Evaluations|500000|Restarts|1090|Performance|166.353|Clocked|165.9835412</t>
  </si>
  <si>
    <t>Error|500.00981231709375|Evaluations|500000|Restarts|1047|Performance|166.1715|Clocked|165.8143466</t>
  </si>
  <si>
    <t>Error|500.00915137402126|Evaluations|500000|Restarts|1077|Performance|166.7102|Clocked|166.35808859999997</t>
  </si>
  <si>
    <t>Error|500.0101613979027|Evaluations|500000|Restarts|1068|Performance|165.428|Clocked|165.07369210000002</t>
  </si>
  <si>
    <t>Error|479.054318603904|Evaluations|500000|Restarts|1057|Performance|168.0927|Clocked|167.7367993</t>
  </si>
  <si>
    <t>Error|490.2610020270854|Evaluations|500000|Restarts|1064|Performance|165.5134|Clocked|165.1491446</t>
  </si>
  <si>
    <t>Error|481.0750443737479|Evaluations|500000|Restarts|1078|Performance|166.672|Clocked|166.3169617</t>
  </si>
  <si>
    <t>Error|477.41145410140507|Evaluations|500000|Restarts|1042|Performance|161.3952|Clocked|161.0442095</t>
  </si>
  <si>
    <t>Error|500.0106609750369|Evaluations|500000|Restarts|1058|Performance|162.7194|Clocked|162.3653606</t>
  </si>
  <si>
    <t>Error|570.8748282676588|Evaluations|500000|Restarts|1049|Performance|168.5452|Clocked|168.1760541</t>
  </si>
  <si>
    <t>Error|478.7954728562622|Evaluations|500000|Restarts|1066|Performance|170.316|Clocked|169.9447553</t>
  </si>
  <si>
    <t>Error|478.8198311880642|Evaluations|500000|Restarts|1034|Performance|164.3911|Clocked|164.04207939999998</t>
  </si>
  <si>
    <t>Error|479.2385134144438|Evaluations|500000|Restarts|1052|Performance|167.5068|Clocked|167.14010639999998</t>
  </si>
  <si>
    <t>Error|562.3169480299975|Evaluations|500000|Restarts|1088|Performance|168.4136|Clocked|168.059467</t>
  </si>
  <si>
    <t>Error|478.8708768071865|Evaluations|500000|Restarts|1047|Performance|166.158|Clocked|165.80158669999997</t>
  </si>
  <si>
    <t>Error|479.9314029976781|Evaluations|500000|Restarts|1058|Performance|167.9952|Clocked|167.6385086</t>
  </si>
  <si>
    <t>Error|479.1272314197113|Evaluations|500000|Restarts|1070|Performance|168.1985|Clocked|167.8343308</t>
  </si>
  <si>
    <t>Error|539.242605030141|Evaluations|500000|Restarts|1068|Performance|171.3625|Clocked|170.9774235</t>
  </si>
  <si>
    <t>Error|479.4466170554688|Evaluations|500000|Restarts|1068|Performance|179.701|Clocked|179.3168647</t>
  </si>
  <si>
    <t>Error|479.161406207691|Evaluations|500000|Restarts|1048|Performance|179.4255|Clocked|179.0383758</t>
  </si>
  <si>
    <t>Error|489.1764864900392|Evaluations|500000|Restarts|1062|Performance|171.266|Clocked|170.88889600000002</t>
  </si>
  <si>
    <t>Error|478.7684090970847|Evaluations|500000|Restarts|1052|Performance|167.3616|Clocked|167.01592119999998</t>
  </si>
  <si>
    <t>Error|500.0109667147817|Evaluations|500000|Restarts|1040|Performance|165.1723|Clocked|164.8240099</t>
  </si>
  <si>
    <t>Error|482.62391908570135|Evaluations|500000|Restarts|1063|Performance|167.0605|Clocked|166.7014984</t>
  </si>
  <si>
    <t>Error|478.75762639687946|Evaluations|500000|Restarts|1055|Performance|168.5828|Clocked|168.2367054</t>
  </si>
  <si>
    <t>Error|479.12800183287254|Evaluations|500000|Restarts|1059|Performance|167.4858|Clocked|167.1410665</t>
  </si>
  <si>
    <t>Error|478.8357109509325|Evaluations|500000|Restarts|1071|Performance|169.532|Clocked|169.1860472</t>
  </si>
  <si>
    <t>Error|488.19652482206493|Evaluations|500000|Restarts|1055|Performance|164.5654|Clocked|164.2208604</t>
  </si>
  <si>
    <t>Error|479.0336866321777|Evaluations|500000|Restarts|1074|Performance|166.9297|Clocked|166.5836408</t>
  </si>
  <si>
    <t>Error|475.4005082240096|Evaluations|500000|Restarts|1059|Performance|163.6631|Clocked|163.3143057</t>
  </si>
  <si>
    <t>Error|478.7470937277931|Evaluations|500000|Restarts|1080|Performance|171.6697|Clocked|171.3175544</t>
  </si>
  <si>
    <t>Error|478.93340369721|Evaluations|500000|Restarts|1064|Performance|169.3112|Clocked|168.9671425</t>
  </si>
  <si>
    <t>Error|479.10280298483667|Evaluations|500000|Restarts|1064|Performance|168.2786|Clocked|167.9321224</t>
  </si>
  <si>
    <t>fx28</t>
  </si>
  <si>
    <t>Error|300.8660545397979|Evaluations|100000|Restarts|223|Performance|7.5232|Clocked|7.453652</t>
  </si>
  <si>
    <t>Error|282.73159865327625|Evaluations|100000|Restarts|212|Performance|7.0184|Clocked|6.9657411</t>
  </si>
  <si>
    <t>Error|294.46578415212934|Evaluations|100000|Restarts|214|Performance|7.0403|Clocked|6.987088100000001</t>
  </si>
  <si>
    <t>Error|255.61759930917515|Evaluations|100000|Restarts|208|Performance|6.7603|Clocked|6.706785699999999</t>
  </si>
  <si>
    <t>Error|279.5749771541796|Evaluations|100000|Restarts|213|Performance|7.3315|Clocked|7.2775872999999995</t>
  </si>
  <si>
    <t>Error|277.5216965040404|Evaluations|100000|Restarts|230|Performance|7.3354|Clocked|7.2819368</t>
  </si>
  <si>
    <t>Error|342.7429092423963|Evaluations|100000|Restarts|227|Performance|7.0875|Clocked|7.0346915</t>
  </si>
  <si>
    <t>Error|285.7196384536519|Evaluations|100000|Restarts|213|Performance|6.9147|Clocked|6.8618861</t>
  </si>
  <si>
    <t>Error|310.4536969792498|Evaluations|100000|Restarts|221|Performance|7.1551|Clocked|7.101536100000001</t>
  </si>
  <si>
    <t>Error|287.9249312385691|Evaluations|100000|Restarts|219|Performance|7.1072|Clocked|7.0544584</t>
  </si>
  <si>
    <t>Error|326.07575450584136|Evaluations|100000|Restarts|229|Performance|7.7035|Clocked|7.6488814</t>
  </si>
  <si>
    <t>Error|276.07446546450683|Evaluations|100000|Restarts|226|Performance|7.5122|Clocked|7.457090600000001</t>
  </si>
  <si>
    <t>Error|262.4281156528964|Evaluations|100000|Restarts|221|Performance|7.4388|Clocked|7.384724</t>
  </si>
  <si>
    <t>Error|382.0138223859012|Evaluations|100000|Restarts|213|Performance|7.1217|Clocked|7.067724200000001</t>
  </si>
  <si>
    <t>Error|310.4013064926071|Evaluations|100000|Restarts|225|Performance|7.4043|Clocked|7.3492155</t>
  </si>
  <si>
    <t>Error|277.62318253655394|Evaluations|100000|Restarts|228|Performance|7.5368|Clocked|7.481840999999999</t>
  </si>
  <si>
    <t>Error|288.3975049348619|Evaluations|100000|Restarts|225|Performance|7.2405|Clocked|7.1878513</t>
  </si>
  <si>
    <t>Error|267.91471164838094|Evaluations|100000|Restarts|222|Performance|7.2151|Clocked|7.1620086999999995</t>
  </si>
  <si>
    <t>Error|299.65524610792227|Evaluations|100000|Restarts|230|Performance|7.5485|Clocked|7.4944625</t>
  </si>
  <si>
    <t>Error|257.71465359121885|Evaluations|100000|Restarts|214|Performance|6.9087|Clocked|6.855850499999999</t>
  </si>
  <si>
    <t>Error|342.389519355223|Evaluations|100000|Restarts|228|Performance|7.4127|Clocked|7.359200199999999</t>
  </si>
  <si>
    <t>Error|264.99882147695325|Evaluations|100000|Restarts|215|Performance|7.0926|Clocked|7.0393504</t>
  </si>
  <si>
    <t>Error|292.76187590506515|Evaluations|100000|Restarts|228|Performance|7.4742|Clocked|7.4200769</t>
  </si>
  <si>
    <t>Error|275.70379226400746|Evaluations|100000|Restarts|234|Performance|7.8104|Clocked|7.7557005000000006</t>
  </si>
  <si>
    <t>Error|388.03676218759483|Evaluations|100000|Restarts|211|Performance|6.8465|Clocked|6.7937191</t>
  </si>
  <si>
    <t>Error|315.09160410743516|Evaluations|100000|Restarts|219|Performance|7.2536|Clocked|7.199328200000001</t>
  </si>
  <si>
    <t>Error|246.97191727271365|Evaluations|100000|Restarts|228|Performance|7.3067|Clocked|7.2505695999999995</t>
  </si>
  <si>
    <t>Error|336.83170692541853|Evaluations|100000|Restarts|211|Performance|7.2179|Clocked|7.1641629</t>
  </si>
  <si>
    <t>Error|301.01769491664663|Evaluations|100000|Restarts|209|Performance|7.3291|Clocked|7.2713263999999995</t>
  </si>
  <si>
    <t>Error|272.24598996983923|Evaluations|100000|Restarts|224|Performance|7.6559|Clocked|7.600481600000001</t>
  </si>
  <si>
    <t>Error|334.8075802741205|Evaluations|100000|Restarts|219|Performance|7.395|Clocked|7.3410527000000005</t>
  </si>
  <si>
    <t>Error|344.8352177182137|Evaluations|100000|Restarts|218|Performance|7.2086|Clocked|7.1543206999999995</t>
  </si>
  <si>
    <t>Error|343.2475802702911|Evaluations|100000|Restarts|216|Performance|6.8712|Clocked|6.8185526</t>
  </si>
  <si>
    <t>Error|255.65184845067915|Evaluations|100000|Restarts|224|Performance|6.9947|Clocked|6.9418388</t>
  </si>
  <si>
    <t>Error|299.9470216973664|Evaluations|100000|Restarts|222|Performance|7.3964|Clocked|7.3419818</t>
  </si>
  <si>
    <t>Error|326.4844200665284|Evaluations|100000|Restarts|219|Performance|7.1457|Clocked|7.0915023999999995</t>
  </si>
  <si>
    <t>Error|299.0687046520188|Evaluations|100000|Restarts|219|Performance|7.213|Clocked|7.1594675</t>
  </si>
  <si>
    <t>Error|317.82397850970665|Evaluations|100000|Restarts|216|Performance|7.2854|Clocked|7.2312771</t>
  </si>
  <si>
    <t>Error|300.3189938950054|Evaluations|100000|Restarts|222|Performance|7.6932|Clocked|7.639155399999999</t>
  </si>
  <si>
    <t>Error|253.14508286751607|Evaluations|100000|Restarts|207|Performance|7.022|Clocked|6.964251300000001</t>
  </si>
  <si>
    <t>Error|282.19349506335493|Evaluations|100000|Restarts|222|Performance|7.2938|Clocked|7.2402535</t>
  </si>
  <si>
    <t>Error|253.70490541262325|Evaluations|100000|Restarts|230|Performance|7.3724|Clocked|7.318267100000001</t>
  </si>
  <si>
    <t>Error|278.30533589463084|Evaluations|100000|Restarts|230|Performance|7.5033|Clocked|7.4495558</t>
  </si>
  <si>
    <t>Error|283.6327845703886|Evaluations|100000|Restarts|215|Performance|7.3058|Clocked|7.251689799999999</t>
  </si>
  <si>
    <t>Error|276.6576865754728|Evaluations|100000|Restarts|222|Performance|7.4483|Clocked|7.3938875</t>
  </si>
  <si>
    <t>Error|287.9671304248427|Evaluations|100000|Restarts|208|Performance|7.0466|Clocked|6.9942362</t>
  </si>
  <si>
    <t>Error|278.8822007959734|Evaluations|100000|Restarts|212|Performance|6.956|Clocked|6.90223</t>
  </si>
  <si>
    <t>Error|241.9515441672529|Evaluations|100000|Restarts|216|Performance|7.3626|Clocked|7.3096198</t>
  </si>
  <si>
    <t>Error|295.16398496974034|Evaluations|100000|Restarts|219|Performance|7.2972|Clocked|7.2430951</t>
  </si>
  <si>
    <t>Error|242.9700211944537|Evaluations|100000|Restarts|213|Performance|6.8437|Clocked|6.7899041</t>
  </si>
  <si>
    <t>Error|293.4303568989749|Evaluations|100000|Restarts|210|Performance|7.0225|Clocked|6.969107500000001</t>
  </si>
  <si>
    <t>Error|626.9818458362297|Evaluations|300000|Restarts|643|Performance|56.9058|Clocked|56.70209320000001</t>
  </si>
  <si>
    <t>Error|672.6389944271468|Evaluations|300000|Restarts|653|Performance|57.6117|Clocked|57.42034269999999</t>
  </si>
  <si>
    <t>Error|286.5581979004746|Evaluations|300000|Restarts|644|Performance|56.4347|Clocked|56.2510202</t>
  </si>
  <si>
    <t>Error|453.94711023692844|Evaluations|300000|Restarts|638|Performance|58.2461|Clocked|58.0570565</t>
  </si>
  <si>
    <t>Error|936.038399524165|Evaluations|300000|Restarts|647|Performance|57.4593|Clocked|57.27567669999999</t>
  </si>
  <si>
    <t>Error|1012.1564840283427|Evaluations|300000|Restarts|652|Performance|57.6264|Clocked|57.441644499999995</t>
  </si>
  <si>
    <t>Error|1198.417612118476|Evaluations|300000|Restarts|658|Performance|56.466|Clocked|56.271637000000005</t>
  </si>
  <si>
    <t>Error|998.7167784130856|Evaluations|300000|Restarts|646|Performance|57.6157|Clocked|57.429098999999994</t>
  </si>
  <si>
    <t>Error|991.2450014364799|Evaluations|300000|Restarts|632|Performance|55.7158|Clocked|55.530157700000004</t>
  </si>
  <si>
    <t>Error|942.1431242723929|Evaluations|300000|Restarts|654|Performance|57.3991|Clocked|57.2116269</t>
  </si>
  <si>
    <t>Error|1017.0427906538962|Evaluations|300000|Restarts|656|Performance|56.3297|Clocked|56.1390179</t>
  </si>
  <si>
    <t>Error|1123.0509377951967|Evaluations|300000|Restarts|666|Performance|57.8608|Clocked|57.672397700000005</t>
  </si>
  <si>
    <t>Error|673.3504974135658|Evaluations|300000|Restarts|686|Performance|58.8714|Clocked|58.67869599999999</t>
  </si>
  <si>
    <t>Error|875.961696615147|Evaluations|300000|Restarts|666|Performance|58.3743|Clocked|58.1913648</t>
  </si>
  <si>
    <t>Error|1125.2050044170628|Evaluations|300000|Restarts|632|Performance|56.0061|Clocked|55.81628789999999</t>
  </si>
  <si>
    <t>Error|1089.0954618171654|Evaluations|300000|Restarts|637|Performance|57.4482|Clocked|57.262236200000004</t>
  </si>
  <si>
    <t>Error|606.0033179286484|Evaluations|300000|Restarts|646|Performance|56.0169|Clocked|55.8340338</t>
  </si>
  <si>
    <t>Error|827.7155067849717|Evaluations|300000|Restarts|645|Performance|57.203|Clocked|57.0190532</t>
  </si>
  <si>
    <t>Error|807.4551656638173|Evaluations|300000|Restarts|659|Performance|58.031|Clocked|57.8472675</t>
  </si>
  <si>
    <t>Error|944.960277746749|Evaluations|300000|Restarts|639|Performance|58.0184|Clocked|57.8282803</t>
  </si>
  <si>
    <t>Error|566.5923870296638|Evaluations|300000|Restarts|665|Performance|59.8545|Clocked|59.6699275</t>
  </si>
  <si>
    <t>Error|619.2015498295009|Evaluations|300000|Restarts|630|Performance|55.1357|Clocked|54.9539942</t>
  </si>
  <si>
    <t>Error|1042.1307032896902|Evaluations|300000|Restarts|638|Performance|56.1153|Clocked|55.9293041</t>
  </si>
  <si>
    <t>Error|749.9571616574408|Evaluations|300000|Restarts|660|Performance|57.8917|Clocked|57.709113900000006</t>
  </si>
  <si>
    <t>Error|648.2939724709154|Evaluations|300000|Restarts|647|Performance|57.8756|Clocked|57.692309800000004</t>
  </si>
  <si>
    <t>Error|927.0149736435856|Evaluations|300000|Restarts|656|Performance|57.9623|Clocked|57.778855500000006</t>
  </si>
  <si>
    <t>Error|852.8235329696163|Evaluations|300000|Restarts|640|Performance|55.6287|Clocked|55.444750600000006</t>
  </si>
  <si>
    <t>Error|863.0626416768637|Evaluations|300000|Restarts|643|Performance|57.137|Clocked|56.955351199999996</t>
  </si>
  <si>
    <t>Error|513.9393089447449|Evaluations|300000|Restarts|672|Performance|57.6244|Clocked|57.4403557</t>
  </si>
  <si>
    <t>Error|808.5172569186543|Evaluations|300000|Restarts|647|Performance|59.4836|Clocked|59.29906569999999</t>
  </si>
  <si>
    <t>Error|832.1664555299258|Evaluations|300000|Restarts|659|Performance|57.0268|Clocked|56.84345210000001</t>
  </si>
  <si>
    <t>Error|998.5361805127955|Evaluations|300000|Restarts|656|Performance|59.8558|Clocked|59.668252</t>
  </si>
  <si>
    <t>Error|1010.8681028542924|Evaluations|300000|Restarts|642|Performance|57.8659|Clocked|57.67968220000001</t>
  </si>
  <si>
    <t>Error|712.2780717122087|Evaluations|300000|Restarts|666|Performance|57.2268|Clocked|57.0422363</t>
  </si>
  <si>
    <t>Error|947.6449344330999|Evaluations|300000|Restarts|647|Performance|56.1264|Clocked|55.941693</t>
  </si>
  <si>
    <t>Error|675.8391322449443|Evaluations|300000|Restarts|654|Performance|57.5537|Clocked|57.36900159999999</t>
  </si>
  <si>
    <t>Error|1199.1863861851512|Evaluations|300000|Restarts|649|Performance|56.4404|Clocked|56.2534224</t>
  </si>
  <si>
    <t>Error|893.5179175011758|Evaluations|300000|Restarts|660|Performance|58.7974|Clocked|58.6137507</t>
  </si>
  <si>
    <t>Error|795.5112793677108|Evaluations|300000|Restarts|645|Performance|56.1106|Clocked|55.92897120000001</t>
  </si>
  <si>
    <t>Error|1074.7496322967595|Evaluations|300000|Restarts|635|Performance|56.8573|Clocked|56.670882899999995</t>
  </si>
  <si>
    <t>Error|812.4704223784825|Evaluations|300000|Restarts|667|Performance|56.9909|Clocked|56.7997621</t>
  </si>
  <si>
    <t>Error|889.0219696787217|Evaluations|300000|Restarts|642|Performance|56.526|Clocked|56.341199399999994</t>
  </si>
  <si>
    <t>Error|917.7060523120099|Evaluations|300000|Restarts|638|Performance|56.3644|Clocked|56.1779086</t>
  </si>
  <si>
    <t>Error|513.1295066151829|Evaluations|300000|Restarts|635|Performance|56.978|Clocked|56.79277710000001</t>
  </si>
  <si>
    <t>Error|968.5256077975573|Evaluations|300000|Restarts|649|Performance|57.4723|Clocked|57.285586800000004</t>
  </si>
  <si>
    <t>Error|978.3328798921311|Evaluations|300000|Restarts|673|Performance|60.2203|Clocked|60.030984800000006</t>
  </si>
  <si>
    <t>Error|952.347747917609|Evaluations|300000|Restarts|648|Performance|56.3052|Clocked|56.121963599999994</t>
  </si>
  <si>
    <t>Error|843.8443770347917|Evaluations|300000|Restarts|648|Performance|57.2091|Clocked|57.0273211</t>
  </si>
  <si>
    <t>Error|1050.4752535600564|Evaluations|300000|Restarts|657|Performance|57.8322|Clocked|57.6474906</t>
  </si>
  <si>
    <t>Error|682.5156146992899|Evaluations|300000|Restarts|616|Performance|56.2076|Clocked|56.0279855</t>
  </si>
  <si>
    <t>Error|1082.8299615099468|Evaluations|300000|Restarts|641|Performance|56.6305|Clocked|56.446017000000005</t>
  </si>
  <si>
    <t>Error|1549.5419517646396|Evaluations|500000|Restarts|1070|Performance|161.5668|Clocked|161.19861199999997</t>
  </si>
  <si>
    <t>Error|983.2048585779776|Evaluations|500000|Restarts|1081|Performance|164.9194|Clocked|164.54422830000001</t>
  </si>
  <si>
    <t>Error|1213.9246120497091|Evaluations|500000|Restarts|1058|Performance|159.556|Clocked|159.19176819999998</t>
  </si>
  <si>
    <t>Error|1623.8889547428807|Evaluations|500000|Restarts|1070|Performance|160.5017|Clocked|160.1370747</t>
  </si>
  <si>
    <t>Error|1534.6696539340228|Evaluations|500000|Restarts|1053|Performance|162.682|Clocked|162.31877250000002</t>
  </si>
  <si>
    <t>Error|722.2014112909796|Evaluations|500000|Restarts|1053|Performance|161.6256|Clocked|161.25803059999998</t>
  </si>
  <si>
    <t>Error|1543.8554533249426|Evaluations|500000|Restarts|1070|Performance|163.7572|Clocked|163.40350859999998</t>
  </si>
  <si>
    <t>Error|1432.7800995208509|Evaluations|500000|Restarts|1054|Performance|160.9289|Clocked|160.57182360000002</t>
  </si>
  <si>
    <t>Error|1408.797973163355|Evaluations|500000|Restarts|1053|Performance|164.7424|Clocked|164.3779675</t>
  </si>
  <si>
    <t>Error|1347.1745322937386|Evaluations|500000|Restarts|1062|Performance|164.1723|Clocked|163.81830010000002</t>
  </si>
  <si>
    <t>Error|1444.6713187255382|Evaluations|500000|Restarts|1055|Performance|161.7561|Clocked|161.4034473</t>
  </si>
  <si>
    <t>Error|1189.2520172128625|Evaluations|500000|Restarts|1077|Performance|165.6552|Clocked|165.2977145</t>
  </si>
  <si>
    <t>Error|1266.1422299772867|Evaluations|500000|Restarts|1085|Performance|164.362|Clocked|164.0088925</t>
  </si>
  <si>
    <t>Error|1103.246197201337|Evaluations|500000|Restarts|1052|Performance|164.0841|Clocked|163.7245878</t>
  </si>
  <si>
    <t>Error|1485.8226144126247|Evaluations|500000|Restarts|1050|Performance|163.9874|Clocked|163.63760789999998</t>
  </si>
  <si>
    <t>Error|1272.5761392052254|Evaluations|500000|Restarts|1071|Performance|162.5032|Clocked|162.1431858</t>
  </si>
  <si>
    <t>Error|1101.0693506748685|Evaluations|500000|Restarts|1049|Performance|162.9414|Clocked|162.5949446</t>
  </si>
  <si>
    <t>Error|1184.4871746837298|Evaluations|500000|Restarts|1053|Performance|161.9638|Clocked|161.6149608</t>
  </si>
  <si>
    <t>Error|1744.0933583187534|Evaluations|500000|Restarts|1077|Performance|165.6949|Clocked|165.339265</t>
  </si>
  <si>
    <t>Error|1139.6798154124422|Evaluations|500000|Restarts|1069|Performance|164.5329|Clocked|164.18172189999999</t>
  </si>
  <si>
    <t>Error|1884.0671165088088|Evaluations|500000|Restarts|1081|Performance|166.3284|Clocked|165.9795673</t>
  </si>
  <si>
    <t>Error|1113.5907982465542|Evaluations|500000|Restarts|1061|Performance|162.6472|Clocked|162.29794040000002</t>
  </si>
  <si>
    <t>Error|1287.8810179846569|Evaluations|500000|Restarts|1040|Performance|161.9785|Clocked|161.6209401</t>
  </si>
  <si>
    <t>Error|1443.5032246123164|Evaluations|500000|Restarts|1070|Performance|162.939|Clocked|162.5887032</t>
  </si>
  <si>
    <t>Error|1533.2750748486287|Evaluations|500000|Restarts|1064|Performance|163.7726|Clocked|163.4217992</t>
  </si>
  <si>
    <t>Error|992.5588772907577|Evaluations|500000|Restarts|1044|Performance|164.0312|Clocked|163.6816255</t>
  </si>
  <si>
    <t>Error|1375.8490931623064|Evaluations|500000|Restarts|1061|Performance|160.4089|Clocked|160.06125369999998</t>
  </si>
  <si>
    <t>Error|941.7058887412154|Evaluations|500000|Restarts|1064|Performance|165.9065|Clocked|165.55125600000002</t>
  </si>
  <si>
    <t>Error|822.7030565238692|Evaluations|500000|Restarts|1080|Performance|165.437|Clocked|165.0910238</t>
  </si>
  <si>
    <t>Error|1357.2465997445715|Evaluations|500000|Restarts|1034|Performance|158.2205|Clocked|157.865262</t>
  </si>
  <si>
    <t>Error|824.2594805193698|Evaluations|500000|Restarts|1055|Performance|164.517|Clocked|164.1733474</t>
  </si>
  <si>
    <t>Error|811.4340810689923|Evaluations|500000|Restarts|1067|Performance|165.1109|Clocked|164.76163649999998</t>
  </si>
  <si>
    <t>Error|1506.0347756234587|Evaluations|500000|Restarts|1058|Performance|163.3747|Clocked|163.02086329999997</t>
  </si>
  <si>
    <t>Error|1592.758653975833|Evaluations|500000|Restarts|1055|Performance|164.5721|Clocked|164.22215989999998</t>
  </si>
  <si>
    <t>Error|1332.3982146257867|Evaluations|500000|Restarts|1038|Performance|158.7884|Clocked|158.4366748</t>
  </si>
  <si>
    <t>Error|1239.4959860544277|Evaluations|500000|Restarts|1066|Performance|165.5484|Clocked|165.1991647</t>
  </si>
  <si>
    <t>Error|926.4148874291213|Evaluations|500000|Restarts|1033|Performance|160.9467|Clocked|160.6013056</t>
  </si>
  <si>
    <t>Error|1534.5136865921113|Evaluations|500000|Restarts|1060|Performance|162.9579|Clocked|162.6088176</t>
  </si>
  <si>
    <t>Error|879.7646550142626|Evaluations|500000|Restarts|1075|Performance|166.3146|Clocked|165.96848730000002</t>
  </si>
  <si>
    <t>Error|1171.0896387647254|Evaluations|500000|Restarts|1071|Performance|163.6062|Clocked|163.2557217</t>
  </si>
  <si>
    <t>Error|1291.2994213985612|Evaluations|500000|Restarts|1060|Performance|164.0385|Clocked|163.68251629999997</t>
  </si>
  <si>
    <t>Error|1179.7040527085528|Evaluations|500000|Restarts|1074|Performance|164.6648|Clocked|164.3135354</t>
  </si>
  <si>
    <t>Error|821.6650064981995|Evaluations|500000|Restarts|1098|Performance|164.6039|Clocked|164.25376409999998</t>
  </si>
  <si>
    <t>Error|1393.3049038958397|Evaluations|500000|Restarts|1054|Performance|163.9533|Clocked|163.6013049</t>
  </si>
  <si>
    <t>Error|1040.7801723798057|Evaluations|500000|Restarts|1046|Performance|164.324|Clocked|163.9715707</t>
  </si>
  <si>
    <t>Error|1276.7016316355107|Evaluations|500000|Restarts|1065|Performance|163.5303|Clocked|163.17702260000002</t>
  </si>
  <si>
    <t>Error|1130.1554970546104|Evaluations|500000|Restarts|1048|Performance|162.6058|Clocked|162.25133680000002</t>
  </si>
  <si>
    <t>Error|1128.4128150962852|Evaluations|500000|Restarts|1068|Performance|167.4128|Clocked|167.0599777</t>
  </si>
  <si>
    <t>Error|1102.6351884816|Evaluations|500000|Restarts|1078|Performance|165.5427|Clocked|165.1866167</t>
  </si>
  <si>
    <t>Error|1424.6320736008875|Evaluations|500000|Restarts|1074|Performance|164.6273|Clocked|164.273024</t>
  </si>
  <si>
    <t>Error|923.4959805426606|Evaluations|500000|Restarts|1058|Performance|161.6275|Clocked|161.27751620000004</t>
  </si>
  <si>
    <t>fx29</t>
  </si>
  <si>
    <t>Error|251.78066024565078|Evaluations|100000|Restarts|226|Performance|7.6584|Clocked|7.588939300000001</t>
  </si>
  <si>
    <t>Error|421.5600190471105|Evaluations|100000|Restarts|223|Performance|7.6395|Clocked|7.5854748</t>
  </si>
  <si>
    <t>Error|512.1434388732764|Evaluations|100000|Restarts|226|Performance|7.6102|Clocked|7.5551262</t>
  </si>
  <si>
    <t>Error|326.32289549181723|Evaluations|100000|Restarts|229|Performance|7.6873|Clocked|7.632246200000001</t>
  </si>
  <si>
    <t>Error|335.37665297661715|Evaluations|100000|Restarts|218|Performance|7.5386|Clocked|7.482430300000001</t>
  </si>
  <si>
    <t>Error|261.74763720416195|Evaluations|100000|Restarts|230|Performance|7.7954|Clocked|7.741329299999999</t>
  </si>
  <si>
    <t>Error|324.58774441463174|Evaluations|100000|Restarts|233|Performance|8.1971|Clocked|8.1421551</t>
  </si>
  <si>
    <t>Error|256.41015975681194|Evaluations|100000|Restarts|218|Performance|7.6313|Clocked|7.576839799999999</t>
  </si>
  <si>
    <t>Error|209.95557046787417|Evaluations|100000|Restarts|230|Performance|8.0779|Clocked|8.0222404</t>
  </si>
  <si>
    <t>Error|215.90437823238653|Evaluations|100000|Restarts|234|Performance|8.1296|Clocked|8.0718873</t>
  </si>
  <si>
    <t>Error|548.436409299838|Evaluations|100000|Restarts|221|Performance|8|Clocked|7.9458799</t>
  </si>
  <si>
    <t>Error|397.5699100314355|Evaluations|100000|Restarts|228|Performance|7.7138|Clocked|7.660111300000001</t>
  </si>
  <si>
    <t>Error|240.36788101320735|Evaluations|100000|Restarts|218|Performance|7.6691|Clocked|7.6146225</t>
  </si>
  <si>
    <t>Error|207.41236244837455|Evaluations|100000|Restarts|227|Performance|7.9083|Clocked|7.8532736</t>
  </si>
  <si>
    <t>Error|338.0878869491935|Evaluations|100000|Restarts|219|Performance|7.4761|Clocked|7.422704100000001</t>
  </si>
  <si>
    <t>Error|335.06479679796894|Evaluations|100000|Restarts|223|Performance|8.0156|Clocked|7.9564525</t>
  </si>
  <si>
    <t>Error|410.4294654444702|Evaluations|100000|Restarts|235|Performance|8.1118|Clocked|8.0518879</t>
  </si>
  <si>
    <t>Error|225.60806542723776|Evaluations|100000|Restarts|229|Performance|7.8185|Clocked|7.7643633</t>
  </si>
  <si>
    <t>Error|1433.0698048033873|Evaluations|100000|Restarts|222|Performance|7.6276|Clocked|7.5722905</t>
  </si>
  <si>
    <t>Error|391.84325905257083|Evaluations|100000|Restarts|212|Performance|7.6506|Clocked|7.597208500000001</t>
  </si>
  <si>
    <t>Error|301.80364309906463|Evaluations|100000|Restarts|207|Performance|7.5679|Clocked|7.5148397</t>
  </si>
  <si>
    <t>Error|242.98501053801192|Evaluations|100000|Restarts|222|Performance|7.6039|Clocked|7.5501187000000005</t>
  </si>
  <si>
    <t>Error|284.73863672107746|Evaluations|100000|Restarts|227|Performance|8.1132|Clocked|8.058459299999999</t>
  </si>
  <si>
    <t>Error|300.5396292300411|Evaluations|100000|Restarts|222|Performance|7.6799|Clocked|7.624834099999999</t>
  </si>
  <si>
    <t>Error|270.6878704125702|Evaluations|100000|Restarts|222|Performance|7.7373|Clocked|7.6788416</t>
  </si>
  <si>
    <t>Error|534.9653679430312|Evaluations|100000|Restarts|222|Performance|7.6319|Clocked|7.5779106999999994</t>
  </si>
  <si>
    <t>Error|360.195579062095|Evaluations|100000|Restarts|221|Performance|7.5938|Clocked|7.5390835</t>
  </si>
  <si>
    <t>Error|413.94637476495336|Evaluations|100000|Restarts|222|Performance|7.9099|Clocked|7.8548878</t>
  </si>
  <si>
    <t>Error|322.84558651322686|Evaluations|100000|Restarts|217|Performance|7.8233|Clocked|7.770130000000001</t>
  </si>
  <si>
    <t>Error|248.57598714370124|Evaluations|100000|Restarts|223|Performance|7.7163|Clocked|7.661666200000001</t>
  </si>
  <si>
    <t>Error|355.61320429410307|Evaluations|100000|Restarts|221|Performance|7.7086|Clocked|7.6540015</t>
  </si>
  <si>
    <t>Error|255.2657703830405|Evaluations|100000|Restarts|226|Performance|7.7048|Clocked|7.650411600000001</t>
  </si>
  <si>
    <t>Error|274.3619945733226|Evaluations|100000|Restarts|217|Performance|7.7394|Clocked|7.6863775</t>
  </si>
  <si>
    <t>Error|325.4622698497701|Evaluations|100000|Restarts|214|Performance|7.7301|Clocked|7.6762772</t>
  </si>
  <si>
    <t>Error|215.46698203713368|Evaluations|100000|Restarts|213|Performance|7.3903|Clocked|7.3378384</t>
  </si>
  <si>
    <t>Error|269.4874218988871|Evaluations|100000|Restarts|215|Performance|7.5618|Clocked|7.508984900000001</t>
  </si>
  <si>
    <t>Error|397.8666658389093|Evaluations|100000|Restarts|221|Performance|7.6517|Clocked|7.5977245</t>
  </si>
  <si>
    <t>Error|252.96933468835232|Evaluations|100000|Restarts|220|Performance|7.5991|Clocked|7.545165600000001</t>
  </si>
  <si>
    <t>Error|282.36857700005066|Evaluations|100000|Restarts|228|Performance|8.138|Clocked|8.0815667</t>
  </si>
  <si>
    <t>Error|311.51240102235715|Evaluations|100000|Restarts|230|Performance|7.9558|Clocked|7.901272200000001</t>
  </si>
  <si>
    <t>Error|300.87774591396555|Evaluations|100000|Restarts|220|Performance|7.6658|Clocked|7.6114904</t>
  </si>
  <si>
    <t>Error|275.76561958355705|Evaluations|100000|Restarts|210|Performance|7.6068|Clocked|7.552344199999999</t>
  </si>
  <si>
    <t>Error|220.02682889642756|Evaluations|100000|Restarts|214|Performance|7.6144|Clocked|7.5539886</t>
  </si>
  <si>
    <t>Error|291.5205240336127|Evaluations|100000|Restarts|222|Performance|7.5064|Clocked|7.4515077000000005</t>
  </si>
  <si>
    <t>Error|425.0092382189896|Evaluations|100000|Restarts|218|Performance|7.8006|Clocked|7.7441525</t>
  </si>
  <si>
    <t>Error|464.37778230043796|Evaluations|100000|Restarts|226|Performance|8.0454|Clocked|7.9890179</t>
  </si>
  <si>
    <t>Error|223.69105074352228|Evaluations|100000|Restarts|225|Performance|7.7074|Clocked|7.653054900000001</t>
  </si>
  <si>
    <t>Error|592.7497170461588|Evaluations|100000|Restarts|212|Performance|7.5605|Clocked|7.5077942</t>
  </si>
  <si>
    <t>Error|324.9816422443532|Evaluations|100000|Restarts|224|Performance|7.8258|Clocked|7.7671813</t>
  </si>
  <si>
    <t>Error|235.2614083620906|Evaluations|100000|Restarts|230|Performance|7.9159|Clocked|7.8611713000000005</t>
  </si>
  <si>
    <t>Error|345.3937491527804|Evaluations|100000|Restarts|214|Performance|7.7434|Clocked|7.686650800000001</t>
  </si>
  <si>
    <t>Error|552.1412037454684|Evaluations|300000|Restarts|663|Performance|62.2706|Clocked|62.0666795</t>
  </si>
  <si>
    <t>Error|413.7901149618583|Evaluations|300000|Restarts|653|Performance|62.9887|Clocked|62.7948509</t>
  </si>
  <si>
    <t>Error|270.8269337720594|Evaluations|300000|Restarts|652|Performance|61.4214|Clocked|61.2358634</t>
  </si>
  <si>
    <t>Error|275.06648394365493|Evaluations|300000|Restarts|653|Performance|60.2711|Clocked|60.087025100000005</t>
  </si>
  <si>
    <t>Error|794.5714022381153|Evaluations|300000|Restarts|658|Performance|61.5141|Clocked|61.3316698</t>
  </si>
  <si>
    <t>Error|2769.6927132878254|Evaluations|300000|Restarts|635|Performance|58.8004|Clocked|58.617958800000004</t>
  </si>
  <si>
    <t>Error|599.4861766063395|Evaluations|300000|Restarts|661|Performance|61.2396|Clocked|61.05586830000001</t>
  </si>
  <si>
    <t>Error|691.7453705184871|Evaluations|300000|Restarts|656|Performance|60.0202|Clocked|59.8254087</t>
  </si>
  <si>
    <t>Error|862.5402901794982|Evaluations|300000|Restarts|646|Performance|59.8592|Clocked|59.6787162</t>
  </si>
  <si>
    <t>Error|384.6329581801815|Evaluations|300000|Restarts|654|Performance|61.5274|Clocked|61.34359860000001</t>
  </si>
  <si>
    <t>Error|243.24696336862053|Evaluations|300000|Restarts|655|Performance|60.3217|Clocked|60.1378882</t>
  </si>
  <si>
    <t>Error|1136.2647531254865|Evaluations|300000|Restarts|663|Performance|62.1362|Clocked|61.947804500000004</t>
  </si>
  <si>
    <t>Error|2588.3931629540257|Evaluations|300000|Restarts|662|Performance|61.3215|Clocked|61.1319599</t>
  </si>
  <si>
    <t>Error|431.23961638340324|Evaluations|300000|Restarts|649|Performance|59.8924|Clocked|59.7079151</t>
  </si>
  <si>
    <t>Error|292.33340876236934|Evaluations|300000|Restarts|659|Performance|62.7619|Clocked|62.5715698</t>
  </si>
  <si>
    <t>Error|1503.2024874775398|Evaluations|300000|Restarts|659|Performance|61.0746|Clocked|60.8879659</t>
  </si>
  <si>
    <t>Error|664.4797653187975|Evaluations|300000|Restarts|656|Performance|60.4001|Clocked|60.2175552</t>
  </si>
  <si>
    <t>Error|277.05291707158995|Evaluations|300000|Restarts|651|Performance|59.4916|Clocked|59.3090245</t>
  </si>
  <si>
    <t>Error|381.83659441287136|Evaluations|300000|Restarts|670|Performance|62.3995|Clocked|62.2127301</t>
  </si>
  <si>
    <t>Error|741.4471848214243|Evaluations|300000|Restarts|634|Performance|58.0227|Clocked|57.840720499999996</t>
  </si>
  <si>
    <t>Error|499.7553946454309|Evaluations|300000|Restarts|640|Performance|61.0611|Clocked|60.8772601</t>
  </si>
  <si>
    <t>Error|1010.7934065285654|Evaluations|300000|Restarts|653|Performance|60.1686|Clocked|59.9804113</t>
  </si>
  <si>
    <t>Error|853.1190048149911|Evaluations|300000|Restarts|648|Performance|61.5611|Clocked|61.3796401</t>
  </si>
  <si>
    <t>Error|328.2917876999818|Evaluations|300000|Restarts|630|Performance|59.9815|Clocked|59.79828940000001</t>
  </si>
  <si>
    <t>Error|313.2025799136436|Evaluations|300000|Restarts|653|Performance|60.8947|Clocked|60.709832399999996</t>
  </si>
  <si>
    <t>Error|431.7754203579507|Evaluations|300000|Restarts|647|Performance|60.3916|Clocked|60.2088349</t>
  </si>
  <si>
    <t>Error|444.69399947760076|Evaluations|300000|Restarts|647|Performance|60.1264|Clocked|59.9428148</t>
  </si>
  <si>
    <t>Error|1870.9870796323794|Evaluations|300000|Restarts|646|Performance|61.9385|Clocked|61.7534113</t>
  </si>
  <si>
    <t>Error|3962.5908908708097|Evaluations|300000|Restarts|645|Performance|60.5186|Clocked|60.3332606</t>
  </si>
  <si>
    <t>Error|336.62620169540105|Evaluations|300000|Restarts|637|Performance|60.6042|Clocked|60.41652150000001</t>
  </si>
  <si>
    <t>Error|3577.8092975183918|Evaluations|300000|Restarts|651|Performance|63.0009|Clocked|62.81143220000001</t>
  </si>
  <si>
    <t>Error|1400.5696867496063|Evaluations|300000|Restarts|657|Performance|61.019|Clocked|60.833109199999996</t>
  </si>
  <si>
    <t>Error|756.1425168430937|Evaluations|300000|Restarts|632|Performance|60.1179|Clocked|59.9354141</t>
  </si>
  <si>
    <t>Error|702.4996986856581|Evaluations|300000|Restarts|662|Performance|59.6768|Clocked|59.4926</t>
  </si>
  <si>
    <t>Error|437.5987675811484|Evaluations|300000|Restarts|650|Performance|60.2764|Clocked|60.091569799999995</t>
  </si>
  <si>
    <t>Error|1191.0092406969607|Evaluations|300000|Restarts|639|Performance|60.9459|Clocked|60.76202670000001</t>
  </si>
  <si>
    <t>Error|1424.3319282403263|Evaluations|300000|Restarts|643|Performance|61.67|Clocked|61.47783640000001</t>
  </si>
  <si>
    <t>Error|2255.121641591287|Evaluations|300000|Restarts|633|Performance|59.2611|Clocked|59.065149600000005</t>
  </si>
  <si>
    <t>Error|273.52314855514305|Evaluations|300000|Restarts|662|Performance|60.5986|Clocked|60.413984899999996</t>
  </si>
  <si>
    <t>Error|359.5700562325842|Evaluations|300000|Restarts|659|Performance|61.6577|Clocked|61.476156200000005</t>
  </si>
  <si>
    <t>Error|2227.148983868935|Evaluations|300000|Restarts|647|Performance|61.3312|Clocked|61.1448592</t>
  </si>
  <si>
    <t>Error|2256.383058199335|Evaluations|300000|Restarts|638|Performance|59.9204|Clocked|59.7329228</t>
  </si>
  <si>
    <t>Error|297.1676565783255|Evaluations|300000|Restarts|647|Performance|60.1327|Clocked|59.946056399999996</t>
  </si>
  <si>
    <t>Error|4079.718671169915|Evaluations|300000|Restarts|660|Performance|60.3238|Clocked|60.1364545</t>
  </si>
  <si>
    <t>Error|790.3913273149719|Evaluations|300000|Restarts|648|Performance|60.9899|Clocked|60.804806199999994</t>
  </si>
  <si>
    <t>Error|666.2599904089702|Evaluations|300000|Restarts|657|Performance|61.4773|Clocked|61.2934408</t>
  </si>
  <si>
    <t>Error|757.1978254727865|Evaluations|300000|Restarts|636|Performance|60.209|Clocked|60.028711</t>
  </si>
  <si>
    <t>Error|304.4018914685503|Evaluations|300000|Restarts|676|Performance|61.8938|Clocked|61.70979270000001</t>
  </si>
  <si>
    <t>Error|3790.0057546538537|Evaluations|300000|Restarts|628|Performance|59.4362|Clocked|59.253809100000005</t>
  </si>
  <si>
    <t>Error|1019.0667537028908|Evaluations|300000|Restarts|647|Performance|59.8817|Clocked|59.694847100000004</t>
  </si>
  <si>
    <t>Error|703.4078267065065|Evaluations|300000|Restarts|645|Performance|60.027|Clocked|59.8412619</t>
  </si>
  <si>
    <t>Error|1790.0784932523438|Evaluations|500000|Restarts|1050|Performance|174.2165|Clocked|173.8278789</t>
  </si>
  <si>
    <t>Error|381.86354436612464|Evaluations|500000|Restarts|1055|Performance|172.1754|Clocked|171.8223142</t>
  </si>
  <si>
    <t>Error|1925.4156437648035|Evaluations|500000|Restarts|1057|Performance|173.6612|Clocked|173.3045534</t>
  </si>
  <si>
    <t>Error|5700.422739925427|Evaluations|500000|Restarts|1053|Performance|172.3869|Clocked|172.0354077</t>
  </si>
  <si>
    <t>Error|11111.776082547687|Evaluations|500000|Restarts|1065|Performance|176.5676|Clocked|176.2121952</t>
  </si>
  <si>
    <t>Error|2470.4800111198956|Evaluations|500000|Restarts|1068|Performance|177.1552|Clocked|176.7921243</t>
  </si>
  <si>
    <t>Error|5658.438567587755|Evaluations|500000|Restarts|1072|Performance|176.3973|Clocked|176.04130270000002</t>
  </si>
  <si>
    <t>Error|396.8533338789425|Evaluations|500000|Restarts|1077|Performance|173.4732|Clocked|173.08787579999998</t>
  </si>
  <si>
    <t>Error|2703.344287016407|Evaluations|500000|Restarts|1077|Performance|179.0243|Clocked|178.6607742</t>
  </si>
  <si>
    <t>Error|331.0560842795867|Evaluations|500000|Restarts|1062|Performance|170.9829|Clocked|170.6292573</t>
  </si>
  <si>
    <t>Error|2219.159446738846|Evaluations|500000|Restarts|1057|Performance|173.8998|Clocked|173.5379498</t>
  </si>
  <si>
    <t>Error|3192.2249131671288|Evaluations|500000|Restarts|1063|Performance|175.1961|Clocked|174.84030029999997</t>
  </si>
  <si>
    <t>Error|1313.2866286973876|Evaluations|500000|Restarts|1067|Performance|174.2521|Clocked|173.895402</t>
  </si>
  <si>
    <t>Error|3135.671784050315|Evaluations|500000|Restarts|1074|Performance|173.9956|Clocked|173.6390807</t>
  </si>
  <si>
    <t>Error|3763.1001414163175|Evaluations|500000|Restarts|1059|Performance|174.5404|Clocked|174.1817083</t>
  </si>
  <si>
    <t>Error|3712.097296245547|Evaluations|500000|Restarts|1063|Performance|176.0573|Clocked|175.7039379</t>
  </si>
  <si>
    <t>Error|2148.6284482664614|Evaluations|500000|Restarts|1074|Performance|177.9094|Clocked|177.55390739999999</t>
  </si>
  <si>
    <t>Error|6087.00953751769|Evaluations|500000|Restarts|1062|Performance|176.1403|Clocked|175.7776727</t>
  </si>
  <si>
    <t>Error|346.38427498025067|Evaluations|500000|Restarts|1082|Performance|180.8179|Clocked|180.44681079999998</t>
  </si>
  <si>
    <t>Error|8326.100650613731|Evaluations|500000|Restarts|1090|Performance|177.1892|Clocked|176.8199061</t>
  </si>
  <si>
    <t>Error|733.0592240670017|Evaluations|500000|Restarts|1071|Performance|181.4813|Clocked|181.1204967</t>
  </si>
  <si>
    <t>Error|4476.515675991227|Evaluations|500000|Restarts|1085|Performance|176.8428|Clocked|176.48749420000001</t>
  </si>
  <si>
    <t>Error|1180.7518035217604|Evaluations|500000|Restarts|1090|Performance|179.4292|Clocked|179.0678636</t>
  </si>
  <si>
    <t>Error|4629.023124033955|Evaluations|500000|Restarts|1063|Performance|174.4061|Clocked|174.0467713</t>
  </si>
  <si>
    <t>Error|520.2319428858405|Evaluations|500000|Restarts|1072|Performance|172.682|Clocked|172.3240723</t>
  </si>
  <si>
    <t>Error|1016.8072212254492|Evaluations|500000|Restarts|1078|Performance|171.823|Clocked|171.4601985</t>
  </si>
  <si>
    <t>Error|362.19166228188124|Evaluations|500000|Restarts|1059|Performance|174.0446|Clocked|173.68900789999998</t>
  </si>
  <si>
    <t>Error|1804.696505806638|Evaluations|500000|Restarts|1096|Performance|176.3361|Clocked|175.977984</t>
  </si>
  <si>
    <t>Error|9607.596501100295|Evaluations|500000|Restarts|1064|Performance|172.4537|Clocked|172.0856316</t>
  </si>
  <si>
    <t>Error|10670.916736497747|Evaluations|500000|Restarts|1046|Performance|172.345|Clocked|171.9848603</t>
  </si>
  <si>
    <t>Error|308.2393472110243|Evaluations|500000|Restarts|1089|Performance|175.9676|Clocked|175.6081545</t>
  </si>
  <si>
    <t>Error|1169.9979914680457|Evaluations|500000|Restarts|1052|Performance|179.5502|Clocked|179.179888</t>
  </si>
  <si>
    <t>Error|2681.608373374018|Evaluations|500000|Restarts|1060|Performance|177.0221|Clocked|176.6580711</t>
  </si>
  <si>
    <t>Error|926.5797620391022|Evaluations|500000|Restarts|1079|Performance|178.0042|Clocked|177.6445414</t>
  </si>
  <si>
    <t>Error|3309.993966779164|Evaluations|500000|Restarts|1052|Performance|174.3802|Clocked|174.0189353</t>
  </si>
  <si>
    <t>Error|1814.9620800396187|Evaluations|500000|Restarts|1068|Performance|173.2822|Clocked|172.908904</t>
  </si>
  <si>
    <t>Error|2237.972471504967|Evaluations|500000|Restarts|1058|Performance|174.1313|Clocked|173.7728957</t>
  </si>
  <si>
    <t>Error|468.4379252585659|Evaluations|500000|Restarts|1086|Performance|172.9025|Clocked|172.5460532</t>
  </si>
  <si>
    <t>Error|4685.921639089789|Evaluations|500000|Restarts|1064|Performance|176.2029|Clocked|175.84301100000002</t>
  </si>
  <si>
    <t>Error|3869.7861439520366|Evaluations|500000|Restarts|1052|Performance|170.1339|Clocked|169.7783476</t>
  </si>
  <si>
    <t>Error|3173.8234150624303|Evaluations|500000|Restarts|1066|Performance|173.8448|Clocked|173.4753803</t>
  </si>
  <si>
    <t>Error|360.9012331741433|Evaluations|500000|Restarts|1065|Performance|176.6269|Clocked|176.26913839999997</t>
  </si>
  <si>
    <t>Error|2624.2841298339226|Evaluations|500000|Restarts|1060|Performance|174.5785|Clocked|174.22028480000003</t>
  </si>
  <si>
    <t>Error|898.0305537894392|Evaluations|500000|Restarts|1067|Performance|174.5149|Clocked|174.1547862</t>
  </si>
  <si>
    <t>Error|1367.8135368762341|Evaluations|500000|Restarts|1029|Performance|173.2903|Clocked|172.9394041</t>
  </si>
  <si>
    <t>Error|882.2103187813764|Evaluations|500000|Restarts|1081|Performance|179.013|Clocked|178.6395079</t>
  </si>
  <si>
    <t>Error|3292.807735243604|Evaluations|500000|Restarts|1058|Performance|175.6449|Clocked|175.28957450000001</t>
  </si>
  <si>
    <t>Error|2049.831499327496|Evaluations|500000|Restarts|1063|Performance|174.7333|Clocked|174.37927570000002</t>
  </si>
  <si>
    <t>Error|1080.2003108693102|Evaluations|500000|Restarts|1073|Performance|176.4516|Clocked|176.0926153</t>
  </si>
  <si>
    <t>Error|7000.079243548549|Evaluations|500000|Restarts|1095|Performance|179.0276|Clocked|178.672761</t>
  </si>
  <si>
    <t>Error|2505.0735679974778|Evaluations|500000|Restarts|1056|Performance|171.1365|Clocked|170.7839655</t>
  </si>
  <si>
    <t>RUN</t>
  </si>
  <si>
    <t>ERROR</t>
  </si>
  <si>
    <t>EVALS</t>
  </si>
  <si>
    <t>RESTART</t>
  </si>
  <si>
    <t>PERF.</t>
  </si>
  <si>
    <t>CLOCK</t>
  </si>
  <si>
    <t>CEC-2017 Function 01 : Dimension 10</t>
  </si>
  <si>
    <t>CEC-2017 Function 01 : Dimension 30</t>
  </si>
  <si>
    <t>CEC-2017 Function 01 : Dimension 50</t>
  </si>
  <si>
    <t>CEC-2017 Function 02 : Dimension 10</t>
  </si>
  <si>
    <t>CEC-2017 Function 02 : Dimension 30</t>
  </si>
  <si>
    <t>CEC-2017 Function 02 : Dimension 50</t>
  </si>
  <si>
    <t>WST</t>
  </si>
  <si>
    <t>BST</t>
  </si>
  <si>
    <t>SDV</t>
  </si>
  <si>
    <t>AVG</t>
  </si>
  <si>
    <t>CEC-2017 Function 03 : Dimension 10</t>
  </si>
  <si>
    <t>CEC-2017 Function 03 : Dimension 30</t>
  </si>
  <si>
    <t>CEC-2017 Function 03 : Dimension 50</t>
  </si>
  <si>
    <t>CEC-2017 Function 04 : Dimension 10</t>
  </si>
  <si>
    <t>CEC-2017 Function 04 : Dimension 30</t>
  </si>
  <si>
    <t>CEC-2017 Function 04 : Dimension 50</t>
  </si>
  <si>
    <t>CEC-2017 Function 05 : Dimension 10</t>
  </si>
  <si>
    <t>CEC-2017 Function 05 : Dimension 30</t>
  </si>
  <si>
    <t>CEC-2017 Function 05 : Dimension 50</t>
  </si>
  <si>
    <t>CEC-2017 Function 06 : Dimension 10</t>
  </si>
  <si>
    <t>CEC-2017 Function 06 : Dimension 30</t>
  </si>
  <si>
    <t>CEC-2017 Function 06 : Dimension 50</t>
  </si>
  <si>
    <t>CEC-2017 Function 07 : Dimension 10</t>
  </si>
  <si>
    <t>CEC-2017 Function 07 : Dimension 30</t>
  </si>
  <si>
    <t>CEC-2017 Function 07 : Dimension 50</t>
  </si>
  <si>
    <t>CEC-2017 Function 08 : Dimension 10</t>
  </si>
  <si>
    <t>CEC-2017 Function 08 : Dimension 30</t>
  </si>
  <si>
    <t>CEC-2017 Function 08 : Dimension 50</t>
  </si>
  <si>
    <t>CEC-2017 Function 09 : Dimension 10</t>
  </si>
  <si>
    <t>CEC-2017 Function 09 : Dimension 30</t>
  </si>
  <si>
    <t>CEC-2017 Function 09 : Dimension 50</t>
  </si>
  <si>
    <t>CEC-2017 Function 10 : Dimension 10</t>
  </si>
  <si>
    <t>CEC-2017 Function 10 : Dimension 30</t>
  </si>
  <si>
    <t>CEC-2017 Function 10 : Dimension 50</t>
  </si>
  <si>
    <t>CEC-2017 Function 11 : Dimension 10</t>
  </si>
  <si>
    <t>CEC-2017 Function 11 : Dimension 30</t>
  </si>
  <si>
    <t>CEC-2017 Function 11 : Dimension 50</t>
  </si>
  <si>
    <t>CEC-2017 Function 12 : Dimension 10</t>
  </si>
  <si>
    <t>CEC-2017 Function 12 : Dimension 30</t>
  </si>
  <si>
    <t>CEC-2017 Function 12 : Dimension 50</t>
  </si>
  <si>
    <t>CEC-2017 Function 13 : Dimension 10</t>
  </si>
  <si>
    <t>CEC-2017 Function 13 : Dimension 30</t>
  </si>
  <si>
    <t>CEC-2017 Function 13 : Dimension 50</t>
  </si>
  <si>
    <t>CEC-2017 Function 14 : Dimension 10</t>
  </si>
  <si>
    <t>CEC-2017 Function 14 : Dimension 30</t>
  </si>
  <si>
    <t>CEC-2017 Function 14 : Dimension 50</t>
  </si>
  <si>
    <t>CEC-2017 Function 15 : Dimension 10</t>
  </si>
  <si>
    <t>CEC-2017 Function 15 : Dimension 30</t>
  </si>
  <si>
    <t>CEC-2017 Function 15 : Dimension 50</t>
  </si>
  <si>
    <t>CEC-2017 Function 16 : Dimension 10</t>
  </si>
  <si>
    <t>CEC-2017 Function 16 : Dimension 30</t>
  </si>
  <si>
    <t>CEC-2017 Function 16 : Dimension 50</t>
  </si>
  <si>
    <t>CEC-2017 Function 17 : Dimension 10</t>
  </si>
  <si>
    <t>CEC-2017 Function 17 : Dimension 30</t>
  </si>
  <si>
    <t>CEC-2017 Function 17 : Dimension 50</t>
  </si>
  <si>
    <t>CEC-2017 Function 18 : Dimension 10</t>
  </si>
  <si>
    <t>CEC-2017 Function 18 : Dimension 30</t>
  </si>
  <si>
    <t>CEC-2017 Function 18 : Dimension 50</t>
  </si>
  <si>
    <t>CEC-2017 Function 19 : Dimension 10</t>
  </si>
  <si>
    <t>CEC-2017 Function 19 : Dimension 30</t>
  </si>
  <si>
    <t>CEC-2017 Function 19 : Dimension 50</t>
  </si>
  <si>
    <t>CEC-2017 Function 20 : Dimension 10</t>
  </si>
  <si>
    <t>CEC-2017 Function 20 : Dimension 30</t>
  </si>
  <si>
    <t>CEC-2017 Function 20 : Dimension 50</t>
  </si>
  <si>
    <t>CEC-2017 Function 21 : Dimension 10</t>
  </si>
  <si>
    <t>CEC-2017 Function 21 : Dimension 30</t>
  </si>
  <si>
    <t>CEC-2017 Function 21 : Dimension 50</t>
  </si>
  <si>
    <t>CEC-2017 Function 22 : Dimension 10</t>
  </si>
  <si>
    <t>CEC-2017 Function 22 : Dimension 30</t>
  </si>
  <si>
    <t>CEC-2017 Function 22 : Dimension 50</t>
  </si>
  <si>
    <t>CEC-2017 Function 23 : Dimension 10</t>
  </si>
  <si>
    <t>CEC-2017 Function 23 : Dimension 30</t>
  </si>
  <si>
    <t>CEC-2017 Function 23 : Dimension 50</t>
  </si>
  <si>
    <t>CEC-2017 Function 24 : Dimension 10</t>
  </si>
  <si>
    <t>CEC-2017 Function 24 : Dimension 30</t>
  </si>
  <si>
    <t>CEC-2017 Function 24 : Dimension 50</t>
  </si>
  <si>
    <t>CEC-2017 Function 25 : Dimension 10</t>
  </si>
  <si>
    <t>CEC-2017 Function 25 : Dimension 30</t>
  </si>
  <si>
    <t>CEC-2017 Function 25 : Dimension 50</t>
  </si>
  <si>
    <t>CEC-2017 Function 26 : Dimension 50</t>
  </si>
  <si>
    <t>CEC-2017 Function 26 : Dimension 30</t>
  </si>
  <si>
    <t>CEC-2017 Function 26 : Dimension 10</t>
  </si>
  <si>
    <t>CEC-2017 Function 27 : Dimension 10</t>
  </si>
  <si>
    <t>CEC-2017 Function 27 : Dimension 30</t>
  </si>
  <si>
    <t>CEC-2017 Function 27 : Dimension 50</t>
  </si>
  <si>
    <t>CEC-2017 Function 28 : Dimension 10</t>
  </si>
  <si>
    <t>CEC-2017 Function 28 : Dimension 30</t>
  </si>
  <si>
    <t>CEC-2017 Function 28 : Dimension 50</t>
  </si>
  <si>
    <t>CEC-2017 Function 29 : Dimension 10</t>
  </si>
  <si>
    <t>CEC-2017 Function 29 : Dimension 30</t>
  </si>
  <si>
    <t>CEC-2017 Function 29 : Dimension 50</t>
  </si>
  <si>
    <t>Error|355.9370063122402|Evaluations|500000|Restarts|1044|Performance|162.4412|Clocked|162.1405903</t>
  </si>
  <si>
    <t>Error|374.48374433956394|Evaluations|500000|Restarts|1045|Performance|163.2236|Clocked|162.9367542</t>
  </si>
  <si>
    <t>Error|306.7213260910605|Evaluations|500000|Restarts|1042|Performance|160.9173|Clocked|160.63059700000002</t>
  </si>
  <si>
    <t>Error|372.5857996494485|Evaluations|500000|Restarts|1062|Performance|168.8434|Clocked|168.550832</t>
  </si>
  <si>
    <t>Error|366.1411702301177|Evaluations|500000|Restarts|1062|Performance|168.3102|Clocked|168.0218477</t>
  </si>
  <si>
    <t>Error|414.1595156890054|Evaluations|500000|Restarts|1065|Performance|166.5569|Clocked|166.2691354</t>
  </si>
  <si>
    <t>Error|315.7372255552141|Evaluations|500000|Restarts|1059|Performance|169.7086|Clocked|169.4230112</t>
  </si>
  <si>
    <t>Error|320.60881135272246|Evaluations|500000|Restarts|1057|Performance|165.5039|Clocked|165.2203321</t>
  </si>
  <si>
    <t>Error|412.57002979773733|Evaluations|500000|Restarts|1055|Performance|169.4157|Clocked|169.12323719999998</t>
  </si>
  <si>
    <t>Error|285.1777788949039|Evaluations|500000|Restarts|1069|Performance|167.8244|Clocked|167.5309302</t>
  </si>
  <si>
    <t>Error|261.3807435233974|Evaluations|500000|Restarts|1058|Performance|164.0933|Clocked|163.8078132</t>
  </si>
  <si>
    <t>Error|284.803864807932|Evaluations|500000|Restarts|1043|Performance|166.067|Clocked|165.7833276</t>
  </si>
  <si>
    <t>Error|323.84706165975854|Evaluations|500000|Restarts|1054|Performance|167.5702|Clocked|167.27997650000003</t>
  </si>
  <si>
    <t>Error|292.0420531840216|Evaluations|500000|Restarts|1042|Performance|163.4611|Clocked|163.1708821</t>
  </si>
  <si>
    <t>Error|322.4278467939944|Evaluations|500000|Restarts|1064|Performance|167.9028|Clocked|167.6158496</t>
  </si>
  <si>
    <t>Error|355.5994840100632|Evaluations|500000|Restarts|1049|Performance|166.2874|Clocked|166.0016114</t>
  </si>
  <si>
    <t>Error|347.1364209141933|Evaluations|500000|Restarts|1053|Performance|162.7224|Clocked|162.4377071</t>
  </si>
  <si>
    <t>Error|317.74933380890707|Evaluations|500000|Restarts|1073|Performance|167.4429|Clocked|167.1526704</t>
  </si>
  <si>
    <t>Error|381.83404353612536|Evaluations|500000|Restarts|1065|Performance|167.0128|Clocked|166.72732</t>
  </si>
  <si>
    <t>Error|356.611504382204|Evaluations|500000|Restarts|1078|Performance|168.9455|Clocked|168.6548955</t>
  </si>
  <si>
    <t>Error|272.46023106814243|Evaluations|500000|Restarts|1072|Performance|165.6446|Clocked|165.34979950000002</t>
  </si>
  <si>
    <t>Error|301.46257734929054|Evaluations|500000|Restarts|1062|Performance|185.9754|Clocked|185.61736009999998</t>
  </si>
  <si>
    <t>Error|291.8774897987637|Evaluations|500000|Restarts|1060|Performance|178.4956|Clocked|178.1644264</t>
  </si>
  <si>
    <t>Error|280.85306084066997|Evaluations|500000|Restarts|1054|Performance|162.2799|Clocked|161.9906487</t>
  </si>
  <si>
    <t>Error|294.56505426058027|Evaluations|500000|Restarts|1061|Performance|167.8758|Clocked|167.58395919999998</t>
  </si>
  <si>
    <t>Error|397.5847241370077|Evaluations|500000|Restarts|1069|Performance|170.302|Clocked|170.0156807</t>
  </si>
  <si>
    <t>Error|359.66330251707143|Evaluations|500000|Restarts|1063|Performance|175.4067|Clocked|175.0374419</t>
  </si>
  <si>
    <t>Error|426.0758749588706|Evaluations|500000|Restarts|1050|Performance|171.9938|Clocked|171.6769402</t>
  </si>
  <si>
    <t>Error|289.6558475933691|Evaluations|500000|Restarts|1075|Performance|172.9967|Clocked|172.6922874</t>
  </si>
  <si>
    <t>Error|311.1453340663396|Evaluations|500000|Restarts|1065|Performance|170.2789|Clocked|169.97517589999998</t>
  </si>
  <si>
    <t>Error|307.8591566698883|Evaluations|500000|Restarts|1054|Performance|170.1002|Clocked|169.78857200000002</t>
  </si>
  <si>
    <t>Error|338.3813985470151|Evaluations|500000|Restarts|1074|Performance|173.0713|Clocked|172.75687879999998</t>
  </si>
  <si>
    <t>Error|375.9004729688552|Evaluations|500000|Restarts|1063|Performance|173.2285|Clocked|172.91394939999998</t>
  </si>
  <si>
    <t>Error|339.60914774592834|Evaluations|500000|Restarts|1051|Performance|172.6006|Clocked|172.28998860000002</t>
  </si>
  <si>
    <t>Error|351.5188062038459|Evaluations|500000|Restarts|1071|Performance|173.8245|Clocked|173.5121767</t>
  </si>
  <si>
    <t>Error|400.17305183096437|Evaluations|500000|Restarts|1063|Performance|172.8402|Clocked|172.53279790000002</t>
  </si>
  <si>
    <t>Error|332.5753278796101|Evaluations|500000|Restarts|1053|Performance|167.9597|Clocked|167.6445812</t>
  </si>
  <si>
    <t>Error|335.6923863577789|Evaluations|500000|Restarts|1061|Performance|165.6947|Clocked|165.40269389999997</t>
  </si>
  <si>
    <t>Error|395.5890462692207|Evaluations|500000|Restarts|1058|Performance|165.8175|Clocked|165.5211372</t>
  </si>
  <si>
    <t>Error|393.23006013149006|Evaluations|500000|Restarts|1059|Performance|164.119|Clocked|163.83241569999998</t>
  </si>
  <si>
    <t>Error|369.4467876757453|Evaluations|500000|Restarts|1071|Performance|163.9029|Clocked|163.60928040000002</t>
  </si>
  <si>
    <t>Error|256.51711891596733|Evaluations|500000|Restarts|1055|Performance|162.1498|Clocked|161.8566837</t>
  </si>
  <si>
    <t>Error|417.02739016642977|Evaluations|500000|Restarts|1045|Performance|162.6719|Clocked|162.3831781</t>
  </si>
  <si>
    <t>Error|360.26359321863265|Evaluations|500000|Restarts|1057|Performance|163.4683|Clocked|163.1806095</t>
  </si>
  <si>
    <t>Error|384.81176298411356|Evaluations|500000|Restarts|1054|Performance|162.0337|Clocked|161.7455971</t>
  </si>
  <si>
    <t>Error|312.98275310326346|Evaluations|500000|Restarts|1043|Performance|162.7978|Clocked|162.5105967</t>
  </si>
  <si>
    <t>Error|380.02999720933576|Evaluations|500000|Restarts|1068|Performance|163.1486|Clocked|162.8591241</t>
  </si>
  <si>
    <t>Error|323.27901567115146|Evaluations|500000|Restarts|1054|Performance|163.8448|Clocked|163.55566520000002</t>
  </si>
  <si>
    <t>Error|337.8852593781279|Evaluations|500000|Restarts|1045|Performance|161.6804|Clocked|161.390487</t>
  </si>
  <si>
    <t>Error|321.6059518888575|Evaluations|500000|Restarts|1062|Performance|163.0752|Clocked|162.7879698</t>
  </si>
  <si>
    <t>Error|300.55385163776157|Evaluations|500000|Restarts|1073|Performance|165.2134|Clocked|164.9248771</t>
  </si>
  <si>
    <t>Error|182.07661724787295|Evaluations|500000|Restarts|1048|Performance|160.9306|Clocked|160.62921260000002</t>
  </si>
  <si>
    <t>Error|221.87492538761853|Evaluations|500000|Restarts|1065|Performance|160.3572|Clocked|160.06250239999997</t>
  </si>
  <si>
    <t>Error|192.02608101401268|Evaluations|500000|Restarts|1056|Performance|160.3935|Clocked|160.09628220000002</t>
  </si>
  <si>
    <t>Error|193.0215629409364|Evaluations|500000|Restarts|1040|Performance|160.6457|Clocked|160.3476199</t>
  </si>
  <si>
    <t>Error|187.05146909679024|Evaluations|500000|Restarts|1047|Performance|161.2429|Clocked|160.9470285</t>
  </si>
  <si>
    <t>Error|151.23336809797638|Evaluations|500000|Restarts|1053|Performance|160.7881|Clocked|160.49247380000003</t>
  </si>
  <si>
    <t>Error|188.0463466654262|Evaluations|500000|Restarts|1060|Performance|162.7284|Clocked|162.43358289999998</t>
  </si>
  <si>
    <t>Error|184.0667387440585|Evaluations|500000|Restarts|1057|Performance|160.9354|Clocked|160.6421037</t>
  </si>
  <si>
    <t>Error|178.09713683421353|Evaluations|500000|Restarts|1062|Performance|158.7456|Clocked|158.4488519</t>
  </si>
  <si>
    <t>Error|152.22832738838179|Evaluations|500000|Restarts|1066|Performance|161.1589|Clocked|160.8644368</t>
  </si>
  <si>
    <t>Error|190.0365437928849|Evaluations|500000|Restarts|1056|Performance|159.0813|Clocked|158.788923</t>
  </si>
  <si>
    <t>Error|161.1829489871376|Evaluations|500000|Restarts|1061|Performance|160.8181|Clocked|160.5223224</t>
  </si>
  <si>
    <t>Error|182.07648828225604|Evaluations|500000|Restarts|1087|Performance|164.8634|Clocked|164.5583077</t>
  </si>
  <si>
    <t>Error|159.19303561547736|Evaluations|500000|Restarts|1050|Performance|162.241|Clocked|161.94932550000001</t>
  </si>
  <si>
    <t>Error|167.152244573909|Evaluations|500000|Restarts|1048|Performance|157.945|Clocked|157.6488879</t>
  </si>
  <si>
    <t>Error|163.17284678011742|Evaluations|500000|Restarts|1044|Performance|159.0315|Clocked|158.7375009</t>
  </si>
  <si>
    <t>Error|200.98085075715414|Evaluations|500000|Restarts|1086|Performance|165.7995|Clocked|165.5067017</t>
  </si>
  <si>
    <t>Error|159.19304237492702|Evaluations|500000|Restarts|1065|Performance|161.3864|Clocked|161.09282489999998</t>
  </si>
  <si>
    <t>Error|151.23330199466704|Evaluations|500000|Restarts|1049|Performance|161.3752|Clocked|161.08196980000002</t>
  </si>
  <si>
    <t>Error|127.35456908777428|Evaluations|500000|Restarts|1064|Performance|163.4449|Clocked|163.1437765</t>
  </si>
  <si>
    <t>Error|196.00584034951055|Evaluations|500000|Restarts|1071|Performance|162.0438|Clocked|161.7499911</t>
  </si>
  <si>
    <t>Error|152.22838890022422|Evaluations|500000|Restarts|1052|Performance|161.1907|Clocked|160.8930925</t>
  </si>
  <si>
    <t>Error|171.13223215003416|Evaluations|500000|Restarts|1055|Performance|172.5712|Clocked|172.229798</t>
  </si>
  <si>
    <t>Error|209.9354468449859|Evaluations|500000|Restarts|1058|Performance|178.3172|Clocked|177.96327630000002</t>
  </si>
  <si>
    <t>Error|203.96572754745|Evaluations|500000|Restarts|1045|Performance|178.3738|Clocked|178.0085494</t>
  </si>
  <si>
    <t>Error|223.86480734863744|Evaluations|500000|Restarts|1056|Performance|185.8039|Clocked|185.421667</t>
  </si>
  <si>
    <t>Error|210.93008907578928|Evaluations|500000|Restarts|1071|Performance|182.3814|Clocked|182.013049</t>
  </si>
  <si>
    <t>Error|179.09185821060396|Evaluations|500000|Restarts|1067|Performance|183.088|Clocked|182.7246813</t>
  </si>
  <si>
    <t>Error|171.13242957108605|Evaluations|500000|Restarts|1078|Performance|180.9292|Clocked|180.5686802</t>
  </si>
  <si>
    <t>Error|153.223074529786|Evaluations|500000|Restarts|1063|Performance|182.8818|Clocked|182.5187072</t>
  </si>
  <si>
    <t>Error|171.13242918620676|Evaluations|500000|Restarts|1057|Performance|181.2933|Clocked|180.93033069999998</t>
  </si>
  <si>
    <t>Error|115.41497847304015|Evaluations|500000|Restarts|1044|Performance|174.3736|Clocked|174.0139757</t>
  </si>
  <si>
    <t>Error|135.4763174718114|Evaluations|500000|Restarts|1069|Performance|178.5438|Clocked|178.17419450000003</t>
  </si>
  <si>
    <t>Error|193.02118263941236|Evaluations|500000|Restarts|1075|Performance|182.1436|Clocked|181.7743146</t>
  </si>
  <si>
    <t>Error|187.0514991530863|Evaluations|500000|Restarts|1060|Performance|178.2357|Clocked|177.8698815</t>
  </si>
  <si>
    <t>Error|166.15719423895973|Evaluations|500000|Restarts|1057|Performance|182.0929|Clocked|181.7279638</t>
  </si>
  <si>
    <t>Error|170.13712696732534|Evaluations|500000|Restarts|1065|Performance|182.1808|Clocked|181.8140514</t>
  </si>
  <si>
    <t>Error|179.09182183507335|Evaluations|500000|Restarts|1064|Performance|180.6161|Clocked|180.252229</t>
  </si>
  <si>
    <t>Error|206.95068629191906|Evaluations|500000|Restarts|1062|Performance|179.0997|Clocked|178.7317145</t>
  </si>
  <si>
    <t>Error|211.92531362290447|Evaluations|500000|Restarts|1046|Performance|178.4959|Clocked|178.1317641</t>
  </si>
  <si>
    <t>Error|172.1272549207947|Evaluations|500000|Restarts|1051|Performance|181.0451|Clocked|180.6780237</t>
  </si>
  <si>
    <t>Error|140.2887782546162|Evaluations|500000|Restarts|1062|Performance|172.8773|Clocked|172.5444554</t>
  </si>
  <si>
    <t>Error|163.1726237670499|Evaluations|500000|Restarts|1039|Performance|161.0999|Clocked|160.80672489999998</t>
  </si>
  <si>
    <t>Error|200.9807027424729|Evaluations|500000|Restarts|1060|Performance|163.9562|Clocked|163.6631688</t>
  </si>
  <si>
    <t>Error|183.0719055081354|Evaluations|500000|Restarts|1055|Performance|163.0583|Clocked|162.7662518</t>
  </si>
  <si>
    <t>Error|182.07639709684224|Evaluations|500000|Restarts|1038|Performance|161.1917|Clocked|160.9017028</t>
  </si>
  <si>
    <t>Error|221.87504077585663|Evaluations|500000|Restarts|1072|Performance|162.825|Clocked|162.5318629</t>
  </si>
  <si>
    <t>Error|208.94052324539325|Evaluations|500000|Restarts|1081|Performance|162.0762|Clocked|161.7861767</t>
  </si>
  <si>
    <t>Error|215.90506426092998|Evaluations|500000|Restarts|1064|Performance|161.3701|Clocked|161.0732365</t>
  </si>
  <si>
    <t>Error|195.01097019357644|Evaluations|500000|Restarts|1052|Performance|159.5557|Clocked|159.2602124</t>
  </si>
  <si>
    <t>Error|209.9354607196599|Evaluations|500000|Restarts|1055|Performance|161.9685|Clocked|161.67391600000002</t>
  </si>
  <si>
    <t>Error|5836.983166651449|Evaluations|500000|Restarts|1052|Performance|160.1179|Clocked|159.8178381</t>
  </si>
  <si>
    <t>Error|2962.0838323448024|Evaluations|500000|Restarts|1063|Performance|159.8769|Clocked|159.586005</t>
  </si>
  <si>
    <t>Error|1885.2393667399328|Evaluations|500000|Restarts|1076|Performance|159.979|Clocked|159.68426929999998</t>
  </si>
  <si>
    <t>Error|3372.044453601652|Evaluations|500000|Restarts|1059|Performance|162.0383|Clocked|161.7411257</t>
  </si>
  <si>
    <t>Error|2813.9617807779005|Evaluations|500000|Restarts|1059|Performance|159.3096|Clocked|159.0157778</t>
  </si>
  <si>
    <t>Error|4922.67661258271|Evaluations|500000|Restarts|1071|Performance|161.0876|Clocked|160.7994364</t>
  </si>
  <si>
    <t>Error|3130.284780644327|Evaluations|500000|Restarts|1052|Performance|161.3536|Clocked|161.0635537</t>
  </si>
  <si>
    <t>Error|4940.598592588433|Evaluations|500000|Restarts|1059|Performance|173.4279|Clocked|173.0894184</t>
  </si>
  <si>
    <t>Error|3455.502265355979|Evaluations|500000|Restarts|1061|Performance|175.9034|Clocked|175.54622059999997</t>
  </si>
  <si>
    <t>Error|5483.225074046348|Evaluations|500000|Restarts|1035|Performance|177.6505|Clocked|177.3049605</t>
  </si>
  <si>
    <t>Error|4107.660956669323|Evaluations|500000|Restarts|1058|Performance|184.009|Clocked|183.6508123</t>
  </si>
  <si>
    <t>Error|2383.230035379667|Evaluations|500000|Restarts|1071|Performance|182.3783|Clocked|182.0206119</t>
  </si>
  <si>
    <t>Error|3409.447645120217|Evaluations|500000|Restarts|1068|Performance|179.322|Clocked|178.9591328</t>
  </si>
  <si>
    <t>Error|4578.112636686421|Evaluations|500000|Restarts|1054|Performance|177.2326|Clocked|176.8756175</t>
  </si>
  <si>
    <t>Error|5074.98906882793|Evaluations|500000|Restarts|1067|Performance|179.9676|Clocked|179.6079966</t>
  </si>
  <si>
    <t>Error|2135.880169893326|Evaluations|500000|Restarts|1051|Performance|177.0698|Clocked|176.7136987</t>
  </si>
  <si>
    <t>Error|3586.6875570049415|Evaluations|500000|Restarts|1070|Performance|179.0902|Clocked|178.7246</t>
  </si>
  <si>
    <t>Error|3736.588223259675|Evaluations|500000|Restarts|1051|Performance|175.8438|Clocked|175.4876619</t>
  </si>
  <si>
    <t>Error|6294.014845747651|Evaluations|500000|Restarts|1041|Performance|178.3076|Clocked|177.95389210000002</t>
  </si>
  <si>
    <t>Error|4214.317409363118|Evaluations|500000|Restarts|1064|Performance|179.176|Clocked|178.8217628</t>
  </si>
  <si>
    <t>Error|4315.18122035786|Evaluations|500000|Restarts|1064|Performance|180.954|Clocked|180.594785</t>
  </si>
  <si>
    <t>Error|4305.750784884353|Evaluations|500000|Restarts|1033|Performance|176.2234|Clocked|175.87487760000002</t>
  </si>
  <si>
    <t>Error|5240.442350781983|Evaluations|500000|Restarts|1047|Performance|177.2477|Clocked|176.89077</t>
  </si>
  <si>
    <t>Error|2221.3405400721417|Evaluations|500000|Restarts|1076|Performance|181.5391|Clocked|181.17653400000003</t>
  </si>
  <si>
    <t>Error|2201.6744299082807|Evaluations|500000|Restarts|1060|Performance|176.9002|Clocked|176.5507631</t>
  </si>
  <si>
    <t>Error|3100.3780881639636|Evaluations|500000|Restarts|1055|Performance|179.3886|Clocked|179.01992389999998</t>
  </si>
  <si>
    <t>Error|2862.4612770867725|Evaluations|500000|Restarts|1081|Performance|183.3643|Clocked|183.003424</t>
  </si>
  <si>
    <t>Error|4814.870453045077|Evaluations|500000|Restarts|1066|Performance|184.2631|Clocked|183.90659950000003</t>
  </si>
  <si>
    <t>Error|2950.686326163472|Evaluations|500000|Restarts|1071|Performance|180.9522|Clocked|180.59647420000002</t>
  </si>
  <si>
    <t>Error|3577.7583548651655|Evaluations|500000|Restarts|1055|Performance|177.4437|Clocked|177.08755770000002</t>
  </si>
  <si>
    <t>Error|1337.6917328806571|Evaluations|500000|Restarts|1068|Performance|162.8955|Clocked|162.5945062</t>
  </si>
  <si>
    <t>Error|3003.3853043173754|Evaluations|500000|Restarts|1057|Performance|160.5369|Clocked|160.2493299</t>
  </si>
  <si>
    <t>Error|5115.7629046557195|Evaluations|500000|Restarts|1076|Performance|163.5511|Clocked|163.2566706</t>
  </si>
  <si>
    <t>Error|2453.435757542704|Evaluations|500000|Restarts|1025|Performance|156.5081|Clocked|156.2235939</t>
  </si>
  <si>
    <t>Error|5188.900492632551|Evaluations|500000|Restarts|1073|Performance|159.9602|Clocked|159.67117230000002</t>
  </si>
  <si>
    <t>Error|3163.667008971451|Evaluations|500000|Restarts|1057|Performance|159.2638|Clocked|158.9712732</t>
  </si>
  <si>
    <t>Error|1931.3862851727545|Evaluations|500000|Restarts|1059|Performance|157.6086|Clocked|157.3180524</t>
  </si>
  <si>
    <t>Error|4971.89468912802|Evaluations|500000|Restarts|1078|Performance|166.5192|Clocked|166.2262068</t>
  </si>
  <si>
    <t>Error|3102.0583178406364|Evaluations|500000|Restarts|1060|Performance|158.5435|Clocked|158.25211090000002</t>
  </si>
  <si>
    <t>Error|4402.386600086483|Evaluations|500000|Restarts|1067|Performance|157.9308|Clocked|157.6460645</t>
  </si>
  <si>
    <t>Error|3366.383614665705|Evaluations|500000|Restarts|1070|Performance|161.6086|Clocked|161.3130929</t>
  </si>
  <si>
    <t>Error|3810.044746420296|Evaluations|500000|Restarts|1059|Performance|163.3087|Clocked|163.0168587</t>
  </si>
  <si>
    <t>Error|3841.5316442646836|Evaluations|500000|Restarts|1081|Performance|162.2336|Clocked|161.94253229999998</t>
  </si>
  <si>
    <t>Error|3687.7868988738646|Evaluations|500000|Restarts|1070|Performance|161.2855|Clocked|160.98998500000002</t>
  </si>
  <si>
    <t>Error|7018.745896250854|Evaluations|500000|Restarts|1048|Performance|160.9015|Clocked|160.6113749</t>
  </si>
  <si>
    <t>Error|5949.374856079516|Evaluations|500000|Restarts|1072|Performance|162.1215|Clocked|161.8300749</t>
  </si>
  <si>
    <t>Error|4616.815185163861|Evaluations|500000|Restarts|1081|Performance|163.9209|Clocked|163.6275247</t>
  </si>
  <si>
    <t>Error|4736.021149861815|Evaluations|500000|Restarts|1067|Performance|157.8156|Clocked|157.5294986</t>
  </si>
  <si>
    <t>Error|1759.970508343632|Evaluations|500000|Restarts|1057|Performance|157.9005|Clocked|157.6076394</t>
  </si>
  <si>
    <t>Error|3298.752012776702|Evaluations|500000|Restarts|1064|Performance|161.1968|Clocked|160.9025327</t>
  </si>
  <si>
    <t>Error|4931.450014351785|Evaluations|500000|Restarts|1056|Performance|161.9142|Clocked|161.6214117</t>
  </si>
  <si>
    <t>Error|6106.691765642299|Evaluations|500000|Restarts|1055|Performance|155.854|Clocked|155.55614020000002</t>
  </si>
  <si>
    <t>Error|5152.790971792061|Evaluations|500000|Restarts|1079|Performance|161.5548|Clocked|161.2654686</t>
  </si>
  <si>
    <t>Error|5723.832951260154|Evaluations|500000|Restarts|1068|Performance|155.8601|Clocked|155.5723583</t>
  </si>
  <si>
    <t>Error|3795.8085110467873|Evaluations|500000|Restarts|1049|Performance|156.7598|Clocked|156.4681343</t>
  </si>
  <si>
    <t>Error|4923.468564312461|Evaluations|500000|Restarts|1067|Performance|159.3706|Clocked|159.08016849999998</t>
  </si>
  <si>
    <t>Error|5553.999965992736|Evaluations|500000|Restarts|1079|Performance|163.6852|Clocked|163.39213750000002</t>
  </si>
  <si>
    <t>Error|4563.883317906599|Evaluations|500000|Restarts|1066|Performance|159.1989|Clocked|158.910744</t>
  </si>
  <si>
    <t>Error|5225.250289254045|Evaluations|500000|Restarts|1067|Performance|157.2567|Clocked|156.9722711</t>
  </si>
  <si>
    <t>Error|3722.206080198961|Evaluations|500000|Restarts|1050|Performance|157.8454|Clocked|157.5547369</t>
  </si>
  <si>
    <t>Error|5008.054313103985|Evaluations|500000|Restarts|1048|Performance|162.1825|Clocked|161.8910443</t>
  </si>
  <si>
    <t>Error|5286.234571721874|Evaluations|500000|Restarts|1046|Performance|160.7364|Clocked|160.4283072</t>
  </si>
  <si>
    <t>Error|4165.012235127058|Evaluations|500000|Restarts|1071|Performance|180.6514|Clocked|180.2957781</t>
  </si>
  <si>
    <t>Error|4373.821700800239|Evaluations|500000|Restarts|1050|Performance|175.0571|Clocked|174.7111694</t>
  </si>
  <si>
    <t>Error|4655.312328065631|Evaluations|500000|Restarts|1064|Performance|180.4244|Clocked|180.066637</t>
  </si>
  <si>
    <t>Error|4528.227788056305|Evaluations|500000|Restarts|1059|Performance|173.4154|Clocked|173.0618011</t>
  </si>
  <si>
    <t>Error|4495.493305184958|Evaluations|500000|Restarts|1071|Performance|181.163|Clocked|180.80707850000002</t>
  </si>
  <si>
    <t>Error|5134.162291195027|Evaluations|500000|Restarts|1055|Performance|179.0036|Clocked|178.647448</t>
  </si>
  <si>
    <t>Error|3651.0205911324483|Evaluations|500000|Restarts|1078|Performance|179.4047|Clocked|179.05025210000002</t>
  </si>
  <si>
    <t>Error|6102.489828189897|Evaluations|500000|Restarts|1077|Performance|180.1342|Clocked|179.76600059999998</t>
  </si>
  <si>
    <t>Error|4097.08834237466|Evaluations|500000|Restarts|1078|Performance|180.5761|Clocked|180.20739039999998</t>
  </si>
  <si>
    <t>Error|4281.479891224473|Evaluations|500000|Restarts|1057|Performance|178.4802|Clocked|178.1249709</t>
  </si>
  <si>
    <t>Error|6018.6260180488825|Evaluations|500000|Restarts|1063|Performance|181.9318|Clocked|181.5731506</t>
  </si>
  <si>
    <t>Error|4331.285905828416|Evaluations|500000|Restarts|1065|Performance|180.1733|Clocked|179.8079404</t>
  </si>
  <si>
    <t>Error|5223.146014421352|Evaluations|500000|Restarts|1064|Performance|179.2192|Clocked|178.863145</t>
  </si>
  <si>
    <t>Error|4554.644417403797|Evaluations|500000|Restarts|1049|Performance|177.4171|Clocked|177.058275</t>
  </si>
  <si>
    <t>Error|4440.568819015232|Evaluations|500000|Restarts|1068|Performance|179.6333|Clocked|179.2706896</t>
  </si>
  <si>
    <t>Error|4858.719815569439|Evaluations|500000|Restarts|1054|Performance|181.2559|Clocked|180.8891112</t>
  </si>
  <si>
    <t>Error|4292.001198494829|Evaluations|500000|Restarts|1054|Performance|179.3159|Clocked|178.96039639999998</t>
  </si>
  <si>
    <t>Error|5128.818319557728|Evaluations|500000|Restarts|1061|Performance|171.0802|Clocked|170.7268993</t>
  </si>
  <si>
    <t>Error|5124.730998324887|Evaluations|500000|Restarts|1064|Performance|176.6624|Clocked|176.30305919999998</t>
  </si>
  <si>
    <t>Error|4114.869565901659|Evaluations|500000|Restarts|1055|Performance|177.3342|Clocked|176.96651699999998</t>
  </si>
  <si>
    <t>Error|4447.231164655037|Evaluations|500000|Restarts|1064|Performance|182.4579|Clocked|182.0973802</t>
  </si>
  <si>
    <t>Error|4726.3971555921|Evaluations|500000|Restarts|1053|Performance|177.8885|Clocked|177.52578580000002</t>
  </si>
  <si>
    <t>Error|5340.056832191936|Evaluations|500000|Restarts|1057|Performance|173.5926|Clocked|173.224196</t>
  </si>
  <si>
    <t>Error|5268.976438754404|Evaluations|500000|Restarts|1050|Performance|178.3548|Clocked|177.99739940000003</t>
  </si>
  <si>
    <t>Error|5189.211932365155|Evaluations|500000|Restarts|1065|Performance|180.4749|Clocked|180.11863570000003</t>
  </si>
  <si>
    <t>Error|5417.518382438771|Evaluations|500000|Restarts|1070|Performance|179.1982|Clocked|178.8396189</t>
  </si>
  <si>
    <t>Error|5583.130952171352|Evaluations|500000|Restarts|1071|Performance|182.6723|Clocked|182.3077132</t>
  </si>
  <si>
    <t>Error|3541.706453603496|Evaluations|500000|Restarts|1061|Performance|173.9599|Clocked|173.59820270000003</t>
  </si>
  <si>
    <t>Error|4691.954341123497|Evaluations|500000|Restarts|1059|Performance|177.8496|Clocked|177.4810479</t>
  </si>
  <si>
    <t>Error|4884.579015060541|Evaluations|500000|Restarts|1044|Performance|173.5649|Clocked|173.2093803</t>
  </si>
  <si>
    <t>Error|4473.345250059447|Evaluations|500000|Restarts|1053|Performance|179.9729|Clocked|179.6136757</t>
  </si>
  <si>
    <t>Error|4523.568337315726|Evaluations|500000|Restarts|1071|Performance|175.2568|Clocked|174.8969106</t>
  </si>
  <si>
    <t>Error|5460.825791938141|Evaluations|500000|Restarts|1054|Performance|178.4573|Clocked|178.0913916</t>
  </si>
  <si>
    <t>Error|4821.366716691535|Evaluations|500000|Restarts|1063|Performance|177.7011|Clocked|177.34608039999998</t>
  </si>
  <si>
    <t>Error|4859.550762973504|Evaluations|500000|Restarts|1060|Performance|179.3849|Clocked|179.0332285</t>
  </si>
  <si>
    <t>Error|5608.520202843942|Evaluations|500000|Restarts|1068|Performance|176.6038|Clocked|176.23622569999998</t>
  </si>
  <si>
    <t>Error|5970.146446446466|Evaluations|500000|Restarts|1061|Performance|179.3502|Clocked|178.9980259</t>
  </si>
  <si>
    <t>Error|3943.543717650675|Evaluations|500000|Restarts|1082|Performance|176.5054|Clocked|176.1454613</t>
  </si>
  <si>
    <t>Error|4811.275535135277|Evaluations|500000|Restarts|1045|Performance|175.5177|Clocked|175.1626914</t>
  </si>
  <si>
    <t>Error|5697.362406929848|Evaluations|500000|Restarts|1055|Performance|177.874|Clocked|177.51794999999998</t>
  </si>
  <si>
    <t>Error|166.61123878252965|Evaluations|500000|Restarts|1072|Performance|183.9196|Clocked|183.53051879999998</t>
  </si>
  <si>
    <t>Error|170.6138918278159|Evaluations|500000|Restarts|1065|Performance|185.0908|Clocked|184.71074520000002</t>
  </si>
  <si>
    <t>Error|177.5538331706009|Evaluations|500000|Restarts|1064|Performance|182.9486|Clocked|182.5792021</t>
  </si>
  <si>
    <t>Error|173.50251357862817|Evaluations|500000|Restarts|1043|Performance|181.8453|Clocked|181.47954979999997</t>
  </si>
  <si>
    <t>Error|83.41249543423646|Evaluations|500000|Restarts|1063|Performance|180.1015|Clocked|179.7373202</t>
  </si>
  <si>
    <t>Error|127.30860074780207|Evaluations|500000|Restarts|1052|Performance|178.8862|Clocked|178.5245161</t>
  </si>
  <si>
    <t>Error|171.25688631640696|Evaluations|500000|Restarts|1053|Performance|165.1752|Clocked|164.8473129</t>
  </si>
  <si>
    <t>Error|97.04159945803258|Evaluations|500000|Restarts|1055|Performance|161.9672|Clocked|161.6776248</t>
  </si>
  <si>
    <t>Error|100.84901829510568|Evaluations|500000|Restarts|1062|Performance|162.0646|Clocked|161.7673813</t>
  </si>
  <si>
    <t>Error|149.8297596893235|Evaluations|500000|Restarts|1061|Performance|160.3861|Clocked|160.0931936</t>
  </si>
  <si>
    <t>Error|117.21949066494449|Evaluations|500000|Restarts|1061|Performance|161.9493|Clocked|161.654688</t>
  </si>
  <si>
    <t>Error|142.0363400020576|Evaluations|500000|Restarts|1077|Performance|163.0027|Clocked|162.7099005</t>
  </si>
  <si>
    <t>Error|105.82484287860962|Evaluations|500000|Restarts|1074|Performance|162.5441|Clocked|162.243026</t>
  </si>
  <si>
    <t>Error|223.05454556605355|Evaluations|500000|Restarts|1060|Performance|159.2044|Clocked|158.9105399</t>
  </si>
  <si>
    <t>Error|165.07272569246697|Evaluations|500000|Restarts|1045|Performance|161.1248|Clocked|160.8278655</t>
  </si>
  <si>
    <t>Error|135.30545137778472|Evaluations|500000|Restarts|1082|Performance|165.1442|Clocked|164.8481391</t>
  </si>
  <si>
    <t>Error|240.10995631861942|Evaluations|500000|Restarts|1057|Performance|162.123|Clocked|161.8203176</t>
  </si>
  <si>
    <t>Error|123.83586513722594|Evaluations|500000|Restarts|1073|Performance|163.4307|Clocked|163.1371477</t>
  </si>
  <si>
    <t>Error|149.74146928199116|Evaluations|500000|Restarts|1059|Performance|160.0706|Clocked|159.7823766</t>
  </si>
  <si>
    <t>Error|79.34000200396986|Evaluations|500000|Restarts|1070|Performance|163.7147|Clocked|163.4160682</t>
  </si>
  <si>
    <t>Error|122.309040817795|Evaluations|500000|Restarts|1056|Performance|161.9379|Clocked|161.6393994</t>
  </si>
  <si>
    <t>Error|167.59866270368707|Evaluations|500000|Restarts|1070|Performance|162.6186|Clocked|162.31557120000002</t>
  </si>
  <si>
    <t>Error|126.45242199254903|Evaluations|500000|Restarts|1088|Performance|167.1536|Clocked|166.858904</t>
  </si>
  <si>
    <t>Error|148.07140146480629|Evaluations|500000|Restarts|1072|Performance|162.6521|Clocked|162.3510304</t>
  </si>
  <si>
    <t>Error|191.2916139558156|Evaluations|500000|Restarts|1061|Performance|160.9949|Clocked|160.6953171</t>
  </si>
  <si>
    <t>Error|128.3633952148798|Evaluations|500000|Restarts|1072|Performance|163.2152|Clocked|162.9219332</t>
  </si>
  <si>
    <t>Error|268.63937801050383|Evaluations|500000|Restarts|1043|Performance|159.0163|Clocked|158.72209669999998</t>
  </si>
  <si>
    <t>Error|174.52952218685755|Evaluations|500000|Restarts|1085|Performance|164.0053|Clocked|163.7054605</t>
  </si>
  <si>
    <t>Error|206.67815464403725|Evaluations|500000|Restarts|1059|Performance|160.0794|Clocked|159.7881917</t>
  </si>
  <si>
    <t>Error|93.51163815067753|Evaluations|500000|Restarts|1062|Performance|162.0554|Clocked|161.7612214</t>
  </si>
  <si>
    <t>Error|198.6145405463344|Evaluations|500000|Restarts|1041|Performance|158.9046|Clocked|158.6111691</t>
  </si>
  <si>
    <t>Error|162.74596434789123|Evaluations|500000|Restarts|1069|Performance|161.1458|Clocked|160.854556</t>
  </si>
  <si>
    <t>Error|151.95108367614762|Evaluations|500000|Restarts|1045|Performance|159.7687|Clocked|159.4739137</t>
  </si>
  <si>
    <t>Error|239.32621143151187|Evaluations|500000|Restarts|1084|Performance|163.9832|Clocked|163.6845125</t>
  </si>
  <si>
    <t>Error|118.85156606257647|Evaluations|500000|Restarts|1087|Performance|166.6746|Clocked|166.38277810000002</t>
  </si>
  <si>
    <t>Error|200.21427290312977|Evaluations|500000|Restarts|1061|Performance|162.123|Clocked|161.8151867</t>
  </si>
  <si>
    <t>Error|117.85381763638384|Evaluations|500000|Restarts|1066|Performance|180.4787|Clocked|180.1167899</t>
  </si>
  <si>
    <t>Error|201.5047142735516|Evaluations|500000|Restarts|1065|Performance|181.2783|Clocked|180.9206288</t>
  </si>
  <si>
    <t>Error|127.12250762907343|Evaluations|500000|Restarts|1058|Performance|180.4981|Clocked|180.1346087</t>
  </si>
  <si>
    <t>Error|122.85672142888825|Evaluations|500000|Restarts|1063|Performance|180.4973|Clocked|180.1257732</t>
  </si>
  <si>
    <t>Error|83.29519072207813|Evaluations|500000|Restarts|1072|Performance|185.2722|Clocked|184.9041072</t>
  </si>
  <si>
    <t>Error|167.78957532247978|Evaluations|500000|Restarts|1075|Performance|182.3192|Clocked|181.94922739999998</t>
  </si>
  <si>
    <t>Error|148.37448192330135|Evaluations|500000|Restarts|1050|Performance|178.652|Clocked|178.2904635</t>
  </si>
  <si>
    <t>Error|147.79503282085852|Evaluations|500000|Restarts|1062|Performance|182.5011|Clocked|182.1349854</t>
  </si>
  <si>
    <t>Error|150.40905168989093|Evaluations|500000|Restarts|1059|Performance|183.6051|Clocked|183.2302007</t>
  </si>
  <si>
    <t>Error|101.93853485383693|Evaluations|500000|Restarts|1048|Performance|178.0061|Clocked|177.6502518</t>
  </si>
  <si>
    <t>Error|84.49148792273195|Evaluations|500000|Restarts|1065|Performance|182.3737|Clocked|182.0042793</t>
  </si>
  <si>
    <t>Error|125.33548291466627|Evaluations|500000|Restarts|1065|Performance|180.5536|Clocked|180.1957143</t>
  </si>
  <si>
    <t>Error|141.61161038043883|Evaluations|500000|Restarts|1045|Performance|179.0597|Clocked|178.7016303</t>
  </si>
  <si>
    <t>Error|126.66561252465726|Evaluations|500000|Restarts|1053|Performance|180.1087|Clocked|179.74273069999998</t>
  </si>
  <si>
    <t>Error|103.47245680024457|Evaluations|500000|Restarts|1058|Performance|178.9897|Clocked|178.61724130000002</t>
  </si>
  <si>
    <t>Error|844873.3652423165|Evaluations|500000|Restarts|1084|Performance|180.6435|Clocked|180.2538307</t>
  </si>
  <si>
    <t>Error|1006226.4818220445|Evaluations|500000|Restarts|1071|Performance|179.5116|Clocked|179.15600899999998</t>
  </si>
  <si>
    <t>Error|1715150.9952708823|Evaluations|500000|Restarts|1071|Performance|179.4347|Clocked|179.0739321</t>
  </si>
  <si>
    <t>Error|1166700.6737718368|Evaluations|500000|Restarts|1052|Performance|175.818|Clocked|175.4689985</t>
  </si>
  <si>
    <t>Error|314782.0306465299|Evaluations|500000|Restarts|1056|Performance|158.3644|Clocked|158.0731452</t>
  </si>
  <si>
    <t>Error|620400.8787316438|Evaluations|500000|Restarts|1079|Performance|162.9919|Clocked|162.6931341</t>
  </si>
  <si>
    <t>Error|516997.4654904371|Evaluations|500000|Restarts|1084|Performance|159.8087|Clocked|159.51294539999998</t>
  </si>
  <si>
    <t>Error|456144.15306404914|Evaluations|500000|Restarts|1049|Performance|159.3974|Clocked|159.10488599999996</t>
  </si>
  <si>
    <t>Error|294396.88083936897|Evaluations|500000|Restarts|1074|Performance|163.7355|Clocked|163.42458109999998</t>
  </si>
  <si>
    <t>Error|1609529.2921410764|Evaluations|500000|Restarts|1076|Performance|161.0719|Clocked|160.7767783</t>
  </si>
  <si>
    <t>Error|107545.90528940166|Evaluations|500000|Restarts|1059|Performance|157.2574|Clocked|156.9662315</t>
  </si>
  <si>
    <t>Error|586198.236463643|Evaluations|500000|Restarts|1061|Performance|158.285|Clocked|157.98645449999998</t>
  </si>
  <si>
    <t>Error|1171017.3377926976|Evaluations|500000|Restarts|1062|Performance|159.8958|Clocked|159.6004866</t>
  </si>
  <si>
    <t>Error|1246546.2396023164|Evaluations|500000|Restarts|1064|Performance|159.2971|Clocked|159.0033269</t>
  </si>
  <si>
    <t>Error|760728.5311992697|Evaluations|500000|Restarts|1051|Performance|157.835|Clocked|157.53923939999999</t>
  </si>
  <si>
    <t>Error|1403942.7766628866|Evaluations|500000|Restarts|1076|Performance|161.154|Clocked|160.85513459999999</t>
  </si>
  <si>
    <t>Error|1417427.067212098|Evaluations|500000|Restarts|1061|Performance|159.1159|Clocked|158.8193246</t>
  </si>
  <si>
    <t>Error|1946808.9607688861|Evaluations|500000|Restarts|1081|Performance|163.5185|Clocked|163.2217923</t>
  </si>
  <si>
    <t>Error|848405.8774351465|Evaluations|500000|Restarts|1057|Performance|158.9098|Clocked|158.61167070000002</t>
  </si>
  <si>
    <t>Error|1027446.0971243576|Evaluations|500000|Restarts|1080|Performance|162.4799|Clocked|162.1701239</t>
  </si>
  <si>
    <t>Error|1316404.2993640844|Evaluations|500000|Restarts|1051|Performance|158.9297|Clocked|158.6360221</t>
  </si>
  <si>
    <t>Error|593258.5782999789|Evaluations|500000|Restarts|1047|Performance|159.2674|Clocked|158.96856499999998</t>
  </si>
  <si>
    <t>Error|922233.7807955084|Evaluations|500000|Restarts|1067|Performance|161.2181|Clocked|160.92092829999999</t>
  </si>
  <si>
    <t>Error|1331833.183597932|Evaluations|500000|Restarts|1065|Performance|159.5904|Clocked|159.2918339</t>
  </si>
  <si>
    <t>Error|640034.8020230855|Evaluations|500000|Restarts|1064|Performance|161.9878|Clocked|161.6898725</t>
  </si>
  <si>
    <t>Error|1314043.4902320998|Evaluations|500000|Restarts|1050|Performance|156.4947|Clocked|156.2038545</t>
  </si>
  <si>
    <t>Error|622467.3566719483|Evaluations|500000|Restarts|1069|Performance|159.0306|Clocked|158.73842539999998</t>
  </si>
  <si>
    <t>Error|1172248.0780521214|Evaluations|500000|Restarts|1049|Performance|156.267|Clocked|155.97257599999998</t>
  </si>
  <si>
    <t>Error|356159.0777521667|Evaluations|500000|Restarts|1067|Performance|160.3455|Clocked|160.0575819</t>
  </si>
  <si>
    <t>Error|731188.9796467712|Evaluations|500000|Restarts|1056|Performance|158.8535|Clocked|158.55722740000002</t>
  </si>
  <si>
    <t>Error|763434.3206568323|Evaluations|500000|Restarts|1088|Performance|164.7204|Clocked|164.4210555</t>
  </si>
  <si>
    <t>Error|677822.6956409318|Evaluations|500000|Restarts|1062|Performance|158.0995|Clocked|157.80484909999998</t>
  </si>
  <si>
    <t>Error|659127.1286564444|Evaluations|500000|Restarts|1061|Performance|158.623|Clocked|158.3300514</t>
  </si>
  <si>
    <t>Error|285829.95412399946|Evaluations|500000|Restarts|1070|Performance|160.3627|Clocked|160.0705612</t>
  </si>
  <si>
    <t>Error|1884129.5166362785|Evaluations|500000|Restarts|1061|Performance|161.89|Clocked|161.5894163</t>
  </si>
  <si>
    <t>Error|685594.4553950576|Evaluations|500000|Restarts|1054|Performance|159.8836|Clocked|159.5687957</t>
  </si>
  <si>
    <t>Error|652775.736248728|Evaluations|500000|Restarts|1065|Performance|161.706|Clocked|161.41252710000003</t>
  </si>
  <si>
    <t>Error|214651.90993615537|Evaluations|500000|Restarts|1054|Performance|162.971|Clocked|162.66339729999999</t>
  </si>
  <si>
    <t>Error|1630489.3820098075|Evaluations|500000|Restarts|1050|Performance|159.4731|Clocked|159.181363</t>
  </si>
  <si>
    <t>Error|246194.77526558074|Evaluations|500000|Restarts|1075|Performance|159.3992|Clocked|159.1048049</t>
  </si>
  <si>
    <t>Error|1012398.6918376028|Evaluations|500000|Restarts|1063|Performance|159.3673|Clocked|159.0723041</t>
  </si>
  <si>
    <t>Error|633563.5268675531|Evaluations|500000|Restarts|1074|Performance|161.1727|Clocked|160.8758442</t>
  </si>
  <si>
    <t>Error|377878.3728996461|Evaluations|500000|Restarts|1059|Performance|158.9318|Clocked|158.6247215</t>
  </si>
  <si>
    <t>Error|1420861.046594494|Evaluations|500000|Restarts|1057|Performance|159.2318|Clocked|158.9379788</t>
  </si>
  <si>
    <t>Error|764406.6108371882|Evaluations|500000|Restarts|1072|Performance|160.28|Clocked|159.9808852</t>
  </si>
  <si>
    <t>Error|919704.883116885|Evaluations|500000|Restarts|1073|Performance|159.1754|Clocked|158.8789329</t>
  </si>
  <si>
    <t>Error|1190636.2899820367|Evaluations|500000|Restarts|1055|Performance|158.7545|Clocked|158.4559504</t>
  </si>
  <si>
    <t>Error|704562.8887031849|Evaluations|500000|Restarts|1058|Performance|157.952|Clocked|157.66011220000001</t>
  </si>
  <si>
    <t>Error|815047.4789626318|Evaluations|500000|Restarts|1063|Performance|158.3816|Clocked|158.0899426</t>
  </si>
  <si>
    <t>Error|303063.78619173425|Evaluations|500000|Restarts|1076|Performance|163.6311|Clocked|163.32787789999998</t>
  </si>
  <si>
    <t>Error|1213469.896353109|Evaluations|500000|Restarts|1059|Performance|162.3081|Clocked|162.00361510000002</t>
  </si>
  <si>
    <t>Error|882.3262198890461|Evaluations|500000|Restarts|1047|Performance|155.3101|Clocked|155.0051128</t>
  </si>
  <si>
    <t>Error|1468.3715542701912|Evaluations|500000|Restarts|1065|Performance|175.1703|Clocked|174.8207906</t>
  </si>
  <si>
    <t>Error|1425.7638812676105|Evaluations|500000|Restarts|1047|Performance|177.234|Clocked|176.8772287</t>
  </si>
  <si>
    <t>Error|2311.9807493222424|Evaluations|500000|Restarts|1059|Performance|176.7533|Clocked|176.39477620000002</t>
  </si>
  <si>
    <t>Error|616.5170677187355|Evaluations|500000|Restarts|1067|Performance|177.2717|Clocked|176.9147196</t>
  </si>
  <si>
    <t>Error|2843.894165241105|Evaluations|500000|Restarts|1036|Performance|176.94|Clocked|176.5766975</t>
  </si>
  <si>
    <t>Error|9672.647773903123|Evaluations|500000|Restarts|1044|Performance|174.7775|Clocked|174.4170189</t>
  </si>
  <si>
    <t>Error|4068.353888267179|Evaluations|500000|Restarts|1079|Performance|179.293|Clocked|178.93327370000003</t>
  </si>
  <si>
    <t>Error|708.6688620913105|Evaluations|500000|Restarts|1055|Performance|177.8783|Clocked|177.5062218</t>
  </si>
  <si>
    <t>Error|2990.2835459952394|Evaluations|500000|Restarts|1058|Performance|178.1362|Clocked|177.7803606</t>
  </si>
  <si>
    <t>Error|933.4021058254752|Evaluations|500000|Restarts|1076|Performance|175.7333|Clocked|175.3791971</t>
  </si>
  <si>
    <t>Error|934.778051376913|Evaluations|500000|Restarts|1075|Performance|182.4421|Clocked|182.0841867</t>
  </si>
  <si>
    <t>Error|2221.3060824409636|Evaluations|500000|Restarts|1052|Performance|179.2413|Clocked|178.87647950000002</t>
  </si>
  <si>
    <t>Error|519.0925286339539|Evaluations|500000|Restarts|1052|Performance|176.7006|Clocked|176.34593010000003</t>
  </si>
  <si>
    <t>Error|3068.83411564788|Evaluations|500000|Restarts|1056|Performance|178.5861|Clocked|178.2228053</t>
  </si>
  <si>
    <t>Error|4372.617791973505|Evaluations|500000|Restarts|1057|Performance|177.2318|Clocked|176.8713136</t>
  </si>
  <si>
    <t>Error|9936.141435594503|Evaluations|500000|Restarts|1056|Performance|177.7028|Clocked|177.3358058</t>
  </si>
  <si>
    <t>Error|7628.7837867606995|Evaluations|500000|Restarts|1051|Performance|177.0649|Clocked|176.7005871</t>
  </si>
  <si>
    <t>Error|2662.175083048726|Evaluations|500000|Restarts|1064|Performance|179.4421|Clocked|179.0769814</t>
  </si>
  <si>
    <t>Error|921.8724346613585|Evaluations|500000|Restarts|1076|Performance|180.2337|Clocked|179.87635999999998</t>
  </si>
  <si>
    <t>Error|3045.0230299034447|Evaluations|500000|Restarts|1057|Performance|175.6861|Clocked|175.3264501</t>
  </si>
  <si>
    <t>Error|813.4509204270112|Evaluations|500000|Restarts|1068|Performance|179.7507|Clocked|179.38864</t>
  </si>
  <si>
    <t>Error|1411.60177874077|Evaluations|500000|Restarts|1062|Performance|175.6176|Clocked|175.25040879999997</t>
  </si>
  <si>
    <t>Error|251.160985656285|Evaluations|500000|Restarts|1055|Performance|175.5864|Clocked|175.2268938</t>
  </si>
  <si>
    <t>Error|371.5219460259282|Evaluations|500000|Restarts|1082|Performance|182.3772|Clocked|182.0163624</t>
  </si>
  <si>
    <t>Error|2639.839713656956|Evaluations|500000|Restarts|1049|Performance|176.9919|Clocked|176.62221609999997</t>
  </si>
  <si>
    <t>Error|508.22819664542635|Evaluations|500000|Restarts|1084|Performance|177.9004|Clocked|177.5440225</t>
  </si>
  <si>
    <t>Error|534.5675264989877|Evaluations|500000|Restarts|1054|Performance|175.2767|Clocked|174.9254065</t>
  </si>
  <si>
    <t>Error|7521.956402644853|Evaluations|500000|Restarts|1062|Performance|179.9858|Clocked|179.6221735</t>
  </si>
  <si>
    <t>Error|5118.756389251368|Evaluations|500000|Restarts|1083|Performance|180.2123|Clocked|179.84460380000002</t>
  </si>
  <si>
    <t>Error|567.5927070665484|Evaluations|500000|Restarts|1053|Performance|178.5897|Clocked|178.22859309999998</t>
  </si>
  <si>
    <t>Error|350.37818459449227|Evaluations|500000|Restarts|1076|Performance|177.815|Clocked|177.4486736</t>
  </si>
  <si>
    <t>Error|297.35156886254936|Evaluations|500000|Restarts|1080|Performance|180.1685|Clocked|179.80797970000003</t>
  </si>
  <si>
    <t>Error|3478.3012626119853|Evaluations|500000|Restarts|1079|Performance|179.1058|Clocked|178.7436386</t>
  </si>
  <si>
    <t>Error|16199.465215299315|Evaluations|500000|Restarts|1066|Performance|177.8063|Clocked|177.44016969999998</t>
  </si>
  <si>
    <t>Error|1057.3575593544401|Evaluations|500000|Restarts|1058|Performance|177.314|Clocked|176.9537553</t>
  </si>
  <si>
    <t>Error|3491.5418455236195|Evaluations|500000|Restarts|1048|Performance|177.7495|Clocked|177.38682119999999</t>
  </si>
  <si>
    <t>Error|777.9218770382024|Evaluations|500000|Restarts|1038|Performance|174.6917|Clocked|174.3296708</t>
  </si>
  <si>
    <t>Error|2120.066426016676|Evaluations|500000|Restarts|1046|Performance|178.1381|Clocked|177.7742661</t>
  </si>
  <si>
    <t>Error|20647.79590555629|Evaluations|500000|Restarts|1091|Performance|180.8758|Clocked|180.5015178</t>
  </si>
  <si>
    <t>Error|3197.060760605362|Evaluations|500000|Restarts|1055|Performance|176.7691|Clocked|176.4052504</t>
  </si>
  <si>
    <t>Error|2361.1169661803033|Evaluations|500000|Restarts|1067|Performance|178.7051|Clocked|178.3440779</t>
  </si>
  <si>
    <t>Error|2505.223043403058|Evaluations|500000|Restarts|1052|Performance|176.1993|Clocked|175.8344687</t>
  </si>
  <si>
    <t>Error|492.47933262393576|Evaluations|500000|Restarts|1074|Performance|178.5578|Clocked|178.1889537</t>
  </si>
  <si>
    <t>Error|11730.905177580209|Evaluations|500000|Restarts|1080|Performance|181.1972|Clocked|180.8236031</t>
  </si>
  <si>
    <t>Error|4894.333290019437|Evaluations|500000|Restarts|1071|Performance|180.0022|Clocked|179.6310357</t>
  </si>
  <si>
    <t>Error|1523.4433499233796|Evaluations|500000|Restarts|1069|Performance|180.0918|Clocked|179.7318451</t>
  </si>
  <si>
    <t>Error|1426.1391248374248|Evaluations|500000|Restarts|1058|Performance|177.2604|Clocked|176.890997</t>
  </si>
  <si>
    <t>Error|3697.014908101395|Evaluations|500000|Restarts|1041|Performance|178.9957|Clocked|178.6252369</t>
  </si>
  <si>
    <t>Error|976.4249612501262|Evaluations|500000|Restarts|1047|Performance|174.5136|Clocked|174.1350989</t>
  </si>
  <si>
    <t>Error|4398.440001504854|Evaluations|500000|Restarts|1075|Performance|177.9939|Clocked|177.63630930000002</t>
  </si>
  <si>
    <t>Error|65634.74563885966|Evaluations|500000|Restarts|1068|Performance|180.269|Clocked|179.89076179999998</t>
  </si>
  <si>
    <t>Error|13705.566309393836|Evaluations|500000|Restarts|1054|Performance|179.504|Clocked|179.1449327</t>
  </si>
  <si>
    <t>Error|57277.71765975647|Evaluations|500000|Restarts|1070|Performance|183.8549|Clocked|183.48373279999998</t>
  </si>
  <si>
    <t>Error|43516.855588155675|Evaluations|500000|Restarts|1081|Performance|184.2115|Clocked|183.8377543</t>
  </si>
  <si>
    <t>Error|95392.22298624487|Evaluations|500000|Restarts|1059|Performance|182.5062|Clocked|182.13717789999998</t>
  </si>
  <si>
    <t>Error|11398.918023436288|Evaluations|500000|Restarts|1040|Performance|176.4546|Clocked|176.09547719999998</t>
  </si>
  <si>
    <t>Error|55276.857604242025|Evaluations|500000|Restarts|1071|Performance|179.2032|Clocked|178.84047909999998</t>
  </si>
  <si>
    <t>Error|16845.15181835893|Evaluations|500000|Restarts|1089|Performance|180.8092|Clocked|180.4433798</t>
  </si>
  <si>
    <t>Error|25055.619304603595|Evaluations|500000|Restarts|1067|Performance|181.9329|Clocked|181.5655542</t>
  </si>
  <si>
    <t>Error|37686.33397516816|Evaluations|500000|Restarts|1067|Performance|178.3991|Clocked|178.0401933</t>
  </si>
  <si>
    <t>Error|23445.499901027593|Evaluations|500000|Restarts|1049|Performance|179.8932|Clocked|179.52488970000002</t>
  </si>
  <si>
    <t>Error|23994.847658770977|Evaluations|500000|Restarts|1088|Performance|183.8696|Clocked|183.51053750000003</t>
  </si>
  <si>
    <t>Error|39814.528265697765|Evaluations|500000|Restarts|1071|Performance|181.6573|Clocked|181.2720074</t>
  </si>
  <si>
    <t>Error|36295.90846998118|Evaluations|500000|Restarts|1081|Performance|182.6193|Clocked|182.2576199</t>
  </si>
  <si>
    <t>Error|18317.323286792423|Evaluations|500000|Restarts|1050|Performance|179.9531|Clocked|179.590203</t>
  </si>
  <si>
    <t>Error|20848.789406821117|Evaluations|500000|Restarts|1070|Performance|182.2429|Clocked|181.8864548</t>
  </si>
  <si>
    <t>Error|38243.53428562723|Evaluations|500000|Restarts|1044|Performance|176.0752|Clocked|175.7168713</t>
  </si>
  <si>
    <t>Error|14214.767471954641|Evaluations|500000|Restarts|1063|Performance|179.0755|Clocked|178.688656</t>
  </si>
  <si>
    <t>Error|15849.409427303679|Evaluations|500000|Restarts|1058|Performance|179.9352|Clocked|179.5733443</t>
  </si>
  <si>
    <t>Error|21329.275836249497|Evaluations|500000|Restarts|1059|Performance|180.5616|Clocked|180.1934483</t>
  </si>
  <si>
    <t>Error|130924.88441979408|Evaluations|500000|Restarts|1057|Performance|180.8012|Clocked|180.4373645</t>
  </si>
  <si>
    <t>Error|33226.40179339716|Evaluations|500000|Restarts|1065|Performance|176.9262|Clocked|176.5663118</t>
  </si>
  <si>
    <t>Error|20917.39523560449|Evaluations|500000|Restarts|1076|Performance|183.2952|Clocked|182.93019040000001</t>
  </si>
  <si>
    <t>Error|11352.400696767207|Evaluations|500000|Restarts|1054|Performance|178.9222|Clocked|178.5534059</t>
  </si>
  <si>
    <t>Error|10515.30503068831|Evaluations|500000|Restarts|1046|Performance|179.8662|Clocked|179.5019188</t>
  </si>
  <si>
    <t>Error|32492.052757696452|Evaluations|500000|Restarts|1105|Performance|184.8566|Clocked|184.49318470000003</t>
  </si>
  <si>
    <t>Error|41048.33672967204|Evaluations|500000|Restarts|1055|Performance|178.6956|Clocked|178.33695369999998</t>
  </si>
  <si>
    <t>Error|70990.38928081967|Evaluations|500000|Restarts|1070|Performance|179.5265|Clocked|179.16087039999996</t>
  </si>
  <si>
    <t>Error|110607.27612499437|Evaluations|500000|Restarts|1054|Performance|180.0614|Clocked|179.6879314</t>
  </si>
  <si>
    <t>Error|22864.19576293606|Evaluations|500000|Restarts|1056|Performance|180.959|Clocked|180.6033607</t>
  </si>
  <si>
    <t>Error|12050.114733251157|Evaluations|500000|Restarts|1040|Performance|177.3419|Clocked|176.97798600000002</t>
  </si>
  <si>
    <t>Error|80684.67351966606|Evaluations|500000|Restarts|1078|Performance|184.4771|Clocked|184.1165359</t>
  </si>
  <si>
    <t>Error|8972.626182054828|Evaluations|500000|Restarts|1055|Performance|176.2701|Clocked|175.91844659999998</t>
  </si>
  <si>
    <t>Error|8496.839467962089|Evaluations|500000|Restarts|1061|Performance|180.8985|Clocked|180.5339366</t>
  </si>
  <si>
    <t>Error|51467.213966179086|Evaluations|500000|Restarts|1079|Performance|183.2687|Clocked|182.902126</t>
  </si>
  <si>
    <t>Error|78658.8226511652|Evaluations|500000|Restarts|1055|Performance|170.7771|Clocked|170.4432951</t>
  </si>
  <si>
    <t>Error|65877.88997028771|Evaluations|500000|Restarts|1084|Performance|162.3853|Clocked|162.0912293</t>
  </si>
  <si>
    <t>Error|43248.326607432165|Evaluations|500000|Restarts|1065|Performance|160.0383|Clocked|159.74693390000002</t>
  </si>
  <si>
    <t>Error|41488.33553158435|Evaluations|500000|Restarts|1062|Performance|158.8978|Clocked|158.6034905</t>
  </si>
  <si>
    <t>Error|130670.01144870705|Evaluations|500000|Restarts|1071|Performance|160.6748|Clocked|160.379505</t>
  </si>
  <si>
    <t>Error|5185.086914415282|Evaluations|500000|Restarts|1052|Performance|159.1559|Clocked|158.86232710000002</t>
  </si>
  <si>
    <t>Error|25277.705569462658|Evaluations|500000|Restarts|1057|Performance|160.4654|Clocked|160.1727387</t>
  </si>
  <si>
    <t>Error|35862.55883207538|Evaluations|500000|Restarts|1058|Performance|158.2358|Clocked|157.94348580000002</t>
  </si>
  <si>
    <t>Error|25891.17917423748|Evaluations|500000|Restarts|1066|Performance|159.1313|Clocked|158.83685300000002</t>
  </si>
  <si>
    <t>Error|76184.90984312189|Evaluations|500000|Restarts|1099|Performance|163.9716|Clocked|163.6752441</t>
  </si>
  <si>
    <t>Error|30883.557777211514|Evaluations|500000|Restarts|1059|Performance|159.814|Clocked|159.51764440000002</t>
  </si>
  <si>
    <t>Error|189549.93616899228|Evaluations|500000|Restarts|1070|Performance|159.1891|Clocked|158.89801569999997</t>
  </si>
  <si>
    <t>Error|24208.907109426436|Evaluations|500000|Restarts|1085|Performance|162.8779|Clocked|162.5829659</t>
  </si>
  <si>
    <t>Error|23674.08333405867|Evaluations|500000|Restarts|1063|Performance|162.1173|Clocked|161.8231057</t>
  </si>
  <si>
    <t>Error|14367.964203022635|Evaluations|500000|Restarts|1069|Performance|158.1335|Clocked|157.8406306</t>
  </si>
  <si>
    <t>Error|89090.05712248506|Evaluations|500000|Restarts|1070|Performance|160.1399|Clocked|159.8509171</t>
  </si>
  <si>
    <t>Error|1140.7607546486834|Evaluations|500000|Restarts|1078|Performance|159.3601|Clocked|159.04935369999998</t>
  </si>
  <si>
    <t>Error|11836.016062369736|Evaluations|500000|Restarts|1066|Performance|160.1441|Clocked|159.85404899999997</t>
  </si>
  <si>
    <t>Error|19125.165132674014|Evaluations|500000|Restarts|1038|Performance|159.7441|Clocked|159.452905</t>
  </si>
  <si>
    <t>Error|2792.8757457414595|Evaluations|500000|Restarts|1050|Performance|157.9244|Clocked|157.63456440000002</t>
  </si>
  <si>
    <t>Error|2036.9975521281262|Evaluations|500000|Restarts|1083|Performance|161.263|Clocked|160.9741989</t>
  </si>
  <si>
    <t>Error|1231.1495678974707|Evaluations|500000|Restarts|1053|Performance|156.7822|Clocked|156.4898076</t>
  </si>
  <si>
    <t>Error|450.8199945045976|Evaluations|500000|Restarts|1055|Performance|158.6216|Clocked|158.3311468</t>
  </si>
  <si>
    <t>Error|3665.502581618838|Evaluations|500000|Restarts|1060|Performance|157.2806|Clocked|156.993271</t>
  </si>
  <si>
    <t>Error|540.3580101554785|Evaluations|500000|Restarts|1060|Performance|159.4828|Clocked|159.1982051</t>
  </si>
  <si>
    <t>Error|688.8594934604962|Evaluations|500000|Restarts|1056|Performance|159.423|Clocked|159.1368587</t>
  </si>
  <si>
    <t>Error|1597.5825700383293|Evaluations|500000|Restarts|1064|Performance|159.4514|Clocked|159.16513799999998</t>
  </si>
  <si>
    <t>Error|617.7623570165138|Evaluations|500000|Restarts|1045|Performance|158.7146|Clocked|158.4312689</t>
  </si>
  <si>
    <t>Error|5738.516676043443|Evaluations|500000|Restarts|1061|Performance|159.1701|Clocked|158.8826427</t>
  </si>
  <si>
    <t>Error|7438.305100231681|Evaluations|500000|Restarts|1055|Performance|160.4932|Clocked|160.20663470000002</t>
  </si>
  <si>
    <t>Error|13373.617525957272|Evaluations|500000|Restarts|1055|Performance|155.1431|Clocked|154.856575</t>
  </si>
  <si>
    <t>Error|3396.655319386473|Evaluations|500000|Restarts|1071|Performance|157.3741|Clocked|157.08604490000002</t>
  </si>
  <si>
    <t>Error|14719.396324753723|Evaluations|500000|Restarts|1058|Performance|161.3051|Clocked|161.0137618</t>
  </si>
  <si>
    <t>Error|11247.101427701333|Evaluations|500000|Restarts|1057|Performance|159.0557|Clocked|158.7695875</t>
  </si>
  <si>
    <t>Error|1020.7380956915076|Evaluations|500000|Restarts|1081|Performance|160.5691|Clocked|160.2786038</t>
  </si>
  <si>
    <t>Error|8823.485295500348|Evaluations|500000|Restarts|1051|Performance|156.2031|Clocked|155.9202416</t>
  </si>
  <si>
    <t>Error|1539.0950675177114|Evaluations|500000|Restarts|1061|Performance|159.9808|Clocked|159.6902195</t>
  </si>
  <si>
    <t>Error|11379.574694314571|Evaluations|500000|Restarts|1045|Performance|157.1126|Clocked|156.8229339</t>
  </si>
  <si>
    <t>Error|10171.011237083949|Evaluations|500000|Restarts|1060|Performance|158.852|Clocked|158.56149749999997</t>
  </si>
  <si>
    <t>Error|3656.7892741784217|Evaluations|500000|Restarts|1069|Performance|158.3836|Clocked|158.09890090000002</t>
  </si>
  <si>
    <t>Error|14147.326406876624|Evaluations|500000|Restarts|1054|Performance|160.1992|Clocked|159.90934670000001</t>
  </si>
  <si>
    <t>Error|5049.8535308883265|Evaluations|500000|Restarts|1068|Performance|159.795|Clocked|159.5105504</t>
  </si>
  <si>
    <t>Error|9088.920962663127|Evaluations|500000|Restarts|1058|Performance|160.6448|Clocked|160.3611128</t>
  </si>
  <si>
    <t>Error|4323.541514801986|Evaluations|500000|Restarts|1045|Performance|157.6836|Clocked|157.4000828</t>
  </si>
  <si>
    <t>Error|17351.67841380541|Evaluations|500000|Restarts|1039|Performance|158.3801|Clocked|158.0917826</t>
  </si>
  <si>
    <t>Error|24876.726209022516|Evaluations|500000|Restarts|1087|Performance|165.0494|Clocked|164.76063380000002</t>
  </si>
  <si>
    <t>Error|181.74111260476707|Evaluations|500000|Restarts|1084|Performance|159.6996|Clocked|159.4095426</t>
  </si>
  <si>
    <t>Error|9382.749898803075|Evaluations|500000|Restarts|1050|Performance|157.372|Clocked|157.0864633</t>
  </si>
  <si>
    <t>Error|1555.0495825218986|Evaluations|500000|Restarts|1052|Performance|159.5496|Clocked|159.25941200000003</t>
  </si>
  <si>
    <t>Error|7755.655964111695|Evaluations|500000|Restarts|1068|Performance|160.4713|Clocked|160.18355929999998</t>
  </si>
  <si>
    <t>Error|261.6007491385949|Evaluations|500000|Restarts|1043|Performance|157.9541|Clocked|157.6715204</t>
  </si>
  <si>
    <t>Error|12885.506383795822|Evaluations|500000|Restarts|1078|Performance|162.8217|Clocked|162.5300353</t>
  </si>
  <si>
    <t>Error|2061.163290903877|Evaluations|500000|Restarts|1042|Performance|156.9534|Clocked|156.6641023</t>
  </si>
  <si>
    <t>Error|2848.8773118561658|Evaluations|500000|Restarts|1051|Performance|157.758|Clocked|157.4714575</t>
  </si>
  <si>
    <t>Error|1002.6375073267382|Evaluations|500000|Restarts|1089|Performance|158.6776|Clocked|158.3865871</t>
  </si>
  <si>
    <t>Error|1049.7748143209328|Evaluations|500000|Restarts|1046|Performance|158.9061|Clocked|158.6169013</t>
  </si>
  <si>
    <t>Error|10644.97558647492|Evaluations|500000|Restarts|1060|Performance|157.7241|Clocked|157.433326</t>
  </si>
  <si>
    <t>Error|13270.367842499918|Evaluations|500000|Restarts|1060|Performance|160.7729|Clocked|160.47958977500002</t>
  </si>
  <si>
    <t>Error|99.49600896353832|Evaluations|500000|Restarts|1072|Performance|159.2111|Clocked|158.919690729</t>
  </si>
  <si>
    <t>Error|719.240126667939|Evaluations|500000|Restarts|1055|Performance|158.2542|Clocked|157.967147568</t>
  </si>
  <si>
    <t>Error|10754.411270950963|Evaluations|500000|Restarts|1068|Performance|160.9436|Clocked|160.656971617</t>
  </si>
  <si>
    <t>Error|6167.016364589209|Evaluations|500000|Restarts|1083|Performance|163.4651|Clocked|163.174470968</t>
  </si>
  <si>
    <t>Error|549.9101793174486|Evaluations|500000|Restarts|1060|Performance|161.1514|Clocked|160.86672458500001</t>
  </si>
  <si>
    <t>Error|5671.171411635612|Evaluations|500000|Restarts|1058|Performance|161.3997|Clocked|161.112138467</t>
  </si>
  <si>
    <t>Error|7474.037502930372|Evaluations|500000|Restarts|1051|Performance|158.0271|Clocked|157.74524747299998</t>
  </si>
  <si>
    <t>Error|6592.154167247836|Evaluations|500000|Restarts|1059|Performance|158.943|Clocked|158.657090789</t>
  </si>
  <si>
    <t>Error|12654.306106213631|Evaluations|500000|Restarts|1082|Performance|161.1008|Clocked|160.81108468</t>
  </si>
  <si>
    <t>Error|2396.814932682418|Evaluations|500000|Restarts|1083|Performance|164.0322|Clocked|163.725235613</t>
  </si>
  <si>
    <t>Error|1114.7114843045738|Evaluations|500000|Restarts|1034|Performance|158.5373|Clocked|158.251039075</t>
  </si>
  <si>
    <t>Error|1282.2075901889903|Evaluations|500000|Restarts|1059|Performance|158.8738|Clocked|158.589558822</t>
  </si>
  <si>
    <t>Error|1896.776831066224|Evaluations|500000|Restarts|1098|Performance|162.4843|Clocked|162.194201963</t>
  </si>
  <si>
    <t>Error|3363.5962598327587|Evaluations|500000|Restarts|1050|Performance|160.014|Clocked|159.729264674</t>
  </si>
  <si>
    <t>Error|1338.8834788244794|Evaluations|500000|Restarts|1044|Performance|159.6158|Clocked|159.325679392</t>
  </si>
  <si>
    <t>Error|2287.1847495981624|Evaluations|500000|Restarts|1042|Performance|158.8929|Clocked|158.610895752</t>
  </si>
  <si>
    <t>Error|1627.3441499582805|Evaluations|500000|Restarts|1063|Performance|160.2459|Clocked|159.956913695</t>
  </si>
  <si>
    <t>Error|2348.4235265185002|Evaluations|500000|Restarts|1065|Performance|161.3335|Clocked|161.04588666200002</t>
  </si>
  <si>
    <t>Error|1901.0858396122308|Evaluations|500000|Restarts|1076|Performance|161.3187|Clocked|161.030961552</t>
  </si>
  <si>
    <t>Error|1316.923395161522|Evaluations|500000|Restarts|1055|Performance|158.7914|Clocked|158.503290254</t>
  </si>
  <si>
    <t>Error|1728.3945252278609|Evaluations|500000|Restarts|1080|Performance|163.1413|Clocked|162.85061993499997</t>
  </si>
  <si>
    <t>Error|2635.6113811245996|Evaluations|500000|Restarts|1044|Performance|157.1211|Clocked|156.832976419</t>
  </si>
  <si>
    <t>Error|2382.770208903971|Evaluations|500000|Restarts|1042|Performance|159.5896|Clocked|159.301188214</t>
  </si>
  <si>
    <t>Error|2673.8546874276944|Evaluations|500000|Restarts|1079|Performance|161.7312|Clocked|161.440136004</t>
  </si>
  <si>
    <t>Error|1583.4460349941037|Evaluations|500000|Restarts|1066|Performance|161.7584|Clocked|161.466444533</t>
  </si>
  <si>
    <t>Error|2085.403535773484|Evaluations|500000|Restarts|1056|Performance|160.2424|Clocked|159.950567458</t>
  </si>
  <si>
    <t>Error|1676.3490151298738|Evaluations|500000|Restarts|1068|Performance|159.7677|Clocked|159.481036314</t>
  </si>
  <si>
    <t>Error|1162.122577300549|Evaluations|500000|Restarts|1069|Performance|161.3574|Clocked|161.066157451</t>
  </si>
  <si>
    <t>Error|1669.1220419125257|Evaluations|500000|Restarts|1061|Performance|159.355|Clocked|159.06802357700002</t>
  </si>
  <si>
    <t>Error|1874.8546886060676|Evaluations|500000|Restarts|1073|Performance|161.1719|Clocked|160.879331157</t>
  </si>
  <si>
    <t>Error|1324.0140511560376|Evaluations|500000|Restarts|1057|Performance|160.1747|Clocked|159.88335769399998</t>
  </si>
  <si>
    <t>Error|1589.8607978836553|Evaluations|500000|Restarts|1039|Performance|158.5058|Clocked|158.21260042699998</t>
  </si>
  <si>
    <t>Error|2022.883081974951|Evaluations|500000|Restarts|1051|Performance|157.8507|Clocked|157.556660001</t>
  </si>
  <si>
    <t>Error|2222.45690892952|Evaluations|500000|Restarts|1055|Performance|158.0228|Clocked|157.730966022</t>
  </si>
  <si>
    <t>Error|1524.7302369561603|Evaluations|500000|Restarts|1058|Performance|157.7456|Clocked|157.45500694300003</t>
  </si>
  <si>
    <t>Error|1881.8944312979397|Evaluations|500000|Restarts|1058|Performance|160.3016|Clocked|160.010076107</t>
  </si>
  <si>
    <t>Error|1728.2080332354549|Evaluations|500000|Restarts|1064|Performance|163.364|Clocked|163.07531112599997</t>
  </si>
  <si>
    <t>Error|1614.9113481066097|Evaluations|500000|Restarts|1054|Performance|160.9936|Clocked|160.702718737</t>
  </si>
  <si>
    <t>Error|2502.8469236631745|Evaluations|500000|Restarts|1071|Performance|159.7737|Clocked|159.46801439</t>
  </si>
  <si>
    <t>Error|1496.0784621325665|Evaluations|500000|Restarts|1066|Performance|159.8225|Clocked|159.53296786599998</t>
  </si>
  <si>
    <t>Error|2196.5896982751296|Evaluations|500000|Restarts|1045|Performance|161.4021|Clocked|161.115125159</t>
  </si>
  <si>
    <t>Error|2382.4829922841873|Evaluations|500000|Restarts|1054|Performance|156.6631|Clocked|156.37446373</t>
  </si>
  <si>
    <t>Error|1616.2274744040747|Evaluations|500000|Restarts|1045|Performance|159.0582|Clocked|158.761548851</t>
  </si>
  <si>
    <t>Error|1860.1427772587517|Evaluations|500000|Restarts|1051|Performance|158.8199|Clocked|158.53191167</t>
  </si>
  <si>
    <t>Error|1104.342795893379|Evaluations|500000|Restarts|1033|Performance|154.8312|Clocked|154.546673704</t>
  </si>
  <si>
    <t>Error|1680.7327902044008|Evaluations|500000|Restarts|1058|Performance|159.3132|Clocked|159.02210870800002</t>
  </si>
  <si>
    <t>Error|1806.87462053128|Evaluations|500000|Restarts|1058|Performance|173.818|Clocked|173.470151615</t>
  </si>
  <si>
    <t>Error|1215.3439502161436|Evaluations|500000|Restarts|1072|Performance|183.5404|Clocked|183.178849717</t>
  </si>
  <si>
    <t>Error|1437.5656607727801|Evaluations|500000|Restarts|1061|Performance|179.2708|Clocked|178.917745028</t>
  </si>
  <si>
    <t>Error|2506.151157517385|Evaluations|500000|Restarts|1053|Performance|179.7089|Clocked|179.350039262</t>
  </si>
  <si>
    <t>Error|2068.7852220767195|Evaluations|500000|Restarts|1044|Performance|183.6513|Clocked|183.276625545</t>
  </si>
  <si>
    <t>Error|2007.8909845959406|Evaluations|500000|Restarts|1058|Performance|181.0191|Clocked|180.662591137</t>
  </si>
  <si>
    <t>Error|1380.65266730023|Evaluations|500000|Restarts|1062|Performance|179.8848|Clocked|179.52870544700002</t>
  </si>
  <si>
    <t>Error|1538.7600181743064|Evaluations|500000|Restarts|1041|Performance|175.5483|Clocked|175.199942159</t>
  </si>
  <si>
    <t>Error|1583.3599671814418|Evaluations|500000|Restarts|1073|Performance|182.5975|Clocked|182.24190570399998</t>
  </si>
  <si>
    <t>Error|1741.3441695734691|Evaluations|500000|Restarts|1079|Performance|181.3736|Clocked|181.025684785</t>
  </si>
  <si>
    <t>Error|1582.641023029405|Evaluations|500000|Restarts|1059|Performance|179.9239|Clocked|179.57287917</t>
  </si>
  <si>
    <t>Error|1715.5398366911095|Evaluations|500000|Restarts|1060|Performance|178.2207|Clocked|177.867998671</t>
  </si>
  <si>
    <t>Error|1645.494392704236|Evaluations|500000|Restarts|1071|Performance|177.9868|Clocked|177.636712422</t>
  </si>
  <si>
    <t>Error|1969.5412647763633|Evaluations|500000|Restarts|1049|Performance|179.3491|Clocked|178.992218339</t>
  </si>
  <si>
    <t>Error|951.3655560564493|Evaluations|500000|Restarts|1057|Performance|162.357|Clocked|162.04900039999998</t>
  </si>
  <si>
    <t>Error|1088.9732430704616|Evaluations|500000|Restarts|1044|Performance|159.075|Clocked|158.78818959999998</t>
  </si>
  <si>
    <t>Error|1865.7096627894634|Evaluations|500000|Restarts|1049|Performance|161.0876|Clocked|160.798586</t>
  </si>
  <si>
    <t>Error|1207.2225228194766|Evaluations|500000|Restarts|1052|Performance|163.6726|Clocked|163.3703278</t>
  </si>
  <si>
    <t>Error|1442.7961371139736|Evaluations|500000|Restarts|1027|Performance|159.08|Clocked|158.7967389</t>
  </si>
  <si>
    <t>Error|865.5157103730621|Evaluations|500000|Restarts|1081|Performance|165.1637|Clocked|164.87846530000002</t>
  </si>
  <si>
    <t>Error|1313.0022859690253|Evaluations|500000|Restarts|1066|Performance|165.1843|Clocked|164.89403180000002</t>
  </si>
  <si>
    <t>Error|1325.6341557721753|Evaluations|500000|Restarts|1075|Performance|164.7562|Clocked|164.4688362</t>
  </si>
  <si>
    <t>Error|1548.524097959169|Evaluations|500000|Restarts|1067|Performance|166.3501|Clocked|166.0600483</t>
  </si>
  <si>
    <t>Error|1376.6497853068468|Evaluations|500000|Restarts|1074|Performance|162.6243|Clocked|162.34201</t>
  </si>
  <si>
    <t>Error|1559.2557917940312|Evaluations|500000|Restarts|1027|Performance|164.015|Clocked|163.70947270000002</t>
  </si>
  <si>
    <t>Error|1264.635942626241|Evaluations|500000|Restarts|1061|Performance|172.0925|Clocked|171.7746656</t>
  </si>
  <si>
    <t>Error|1829.90464385427|Evaluations|500000|Restarts|1039|Performance|169.5597|Clocked|169.23810830000002</t>
  </si>
  <si>
    <t>Error|1416.0637346628218|Evaluations|500000|Restarts|1040|Performance|169.6362|Clocked|169.3184168</t>
  </si>
  <si>
    <t>Error|1343.57319062655|Evaluations|500000|Restarts|1064|Performance|161.9381|Clocked|161.6474953</t>
  </si>
  <si>
    <t>Error|1848.885806133781|Evaluations|500000|Restarts|1081|Performance|165.0393|Clocked|164.74511640000003</t>
  </si>
  <si>
    <t>Error|1509.3627179124728|Evaluations|500000|Restarts|1105|Performance|168.133|Clocked|167.8357733</t>
  </si>
  <si>
    <t>Error|1427.9564081873204|Evaluations|500000|Restarts|1051|Performance|164.8305|Clocked|164.54464289999999</t>
  </si>
  <si>
    <t>Error|1830.205843546492|Evaluations|500000|Restarts|1069|Performance|160.948|Clocked|160.66103470000002</t>
  </si>
  <si>
    <t>Error|1600.073728806533|Evaluations|500000|Restarts|1066|Performance|164.3755|Clocked|164.08779330000002</t>
  </si>
  <si>
    <t>Error|1451.3197842502123|Evaluations|500000|Restarts|1050|Performance|163.9639|Clocked|163.67630350000002</t>
  </si>
  <si>
    <t>Error|1512.807690115133|Evaluations|500000|Restarts|1067|Performance|164.1032|Clocked|163.8173932</t>
  </si>
  <si>
    <t>Error|1403.8467166121573|Evaluations|500000|Restarts|1057|Performance|163.5603|Clocked|163.2670318</t>
  </si>
  <si>
    <t>Error|1525.3125690318511|Evaluations|500000|Restarts|1062|Performance|162.6116|Clocked|162.3275968</t>
  </si>
  <si>
    <t>Error|1427.2525547199039|Evaluations|500000|Restarts|1032|Performance|157.5191|Clocked|157.23458779999999</t>
  </si>
  <si>
    <t>Error|1515.1407136036587|Evaluations|500000|Restarts|1059|Performance|164.8071|Clocked|164.51866959999998</t>
  </si>
  <si>
    <t>Error|1473.0384573361612|Evaluations|500000|Restarts|1045|Performance|159.2674|Clocked|158.9757025</t>
  </si>
  <si>
    <t>Error|1515.4641650569665|Evaluations|500000|Restarts|1059|Performance|162.7304|Clocked|162.4397649</t>
  </si>
  <si>
    <t>Error|1276.0525713946295|Evaluations|500000|Restarts|1076|Performance|163.3035|Clocked|163.01079249999998</t>
  </si>
  <si>
    <t>Error|1631.8194060999194|Evaluations|500000|Restarts|1077|Performance|167.3316|Clocked|167.03566849999999</t>
  </si>
  <si>
    <t>Error|1429.3065602916022|Evaluations|500000|Restarts|1083|Performance|164.0781|Clocked|163.7778557</t>
  </si>
  <si>
    <t>Error|2157.603442557323|Evaluations|500000|Restarts|1047|Performance|161.6529|Clocked|161.3690915</t>
  </si>
  <si>
    <t>Error|1631.9292590672767|Evaluations|500000|Restarts|1060|Performance|160.1054|Clocked|159.81673009999997</t>
  </si>
  <si>
    <t>Error|1640.6264560200316|Evaluations|500000|Restarts|1062|Performance|161.844|Clocked|161.5587936</t>
  </si>
  <si>
    <t>Error|1945.8355157827991|Evaluations|500000|Restarts|1045|Performance|163.6738|Clocked|163.3881733</t>
  </si>
  <si>
    <t>Error|1438.724383674043|Evaluations|500000|Restarts|1064|Performance|162.2973|Clocked|162.0100147</t>
  </si>
  <si>
    <t>Error|1863.0799339811474|Evaluations|500000|Restarts|1095|Performance|165.3884|Clocked|165.1010789</t>
  </si>
  <si>
    <t>Error|1706.6107997369472|Evaluations|500000|Restarts|1053|Performance|158.3511|Clocked|158.06712209999998</t>
  </si>
  <si>
    <t>Error|1052.5688530471812|Evaluations|500000|Restarts|1063|Performance|164.2455|Clocked|163.9620418</t>
  </si>
  <si>
    <t>Error|2011.237785158637|Evaluations|500000|Restarts|1053|Performance|159.9891|Clocked|159.70503300000001</t>
  </si>
  <si>
    <t>Error|1848.4809499572025|Evaluations|500000|Restarts|1062|Performance|162.0909|Clocked|161.8046202</t>
  </si>
  <si>
    <t>Error|1333.1589803402076|Evaluations|500000|Restarts|1049|Performance|158.4363|Clocked|158.14974469999999</t>
  </si>
  <si>
    <t>Error|2244.8706580734925|Evaluations|500000|Restarts|1048|Performance|162.5268|Clocked|162.2460759</t>
  </si>
  <si>
    <t>Error|2090.7182946219045|Evaluations|500000|Restarts|1070|Performance|163.1803|Clocked|162.8923437</t>
  </si>
  <si>
    <t>Error|1127.8379054691127|Evaluations|500000|Restarts|1075|Performance|166.9164|Clocked|166.62827339999998</t>
  </si>
  <si>
    <t>Error|1318.9439177891418|Evaluations|500000|Restarts|1054|Performance|161.0537|Clocked|160.7633254</t>
  </si>
  <si>
    <t>Error|1593.5894266033447|Evaluations|500000|Restarts|1062|Performance|164.9606|Clocked|164.67110499999998</t>
  </si>
  <si>
    <t>Error|1969.0589053204221|Evaluations|500000|Restarts|1043|Performance|162.9529|Clocked|162.6687164</t>
  </si>
  <si>
    <t>Error|1286.1618087370161|Evaluations|500000|Restarts|1058|Performance|164.0861|Clocked|163.8011965</t>
  </si>
  <si>
    <t>Error|949.4708642142095|Evaluations|500000|Restarts|1076|Performance|164.6664|Clocked|164.38013190000004</t>
  </si>
  <si>
    <t>Error|1032.5803899334187|Evaluations|500000|Restarts|1081|Performance|165.1307|Clocked|164.84452309999998</t>
  </si>
  <si>
    <t>Error|274789.5889261974|Evaluations|500000|Restarts|1059|Performance|157.9076|Clocked|157.5945246</t>
  </si>
  <si>
    <t>Error|497480.20511273027|Evaluations|500000|Restarts|1059|Performance|161.6124|Clocked|161.32687259999997</t>
  </si>
  <si>
    <t>Error|317061.4285297877|Evaluations|500000|Restarts|1068|Performance|161.496|Clocked|161.2121824</t>
  </si>
  <si>
    <t>Error|314307.9567349895|Evaluations|500000|Restarts|1058|Performance|159.815|Clocked|159.5306922</t>
  </si>
  <si>
    <t>Error|369373.48972148314|Evaluations|500000|Restarts|1085|Performance|163.7532|Clocked|163.4622085</t>
  </si>
  <si>
    <t>Error|140851.5473425972|Evaluations|500000|Restarts|1064|Performance|160.6797|Clocked|160.391459</t>
  </si>
  <si>
    <t>Error|396125.9877306663|Evaluations|500000|Restarts|1072|Performance|160.6833|Clocked|160.3942332</t>
  </si>
  <si>
    <t>Error|173448.44638131614|Evaluations|500000|Restarts|1057|Performance|159.6707|Clocked|159.3856802</t>
  </si>
  <si>
    <t>Error|142951.5426481142|Evaluations|500000|Restarts|1053|Performance|157.9579|Clocked|157.6743903</t>
  </si>
  <si>
    <t>Error|398501.8871506394|Evaluations|500000|Restarts|1077|Performance|160.6557|Clocked|160.37084470000002</t>
  </si>
  <si>
    <t>Error|46756.99446037536|Evaluations|500000|Restarts|1070|Performance|155.961|Clocked|155.6797782</t>
  </si>
  <si>
    <t>Error|308647.5823747096|Evaluations|500000|Restarts|1051|Performance|159.9281|Clocked|159.6363532</t>
  </si>
  <si>
    <t>Error|181481.15885732774|Evaluations|500000|Restarts|1059|Performance|158.9168|Clocked|158.6298971</t>
  </si>
  <si>
    <t>Error|251927.15436132968|Evaluations|500000|Restarts|1045|Performance|157.3238|Clocked|157.033078</t>
  </si>
  <si>
    <t>Error|256267.1544204167|Evaluations|500000|Restarts|1070|Performance|161.12|Clocked|160.82468310000002</t>
  </si>
  <si>
    <t>Error|368010.771219696|Evaluations|500000|Restarts|1078|Performance|162.5693|Clocked|162.2792646</t>
  </si>
  <si>
    <t>Error|219820.50107038819|Evaluations|500000|Restarts|1045|Performance|157.5612|Clocked|157.28083999999998</t>
  </si>
  <si>
    <t>Error|58976.95979343983|Evaluations|500000|Restarts|1053|Performance|156.7494|Clocked|156.46712069999998</t>
  </si>
  <si>
    <t>Error|267828.58392223204|Evaluations|500000|Restarts|1076|Performance|160.1451|Clocked|159.8626596</t>
  </si>
  <si>
    <t>Error|207588.6304088993|Evaluations|500000|Restarts|1057|Performance|159.5632|Clocked|159.2806048</t>
  </si>
  <si>
    <t>Error|199327.78522378256|Evaluations|500000|Restarts|1055|Performance|159.6993|Clocked|159.4106319</t>
  </si>
  <si>
    <t>Error|359365.72337380145|Evaluations|500000|Restarts|1058|Performance|159.1748|Clocked|158.8824361</t>
  </si>
  <si>
    <t>Error|264480.89430745196|Evaluations|500000|Restarts|1061|Performance|162.706|Clocked|162.412813</t>
  </si>
  <si>
    <t>Error|162746.70033382007|Evaluations|500000|Restarts|1083|Performance|162.2541|Clocked|161.9640051</t>
  </si>
  <si>
    <t>Error|182086.6014338153|Evaluations|500000|Restarts|1062|Performance|161.3682|Clocked|161.0810763</t>
  </si>
  <si>
    <t>Error|232012.5713395604|Evaluations|500000|Restarts|1073|Performance|161.5475|Clocked|161.2608267</t>
  </si>
  <si>
    <t>Error|207020.96382685457|Evaluations|500000|Restarts|1079|Performance|161.3333|Clocked|161.0446735</t>
  </si>
  <si>
    <t>Error|59937.52734472906|Evaluations|500000|Restarts|1074|Performance|157.547|Clocked|157.2566718</t>
  </si>
  <si>
    <t>Error|175262.99587092252|Evaluations|500000|Restarts|1065|Performance|161.2859|Clocked|160.99572720000003</t>
  </si>
  <si>
    <t>Error|237403.44715797465|Evaluations|500000|Restarts|1059|Performance|159.9202|Clocked|159.62952699999997</t>
  </si>
  <si>
    <t>Error|262970.2874800727|Evaluations|500000|Restarts|1075|Performance|161.7943|Clocked|161.5033845</t>
  </si>
  <si>
    <t>Error|574351.4222343372|Evaluations|500000|Restarts|1077|Performance|163.4891|Clocked|163.19168729999998</t>
  </si>
  <si>
    <t>Error|262903.70693189045|Evaluations|500000|Restarts|1097|Performance|164.1585|Clocked|163.8673812</t>
  </si>
  <si>
    <t>Error|98088.49681427363|Evaluations|500000|Restarts|1079|Performance|162.8143|Clocked|162.52109000000002</t>
  </si>
  <si>
    <t>Error|222093.3808113024|Evaluations|500000|Restarts|1070|Performance|162.399|Clocked|162.10869929999998</t>
  </si>
  <si>
    <t>Error|275120.69757376565|Evaluations|500000|Restarts|1063|Performance|159.6492|Clocked|159.36619009999998</t>
  </si>
  <si>
    <t>Error|299730.3501659778|Evaluations|500000|Restarts|1079|Performance|160.9262|Clocked|160.6406409</t>
  </si>
  <si>
    <t>Error|473382.6698098625|Evaluations|500000|Restarts|1057|Performance|159.9605|Clocked|159.67227640000002</t>
  </si>
  <si>
    <t>Error|94913.13136593104|Evaluations|500000|Restarts|1056|Performance|155.9751|Clocked|155.68127879999997</t>
  </si>
  <si>
    <t>Error|325109.3619388474|Evaluations|500000|Restarts|1059|Performance|160.9131|Clocked|160.62608749999998</t>
  </si>
  <si>
    <t>Error|226984.2290059143|Evaluations|500000|Restarts|1056|Performance|158.4768|Clocked|158.19042470000002</t>
  </si>
  <si>
    <t>Error|132818.82259051403|Evaluations|500000|Restarts|1050|Performance|159.0819|Clocked|158.7955346</t>
  </si>
  <si>
    <t>Error|223545.28027645397|Evaluations|500000|Restarts|1035|Performance|156.2678|Clocked|155.9841255</t>
  </si>
  <si>
    <t>Error|136521.76418585778|Evaluations|500000|Restarts|1076|Performance|159.3737|Clocked|159.0888282</t>
  </si>
  <si>
    <t>Error|113373.39255936032|Evaluations|500000|Restarts|1051|Performance|160.7707|Clocked|160.4799708</t>
  </si>
  <si>
    <t>Error|271722.7275447198|Evaluations|500000|Restarts|1075|Performance|162.558|Clocked|162.2739752</t>
  </si>
  <si>
    <t>Error|238223.57061855745|Evaluations|500000|Restarts|1068|Performance|161.4402|Clocked|161.15261120000002</t>
  </si>
  <si>
    <t>Error|162900.86249524512|Evaluations|500000|Restarts|1095|Performance|162.5469|Clocked|162.26271920000002</t>
  </si>
  <si>
    <t>Error|192374.57354009658|Evaluations|500000|Restarts|1055|Performance|161.5808|Clocked|161.2964397</t>
  </si>
  <si>
    <t>Error|71556.5177299776|Evaluations|500000|Restarts|1068|Performance|156.8325|Clocked|156.5484764</t>
  </si>
  <si>
    <t>Error|298709.02453059657|Evaluations|500000|Restarts|1078|Performance|162.0294|Clocked|161.7486157</t>
  </si>
  <si>
    <t>Error|9415.775866047807|Evaluations|500000|Restarts|1070|Performance|171.404|Clocked|171.089151204</t>
  </si>
  <si>
    <t>Error|9971.569602392217|Evaluations|500000|Restarts|1062|Performance|169.7325|Clocked|169.43535405400002</t>
  </si>
  <si>
    <t>Error|15277.636209808126|Evaluations|500000|Restarts|1067|Performance|170.1786|Clocked|169.888447552</t>
  </si>
  <si>
    <t>Error|3612.975027057426|Evaluations|500000|Restarts|1065|Performance|170.8353|Clocked|170.54281903600003</t>
  </si>
  <si>
    <t>Error|8851.610192812052|Evaluations|500000|Restarts|1061|Performance|171.3031|Clocked|171.011533866</t>
  </si>
  <si>
    <t>Error|18865.6051049097|Evaluations|500000|Restarts|1072|Performance|172.2844|Clocked|171.98719160299999</t>
  </si>
  <si>
    <t>Error|17052.44761239986|Evaluations|500000|Restarts|1046|Performance|167.0981|Clocked|166.802857912</t>
  </si>
  <si>
    <t>Error|12710.63735484838|Evaluations|500000|Restarts|1053|Performance|169.9577|Clocked|169.65367394499998</t>
  </si>
  <si>
    <t>Error|11782.438307378316|Evaluations|500000|Restarts|1063|Performance|171.3801|Clocked|171.085660098</t>
  </si>
  <si>
    <t>Error|7851.523920001091|Evaluations|500000|Restarts|1050|Performance|169.099|Clocked|168.81196456900003</t>
  </si>
  <si>
    <t>Error|5774.45421668119|Evaluations|500000|Restarts|1079|Performance|169.5832|Clocked|169.291651633</t>
  </si>
  <si>
    <t>Error|11250.748507881539|Evaluations|500000|Restarts|1065|Performance|170.5874|Clocked|170.2931874</t>
  </si>
  <si>
    <t>Error|22663.20153984882|Evaluations|500000|Restarts|1061|Performance|167.7214|Clocked|167.4207724</t>
  </si>
  <si>
    <t>Error|16387.912718726428|Evaluations|500000|Restarts|1056|Performance|169.0953|Clocked|168.8062772</t>
  </si>
  <si>
    <t>Error|15066.128654120323|Evaluations|500000|Restarts|1059|Performance|170.1278|Clocked|169.83299159999999</t>
  </si>
  <si>
    <t>Error|22464.166145822688|Evaluations|500000|Restarts|1064|Performance|169.9574|Clocked|169.6624551</t>
  </si>
  <si>
    <t>Error|10074.771759660218|Evaluations|500000|Restarts|1057|Performance|169.5434|Clocked|169.2516406</t>
  </si>
  <si>
    <t>Error|11604.577691659479|Evaluations|500000|Restarts|1058|Performance|171.4024|Clocked|171.103912</t>
  </si>
  <si>
    <t>Error|18412.574420503868|Evaluations|500000|Restarts|1077|Performance|176.8892|Clocked|176.5889971</t>
  </si>
  <si>
    <t>Error|22304.275554849064|Evaluations|500000|Restarts|1049|Performance|168.7044|Clocked|168.4096052</t>
  </si>
  <si>
    <t>Error|5661.119274989792|Evaluations|500000|Restarts|1072|Performance|169.5815|Clocked|169.2937613</t>
  </si>
  <si>
    <t>Error|13967.33806237929|Evaluations|500000|Restarts|1077|Performance|174.281|Clocked|173.9888388</t>
  </si>
  <si>
    <t>Error|9575.432213039736|Evaluations|500000|Restarts|1052|Performance|172.5046|Clocked|172.2140315</t>
  </si>
  <si>
    <t>Error|3667.5164177762763|Evaluations|500000|Restarts|1042|Performance|168.1806|Clocked|167.8939919</t>
  </si>
  <si>
    <t>Error|6470.068718855709|Evaluations|500000|Restarts|1059|Performance|169.7502|Clocked|169.4640658</t>
  </si>
  <si>
    <t>Error|14411.300616665932|Evaluations|500000|Restarts|1044|Performance|173.3622|Clocked|173.0582003</t>
  </si>
  <si>
    <t>Error|13358.010088446908|Evaluations|500000|Restarts|1060|Performance|170.6038|Clocked|170.30851589999997</t>
  </si>
  <si>
    <t>Error|13314.139244878226|Evaluations|500000|Restarts|1051|Performance|168.9641|Clocked|168.6771162</t>
  </si>
  <si>
    <t>Error|22104.065678004594|Evaluations|500000|Restarts|1065|Performance|171.6945|Clocked|171.40478050000002</t>
  </si>
  <si>
    <t>Error|8820.463521734404|Evaluations|500000|Restarts|1056|Performance|171.3969|Clocked|171.1030597</t>
  </si>
  <si>
    <t>Error|27877.573556356114|Evaluations|500000|Restarts|1071|Performance|174.9062|Clocked|174.6157557</t>
  </si>
  <si>
    <t>Error|5176.529631441671|Evaluations|500000|Restarts|1057|Performance|169.7543|Clocked|169.4651943</t>
  </si>
  <si>
    <t>Error|15872.295559210717|Evaluations|500000|Restarts|1071|Performance|172.5764|Clocked|172.2890125</t>
  </si>
  <si>
    <t>Error|12140.92090986119|Evaluations|500000|Restarts|1047|Performance|170.0482|Clocked|169.75910399999998</t>
  </si>
  <si>
    <t>Error|13953.371968509278|Evaluations|500000|Restarts|1070|Performance|171.883|Clocked|171.5912003</t>
  </si>
  <si>
    <t>Error|3414.674950539209|Evaluations|500000|Restarts|1044|Performance|167.9347|Clocked|167.6341055</t>
  </si>
  <si>
    <t>Error|11357.987463084415|Evaluations|500000|Restarts|1059|Performance|171.5312|Clocked|171.23776980000002</t>
  </si>
  <si>
    <t>Error|17373.89145025608|Evaluations|500000|Restarts|1062|Performance|168.0125|Clocked|167.72220620000002</t>
  </si>
  <si>
    <t>Error|10257.984068496215|Evaluations|500000|Restarts|1051|Performance|170.8862|Clocked|170.5869528</t>
  </si>
  <si>
    <t>Error|11358.242673668925|Evaluations|500000|Restarts|1048|Performance|168.7539|Clocked|168.44904119999998</t>
  </si>
  <si>
    <t>Error|30805.183286142506|Evaluations|500000|Restarts|1062|Performance|173.2391|Clocked|172.94651309999998</t>
  </si>
  <si>
    <t>Error|11113.423303421325|Evaluations|500000|Restarts|1058|Performance|171.9363|Clocked|171.64300479999997</t>
  </si>
  <si>
    <t>Error|16446.134425978802|Evaluations|500000|Restarts|1067|Performance|171.581|Clocked|171.2775009</t>
  </si>
  <si>
    <t>Error|11749.183130447323|Evaluations|500000|Restarts|1065|Performance|172.7674|Clocked|172.4736994</t>
  </si>
  <si>
    <t>Error|4054.45609689917|Evaluations|500000|Restarts|1063|Performance|172.326|Clocked|172.0379671</t>
  </si>
  <si>
    <t>Error|26296.21741042857|Evaluations|500000|Restarts|1059|Performance|169.896|Clocked|169.60182630000003</t>
  </si>
  <si>
    <t>Error|8911.603417668399|Evaluations|500000|Restarts|1069|Performance|174.2285|Clocked|173.9385814</t>
  </si>
  <si>
    <t>Error|12131.066348079696|Evaluations|500000|Restarts|1049|Performance|170.838|Clocked|170.546425</t>
  </si>
  <si>
    <t>Error|27894.669852406114|Evaluations|500000|Restarts|1074|Performance|170.5768|Clocked|170.2850588</t>
  </si>
  <si>
    <t>Error|16043.606116642848|Evaluations|500000|Restarts|1056|Performance|170.1972|Clocked|169.90903319999998</t>
  </si>
  <si>
    <t>Error|9528.856275714019|Evaluations|500000|Restarts|1073|Performance|173.3239|Clocked|173.02830909999997</t>
  </si>
  <si>
    <t>Error|1650.6898425615718|Evaluations|500000|Restarts|1052|Performance|161.3817|Clocked|158.2764698</t>
  </si>
  <si>
    <t>Error|1076.4757086487548|Evaluations|500000|Restarts|1045|Performance|160.5729|Clocked|160.27808890100002</t>
  </si>
  <si>
    <t>Error|698.5289986920748|Evaluations|500000|Restarts|1073|Performance|159.9516|Clocked|157.987063676</t>
  </si>
  <si>
    <t>Error|1396.919791722682|Evaluations|500000|Restarts|1049|Performance|155.7351|Clocked|155.448873069</t>
  </si>
  <si>
    <t>Error|468.78538204812776|Evaluations|500000|Restarts|1061|Performance|165.1629|Clocked|161.82005157700002</t>
  </si>
  <si>
    <t>Error|935.1468339462967|Evaluations|500000|Restarts|1066|Performance|158.814|Clocked|158.52538084199998</t>
  </si>
  <si>
    <t>Error|1409.9942641712196|Evaluations|500000|Restarts|1064|Performance|157.8749|Clocked|155.70861521</t>
  </si>
  <si>
    <t>Error|1084.790508449818|Evaluations|500000|Restarts|1067|Performance|164.0359|Clocked|159.72815831999998</t>
  </si>
  <si>
    <t>Error|907.7224434466439|Evaluations|500000|Restarts|1043|Performance|159.9697|Clocked|157.161597089</t>
  </si>
  <si>
    <t>Error|1660.554442459722|Evaluations|500000|Restarts|1051|Performance|158.5628|Clocked|158.01296312</t>
  </si>
  <si>
    <t>Error|985.1206693286549|Evaluations|500000|Restarts|1066|Performance|161.7491|Clocked|159.080158663</t>
  </si>
  <si>
    <t>Error|1401.2742409759194|Evaluations|500000|Restarts|1042|Performance|158.5346|Clocked|156.84256425100003</t>
  </si>
  <si>
    <t>Error|1248.559418455452|Evaluations|500000|Restarts|1079|Performance|158.159|Clocked|157.86662151399997</t>
  </si>
  <si>
    <t>Error|1250.07994390559|Evaluations|500000|Restarts|1053|Performance|161.7808|Clocked|158.132375077</t>
  </si>
  <si>
    <t>Error|886.2457086165914|Evaluations|500000|Restarts|1072|Performance|159.8161|Clocked|157.25660952899997</t>
  </si>
  <si>
    <t>Error|944.2325748496874|Evaluations|500000|Restarts|1046|Performance|159.194|Clocked|156.84304773000002</t>
  </si>
  <si>
    <t>Error|1120.2910801862963|Evaluations|500000|Restarts|1069|Performance|163.032|Clocked|159.38408609200002</t>
  </si>
  <si>
    <t>Error|1061.2630816272158|Evaluations|500000|Restarts|1063|Performance|161.3847|Clocked|157.525201897</t>
  </si>
  <si>
    <t>Error|1338.5748212180442|Evaluations|500000|Restarts|1048|Performance|160.4813|Clocked|157.573879974</t>
  </si>
  <si>
    <t>Error|1236.5213930486143|Evaluations|500000|Restarts|1046|Performance|156.3161|Clocked|156.025419613</t>
  </si>
  <si>
    <t>Error|786.6953321569708|Evaluations|500000|Restarts|1095|Performance|158.6647|Clocked|158.374025878</t>
  </si>
  <si>
    <t>Error|813.4154545200367|Evaluations|500000|Restarts|1045|Performance|158.9754|Clocked|154.40688609400001</t>
  </si>
  <si>
    <t>Error|1135.359016211115|Evaluations|500000|Restarts|1073|Performance|158.5331|Clocked|158.24125149</t>
  </si>
  <si>
    <t>Error|993.8482649801476|Evaluations|500000|Restarts|1066|Performance|158.7236|Clocked|156.846807705</t>
  </si>
  <si>
    <t>Error|712.0275700451875|Evaluations|500000|Restarts|1057|Performance|161.6072|Clocked|156.025279923</t>
  </si>
  <si>
    <t>Error|926.8702254455084|Evaluations|500000|Restarts|1063|Performance|158.8512|Clocked|155.854946064</t>
  </si>
  <si>
    <t>Error|946.2991379138052|Evaluations|500000|Restarts|1077|Performance|162.573|Clocked|161.373654269</t>
  </si>
  <si>
    <t>Error|1329.6228992649412|Evaluations|500000|Restarts|1050|Performance|163.0721|Clocked|156.110739661</t>
  </si>
  <si>
    <t>Error|1231.400871324904|Evaluations|500000|Restarts|1042|Performance|156.1398|Clocked|155.84881138</t>
  </si>
  <si>
    <t>Error|1031.7627090630322|Evaluations|500000|Restarts|1051|Performance|158.3585|Clocked|158.072334695</t>
  </si>
  <si>
    <t>Error|1434.1434217599353|Evaluations|500000|Restarts|1042|Performance|160.6936|Clocked|153.725334138</t>
  </si>
  <si>
    <t>Error|1224.9844481475402|Evaluations|500000|Restarts|1049|Performance|156.2411|Clocked|155.946336065</t>
  </si>
  <si>
    <t>Error|1028.7682725285877|Evaluations|500000|Restarts|1049|Performance|160.3648|Clocked|160.07555623500002</t>
  </si>
  <si>
    <t>Error|1058.8003078401007|Evaluations|500000|Restarts|1058|Performance|163.4761|Clocked|157.61445761</t>
  </si>
  <si>
    <t>Error|657.8300468205612|Evaluations|500000|Restarts|1062|Performance|159.8292|Clocked|157.7754011</t>
  </si>
  <si>
    <t>Error|778.8006801733404|Evaluations|500000|Restarts|1064|Performance|163.184|Clocked|161.191736961</t>
  </si>
  <si>
    <t>Error|713.6093299489294|Evaluations|500000|Restarts|1050|Performance|159.9794|Clocked|159.67530300500002</t>
  </si>
  <si>
    <t>Error|1128.225642941582|Evaluations|500000|Restarts|1058|Performance|158.6586|Clocked|157.051304821</t>
  </si>
  <si>
    <t>Error|1084.7386943342563|Evaluations|500000|Restarts|1062|Performance|161.5373|Clocked|157.62872204500002</t>
  </si>
  <si>
    <t>Error|1225.2950362524298|Evaluations|500000|Restarts|1072|Performance|159.6744|Clocked|159.379294871</t>
  </si>
  <si>
    <t>Error|1831.9742112432314|Evaluations|500000|Restarts|1067|Performance|158.9493|Clocked|158.655765248</t>
  </si>
  <si>
    <t>Error|1021.9067948210286|Evaluations|500000|Restarts|1084|Performance|161.325|Clocked|161.030706928</t>
  </si>
  <si>
    <t>Error|1177.9547261783237|Evaluations|500000|Restarts|1062|Performance|157.3084|Clocked|155.037928807</t>
  </si>
  <si>
    <t>Error|1610.0236081345565|Evaluations|500000|Restarts|1067|Performance|160.2486|Clocked|158.059074498</t>
  </si>
  <si>
    <t>Error|1324.8989748276053|Evaluations|500000|Restarts|1065|Performance|160.6748|Clocked|160.38195080999998</t>
  </si>
  <si>
    <t>Error|1130.1986038093619|Evaluations|500000|Restarts|1052|Performance|162.1799|Clocked|161.89030156</t>
  </si>
  <si>
    <t>Error|885.5362903833279|Evaluations|500000|Restarts|1058|Performance|158.6899|Clocked|158.402637151</t>
  </si>
  <si>
    <t>Error|673.5121630940389|Evaluations|500000|Restarts|1063|Performance|160.2701|Clocked|157.192964711</t>
  </si>
  <si>
    <t>Error|509.3105019670088|Evaluations|500000|Restarts|1056|Performance|159.4741|Clocked|159.109284696</t>
  </si>
  <si>
    <t>Error|1595.6309012071497|Evaluations|500000|Restarts|1045|Performance|157.8448|Clocked|157.537593767</t>
  </si>
  <si>
    <t>Error|623.3663338036085|Evaluations|500000|Restarts|1070|Performance|163.197|Clocked|162.266425447</t>
  </si>
  <si>
    <t>Error|378.7012581978647|Evaluations|500000|Restarts|1069|Performance|160.6832|Clocked|160.0162285</t>
  </si>
  <si>
    <t>Error|399.0801936515859|Evaluations|500000|Restarts|1069|Performance|160.6733|Clocked|160.301698</t>
  </si>
  <si>
    <t>Error|373.59242410575416|Evaluations|500000|Restarts|1071|Performance|176.825|Clocked|176.44701560000001</t>
  </si>
  <si>
    <t>Error|401.9797266804949|Evaluations|500000|Restarts|1039|Performance|172.1565|Clocked|171.7809211</t>
  </si>
  <si>
    <t>Error|355.1698029703366|Evaluations|500000|Restarts|1060|Performance|171.3998|Clocked|171.03203480000002</t>
  </si>
  <si>
    <t>Error|473.6379121356522|Evaluations|500000|Restarts|1069|Performance|165.8217|Clocked|165.46549290000002</t>
  </si>
  <si>
    <t>Error|425.1580366929202|Evaluations|500000|Restarts|1064|Performance|162.8146|Clocked|162.4837506</t>
  </si>
  <si>
    <t>Error|375.25708364804177|Evaluations|500000|Restarts|1058|Performance|159.2843|Clocked|158.95852639999998</t>
  </si>
  <si>
    <t>Error|423.97874117673564|Evaluations|500000|Restarts|1051|Performance|159.7263|Clocked|159.4016149</t>
  </si>
  <si>
    <t>Error|392.1071880991003|Evaluations|500000|Restarts|1047|Performance|158.974|Clocked|158.6503335</t>
  </si>
  <si>
    <t>Error|369.21266681703855|Evaluations|500000|Restarts|1063|Performance|163.577|Clocked|163.2473908</t>
  </si>
  <si>
    <t>Error|369.34463575586915|Evaluations|500000|Restarts|1052|Performance|158.7316|Clocked|158.4017339</t>
  </si>
  <si>
    <t>Error|406.2616654589224|Evaluations|500000|Restarts|1072|Performance|164.2819|Clocked|163.9488896</t>
  </si>
  <si>
    <t>Error|426.89809107961355|Evaluations|500000|Restarts|1048|Performance|160.1322|Clocked|159.8041484</t>
  </si>
  <si>
    <t>Error|423.59253725139115|Evaluations|500000|Restarts|1057|Performance|162.901|Clocked|162.5672899</t>
  </si>
  <si>
    <t>Error|372.0351875213951|Evaluations|500000|Restarts|1044|Performance|159.5982|Clocked|159.2707441</t>
  </si>
  <si>
    <t>Error|426.49160191218516|Evaluations|500000|Restarts|1055|Performance|162.3886|Clocked|162.0555035</t>
  </si>
  <si>
    <t>Error|408.84570983879485|Evaluations|500000|Restarts|1063|Performance|160.7991|Clocked|160.4752104</t>
  </si>
  <si>
    <t>Error|424.5703091962464|Evaluations|500000|Restarts|1065|Performance|165.0267|Clocked|164.6917663</t>
  </si>
  <si>
    <t>Error|349.97656358563563|Evaluations|500000|Restarts|1046|Performance|162.6195|Clocked|162.2856517</t>
  </si>
  <si>
    <t>Error|340.1403959869831|Evaluations|500000|Restarts|1045|Performance|160.7243|Clocked|160.38881990000002</t>
  </si>
  <si>
    <t>Error|365.6337474395814|Evaluations|500000|Restarts|1065|Performance|160.508|Clocked|160.17331640000003</t>
  </si>
  <si>
    <t>Error|395.10799837261084|Evaluations|500000|Restarts|1054|Performance|162.5298|Clocked|162.1988633</t>
  </si>
  <si>
    <t>Error|396.4804670388821|Evaluations|500000|Restarts|1072|Performance|165.9666|Clocked|165.6325029</t>
  </si>
  <si>
    <t>Error|392.6404072048117|Evaluations|500000|Restarts|1079|Performance|166.2542|Clocked|165.9220918</t>
  </si>
  <si>
    <t>Error|410.3633189868424|Evaluations|500000|Restarts|1037|Performance|162.2908|Clocked|161.957553</t>
  </si>
  <si>
    <t>Error|415.22503243020265|Evaluations|500000|Restarts|1058|Performance|165.7034|Clocked|165.3716023</t>
  </si>
  <si>
    <t>Error|442.2974308940152|Evaluations|500000|Restarts|1042|Performance|161.9339|Clocked|161.5998392</t>
  </si>
  <si>
    <t>Error|468.2246738735216|Evaluations|500000|Restarts|1069|Performance|164.4186|Clocked|164.0817691</t>
  </si>
  <si>
    <t>Error|385.7242969998374|Evaluations|500000|Restarts|1066|Performance|168.1308|Clocked|167.79500299999998</t>
  </si>
  <si>
    <t>Error|418.63676772125973|Evaluations|500000|Restarts|1055|Performance|162.5702|Clocked|162.2438556</t>
  </si>
  <si>
    <t>Error|383.4239911789218|Evaluations|500000|Restarts|1088|Performance|168.2559|Clocked|167.92348650000002</t>
  </si>
  <si>
    <t>Error|409.16077939800834|Evaluations|500000|Restarts|1059|Performance|164.2621|Clocked|163.92831809999998</t>
  </si>
  <si>
    <t>Error|460.7140110075097|Evaluations|500000|Restarts|1068|Performance|163.9927|Clocked|163.6554278</t>
  </si>
  <si>
    <t>Error|410.80602637305356|Evaluations|500000|Restarts|1058|Performance|162.2221|Clocked|161.8805563</t>
  </si>
  <si>
    <t>Error|357.4280794248498|Evaluations|500000|Restarts|1054|Performance|164.6523|Clocked|164.3126432</t>
  </si>
  <si>
    <t>Error|372.66706468687926|Evaluations|500000|Restarts|1051|Performance|162.5824|Clocked|162.24059440000002</t>
  </si>
  <si>
    <t>Error|374.6164431322727|Evaluations|500000|Restarts|1066|Performance|163.8657|Clocked|163.52427509999998</t>
  </si>
  <si>
    <t>Error|425.54480869667896|Evaluations|500000|Restarts|1073|Performance|167.3282|Clocked|166.98552379999998</t>
  </si>
  <si>
    <t>Error|416.1192296567501|Evaluations|500000|Restarts|1064|Performance|167.1795|Clocked|166.8294574</t>
  </si>
  <si>
    <t>Error|401.232289775156|Evaluations|500000|Restarts|1067|Performance|164.0078|Clocked|163.66454620000002</t>
  </si>
  <si>
    <t>Error|405.3598535787655|Evaluations|500000|Restarts|1041|Performance|161.556|Clocked|161.2174705</t>
  </si>
  <si>
    <t>Error|359.49217731127237|Evaluations|500000|Restarts|1057|Performance|161.4595|Clocked|161.12063450000002</t>
  </si>
  <si>
    <t>Error|425.2667645336137|Evaluations|500000|Restarts|1069|Performance|166.9574|Clocked|166.6198869</t>
  </si>
  <si>
    <t>Error|398.9798019976083|Evaluations|500000|Restarts|1076|Performance|166.4635|Clocked|166.1263729</t>
  </si>
  <si>
    <t>Error|423.1443467609165|Evaluations|500000|Restarts|1053|Performance|162.1315|Clocked|161.7997037</t>
  </si>
  <si>
    <t>Error|425.5256387261461|Evaluations|500000|Restarts|1076|Performance|163.6002|Clocked|163.27121090000003</t>
  </si>
  <si>
    <t>Error|380.10010886538566|Evaluations|500000|Restarts|1040|Performance|160.4159|Clocked|160.0817447</t>
  </si>
  <si>
    <t>Error|399.3649122418742|Evaluations|500000|Restarts|1071|Performance|163.3117|Clocked|162.97620940000002</t>
  </si>
  <si>
    <t>Error|351.4496572579624|Evaluations|500000|Restarts|1069|Performance|163.8345|Clocked|163.4977429</t>
  </si>
  <si>
    <t>Error|387.2177202315088|Evaluations|500000|Restarts|1058|Performance|164.6234|Clocked|164.2859197</t>
  </si>
  <si>
    <t>Error|100.00198230849173|Evaluations|500000|Restarts|1047|Performance|159.6057|Clocked|159.231715</t>
  </si>
  <si>
    <t>Error|5979.46683822698|Evaluations|500000|Restarts|1074|Performance|165.1291|Clocked|164.7952908</t>
  </si>
  <si>
    <t>Error|4797.80577246693|Evaluations|500000|Restarts|1070|Performance|162.193|Clocked|161.854049</t>
  </si>
  <si>
    <t>Error|5769.692494096493|Evaluations|500000|Restarts|1064|Performance|163.2614|Clocked|162.9282863</t>
  </si>
  <si>
    <t>Error|5205.773917763308|Evaluations|500000|Restarts|1045|Performance|162.4468|Clocked|162.1146807</t>
  </si>
  <si>
    <t>Error|6664.630148159198|Evaluations|500000|Restarts|1061|Performance|162.8573|Clocked|162.5297761</t>
  </si>
  <si>
    <t>Error|5848.374333780239|Evaluations|500000|Restarts|1067|Performance|163.9148|Clocked|163.58162579999998</t>
  </si>
  <si>
    <t>Error|6640.879188073763|Evaluations|500000|Restarts|1067|Performance|165.8593|Clocked|165.5226817</t>
  </si>
  <si>
    <t>Error|6076.132462901636|Evaluations|500000|Restarts|1059|Performance|155.0252|Clocked|154.6804982</t>
  </si>
  <si>
    <t>Error|7210.683407747812|Evaluations|500000|Restarts|1053|Performance|162.4082|Clocked|162.07724019999998</t>
  </si>
  <si>
    <t>Error|102.96089439483922|Evaluations|500000|Restarts|1073|Performance|162.9114|Clocked|162.5620142</t>
  </si>
  <si>
    <t>Error|4625.654918837518|Evaluations|500000|Restarts|1065|Performance|164.1823|Clocked|163.84495779999997</t>
  </si>
  <si>
    <t>Error|5018.588266385281|Evaluations|500000|Restarts|1048|Performance|163.7498|Clocked|163.4184815</t>
  </si>
  <si>
    <t>Error|5822.763063997508|Evaluations|500000|Restarts|1080|Performance|168.1139|Clocked|167.7704526</t>
  </si>
  <si>
    <t>Error|5585.471878300837|Evaluations|500000|Restarts|1058|Performance|163.001|Clocked|162.6674399</t>
  </si>
  <si>
    <t>Error|6601.583303409159|Evaluations|500000|Restarts|1044|Performance|162.1896|Clocked|161.8529093</t>
  </si>
  <si>
    <t>Error|6016.129334023359|Evaluations|500000|Restarts|1057|Performance|166.0936|Clocked|165.7606213</t>
  </si>
  <si>
    <t>Error|6065.879697296402|Evaluations|500000|Restarts|1069|Performance|164.7916|Clocked|164.4559309</t>
  </si>
  <si>
    <t>Error|5208.462313664859|Evaluations|500000|Restarts|1050|Performance|163.7784|Clocked|163.4411905</t>
  </si>
  <si>
    <t>Error|6166.367511553879|Evaluations|500000|Restarts|1082|Performance|168.3944|Clocked|168.04656369999998</t>
  </si>
  <si>
    <t>Error|6221.791128057528|Evaluations|500000|Restarts|1064|Performance|163.5437|Clocked|163.2059847</t>
  </si>
  <si>
    <t>Error|6897.083875542978|Evaluations|500000|Restarts|1050|Performance|157.8665|Clocked|157.5188705</t>
  </si>
  <si>
    <t>Error|106.2139171757799|Evaluations|500000|Restarts|1076|Performance|163.6958|Clocked|163.3523512</t>
  </si>
  <si>
    <t>Error|5890.551244083866|Evaluations|500000|Restarts|1056|Performance|165.0395|Clocked|164.6999282</t>
  </si>
  <si>
    <t>Error|4450.844019889375|Evaluations|500000|Restarts|1045|Performance|175.2515|Clocked|174.871289</t>
  </si>
  <si>
    <t>Error|5495.64744932002|Evaluations|500000|Restarts|1068|Performance|175.0568|Clocked|174.67582819999998</t>
  </si>
  <si>
    <t>Error|6967.8576246931025|Evaluations|500000|Restarts|1068|Performance|173.8291|Clocked|173.45626160000003</t>
  </si>
  <si>
    <t>Error|6067.76018841765|Evaluations|500000|Restarts|1040|Performance|166.3976|Clocked|166.04577940000001</t>
  </si>
  <si>
    <t>Error|6391.795549052276|Evaluations|500000|Restarts|1077|Performance|164.2732|Clocked|163.9239537</t>
  </si>
  <si>
    <t>Error|4911.032667586449|Evaluations|500000|Restarts|1084|Performance|168.0077|Clocked|167.6646186</t>
  </si>
  <si>
    <t>Error|6149.342133848611|Evaluations|500000|Restarts|1062|Performance|162.6685|Clocked|162.3251143</t>
  </si>
  <si>
    <t>Error|5583.261316684903|Evaluations|500000|Restarts|1062|Performance|165.7538|Clocked|165.41056509999999</t>
  </si>
  <si>
    <t>Error|5647.3182882892|Evaluations|500000|Restarts|1037|Performance|164.4135|Clocked|164.0703796</t>
  </si>
  <si>
    <t>Error|6653.640967597354|Evaluations|500000|Restarts|1057|Performance|165.8403|Clocked|165.5014633</t>
  </si>
  <si>
    <t>Error|6551.159353820936|Evaluations|500000|Restarts|1078|Performance|166.8631|Clocked|166.5212661</t>
  </si>
  <si>
    <t>Error|6179.60357758483|Evaluations|500000|Restarts|1066|Performance|169.3866|Clocked|169.0379189</t>
  </si>
  <si>
    <t>Error|6736.48547753365|Evaluations|500000|Restarts|1067|Performance|160.3899|Clocked|160.046931</t>
  </si>
  <si>
    <t>Error|6503.328445633921|Evaluations|500000|Restarts|1072|Performance|166.3635|Clocked|166.0226449</t>
  </si>
  <si>
    <t>Error|100.00357985605888|Evaluations|500000|Restarts|1052|Performance|160.9528|Clocked|160.6080176</t>
  </si>
  <si>
    <t>Error|5452.490589440457|Evaluations|500000|Restarts|1052|Performance|162.0753|Clocked|161.7327447</t>
  </si>
  <si>
    <t>Error|5395.820655376276|Evaluations|500000|Restarts|1056|Performance|163.8876|Clocked|163.541082</t>
  </si>
  <si>
    <t>Error|5500.131582451084|Evaluations|500000|Restarts|1071|Performance|166.0843|Clocked|165.74419580000003</t>
  </si>
  <si>
    <t>Error|6751.03711934598|Evaluations|500000|Restarts|1056|Performance|160.374|Clocked|160.03704019999998</t>
  </si>
  <si>
    <t>Error|6225.7272162635545|Evaluations|500000|Restarts|1046|Performance|165.2774|Clocked|164.9385326</t>
  </si>
  <si>
    <t>Error|7200.334039551986|Evaluations|500000|Restarts|1077|Performance|164.9615|Clocked|164.6282231</t>
  </si>
  <si>
    <t>Error|6700.082491177931|Evaluations|500000|Restarts|1074|Performance|161.2874|Clocked|160.94884990000003</t>
  </si>
  <si>
    <t>Error|5144.01521960759|Evaluations|500000|Restarts|1069|Performance|161.7453|Clocked|161.4132691</t>
  </si>
  <si>
    <t>Error|5810.742105009624|Evaluations|500000|Restarts|1062|Performance|157.7518|Clocked|157.4134177</t>
  </si>
  <si>
    <t>Error|6255.32545915917|Evaluations|500000|Restarts|1063|Performance|163.9268|Clocked|163.59695839999998</t>
  </si>
  <si>
    <t>Error|5426.831409727632|Evaluations|500000|Restarts|1053|Performance|162.836|Clocked|162.5025699</t>
  </si>
  <si>
    <t>Error|6524.073968654482|Evaluations|500000|Restarts|1080|Performance|159.0478|Clocked|158.7082498</t>
  </si>
  <si>
    <t>Error|697.7392511301823|Evaluations|500000|Restarts|1050|Performance|162.5182|Clocked|162.15415190000002</t>
  </si>
  <si>
    <t>Error|724.891479661042|Evaluations|500000|Restarts|1048|Performance|159.5381|Clocked|159.20070760000002</t>
  </si>
  <si>
    <t>Error|871.2606386066645|Evaluations|500000|Restarts|1055|Performance|159.5987|Clocked|159.25701180000002</t>
  </si>
  <si>
    <t>Error|652.5095274892133|Evaluations|500000|Restarts|1067|Performance|161.6765|Clocked|161.3339433</t>
  </si>
  <si>
    <t>Error|852.2379302243539|Evaluations|500000|Restarts|1032|Performance|157.2482|Clocked|156.9125424</t>
  </si>
  <si>
    <t>Error|867.9071674053739|Evaluations|500000|Restarts|1058|Performance|156.7417|Clocked|156.40381050000002</t>
  </si>
  <si>
    <t>Error|795.332781387815|Evaluations|500000|Restarts|1056|Performance|159.0662|Clocked|158.7218588</t>
  </si>
  <si>
    <t>Error|683.1025093461421|Evaluations|500000|Restarts|1045|Performance|161.5101|Clocked|161.17243919999999</t>
  </si>
  <si>
    <t>Error|749.1520285463089|Evaluations|500000|Restarts|1055|Performance|163.8302|Clocked|163.49502099999998</t>
  </si>
  <si>
    <t>Error|769.2033678319485|Evaluations|500000|Restarts|1044|Performance|162.478|Clocked|162.1446899</t>
  </si>
  <si>
    <t>Error|865.6068524245757|Evaluations|500000|Restarts|1054|Performance|163.0788|Clocked|162.7363417</t>
  </si>
  <si>
    <t>Error|844.6598125626792|Evaluations|500000|Restarts|1059|Performance|161.4133|Clocked|161.07467440000002</t>
  </si>
  <si>
    <t>Error|745.5263241066332|Evaluations|500000|Restarts|1041|Performance|158.7138|Clocked|158.37880959999998</t>
  </si>
  <si>
    <t>Error|811.8526607071935|Evaluations|500000|Restarts|1068|Performance|167.7494|Clocked|167.41317329999998</t>
  </si>
  <si>
    <t>Error|578.2037002477919|Evaluations|500000|Restarts|1073|Performance|159.3356|Clocked|158.99900509999998</t>
  </si>
  <si>
    <t>Error|826.5688635239726|Evaluations|500000|Restarts|1054|Performance|159.956|Clocked|159.620634</t>
  </si>
  <si>
    <t>Error|770.9087700172386|Evaluations|500000|Restarts|1074|Performance|161.9366|Clocked|161.5973956</t>
  </si>
  <si>
    <t>Error|719.6210098868632|Evaluations|500000|Restarts|1048|Performance|160.1315|Clocked|159.78717620000003</t>
  </si>
  <si>
    <t>Error|852.1719130446145|Evaluations|500000|Restarts|1060|Performance|164.6016|Clocked|164.26103820000003</t>
  </si>
  <si>
    <t>Error|862.1271490585773|Evaluations|500000|Restarts|1055|Performance|162.4515|Clocked|162.11587729999997</t>
  </si>
  <si>
    <t>Error|830.7162741624065|Evaluations|500000|Restarts|1067|Performance|160.7488|Clocked|160.40662</t>
  </si>
  <si>
    <t>Error|676.9220726342082|Evaluations|500000|Restarts|1041|Performance|158.097|Clocked|157.7604738</t>
  </si>
  <si>
    <t>Error|726.6637472806888|Evaluations|500000|Restarts|1060|Performance|162.5903|Clocked|162.2504977</t>
  </si>
  <si>
    <t>Error|627.2700182600233|Evaluations|500000|Restarts|1059|Performance|159.6691|Clocked|159.3317916</t>
  </si>
  <si>
    <t>Error|772.6343243329702|Evaluations|500000|Restarts|1053|Performance|160.388|Clocked|160.052009</t>
  </si>
  <si>
    <t>Error|635.9132724062956|Evaluations|500000|Restarts|1069|Performance|160.5529|Clocked|160.22044590000002</t>
  </si>
  <si>
    <t>Error|688.3682645739173|Evaluations|500000|Restarts|1066|Performance|160.0865|Clocked|159.7521336</t>
  </si>
  <si>
    <t>Error|856.4125793947005|Evaluations|500000|Restarts|1063|Performance|160.5049|Clocked|160.16823770000002</t>
  </si>
  <si>
    <t>Error|844.9002914159382|Evaluations|500000|Restarts|1054|Performance|158.5771|Clocked|158.24420179999998</t>
  </si>
  <si>
    <t>Error|814.9807136522395|Evaluations|500000|Restarts|1045|Performance|159.5852|Clocked|159.2480749</t>
  </si>
  <si>
    <t>Error|679.2669180391003|Evaluations|500000|Restarts|1058|Performance|160.5403|Clocked|160.19854130000002</t>
  </si>
  <si>
    <t>Error|753.7675378099611|Evaluations|500000|Restarts|1069|Performance|160.5047|Clocked|160.1715331</t>
  </si>
  <si>
    <t>Error|646.3290485883936|Evaluations|500000|Restarts|1062|Performance|159.8361|Clocked|159.5013836</t>
  </si>
  <si>
    <t>Error|739.5759176991469|Evaluations|500000|Restarts|1070|Performance|164.3157|Clocked|163.9779978</t>
  </si>
  <si>
    <t>Error|638.8224944992062|Evaluations|500000|Restarts|1061|Performance|163.0523|Clocked|162.7177039</t>
  </si>
  <si>
    <t>Error|696.0374812428454|Evaluations|500000|Restarts|1055|Performance|161.568|Clocked|161.2310144</t>
  </si>
  <si>
    <t>Error|857.4781684565851|Evaluations|500000|Restarts|1065|Performance|163.0019|Clocked|162.66533330000001</t>
  </si>
  <si>
    <t>Error|742.4917558077686|Evaluations|500000|Restarts|1057|Performance|161.5786|Clocked|161.23879939999998</t>
  </si>
  <si>
    <t>Error|806.2892423051935|Evaluations|500000|Restarts|1063|Performance|162.9956|Clocked|162.6641922</t>
  </si>
  <si>
    <t>Error|778.4874053038293|Evaluations|500000|Restarts|1055|Performance|163.4748|Clocked|163.1391244</t>
  </si>
  <si>
    <t>Error|679.8455604297851|Evaluations|500000|Restarts|1076|Performance|163.9779|Clocked|163.64037439999998</t>
  </si>
  <si>
    <t>Error|785.0567666155257|Evaluations|500000|Restarts|1058|Performance|161.0072|Clocked|160.6753788</t>
  </si>
  <si>
    <t>Error|586.3834243919086|Evaluations|500000|Restarts|1060|Performance|159.7337|Clocked|159.4040079</t>
  </si>
  <si>
    <t>Error|770.3886559844536|Evaluations|500000|Restarts|1060|Performance|162.6754|Clocked|162.3145446</t>
  </si>
  <si>
    <t>Error|850.4426029371753|Evaluations|500000|Restarts|1055|Performance|162.818|Clocked|162.47949410000004</t>
  </si>
  <si>
    <t>Error|822.2505964352372|Evaluations|500000|Restarts|1047|Performance|161.8664|Clocked|161.5306566</t>
  </si>
  <si>
    <t>Error|731.1211411310242|Evaluations|500000|Restarts|1056|Performance|161.7019|Clocked|161.3546731</t>
  </si>
  <si>
    <t>Error|736.6814450932898|Evaluations|500000|Restarts|1063|Performance|159.5623|Clocked|159.2274811</t>
  </si>
  <si>
    <t>Error|642.7530206130555|Evaluations|500000|Restarts|1082|Performance|162.3857|Clocked|162.04729269999999</t>
  </si>
  <si>
    <t>Error|683.4620783199339|Evaluations|500000|Restarts|1044|Performance|160.5034|Clocked|160.1725081</t>
  </si>
  <si>
    <t>Error|732.5268613404478|Evaluations|500000|Restarts|1074|Performance|163.171|Clocked|162.8359618</t>
  </si>
  <si>
    <t>Error|1065.6336912561983|Evaluations|500000|Restarts|1054|Performance|163.3174|Clocked|162.6930921</t>
  </si>
  <si>
    <t>Error|1145.0376625629024|Evaluations|500000|Restarts|1069|Performance|160.977|Clocked|160.5918564</t>
  </si>
  <si>
    <t>Error|938.7306633243966|Evaluations|500000|Restarts|1069|Performance|173.1799|Clocked|172.82555939999997</t>
  </si>
  <si>
    <t>Error|1173.0812909307324|Evaluations|500000|Restarts|1083|Performance|170.2175|Clocked|169.8736237</t>
  </si>
  <si>
    <t>Error|1026.7642258944575|Evaluations|500000|Restarts|1074|Performance|162.3803|Clocked|162.0265988</t>
  </si>
  <si>
    <t>Error|1024.7251779594098|Evaluations|500000|Restarts|1072|Performance|161.8596|Clocked|161.51544080000002</t>
  </si>
  <si>
    <t>Error|998.4291587059192|Evaluations|500000|Restarts|1070|Performance|159.209|Clocked|158.8637153</t>
  </si>
  <si>
    <t>Error|1125.390679235321|Evaluations|500000|Restarts|1044|Performance|165.9323|Clocked|165.5850428</t>
  </si>
  <si>
    <t>Error|1079.2425171834693|Evaluations|500000|Restarts|1073|Performance|166.7277|Clocked|166.37977130000002</t>
  </si>
  <si>
    <t>Error|979.1894308559977|Evaluations|500000|Restarts|1047|Performance|158.7446|Clocked|158.4082282</t>
  </si>
  <si>
    <t>Error|1041.9684742600243|Evaluations|500000|Restarts|1065|Performance|168.2399|Clocked|167.8997716</t>
  </si>
  <si>
    <t>Error|940.2528255377665|Evaluations|500000|Restarts|1065|Performance|161.0426|Clocked|160.70280789999998</t>
  </si>
  <si>
    <t>Error|1070.5883122089235|Evaluations|500000|Restarts|1066|Performance|163.6052|Clocked|163.2638293</t>
  </si>
  <si>
    <t>Error|1074.4099213210739|Evaluations|500000|Restarts|1051|Performance|162.6336|Clocked|162.2936786</t>
  </si>
  <si>
    <t>Error|1059.7035949280153|Evaluations|500000|Restarts|1053|Performance|164.856|Clocked|164.51220869999997</t>
  </si>
  <si>
    <t>Error|1050.8737570144963|Evaluations|500000|Restarts|1076|Performance|166.6974|Clocked|166.3554831</t>
  </si>
  <si>
    <t>Error|1256.7983646480516|Evaluations|500000|Restarts|1064|Performance|167.9102|Clocked|167.5706219</t>
  </si>
  <si>
    <t>Error|1211.5675435022995|Evaluations|500000|Restarts|1064|Performance|165.2988|Clocked|164.95360820000002</t>
  </si>
  <si>
    <t>Error|1025.1497918549017|Evaluations|500000|Restarts|1088|Performance|166.9401|Clocked|166.5909834</t>
  </si>
  <si>
    <t>Error|1141.2010742816638|Evaluations|500000|Restarts|1057|Performance|162.9545|Clocked|162.615255</t>
  </si>
  <si>
    <t>Error|1084.0232555355865|Evaluations|500000|Restarts|1056|Performance|166.3502|Clocked|166.0058924</t>
  </si>
  <si>
    <t>Error|1019.1783993009717|Evaluations|500000|Restarts|1054|Performance|162.8856|Clocked|162.5429776</t>
  </si>
  <si>
    <t>Error|1059.1636387102003|Evaluations|500000|Restarts|1080|Performance|165.7321|Clocked|165.38876779999998</t>
  </si>
  <si>
    <t>Error|1153.964979979903|Evaluations|500000|Restarts|1071|Performance|165.4908|Clocked|165.15331279999998</t>
  </si>
  <si>
    <t>Error|1153.911117111621|Evaluations|500000|Restarts|1045|Performance|161.1|Clocked|160.7538347</t>
  </si>
  <si>
    <t>Error|944.4978382190975|Evaluations|500000|Restarts|1071|Performance|166.2403|Clocked|165.9019577</t>
  </si>
  <si>
    <t>Error|986.6453501219439|Evaluations|500000|Restarts|1070|Performance|164.8336|Clocked|164.4883257</t>
  </si>
  <si>
    <t>Error|956.8631201539324|Evaluations|500000|Restarts|1066|Performance|165.9288|Clocked|165.58866490000003</t>
  </si>
  <si>
    <t>Error|1108.0996148637842|Evaluations|500000|Restarts|1075|Performance|166.3159|Clocked|165.9778661</t>
  </si>
  <si>
    <t>Error|923.4773702701741|Evaluations|500000|Restarts|1068|Performance|159.8171|Clocked|159.4845963</t>
  </si>
  <si>
    <t>Error|1023.2751776841333|Evaluations|500000|Restarts|1073|Performance|168.8326|Clocked|168.4725042</t>
  </si>
  <si>
    <t>Error|1055.8591756173082|Evaluations|500000|Restarts|1049|Performance|160.3247|Clocked|159.98810120000002</t>
  </si>
  <si>
    <t>Error|1090.0936931418364|Evaluations|500000|Restarts|1075|Performance|169.0629|Clocked|168.7200372</t>
  </si>
  <si>
    <t>Error|1100.1966543510116|Evaluations|500000|Restarts|1082|Performance|164.2101|Clocked|163.8660363</t>
  </si>
  <si>
    <t>Error|1114.1935318109854|Evaluations|500000|Restarts|1062|Performance|165.629|Clocked|165.2881891</t>
  </si>
  <si>
    <t>Error|988.0549090060017|Evaluations|500000|Restarts|1063|Performance|164.9075|Clocked|164.55839880000002</t>
  </si>
  <si>
    <t>Error|1116.7227567492437|Evaluations|500000|Restarts|1066|Performance|161.1602|Clocked|160.81821330000002</t>
  </si>
  <si>
    <t>Error|1036.1868267994114|Evaluations|500000|Restarts|1074|Performance|167.3767|Clocked|167.0299253</t>
  </si>
  <si>
    <t>Error|1121.4413016259127|Evaluations|500000|Restarts|1096|Performance|161.393|Clocked|161.050619</t>
  </si>
  <si>
    <t>Error|1330.2587664449698|Evaluations|500000|Restarts|1067|Performance|161.7239|Clocked|161.3879615</t>
  </si>
  <si>
    <t>Error|1108.1103015070566|Evaluations|500000|Restarts|1049|Performance|161.1859|Clocked|160.8357728</t>
  </si>
  <si>
    <t>Error|931.0785650543412|Evaluations|500000|Restarts|1054|Performance|163.8833|Clocked|163.5484057</t>
  </si>
  <si>
    <t>Error|990.6149139777408|Evaluations|500000|Restarts|1067|Performance|161.9621|Clocked|161.61846659999998</t>
  </si>
  <si>
    <t>Error|1055.445789008425|Evaluations|500000|Restarts|1056|Performance|161.4657|Clocked|161.1269976</t>
  </si>
  <si>
    <t>Error|970.4283306422681|Evaluations|500000|Restarts|1060|Performance|164.0203|Clocked|163.6769693</t>
  </si>
  <si>
    <t>Error|1179.8546532138253|Evaluations|500000|Restarts|1076|Performance|166.3707|Clocked|166.0296138</t>
  </si>
  <si>
    <t>Error|1354.2405969276683|Evaluations|500000|Restarts|1067|Performance|159.5|Clocked|159.1616415</t>
  </si>
  <si>
    <t>Error|968.7235147410415|Evaluations|500000|Restarts|1061|Performance|164.7077|Clocked|164.36210680000002</t>
  </si>
  <si>
    <t>Error|906.7633869150786|Evaluations|500000|Restarts|1048|Performance|164.3734|Clocked|164.02256540000002</t>
  </si>
  <si>
    <t>Error|1168.2065224132693|Evaluations|500000|Restarts|1042|Performance|166.7927|Clocked|166.43993070000002</t>
  </si>
  <si>
    <t>Error|1186.5936438159442|Evaluations|500000|Restarts|1068|Performance|162.3295|Clocked|161.9883867</t>
  </si>
  <si>
    <t>Error|535.1362937477534|Evaluations|500000|Restarts|1071|Performance|174.0558|Clocked|173.6879585</t>
  </si>
  <si>
    <t>Error|512.4295746190578|Evaluations|500000|Restarts|1083|Performance|169.8835|Clocked|169.5456085</t>
  </si>
  <si>
    <t>Error|511.4994124824011|Evaluations|500000|Restarts|1072|Performance|167.1809|Clocked|166.8486892</t>
  </si>
  <si>
    <t>Error|589.4088350855009|Evaluations|500000|Restarts|1054|Performance|164.3262|Clocked|163.9954816</t>
  </si>
  <si>
    <t>Error|540.0077227792035|Evaluations|500000|Restarts|1065|Performance|165.2376|Clocked|164.9008216</t>
  </si>
  <si>
    <t>Error|465.591992681811|Evaluations|500000|Restarts|1057|Performance|163.8347|Clocked|163.5045859</t>
  </si>
  <si>
    <t>Error|543.5106457101901|Evaluations|500000|Restarts|1079|Performance|165.634|Clocked|165.2918722</t>
  </si>
  <si>
    <t>Error|513.4581661041152|Evaluations|500000|Restarts|1064|Performance|165.7288|Clocked|165.3955845</t>
  </si>
  <si>
    <t>Error|571.5462508408264|Evaluations|500000|Restarts|1051|Performance|164.3569|Clocked|164.0237056</t>
  </si>
  <si>
    <t>Error|488.5035431164806|Evaluations|500000|Restarts|1065|Performance|165.2839|Clocked|164.9513375</t>
  </si>
  <si>
    <t>Error|458.04484929451155|Evaluations|500000|Restarts|1065|Performance|165.4796|Clocked|165.147666</t>
  </si>
  <si>
    <t>Error|504.747051634768|Evaluations|500000|Restarts|1041|Performance|164.1399|Clocked|163.8127796</t>
  </si>
  <si>
    <t>Error|519.3036662171298|Evaluations|500000|Restarts|1058|Performance|162.657|Clocked|162.3269688</t>
  </si>
  <si>
    <t>Error|552.102755154317|Evaluations|500000|Restarts|1059|Performance|165.9661|Clocked|165.63582559999998</t>
  </si>
  <si>
    <t>Error|542.2912671950344|Evaluations|500000|Restarts|1049|Performance|164.2294|Clocked|163.8996312</t>
  </si>
  <si>
    <t>Error|475.2338471123535|Evaluations|500000|Restarts|1051|Performance|164.9384|Clocked|164.6065183</t>
  </si>
  <si>
    <t>Error|614.6434569665535|Evaluations|500000|Restarts|1034|Performance|160.1324|Clocked|159.8063583</t>
  </si>
  <si>
    <t>Error|541.40733540576|Evaluations|500000|Restarts|1048|Performance|161.4533|Clocked|161.1220371</t>
  </si>
  <si>
    <t>Error|567.4688548365461|Evaluations|500000|Restarts|1069|Performance|166.415|Clocked|166.0698246</t>
  </si>
  <si>
    <t>Error|455.1176392783955|Evaluations|500000|Restarts|1065|Performance|164.9858|Clocked|164.6507707</t>
  </si>
  <si>
    <t>Error|548.0523706344256|Evaluations|500000|Restarts|1065|Performance|164.6988|Clocked|164.3643972</t>
  </si>
  <si>
    <t>Error|504.793008074088|Evaluations|500000|Restarts|1067|Performance|164.314|Clocked|163.9878702</t>
  </si>
  <si>
    <t>Error|532.7054987080387|Evaluations|500000|Restarts|1070|Performance|167.6486|Clocked|167.31136130000002</t>
  </si>
  <si>
    <t>Error|540.9900265223073|Evaluations|500000|Restarts|1069|Performance|167.8233|Clocked|167.48966000000001</t>
  </si>
  <si>
    <t>Error|550.6675816829124|Evaluations|500000|Restarts|1071|Performance|165.2762|Clocked|164.9454333</t>
  </si>
  <si>
    <t>Error|508.6876752098665|Evaluations|500000|Restarts|1074|Performance|167.6679|Clocked|167.3362216</t>
  </si>
  <si>
    <t>Error|536.0137204594671|Evaluations|500000|Restarts|1078|Performance|168.291|Clocked|167.94577880000003</t>
  </si>
  <si>
    <t>Error|498.73038954103595|Evaluations|500000|Restarts|1070|Performance|165.6238|Clocked|165.2918129</t>
  </si>
  <si>
    <t>Error|510.3398338331067|Evaluations|500000|Restarts|1062|Performance|164.5445|Clocked|164.21172470000002</t>
  </si>
  <si>
    <t>Error|559.2774904489925|Evaluations|500000|Restarts|1068|Performance|166.3406|Clocked|166.00662710000003</t>
  </si>
  <si>
    <t>Error|510.2997764560846|Evaluations|500000|Restarts|1063|Performance|165.6565|Clocked|165.323933</t>
  </si>
  <si>
    <t>Error|510.7836292177908|Evaluations|500000|Restarts|1061|Performance|166.2032|Clocked|165.8674936</t>
  </si>
  <si>
    <t>Error|578.419681525158|Evaluations|500000|Restarts|1050|Performance|163.912|Clocked|163.5840787</t>
  </si>
  <si>
    <t>Error|519.8676140892976|Evaluations|500000|Restarts|1068|Performance|173.0385|Clocked|172.6952357</t>
  </si>
  <si>
    <t>Error|607.6722273282303|Evaluations|500000|Restarts|1058|Performance|164.6469|Clocked|164.3054048</t>
  </si>
  <si>
    <t>Error|555.4491349555301|Evaluations|500000|Restarts|1079|Performance|166.6211|Clocked|166.2899413</t>
  </si>
  <si>
    <t>Error|503.22845293140017|Evaluations|500000|Restarts|1056|Performance|164.069|Clocked|163.7379573</t>
  </si>
  <si>
    <t>Error|451.7963011822594|Evaluations|500000|Restarts|1028|Performance|161.1173|Clocked|160.791757</t>
  </si>
  <si>
    <t>Error|563.3489049234713|Evaluations|500000|Restarts|1066|Performance|168.3038|Clocked|167.96737180000002</t>
  </si>
  <si>
    <t>Error|544.3070263657178|Evaluations|500000|Restarts|1072|Performance|179.463|Clocked|179.0767952</t>
  </si>
  <si>
    <t>Error|528.441671655487|Evaluations|500000|Restarts|1049|Performance|176.1913|Clocked|175.8247244</t>
  </si>
  <si>
    <t>Error|548.765398799967|Evaluations|500000|Restarts|1048|Performance|177.2635|Clocked|176.8926633</t>
  </si>
  <si>
    <t>Error|487.8058753080727|Evaluations|500000|Restarts|1064|Performance|169.6101|Clocked|169.2661972</t>
  </si>
  <si>
    <t>Error|535.6614008745137|Evaluations|500000|Restarts|1062|Performance|163.1741|Clocked|162.846578</t>
  </si>
  <si>
    <t>Error|486.0937682018416|Evaluations|500000|Restarts|1040|Performance|163.5017|Clocked|163.17505630000002</t>
  </si>
  <si>
    <t>Error|563.2406768189094|Evaluations|500000|Restarts|1033|Performance|162.3139|Clocked|161.9863189</t>
  </si>
  <si>
    <t>Error|608.5477049046895|Evaluations|500000|Restarts|1075|Performance|166.0719|Clocked|165.73961609999998</t>
  </si>
  <si>
    <t>Error|530.3536112601209|Evaluations|500000|Restarts|1062|Performance|167.1029|Clocked|166.7709409</t>
  </si>
  <si>
    <t>Error|576.3599069900447|Evaluations|500000|Restarts|1076|Performance|167.7659|Clocked|167.43623959999996</t>
  </si>
  <si>
    <t>Error|570.4259693156346|Evaluations|500000|Restarts|1079|Performance|168.8089|Clocked|168.4702106</t>
  </si>
  <si>
    <t>Error|544.6567776951833|Evaluations|500000|Restarts|1056|Performance|165.7438|Clocked|165.41224350000002</t>
  </si>
  <si>
    <t>FUN</t>
  </si>
  <si>
    <t>DIM</t>
  </si>
  <si>
    <t>Best</t>
  </si>
  <si>
    <t>Worst</t>
  </si>
  <si>
    <t>Mean</t>
  </si>
  <si>
    <t>Std. Dev.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</si>
  <si>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</si>
  <si>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</si>
  <si>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</si>
  <si>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</si>
  <si>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</si>
  <si>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</si>
  <si>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</si>
  <si>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</si>
  <si>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</si>
  <si>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</si>
  <si>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</si>
  <si>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</si>
  <si>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</si>
  <si>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</si>
  <si>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</si>
  <si>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</si>
  <si>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</si>
  <si>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</si>
  <si>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</si>
  <si>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</si>
  <si>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</si>
  <si>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</si>
  <si>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</si>
  <si>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</si>
  <si>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</si>
  <si>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</si>
  <si>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</si>
  <si>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</si>
  <si>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</si>
  <si>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CEC-2017 Statistical Results for 10D</t>
  </si>
  <si>
    <t>CEC-2017 Statistical Results for 30D</t>
  </si>
  <si>
    <t>CEC-2017 Statistical Results for 50D</t>
  </si>
  <si>
    <t>fx00</t>
  </si>
  <si>
    <t>Error|6.363489192232461E-4|Evaluations|100000|Restarts|218|Performance|7.3997|Clocked|7.2419442</t>
  </si>
  <si>
    <t>Error|0.0013124696437600129|Evaluations|100000|Restarts|216|Performance|7.2736|Clocked|7.169892299999999</t>
  </si>
  <si>
    <t>Error|2.1616938337879437E-5|Evaluations|100000|Restarts|223|Performance|7.0742|Clocked|6.9937756</t>
  </si>
  <si>
    <t>Error|0.0012799358743969867|Evaluations|100000|Restarts|214|Performance|6.7979|Clocked|6.740608999999999</t>
  </si>
  <si>
    <t>Error|5.788681852747417E-4|Evaluations|100000|Restarts|210|Performance|6.6244|Clocked|6.5705838</t>
  </si>
  <si>
    <t>Error|6.821785331004129E-4|Evaluations|100000|Restarts|223|Performance|6.9813|Clocked|6.9222334000000005</t>
  </si>
  <si>
    <t>Error|2.279807440361869E-6|Evaluations|100000|Restarts|216|Performance|6.8645|Clocked|6.8090551</t>
  </si>
  <si>
    <t>Error|0.002377360138668985|Evaluations|100000|Restarts|220|Performance|6.5703|Clocked|6.5228971</t>
  </si>
  <si>
    <t>Error|2.668702340933109E-5|Evaluations|100000|Restarts|212|Performance|6.9035|Clocked|6.8400023</t>
  </si>
  <si>
    <t>Error|9.52681658759766E-5|Evaluations|100000|Restarts|216|Performance|6.8563|Clocked|6.7897061999999995</t>
  </si>
  <si>
    <t>Error|9.06906494040482E-4|Evaluations|100000|Restarts|202|Performance|6.502|Clocked|6.4427359</t>
  </si>
  <si>
    <t>Error|1.0497575154822046E-4|Evaluations|100000|Restarts|221|Performance|6.9228|Clocked|6.8543757</t>
  </si>
  <si>
    <t>Error|2.7785281494399297E-4|Evaluations|100000|Restarts|219|Performance|6.8066|Clocked|6.7485962</t>
  </si>
  <si>
    <t>Error|0.0031152634870743666|Evaluations|100000|Restarts|210|Performance|6.3665|Clocked|6.3222027</t>
  </si>
  <si>
    <t>Error|9.339657719822819E-5|Evaluations|100000|Restarts|215|Performance|6.8304|Clocked|6.766829000000001</t>
  </si>
  <si>
    <t>Error|0.004176555144456738|Evaluations|100000|Restarts|220|Performance|6.5539|Clocked|6.509123799999999</t>
  </si>
  <si>
    <t>Error|0.0014452174720154896|Evaluations|100000|Restarts|235|Performance|7.3215|Clocked|7.2585896000000005</t>
  </si>
  <si>
    <t>Error|3.6052946610537704E-5|Evaluations|100000|Restarts|202|Performance|6.5466|Clocked|6.4811559</t>
  </si>
  <si>
    <t>Error|3.100493014492356E-4|Evaluations|100000|Restarts|227|Performance|7.2569|Clocked|7.1782424</t>
  </si>
  <si>
    <t>Error|9.744950988403441E-6|Evaluations|100000|Restarts|237|Performance|7.1663|Clocked|7.096147300000001</t>
  </si>
  <si>
    <t>Error|5.186225901133997E-4|Evaluations|100000|Restarts|229|Performance|7.1598|Clocked|7.096765199999999</t>
  </si>
  <si>
    <t>Error|8.660197901515393E-5|Evaluations|100000|Restarts|227|Performance|7.1811|Clocked|7.1050853</t>
  </si>
  <si>
    <t>Error|4.615511704828925E-4|Evaluations|100000|Restarts|222|Performance|6.6461|Clocked|6.5831921</t>
  </si>
  <si>
    <t>Error|0.001554143273856725|Evaluations|100000|Restarts|220|Performance|6.8803|Clocked|6.816042299999999</t>
  </si>
  <si>
    <t>Error|7.992262972124792E-5|Evaluations|100000|Restarts|226|Performance|7.5438|Clocked|7.459738800000001</t>
  </si>
  <si>
    <t>Error|5.385200738231211E-4|Evaluations|100000|Restarts|219|Performance|6.909|Clocked|6.8538347</t>
  </si>
  <si>
    <t>Error|3.592106300292334E-5|Evaluations|100000|Restarts|223|Performance|6.9909|Clocked|6.912346300000001</t>
  </si>
  <si>
    <t>Error|7.4676968771522305E-6|Evaluations|100000|Restarts|226|Performance|6.9669|Clocked|6.897096100000001</t>
  </si>
  <si>
    <t>Error|2.4928253716578023E-5|Evaluations|100000|Restarts|221|Performance|6.942|Clocked|6.862034300000001</t>
  </si>
  <si>
    <t>Error|2.774242533068408E-4|Evaluations|100000|Restarts|223|Performance|7.0802|Clocked|7.003367999999999</t>
  </si>
  <si>
    <t>Error|4.283896548121048E-4|Evaluations|100000|Restarts|217|Performance|6.8869|Clocked|6.8153026</t>
  </si>
  <si>
    <t>Error|0.0022577176324119048|Evaluations|100000|Restarts|219|Performance|6.9045|Clocked|6.8559124</t>
  </si>
  <si>
    <t>Error|2.9283433891134124E-6|Evaluations|100000|Restarts|222|Performance|6.9935|Clocked|6.916328</t>
  </si>
  <si>
    <t>Error|0.004512215153133238|Evaluations|100000|Restarts|213|Performance|6.6156|Clocked|6.5675621</t>
  </si>
  <si>
    <t>Error|2.1936960897226727E-4|Evaluations|100000|Restarts|232|Performance|7.0592|Clocked|6.9932703</t>
  </si>
  <si>
    <t>Error|2.669345218582972E-5|Evaluations|100000|Restarts|231|Performance|7.0474|Clocked|6.976445300000001</t>
  </si>
  <si>
    <t>Error|7.43930681031105E-5|Evaluations|100000|Restarts|223|Performance|7.0247|Clocked|6.9503444000000005</t>
  </si>
  <si>
    <t>Error|0.0022985457546435997|Evaluations|100000|Restarts|218|Performance|6.8295|Clocked|6.780855400000001</t>
  </si>
  <si>
    <t>Error|3.0408317104862423E-5|Evaluations|100000|Restarts|228|Performance|7.0315|Clocked|6.958287</t>
  </si>
  <si>
    <t>Error|6.145114713432565E-4|Evaluations|100000|Restarts|211|Performance|6.8741|Clocked|6.814459</t>
  </si>
  <si>
    <t>Error|2.27130191406853E-4|Evaluations|100000|Restarts|216|Performance|6.8882|Clocked|6.8223082</t>
  </si>
  <si>
    <t>Error|2.102156265146751E-4|Evaluations|100000|Restarts|212|Performance|6.7812|Clocked|6.7137572</t>
  </si>
  <si>
    <t>Error|7.065484161244213E-4|Evaluations|100000|Restarts|220|Performance|7.0151|Clocked|6.9409673000000005</t>
  </si>
  <si>
    <t>Error|0.0024079811100176955|Evaluations|100000|Restarts|220|Performance|7.4784|Clocked|7.4244963</t>
  </si>
  <si>
    <t>Error|3.65593407079284E-5|Evaluations|100000|Restarts|238|Performance|7.5795|Clocked|7.4981879</t>
  </si>
  <si>
    <t>Error|0.002162980864078857|Evaluations|100000|Restarts|225|Performance|6.9097|Clocked|6.8610508999999995</t>
  </si>
  <si>
    <t>Error|3.4556303556157084E-4|Evaluations|100000|Restarts|223|Performance|6.9579|Clocked|6.8890808</t>
  </si>
  <si>
    <t>Error|0.0019698618462795393|Evaluations|100000|Restarts|230|Performance|7.006|Clocked|6.9563381</t>
  </si>
  <si>
    <t>Error|1.7970990709206877E-7|Evaluations|100000|Restarts|213|Performance|6.8372|Clocked|6.772588300000001</t>
  </si>
  <si>
    <t>Error|0.0037960437015937686|Evaluations|100000|Restarts|223|Performance|6.8224|Clocked|6.774243500000001</t>
  </si>
  <si>
    <t>Error|1.4410338774469017E-4|Evaluations|100000|Restarts|227|Performance|7.1785|Clocked|7.112792799999999</t>
  </si>
  <si>
    <t>Error|10490.835672667976|Evaluations|300000|Restarts|649|Performance|54.894|Clocked|54.717623700000004</t>
  </si>
  <si>
    <t>Error|1041.426897462345|Evaluations|300000|Restarts|666|Performance|54.3757|Clocked|54.215122099999995</t>
  </si>
  <si>
    <t>Error|11185.944774439185|Evaluations|300000|Restarts|656|Performance|54.4386|Clocked|54.2799997</t>
  </si>
  <si>
    <t>Error|20.106620260852367|Evaluations|300000|Restarts|653|Performance|55.7653|Clocked|55.609254</t>
  </si>
  <si>
    <t>Error|2627.0866082024636|Evaluations|300000|Restarts|655|Performance|55.5437|Clocked|55.3624063</t>
  </si>
  <si>
    <t>Error|4.888541429036362|Evaluations|300000|Restarts|665|Performance|55.0363|Clocked|54.8753303</t>
  </si>
  <si>
    <t>Error|17775.60080736669|Evaluations|300000|Restarts|647|Performance|55.1406|Clocked|54.9791793</t>
  </si>
  <si>
    <t>Error|73051.86915012125|Evaluations|300000|Restarts|677|Performance|56.5879|Clocked|56.425351899999995</t>
  </si>
  <si>
    <t>Error|97.17953467716042|Evaluations|300000|Restarts|647|Performance|55.1164|Clocked|54.9510529</t>
  </si>
  <si>
    <t>Error|35.95686970624395|Evaluations|300000|Restarts|662|Performance|56.7583|Clocked|56.5982287</t>
  </si>
  <si>
    <t>Error|120.14261096019312|Evaluations|300000|Restarts|669|Performance|56.6498|Clocked|56.4928504</t>
  </si>
  <si>
    <t>Error|14486.447393733784|Evaluations|300000|Restarts|670|Performance|56.3131|Clocked|56.151260199999996</t>
  </si>
  <si>
    <t>Error|26769.59821575681|Evaluations|300000|Restarts|655|Performance|55.2496|Clocked|55.0885604</t>
  </si>
  <si>
    <t>Error|61.27180715677422|Evaluations|300000|Restarts|641|Performance|53.8856|Clocked|53.733915499999995</t>
  </si>
  <si>
    <t>Error|35.45080474344584|Evaluations|300000|Restarts|667|Performance|57.1551|Clocked|56.97464839999999</t>
  </si>
  <si>
    <t>Error|562.0637548708503|Evaluations|300000|Restarts|667|Performance|59.0562|Clocked|58.879847299999994</t>
  </si>
  <si>
    <t>Error|1281.5180198199096|Evaluations|300000|Restarts|651|Performance|58.3538|Clocked|58.180319999999995</t>
  </si>
  <si>
    <t>Error|660.9944809747404|Evaluations|300000|Restarts|646|Performance|58.1768|Clocked|58.00224659999999</t>
  </si>
  <si>
    <t>Error|76.56024777160509|Evaluations|300000|Restarts|670|Performance|59.955|Clocked|59.78044229999999</t>
  </si>
  <si>
    <t>Error|14886.739739809005|Evaluations|300000|Restarts|663|Performance|58.8822|Clocked|58.7059883</t>
  </si>
  <si>
    <t>Error|12910.65270607116|Evaluations|300000|Restarts|656|Performance|59.6231|Clocked|59.44660939999999</t>
  </si>
  <si>
    <t>Error|555.0048234080261|Evaluations|300000|Restarts|649|Performance|57.7842|Clocked|57.608856</t>
  </si>
  <si>
    <t>Error|304.3470843898465|Evaluations|300000|Restarts|634|Performance|58.0042|Clocked|57.843023200000005</t>
  </si>
  <si>
    <t>Error|496.609817284659|Evaluations|300000|Restarts|665|Performance|59.3919|Clocked|59.2233767</t>
  </si>
  <si>
    <t>Error|2105.3474060828053|Evaluations|300000|Restarts|644|Performance|56.0924|Clocked|55.9252061</t>
  </si>
  <si>
    <t>Error|20.048706741614094|Evaluations|300000|Restarts|653|Performance|55.4147|Clocked|55.2643267</t>
  </si>
  <si>
    <t>Error|66.38645242630282|Evaluations|300000|Restarts|657|Performance|54.6692|Clocked|54.5208294</t>
  </si>
  <si>
    <t>Error|268.5925823894426|Evaluations|300000|Restarts|644|Performance|54.9312|Clocked|54.7790479</t>
  </si>
  <si>
    <t>Error|276.14432322160627|Evaluations|300000|Restarts|643|Performance|54.2818|Clocked|54.129321600000004</t>
  </si>
  <si>
    <t>Error|345.0779509544719|Evaluations|300000|Restarts|651|Performance|54.892|Clocked|54.7394081</t>
  </si>
  <si>
    <t>Error|267.6782649026007|Evaluations|300000|Restarts|628|Performance|53.624|Clocked|53.47129340000001</t>
  </si>
  <si>
    <t>Error|8680.42957272958|Evaluations|300000|Restarts|650|Performance|55.4129|Clocked|55.2543431</t>
  </si>
  <si>
    <t>Error|200.31250734999077|Evaluations|300000|Restarts|636|Performance|54.1705|Clocked|54.0155544</t>
  </si>
  <si>
    <t>Error|1270.7796677602523|Evaluations|300000|Restarts|650|Performance|54.706|Clocked|54.542575400000004</t>
  </si>
  <si>
    <t>Error|705.3051669754914|Evaluations|300000|Restarts|665|Performance|55.9225|Clocked|55.7657497</t>
  </si>
  <si>
    <t>Error|0.0017210756473791634|Evaluations|300000|Restarts|661|Performance|55.5169|Clocked|55.3564925</t>
  </si>
  <si>
    <t>Error|32632.612816099594|Evaluations|300000|Restarts|648|Performance|53.6354|Clocked|53.4816912</t>
  </si>
  <si>
    <t>Error|817.7972570840479|Evaluations|300000|Restarts|656|Performance|54.6443|Clocked|54.4897055</t>
  </si>
  <si>
    <t>Error|14566.321727289163|Evaluations|300000|Restarts|657|Performance|55.0829|Clocked|54.928383200000006</t>
  </si>
  <si>
    <t>Error|8446.756769480533|Evaluations|300000|Restarts|643|Performance|54.7941|Clocked|54.6259733</t>
  </si>
  <si>
    <t>Error|2569.5199403107154|Evaluations|300000|Restarts|645|Performance|53.9784|Clocked|53.824437200000006</t>
  </si>
  <si>
    <t>Error|123227.17604606033|Evaluations|300000|Restarts|654|Performance|55.7277|Clocked|55.5696113</t>
  </si>
  <si>
    <t>Error|1243977.4705945773|Evaluations|300000|Restarts|637|Performance|54.4156|Clocked|54.26044770000001</t>
  </si>
  <si>
    <t>Error|1.725268058534359E-4|Evaluations|300000|Restarts|662|Performance|55.4403|Clocked|55.280983500000005</t>
  </si>
  <si>
    <t>Error|665637.4594380537|Evaluations|300000|Restarts|663|Performance|54.6516|Clocked|54.495080300000005</t>
  </si>
  <si>
    <t>Error|91.6914357631026|Evaluations|300000|Restarts|644|Performance|54.2353|Clocked|54.0825866</t>
  </si>
  <si>
    <t>Error|5872.692906916384|Evaluations|300000|Restarts|671|Performance|56.2641|Clocked|56.10677590000001</t>
  </si>
  <si>
    <t>Error|11145.383831869021|Evaluations|300000|Restarts|648|Performance|54.5151|Clocked|54.363884</t>
  </si>
  <si>
    <t>Error|74262.64116963057|Evaluations|300000|Restarts|653|Performance|55.3659|Clocked|55.2130931</t>
  </si>
  <si>
    <t>Error|21.340103632587798|Evaluations|300000|Restarts|654|Performance|54.425|Clocked|54.2674952</t>
  </si>
  <si>
    <t>Error|1161008.8742613958|Evaluations|300000|Restarts|671|Performance|56.7606|Clocked|56.5971412</t>
  </si>
  <si>
    <t>Error|8.810887772440809E7|Evaluations|500000|Restarts|1082|Performance|163.3955|Clocked|163.0627814</t>
  </si>
  <si>
    <t>Error|4.1363909920648956E9|Evaluations|500000|Restarts|1059|Performance|159.7564|Clocked|159.4050943</t>
  </si>
  <si>
    <t>Error|3.1736514543408394E12|Evaluations|500000|Restarts|1065|Performance|163.1845|Clocked|162.7990957</t>
  </si>
  <si>
    <t>Error|5.923587573922605E11|Evaluations|500000|Restarts|1064|Performance|159.8863|Clocked|159.5413285</t>
  </si>
  <si>
    <t>Error|1.6414299541021657E8|Evaluations|500000|Restarts|1051|Performance|159.96|Clocked|159.62053989999998</t>
  </si>
  <si>
    <t>Error|1.1535662631498204E11|Evaluations|500000|Restarts|1070|Performance|158.6617|Clocked|158.3328427</t>
  </si>
  <si>
    <t>Error|1.855230541719271E13|Evaluations|500000|Restarts|1081|Performance|162.8638|Clocked|162.4742669</t>
  </si>
  <si>
    <t>Error|3.525344152109153E13|Evaluations|500000|Restarts|1088|Performance|161.3043|Clocked|160.9493099</t>
  </si>
  <si>
    <t>Error|1.1405439103130695E13|Evaluations|500000|Restarts|1066|Performance|161.3205|Clocked|160.9562068</t>
  </si>
  <si>
    <t>Error|6.660858908816389E13|Evaluations|500000|Restarts|1066|Performance|158.6345|Clocked|158.23813619999999</t>
  </si>
  <si>
    <t>Error|9.140125094919263E11|Evaluations|500000|Restarts|1070|Performance|160.6559|Clocked|160.3302873</t>
  </si>
  <si>
    <t>Error|3.0863695760947847E9|Evaluations|500000|Restarts|1071|Performance|159.7093|Clocked|159.37811689999998</t>
  </si>
  <si>
    <t>Error|3.497246266117037E11|Evaluations|500000|Restarts|1076|Performance|160.0373|Clocked|159.7170991</t>
  </si>
  <si>
    <t>Error|5.912326437210859E8|Evaluations|500000|Restarts|1050|Performance|158.2313|Clocked|157.9114024</t>
  </si>
  <si>
    <t>Error|7.270710114204062E10|Evaluations|500000|Restarts|1073|Performance|159.7919|Clocked|159.46656000000002</t>
  </si>
  <si>
    <t>Error|4.2055533352641296E11|Evaluations|500000|Restarts|1077|Performance|168.3595|Clocked|167.9828378</t>
  </si>
  <si>
    <t>Error|1.4901636463055899E10|Evaluations|500000|Restarts|1048|Performance|158.443|Clocked|158.1280375</t>
  </si>
  <si>
    <t>Error|2.5525981663101143E10|Evaluations|500000|Restarts|1059|Performance|159.7672|Clocked|159.4130154</t>
  </si>
  <si>
    <t>Error|1.3380823985662645E13|Evaluations|500000|Restarts|1071|Performance|158.7745|Clocked|158.44363719999998</t>
  </si>
  <si>
    <t>Error|2.8177530673731305E13|Evaluations|500000|Restarts|1059|Performance|158.5776|Clocked|158.2177695</t>
  </si>
  <si>
    <t>Error|6.126073990314742E12|Evaluations|500000|Restarts|1104|Performance|163.7726|Clocked|163.4500136</t>
  </si>
  <si>
    <t>Error|2.095650649974669E10|Evaluations|500000|Restarts|1078|Performance|163.023|Clocked|162.6579785</t>
  </si>
  <si>
    <t>Error|2.188643360285166E7|Evaluations|500000|Restarts|1057|Performance|159.7489|Clocked|159.40273860000002</t>
  </si>
  <si>
    <t>Error|2.940721318469214E8|Evaluations|500000|Restarts|1062|Performance|162.2219|Clocked|161.87720149999998</t>
  </si>
  <si>
    <t>Error|9.635245538318458E11|Evaluations|500000|Restarts|1073|Performance|160.5624|Clocked|160.20880590000002</t>
  </si>
  <si>
    <t>Error|1.3268730308570433E8|Evaluations|500000|Restarts|1081|Performance|160.6774|Clocked|160.3257374</t>
  </si>
  <si>
    <t>Error|6.395663318092521E7|Evaluations|500000|Restarts|1089|Performance|164.0127|Clocked|163.6872931</t>
  </si>
  <si>
    <t>Error|6.812348856867261E7|Evaluations|500000|Restarts|1073|Performance|160.0366|Clocked|159.67352350000002</t>
  </si>
  <si>
    <t>Error|1.1031913967991142E11|Evaluations|500000|Restarts|1058|Performance|159.3827|Clocked|159.0253598</t>
  </si>
  <si>
    <t>Error|9.87816028244515E11|Evaluations|500000|Restarts|1068|Performance|160.7125|Clocked|160.37630570000002</t>
  </si>
  <si>
    <t>Error|1.1689404578215275E13|Evaluations|500000|Restarts|1066|Performance|161.0014|Clocked|160.627129</t>
  </si>
  <si>
    <t>Error|6.0992080842950586E13|Evaluations|500000|Restarts|1095|Performance|162.6023|Clocked|162.25777209999998</t>
  </si>
  <si>
    <t>Error|5810839.291853176|Evaluations|500000|Restarts|1066|Performance|159.744|Clocked|159.4030817</t>
  </si>
  <si>
    <t>Error|2.3870519865325603E10|Evaluations|500000|Restarts|1064|Performance|160.0828|Clocked|159.7636463</t>
  </si>
  <si>
    <t>Error|9.468472677861224E10|Evaluations|500000|Restarts|1046|Performance|158.4818|Clocked|158.1454954</t>
  </si>
  <si>
    <t>Error|1.246425305395505E7|Evaluations|500000|Restarts|1044|Performance|156.5575|Clocked|156.2334565</t>
  </si>
  <si>
    <t>Error|2.0299082067004644E12|Evaluations|500000|Restarts|1067|Performance|160.1566|Clocked|159.8135733</t>
  </si>
  <si>
    <t>Error|8.868988148160328E11|Evaluations|500000|Restarts|1069|Performance|161.1212|Clocked|160.7529693</t>
  </si>
  <si>
    <t>Error|1.1471064653641875E11|Evaluations|500000|Restarts|1069|Performance|160.1051|Clocked|159.7584989</t>
  </si>
  <si>
    <t>Error|3.8362262628099263E12|Evaluations|500000|Restarts|1071|Performance|162.4521|Clocked|162.10708129999998</t>
  </si>
  <si>
    <t>Error|2.8557774744407307E10|Evaluations|500000|Restarts|1064|Performance|158.8696|Clocked|158.53757240000002</t>
  </si>
  <si>
    <t>Error|4.126428235200338E11|Evaluations|500000|Restarts|1067|Performance|161.2327|Clocked|160.8605795</t>
  </si>
  <si>
    <t>Error|5.845547830035568E10|Evaluations|500000|Restarts|1071|Performance|160.0597|Clocked|159.71266630000002</t>
  </si>
  <si>
    <t>Error|1.8488347109950522E12|Evaluations|500000|Restarts|1077|Performance|162.2821|Clocked|161.9346293</t>
  </si>
  <si>
    <t>Error|8.047112233844804E8|Evaluations|500000|Restarts|1051|Performance|158.021|Clocked|157.6946475</t>
  </si>
  <si>
    <t>Error|5.585126841547024E10|Evaluations|500000|Restarts|1036|Performance|157.7318|Clocked|157.4004768</t>
  </si>
  <si>
    <t>Error|8.40470388962173E9|Evaluations|500000|Restarts|1054|Performance|157.5881|Clocked|157.2607721</t>
  </si>
  <si>
    <t>Error|4.790357418319754E11|Evaluations|500000|Restarts|1044|Performance|157.0441|Clocked|156.6905523</t>
  </si>
  <si>
    <t>Error|2.118014499565725E12|Evaluations|500000|Restarts|1072|Performance|161.7744|Clocked|161.4353335</t>
  </si>
  <si>
    <t>Error|5.594241026728134E11|Evaluations|500000|Restarts|1082|Performance|161.7111|Clocked|161.37567309999997</t>
  </si>
  <si>
    <t>Error|3.7889142576135364E11|Evaluations|500000|Restarts|1084|Performance|161.0553|Clocked|160.7318987</t>
  </si>
  <si>
    <t>Error|380.85439463056883|Evaluations|100000|Restarts|225|Performance|6.8461|Clocked|6.7916872999999995</t>
  </si>
  <si>
    <t>Error|266.7690907040585|Evaluations|100000|Restarts|216|Performance|6.7527|Clocked|6.706965299999999</t>
  </si>
  <si>
    <t>Error|20.24915277362507|Evaluations|100000|Restarts|218|Performance|6.8093|Clocked|6.762161899999999</t>
  </si>
  <si>
    <t>Error|764.1073371094367|Evaluations|100000|Restarts|223|Performance|6.8463|Clocked|6.799210200000001</t>
  </si>
  <si>
    <t>Error|168.39598449478189|Evaluations|100000|Restarts|214|Performance|6.6264|Clocked|6.5788418</t>
  </si>
  <si>
    <t>Error|321.95185660790594|Evaluations|100000|Restarts|222|Performance|6.7823|Clocked|6.7350561</t>
  </si>
  <si>
    <t>Error|46.54467791192292|Evaluations|100000|Restarts|223|Performance|6.8101|Clocked|6.762643799999999</t>
  </si>
  <si>
    <t>Error|312.4814456268762|Evaluations|100000|Restarts|225|Performance|6.8273|Clocked|6.7803267</t>
  </si>
  <si>
    <t>Error|2568.2111968739277|Evaluations|100000|Restarts|224|Performance|6.7875|Clocked|6.740647899999999</t>
  </si>
  <si>
    <t>Error|666.5965643158763|Evaluations|100000|Restarts|215|Performance|6.7731|Clocked|6.726604700000001</t>
  </si>
  <si>
    <t>Error|51.605113543168244|Evaluations|100000|Restarts|234|Performance|7.096|Clocked|7.048219400000001</t>
  </si>
  <si>
    <t>Error|865.9566314325867|Evaluations|100000|Restarts|218|Performance|6.9102|Clocked|6.8635386</t>
  </si>
  <si>
    <t>Error|2.385871144215585|Evaluations|100000|Restarts|223|Performance|6.8344|Clocked|6.787786</t>
  </si>
  <si>
    <t>Error|312.8105323518527|Evaluations|100000|Restarts|217|Performance|6.5825|Clocked|6.5359878</t>
  </si>
  <si>
    <t>Error|142.5304500519352|Evaluations|100000|Restarts|211|Performance|6.5332|Clocked|6.4869379</t>
  </si>
  <si>
    <t>Error|1336.0250926922024|Evaluations|100000|Restarts|226|Performance|6.8811|Clocked|6.832972</t>
  </si>
  <si>
    <t>Error|27.5545494902412|Evaluations|100000|Restarts|221|Performance|6.687|Clocked|6.6407184</t>
  </si>
  <si>
    <t>Error|0.28941774426692746|Evaluations|100000|Restarts|230|Performance|6.9146|Clocked|6.866798600000001</t>
  </si>
  <si>
    <t>Error|271.7320702037813|Evaluations|100000|Restarts|231|Performance|6.9086|Clocked|6.8612063</t>
  </si>
  <si>
    <t>Error|0.3864985435584316|Evaluations|100000|Restarts|226|Performance|6.9016|Clocked|6.855750199999999</t>
  </si>
  <si>
    <t>Error|721.7442038360915|Evaluations|100000|Restarts|221|Performance|6.8635|Clocked|6.815402099999999</t>
  </si>
  <si>
    <t>Error|173.53775061051607|Evaluations|100000|Restarts|212|Performance|6.5356|Clocked|6.488851400000001</t>
  </si>
  <si>
    <t>Error|10.926108699554604|Evaluations|100000|Restarts|219|Performance|6.7104|Clocked|6.6634487</t>
  </si>
  <si>
    <t>Error|2041.876497406889|Evaluations|100000|Restarts|222|Performance|6.7808|Clocked|6.7341645</t>
  </si>
  <si>
    <t>Error|724.5449684192641|Evaluations|100000|Restarts|216|Performance|6.6986|Clocked|6.6520564</t>
  </si>
  <si>
    <t>Error|641.1978554268486|Evaluations|100000|Restarts|219|Performance|6.5466|Clocked|6.500925500000001</t>
  </si>
  <si>
    <t>Error|312.71724992666594|Evaluations|100000|Restarts|231|Performance|6.9866|Clocked|6.9384673</t>
  </si>
  <si>
    <t>Error|1142.0852041213368|Evaluations|100000|Restarts|215|Performance|6.6579|Clocked|6.610713500000001</t>
  </si>
  <si>
    <t>Error|5.674372123245178|Evaluations|100000|Restarts|224|Performance|6.772|Clocked|6.725816</t>
  </si>
  <si>
    <t>Error|65.59329031519604|Evaluations|100000|Restarts|221|Performance|6.8356|Clocked|6.7874390999999985</t>
  </si>
  <si>
    <t>Error|1471.2298248035497|Evaluations|100000|Restarts|238|Performance|7.1207|Clocked|7.0732859</t>
  </si>
  <si>
    <t>Error|17.691705380465322|Evaluations|100000|Restarts|221|Performance|6.8114|Clocked|6.765235400000001</t>
  </si>
  <si>
    <t>Error|316.35931956259356|Evaluations|100000|Restarts|214|Performance|6.6408|Clocked|6.5941241999999995</t>
  </si>
  <si>
    <t>Error|267.74703301233586|Evaluations|100000|Restarts|222|Performance|6.8583|Clocked|6.811551100000001</t>
  </si>
  <si>
    <t>Error|12.41020623082467|Evaluations|100000|Restarts|225|Performance|6.7478|Clocked|6.6996057</t>
  </si>
  <si>
    <t>Error|136.1397895742052|Evaluations|100000|Restarts|219|Performance|6.7032|Clocked|6.656765099999999</t>
  </si>
  <si>
    <t>Error|360.25792576339154|Evaluations|100000|Restarts|219|Performance|6.6565|Clocked|6.6105427</t>
  </si>
  <si>
    <t>Error|282.03854195545205|Evaluations|100000|Restarts|217|Performance|6.6821|Clocked|6.6356175</t>
  </si>
  <si>
    <t>Error|123.80210910007398|Evaluations|100000|Restarts|214|Performance|6.714|Clocked|6.666658999999999</t>
  </si>
  <si>
    <t>Error|27.164425043122506|Evaluations|100000|Restarts|219|Performance|6.6743|Clocked|6.627466199999999</t>
  </si>
  <si>
    <t>Error|52.579335716618516|Evaluations|100000|Restarts|227|Performance|6.9676|Clocked|6.918928299999999</t>
  </si>
  <si>
    <t>Error|1066.8729721778236|Evaluations|100000|Restarts|217|Performance|6.715|Clocked|6.667305799999999</t>
  </si>
  <si>
    <t>Error|0.0010831126068069352|Evaluations|100000|Restarts|231|Performance|7.0831|Clocked|7.0127722</t>
  </si>
  <si>
    <t>Error|200.03489109600264|Evaluations|100000|Restarts|217|Performance|6.7899|Clocked|6.7418563</t>
  </si>
  <si>
    <t>Error|398.638930159557|Evaluations|100000|Restarts|213|Performance|6.6286|Clocked|6.5827466</t>
  </si>
  <si>
    <t>Error|25.28235766861252|Evaluations|100000|Restarts|222|Performance|6.8734|Clocked|6.826905399999999</t>
  </si>
  <si>
    <t>Error|0.9789038446252363|Evaluations|100000|Restarts|219|Performance|7.1115|Clocked|7.061950800000001</t>
  </si>
  <si>
    <t>Error|402.15366444738197|Evaluations|100000|Restarts|223|Performance|6.8697|Clocked|6.822420299999999</t>
  </si>
  <si>
    <t>Error|4.8623153667979295|Evaluations|100000|Restarts|230|Performance|7.0729|Clocked|7.015743199999999</t>
  </si>
  <si>
    <t>Error|60.368355125736315|Evaluations|100000|Restarts|221|Performance|6.9138|Clocked|6.865728800000001</t>
  </si>
  <si>
    <t>Error|2985.48628814034|Evaluations|100000|Restarts|225|Performance|6.8331|Clocked|6.785512000000001</t>
  </si>
  <si>
    <t>Error|517.8128108182054|Evaluations|300000|Restarts|648|Performance|54.8566|Clocked|54.700229400000005</t>
  </si>
  <si>
    <t>Error|10130.51052394793|Evaluations|300000|Restarts|645|Performance|57.8592|Clocked|57.69318500000001</t>
  </si>
  <si>
    <t>Error|9594.673191445772|Evaluations|300000|Restarts|647|Performance|59.9286|Clocked|59.7571776</t>
  </si>
  <si>
    <t>Error|259.59145771554665|Evaluations|300000|Restarts|647|Performance|59.0831|Clocked|58.9132331</t>
  </si>
  <si>
    <t>Error|2215.6391136296497|Evaluations|300000|Restarts|642|Performance|58.9015|Clocked|58.73289419999999</t>
  </si>
  <si>
    <t>Error|846.0661185893276|Evaluations|300000|Restarts|657|Performance|59.6401|Clocked|59.469513</t>
  </si>
  <si>
    <t>Error|427.9630104594462|Evaluations|300000|Restarts|653|Performance|59.8897|Clocked|59.7204435</t>
  </si>
  <si>
    <t>Error|2304.2525503709044|Evaluations|300000|Restarts|651|Performance|59.2224|Clocked|59.051924199999995</t>
  </si>
  <si>
    <t>Error|891.539087596036|Evaluations|300000|Restarts|652|Performance|59.1211|Clocked|58.95322610000001</t>
  </si>
  <si>
    <t>Error|7136.769159587355|Evaluations|300000|Restarts|651|Performance|59.9402|Clocked|59.7723645</t>
  </si>
  <si>
    <t>Error|5795.880482114246|Evaluations|300000|Restarts|658|Performance|59.446|Clocked|59.279528</t>
  </si>
  <si>
    <t>Error|409.09780434137843|Evaluations|300000|Restarts|660|Performance|56.3449|Clocked|56.185667699999996</t>
  </si>
  <si>
    <t>Error|780.9911515226315|Evaluations|300000|Restarts|669|Performance|56.3072|Clocked|56.152221600000004</t>
  </si>
  <si>
    <t>Error|322.35283383164756|Evaluations|300000|Restarts|656|Performance|56.518|Clocked|56.362397699999995</t>
  </si>
  <si>
    <t>Error|898.2879939496089|Evaluations|300000|Restarts|664|Performance|56.5282|Clocked|56.37491309999999</t>
  </si>
  <si>
    <t>Error|3873.9396517622154|Evaluations|300000|Restarts|650|Performance|54.3243|Clocked|54.1717527</t>
  </si>
  <si>
    <t>Error|4941.357353197073|Evaluations|300000|Restarts|654|Performance|55.1985|Clocked|55.045521199999996</t>
  </si>
  <si>
    <t>Error|126.43095634267593|Evaluations|300000|Restarts|637|Performance|55.1842|Clocked|55.0275412</t>
  </si>
  <si>
    <t>Error|32.36550853071125|Evaluations|300000|Restarts|656|Performance|60.7125|Clocked|60.5424572</t>
  </si>
  <si>
    <t>Error|214.26223203068508|Evaluations|300000|Restarts|664|Performance|58.0104|Clocked|57.8462676</t>
  </si>
  <si>
    <t>Error|3513.962664354521|Evaluations|300000|Restarts|641|Performance|55.7938|Clocked|55.6294466</t>
  </si>
  <si>
    <t>Error|5954.837848012382|Evaluations|300000|Restarts|634|Performance|55.2291|Clocked|55.077009600000004</t>
  </si>
  <si>
    <t>Error|6228.379381978263|Evaluations|300000|Restarts|648|Performance|55.4874|Clocked|55.3340891</t>
  </si>
  <si>
    <t>Error|202.15489465391954|Evaluations|300000|Restarts|653|Performance|55.789|Clocked|55.634254</t>
  </si>
  <si>
    <t>Error|1750.0709479711472|Evaluations|300000|Restarts|653|Performance|56.5051|Clocked|56.3492807</t>
  </si>
  <si>
    <t>Error|7106.712277878352|Evaluations|300000|Restarts|644|Performance|55.1859|Clocked|55.03436069999999</t>
  </si>
  <si>
    <t>Error|29.58268290655704|Evaluations|300000|Restarts|627|Performance|54.4825|Clocked|54.3289147</t>
  </si>
  <si>
    <t>Error|1.2922712396980671|Evaluations|300000|Restarts|665|Performance|55.6936|Clocked|55.537800000000004</t>
  </si>
  <si>
    <t>Error|1030.2695262206762|Evaluations|300000|Restarts|660|Performance|55.7342|Clocked|55.5780752</t>
  </si>
  <si>
    <t>Error|1280.1577882236413|Evaluations|300000|Restarts|656|Performance|55.8737|Clocked|55.71778060000001</t>
  </si>
  <si>
    <t>Error|9286.302498469198|Evaluations|300000|Restarts|659|Performance|56.1912|Clocked|56.0346707</t>
  </si>
  <si>
    <t>Error|180.75798448562352|Evaluations|300000|Restarts|636|Performance|54.8594|Clocked|54.7048758</t>
  </si>
  <si>
    <t>Error|2637.6854771026606|Evaluations|300000|Restarts|648|Performance|55.5944|Clocked|55.4381705</t>
  </si>
  <si>
    <t>Error|7426.543161626868|Evaluations|300000|Restarts|648|Performance|55.6265|Clocked|55.4730365</t>
  </si>
  <si>
    <t>Error|60.65783224141978|Evaluations|300000|Restarts|632|Performance|54.5838|Clocked|54.4308763</t>
  </si>
  <si>
    <t>Error|8939.517659260297|Evaluations|300000|Restarts|658|Performance|55.2464|Clocked|55.0928487</t>
  </si>
  <si>
    <t>Error|2131.067903517214|Evaluations|300000|Restarts|658|Performance|56.4149|Clocked|56.25853130000001</t>
  </si>
  <si>
    <t>Error|1985.8951580486491|Evaluations|300000|Restarts|630|Performance|54.1878|Clocked|54.0345171</t>
  </si>
  <si>
    <t>Error|8214.354994699075|Evaluations|300000|Restarts|668|Performance|56.2903|Clocked|56.1361687</t>
  </si>
  <si>
    <t>Error|5833.584613820151|Evaluations|300000|Restarts|640|Performance|54.299|Clocked|54.146076699999995</t>
  </si>
  <si>
    <t>Error|1656.9433229757292|Evaluations|300000|Restarts|652|Performance|55.2881|Clocked|55.134682</t>
  </si>
  <si>
    <t>Error|3196.292299667815|Evaluations|300000|Restarts|645|Performance|56.0644|Clocked|55.903306799999996</t>
  </si>
  <si>
    <t>Error|5543.28805174099|Evaluations|300000|Restarts|649|Performance|56.0812|Clocked|55.92878590000001</t>
  </si>
  <si>
    <t>Error|175.8755096118814|Evaluations|300000|Restarts|641|Performance|54.7263|Clocked|54.571725199999996</t>
  </si>
  <si>
    <t>Error|10791.543132542329|Evaluations|300000|Restarts|646|Performance|55.0728|Clocked|54.917601299999994</t>
  </si>
  <si>
    <t>Error|6674.950049116426|Evaluations|300000|Restarts|645|Performance|55.5247|Clocked|55.3659457</t>
  </si>
  <si>
    <t>Error|3235.152486854244|Evaluations|300000|Restarts|659|Performance|56.2579|Clocked|56.0977204</t>
  </si>
  <si>
    <t>Error|178.84259119982045|Evaluations|300000|Restarts|642|Performance|54.8486|Clocked|54.692539499999995</t>
  </si>
  <si>
    <t>Error|2264.676614968601|Evaluations|300000|Restarts|661|Performance|56.3263|Clocked|56.1703333</t>
  </si>
  <si>
    <t>Error|2087.6623628792927|Evaluations|300000|Restarts|652|Performance|56.248|Clocked|56.093161300000006</t>
  </si>
  <si>
    <t>Error|9334.598671010608|Evaluations|300000|Restarts|673|Performance|57.4726|Clocked|57.31495170000001</t>
  </si>
  <si>
    <t>Error|128.04872511195475|Evaluations|500000|Restarts|1075|Performance|161.4425|Clocked|161.146087</t>
  </si>
  <si>
    <t>Error|4964.711371218284|Evaluations|500000|Restarts|1068|Performance|158.9194|Clocked|158.6377609</t>
  </si>
  <si>
    <t>Error|322.3559240020516|Evaluations|500000|Restarts|1047|Performance|158.1115|Clocked|157.8319358</t>
  </si>
  <si>
    <t>Error|10651.715557048648|Evaluations|500000|Restarts|1059|Performance|158.1205|Clocked|157.8331321</t>
  </si>
  <si>
    <t>Error|2914.7195556080605|Evaluations|500000|Restarts|1051|Performance|156.5092|Clocked|156.22832440000002</t>
  </si>
  <si>
    <t>Error|1478.4182013227667|Evaluations|500000|Restarts|1065|Performance|159.0713|Clocked|158.7846615</t>
  </si>
  <si>
    <t>Error|615.722386695642|Evaluations|500000|Restarts|1065|Performance|159.3198|Clocked|159.0379098</t>
  </si>
  <si>
    <t>Error|95.67414013325643|Evaluations|500000|Restarts|1087|Performance|163.1801|Clocked|162.89235390000002</t>
  </si>
  <si>
    <t>Error|1554.9585549235883|Evaluations|500000|Restarts|1088|Performance|161.1131|Clocked|160.82942609999998</t>
  </si>
  <si>
    <t>Error|3086.3494603393956|Evaluations|500000|Restarts|1067|Performance|158.5811|Clocked|158.2967696</t>
  </si>
  <si>
    <t>Error|65.54206428241619|Evaluations|500000|Restarts|1078|Performance|161.72|Clocked|161.4341687</t>
  </si>
  <si>
    <t>Error|4795.175137786375|Evaluations|500000|Restarts|1065|Performance|159.6962|Clocked|159.4087984</t>
  </si>
  <si>
    <t>Error|5099.531870896207|Evaluations|500000|Restarts|1052|Performance|157.1941|Clocked|156.91115069999998</t>
  </si>
  <si>
    <t>Error|810.1489345493062|Evaluations|500000|Restarts|1072|Performance|160.3616|Clocked|160.0848234</t>
  </si>
  <si>
    <t>Error|1225.6088906649923|Evaluations|500000|Restarts|1055|Performance|161.4969|Clocked|161.1858968</t>
  </si>
  <si>
    <t>Error|1.2453102072492754|Evaluations|500000|Restarts|1065|Performance|161.0716|Clocked|160.785295</t>
  </si>
  <si>
    <t>Error|617.4923131121739|Evaluations|500000|Restarts|1075|Performance|160.9518|Clocked|160.67030329999997</t>
  </si>
  <si>
    <t>Error|46.114793440171155|Evaluations|500000|Restarts|1062|Performance|159.6052|Clocked|159.32460220000002</t>
  </si>
  <si>
    <t>Error|11874.048822162791|Evaluations|500000|Restarts|1082|Performance|160.7382|Clocked|160.4488316</t>
  </si>
  <si>
    <t>Error|2586.452006138698|Evaluations|500000|Restarts|1057|Performance|158.5111|Clocked|158.2227458</t>
  </si>
  <si>
    <t>Error|48.245303212561566|Evaluations|500000|Restarts|1041|Performance|157.6724|Clocked|157.3878443</t>
  </si>
  <si>
    <t>Error|259.7558366102906|Evaluations|500000|Restarts|1082|Performance|161.1799|Clocked|160.8976891</t>
  </si>
  <si>
    <t>Error|2217.2082970829433|Evaluations|500000|Restarts|1087|Performance|161.5078|Clocked|161.21743239999998</t>
  </si>
  <si>
    <t>Error|242.66373015288343|Evaluations|500000|Restarts|1047|Performance|157.4869|Clocked|157.2047996</t>
  </si>
  <si>
    <t>Error|848.2714963365928|Evaluations|500000|Restarts|1063|Performance|158.6931|Clocked|158.40740189999997</t>
  </si>
  <si>
    <t>Error|4683.552617400526|Evaluations|500000|Restarts|1072|Performance|159.1401|Clocked|158.859291</t>
  </si>
  <si>
    <t>Error|131.94469620817623|Evaluations|500000|Restarts|1069|Performance|160.2686|Clocked|159.98478599999999</t>
  </si>
  <si>
    <t>Error|913.9309410731479|Evaluations|500000|Restarts|1068|Performance|160.1|Clocked|159.81674370000002</t>
  </si>
  <si>
    <t>Error|75.23639165047427|Evaluations|500000|Restarts|1061|Performance|159.0154|Clocked|158.73428159999997</t>
  </si>
  <si>
    <t>Error|286.3391687976771|Evaluations|500000|Restarts|1072|Performance|161.7441|Clocked|161.4596182</t>
  </si>
  <si>
    <t>Error|850.4846122046755|Evaluations|500000|Restarts|1070|Performance|160.4985|Clocked|160.2118386</t>
  </si>
  <si>
    <t>Error|4354.514856243318|Evaluations|500000|Restarts|1040|Performance|155.2376|Clocked|154.9586855</t>
  </si>
  <si>
    <t>Error|769.1028488459119|Evaluations|500000|Restarts|1087|Performance|163.058|Clocked|162.77607849999998</t>
  </si>
  <si>
    <t>Error|1566.660337164551|Evaluations|500000|Restarts|1073|Performance|159.8001|Clocked|159.516659</t>
  </si>
  <si>
    <t>Error|796.2047661714054|Evaluations|500000|Restarts|1056|Performance|160.2718|Clocked|159.98068239999998</t>
  </si>
  <si>
    <t>Error|242.14894754883926|Evaluations|500000|Restarts|1078|Performance|161.4952|Clocked|161.2079786</t>
  </si>
  <si>
    <t>Error|100.39396597757514|Evaluations|500000|Restarts|1077|Performance|160.7449|Clocked|160.4565565</t>
  </si>
  <si>
    <t>Error|2491.659519899362|Evaluations|500000|Restarts|1071|Performance|160.912|Clocked|160.62650710000003</t>
  </si>
  <si>
    <t>Error|136.78116563174223|Evaluations|500000|Restarts|1065|Performance|161.0877|Clocked|160.801238</t>
  </si>
  <si>
    <t>Error|44.87329906329464|Evaluations|500000|Restarts|1076|Performance|160.4369|Clocked|160.1513105</t>
  </si>
  <si>
    <t>Error|50.82976752222197|Evaluations|500000|Restarts|1056|Performance|159.7614|Clocked|159.47624629999999</t>
  </si>
  <si>
    <t>Error|181.74321072811335|Evaluations|500000|Restarts|1034|Performance|155.4507|Clocked|155.1684912</t>
  </si>
  <si>
    <t>Error|722.5727242480428|Evaluations|500000|Restarts|1062|Performance|158.8487|Clocked|158.5682663</t>
  </si>
  <si>
    <t>Error|1508.2562806642504|Evaluations|500000|Restarts|1072|Performance|159.9418|Clocked|159.6567804</t>
  </si>
  <si>
    <t>Error|1145.7588926136864|Evaluations|500000|Restarts|1091|Performance|161.9565|Clocked|161.6708426</t>
  </si>
  <si>
    <t>Error|1257.5266063016738|Evaluations|500000|Restarts|1070|Performance|159.7201|Clocked|159.4367556</t>
  </si>
  <si>
    <t>Error|1057.8027269411077|Evaluations|500000|Restarts|1062|Performance|160.1369|Clocked|159.8544358</t>
  </si>
  <si>
    <t>Error|277.6056009262916|Evaluations|500000|Restarts|1050|Performance|158.7525|Clocked|158.4597566</t>
  </si>
  <si>
    <t>Error|418.218387631782|Evaluations|500000|Restarts|1069|Performance|159.7604|Clocked|159.4804101</t>
  </si>
  <si>
    <t>Error|26.44781868201008|Evaluations|500000|Restarts|1070|Performance|160.2181|Clocked|159.9312261</t>
  </si>
  <si>
    <t>Error|167.03071462115304|Evaluations|500000|Restarts|1082|Performance|161.0499|Clocked|160.76359730000001</t>
  </si>
  <si>
    <t>Error|207.94557911552965|Evaluations|500000|Restarts|1050|Performance|161.6974|Clocked|161.404148</t>
  </si>
  <si>
    <t>Error|207.94560946040156|Evaluations|500000|Restarts|1056|Performance|160.3335|Clocked|160.0513474</t>
  </si>
  <si>
    <t>Error|158.19795981023628|Evaluations|500000|Restarts|1035|Performance|161.905|Clocked|161.6208116</t>
  </si>
  <si>
    <t>Error|149.2434600790823|Evaluations|500000|Restarts|1057|Performance|161.7156|Clocked|161.43051020000001</t>
  </si>
  <si>
    <t>Error|193.02126380783216|Evaluations|500000|Restarts|1059|Performance|161.9693|Clocked|161.68439020000002</t>
  </si>
  <si>
    <t>Error|213.91536926862136|Evaluations|500000|Restarts|1057|Performance|164.7983|Clocked|164.50940479999997</t>
  </si>
  <si>
    <t>Error|223.8643988610546|Evaluations|500000|Restarts|1066|Performance|164.2874|Clocked|164.00403260000002</t>
  </si>
  <si>
    <t>Error|137.30396174897646|Evaluations|500000|Restarts|1056|Performance|162.9983|Clocked|162.713601</t>
  </si>
  <si>
    <t>Error|196.0062475981291|Evaluations|500000|Restarts|1058|Performance|164.0165|Clocked|163.7286446</t>
  </si>
  <si>
    <t>Error|219.8849398899681|Evaluations|500000|Restarts|1060|Performance|163.6443|Clocked|163.36269040000002</t>
  </si>
  <si>
    <t>Error|242.7685559259612|Evaluations|500000|Restarts|1045|Performance|163.4115|Clocked|163.1297419</t>
  </si>
  <si>
    <t>Error|209.93561391306707|Evaluations|500000|Restarts|1030|Performance|163.5656|Clocked|163.2795602</t>
  </si>
  <si>
    <t>Error|197.00104923030608|Evaluations|500000|Restarts|1075|Performance|164.443|Clocked|164.1623884</t>
  </si>
  <si>
    <t>Error|197.9962230420956|Evaluations|500000|Restarts|1077|Performance|166.0849|Clocked|165.7947369</t>
  </si>
  <si>
    <t>Error|234.80926009177142|Evaluations|500000|Restarts|1054|Performance|162.9105|Clocked|162.62229680000002</t>
  </si>
  <si>
    <t>Error|189.0414836626676|Evaluations|500000|Restarts|1063|Performance|162.9439|Clocked|162.6581977</t>
  </si>
  <si>
    <t>Error|165.16262248505006|Evaluations|500000|Restarts|1048|Performance|161.1441|Clocked|160.8570147</t>
  </si>
  <si>
    <t>Error|162.17771704057486|Evaluations|500000|Restarts|1063|Performance|160.6904|Clocked|160.403426</t>
  </si>
  <si>
    <t>Error|120.39139572010731|Evaluations|500000|Restarts|1071|Performance|165.6154|Clocked|165.3295117</t>
  </si>
  <si>
    <t>Error|206.95066160979127|Evaluations|500000|Restarts|1047|Performance|159.1179|Clocked|158.83546090000002</t>
  </si>
  <si>
    <t>Error|153.22331148851026|Evaluations|500000|Restarts|1082|Performance|164.7958|Clocked|164.5076984</t>
  </si>
  <si>
    <t>Error|193.02100990094027|Evaluations|500000|Restarts|1054|Performance|160.0224|Clocked|159.73709259999998</t>
  </si>
  <si>
    <t>Error|216.89969551810907|Evaluations|500000|Restarts|1037|Performance|171.4417|Clocked|171.1273779</t>
  </si>
  <si>
    <t>Error|166.15750070582123|Evaluations|500000|Restarts|1062|Performance|175.1388|Clocked|174.8128816</t>
  </si>
  <si>
    <t>Error|167.15248521265835|Evaluations|500000|Restarts|1072|Performance|176.8401|Clocked|176.51225390000002</t>
  </si>
  <si>
    <t>Error|226.84957768731442|Evaluations|500000|Restarts|1056|Performance|171.8109|Clocked|171.5079698</t>
  </si>
  <si>
    <t>Error|236.79905163140847|Evaluations|500000|Restarts|1064|Performance|164.7058|Clocked|164.41886300000002</t>
  </si>
  <si>
    <t>Error|160.18799452231337|Evaluations|500000|Restarts|1073|Performance|165.4455|Clocked|165.153399</t>
  </si>
  <si>
    <t>Error|204.96064496934355|Evaluations|500000|Restarts|1064|Performance|164.828|Clocked|164.54162630000002</t>
  </si>
  <si>
    <t>Error|216.89974166065554|Evaluations|500000|Restarts|1063|Performance|163.0302|Clocked|162.7478414</t>
  </si>
  <si>
    <t>Error|169.1423930444953|Evaluations|500000|Restarts|1082|Performance|166.7211|Clocked|166.43479159999998</t>
  </si>
  <si>
    <t>Error|154.2180623021494|Evaluations|500000|Restarts|1053|Performance|161.1483|Clocked|160.8608392</t>
  </si>
  <si>
    <t>Error|228.8395587395671|Evaluations|500000|Restarts|1061|Performance|165.4495|Clocked|165.1626187</t>
  </si>
  <si>
    <t>Error|156.20800107523166|Evaluations|500000|Restarts|1077|Performance|163.987|Clocked|163.69505900000001</t>
  </si>
  <si>
    <t>Error|207.94540156189123|Evaluations|500000|Restarts|1053|Performance|161.3395|Clocked|161.0524307</t>
  </si>
  <si>
    <t>Error|218.88962967168663|Evaluations|500000|Restarts|1063|Performance|164.8748|Clocked|164.5922278</t>
  </si>
  <si>
    <t>Error|181.08204067919678|Evaluations|500000|Restarts|1045|Performance|162.9874|Clocked|162.7024631</t>
  </si>
  <si>
    <t>Error|221.8747513351857|Evaluations|500000|Restarts|1044|Performance|161.0905|Clocked|160.80967439999998</t>
  </si>
  <si>
    <t>Error|161.1825770269213|Evaluations|500000|Restarts|1073|Performance|162.6911|Clocked|162.4031298</t>
  </si>
  <si>
    <t>Error|186.0564741428883|Evaluations|500000|Restarts|1038|Performance|160.7728|Clocked|160.4885529</t>
  </si>
  <si>
    <t>Error|161.18288278348973|Evaluations|500000|Restarts|1059|Performance|163.0947|Clocked|162.8091378</t>
  </si>
  <si>
    <t>Error|206.95071089084058|Evaluations|500000|Restarts|1081|Performance|164.8669|Clocked|164.5862859</t>
  </si>
  <si>
    <t>Error|103.47550160917058|Evaluations|500000|Restarts|1058|Performance|163.4488|Clocked|163.1612945</t>
  </si>
  <si>
    <t>Error|168.14757589690657|Evaluations|500000|Restarts|1059|Performance|164.0776|Clocked|163.7925538</t>
  </si>
  <si>
    <t>Error|164.16778540475207|Evaluations|500000|Restarts|1047|Performance|162.883|Clocked|162.60114040000002</t>
  </si>
  <si>
    <t>Error|190.03660460566425|Evaluations|500000|Restarts|1050|Performance|160.9041|Clocked|160.6224957</t>
  </si>
  <si>
    <t>Error|207.94535367601384|Evaluations|500000|Restarts|1056|Performance|159.8823|Clocked|159.5986896</t>
  </si>
  <si>
    <t>Error|192.02623427726644|Evaluations|500000|Restarts|1059|Performance|165.4808|Clocked|165.1931368</t>
  </si>
  <si>
    <t>Error|236.79921467572615|Evaluations|500000|Restarts|1052|Performance|161.48|Clocked|161.19576750000002</t>
  </si>
  <si>
    <t>Error|202.97057360669805|Evaluations|500000|Restarts|1061|Performance|166.8633|Clocked|166.5748648</t>
  </si>
  <si>
    <t>Error|200.98045220297445|Evaluations|500000|Restarts|1051|Performance|165.5588|Clocked|165.2690725</t>
  </si>
  <si>
    <t>CEC-2017 Function 00 : Dimension 10</t>
  </si>
  <si>
    <t>CEC-2017 Function 00 : Dimension 30</t>
  </si>
  <si>
    <t>CEC-2017 Function 00 : Dimension 50</t>
  </si>
  <si>
    <t>F0</t>
  </si>
  <si>
    <t>Function Name</t>
  </si>
  <si>
    <t>Shifted and Rotated Bent Cigar Function</t>
  </si>
  <si>
    <t>Shifted and Rotated Zakharov Function</t>
  </si>
  <si>
    <t>Shifted and Rotated Rosenbrock's Function</t>
  </si>
  <si>
    <t>Shifted and Rotated Rastrigin's Function</t>
  </si>
  <si>
    <t>Shifted and Rotated Schaffer F7 Function</t>
  </si>
  <si>
    <t>Shifted and Rotated Lunacek Bi-Rastrigin's Function</t>
  </si>
  <si>
    <t>Shifted and Rotated Non-Continuous Rastrigin's Function</t>
  </si>
  <si>
    <t>Shifted and Rotated Levy Function</t>
  </si>
  <si>
    <t>Shifted and Rotated Schwefel's Function</t>
  </si>
  <si>
    <t>Hybrid function 1</t>
  </si>
  <si>
    <t>Hybrid function 2</t>
  </si>
  <si>
    <t>Hybrid function 3</t>
  </si>
  <si>
    <t>Hybrid function 4</t>
  </si>
  <si>
    <t>Hybrid function 5</t>
  </si>
  <si>
    <t>Hybrid function 6</t>
  </si>
  <si>
    <t>Hybrid function 7</t>
  </si>
  <si>
    <t>Hybrid function 8</t>
  </si>
  <si>
    <t>Hybrid function 9</t>
  </si>
  <si>
    <t>Hybrid function 10</t>
  </si>
  <si>
    <t>Composition function 1</t>
  </si>
  <si>
    <t>Composition function 2</t>
  </si>
  <si>
    <t>Composition function 3</t>
  </si>
  <si>
    <t>Composition function 4</t>
  </si>
  <si>
    <t>Composition function 5</t>
  </si>
  <si>
    <t>Composition function 6</t>
  </si>
  <si>
    <t>Composition function 7</t>
  </si>
  <si>
    <t>Composition function 8</t>
  </si>
  <si>
    <t>Composition function 9</t>
  </si>
  <si>
    <t>Composition function 10</t>
  </si>
  <si>
    <t>CEC-2017 Benchmark (F00-F29)</t>
  </si>
  <si>
    <t>F30</t>
  </si>
  <si>
    <t xml:space="preserve">Shifted and Rotated Sum of Different Power Function   </t>
  </si>
  <si>
    <t>MED</t>
  </si>
  <si>
    <t>Median</t>
  </si>
  <si>
    <t>Fx</t>
  </si>
  <si>
    <t>CEC-2017 Function 00 : Dimension 100</t>
  </si>
  <si>
    <t>CEC-2017 Function 01 : Dimension 100</t>
  </si>
  <si>
    <t>CEC-2017 Function 02 : Dimension 100</t>
  </si>
  <si>
    <t>CEC-2017 Function 03 : Dimension 100</t>
  </si>
  <si>
    <t>CEC-2017 Function 04 : Dimension 100</t>
  </si>
  <si>
    <t>CEC-2017 Function 05 : Dimension 100</t>
  </si>
  <si>
    <t>CEC-2017 Function 06 : Dimension 100</t>
  </si>
  <si>
    <t>CEC-2017 Statistical Results for 100D</t>
  </si>
  <si>
    <t>CEC-2017 Function 07 : Dimension 100</t>
  </si>
  <si>
    <t>CEC-2017 Function 08 : Dimension 100</t>
  </si>
  <si>
    <t>CEC-2017 Function 09 : Dimension 100</t>
  </si>
  <si>
    <t>CEC-2017 Function 10 : Dimension 100</t>
  </si>
  <si>
    <t>CEC-2017 Function 11 : Dimension 100</t>
  </si>
  <si>
    <t>CEC-2017 Function 12 : Dimension 100</t>
  </si>
  <si>
    <t>CEC-2017 Function 13 : Dimension 100</t>
  </si>
  <si>
    <t>CEC-2017 Function 14 : Dimension 100</t>
  </si>
  <si>
    <t>CEC-2017 Function 15 : Dimension 100</t>
  </si>
  <si>
    <t>CEC-2017 Function 16 : Dimension 100</t>
  </si>
  <si>
    <t>CEC-2017 Function 17 : Dimension 100</t>
  </si>
  <si>
    <t>CEC-2017 Function 18 : Dimension 100</t>
  </si>
  <si>
    <t>CEC-2017 Function 19 : Dimension 100</t>
  </si>
  <si>
    <t>CEC-2017 Function 20 : Dimension 100</t>
  </si>
  <si>
    <t>D100</t>
  </si>
  <si>
    <t>Error|1.196849120290654E31|Evaluations|1000000|Restarts|2038|Performance|763.7468|Clocked|761.9282779000001</t>
  </si>
  <si>
    <t>Error|1.2053624441239922E35|Evaluations|1000000|Restarts|2044|Performance|758.139|Clocked|756.5536957</t>
  </si>
  <si>
    <t>Error|4.679167311110779E33|Evaluations|1000000|Restarts|2068|Performance|760.5587|Clocked|758.9606183999999</t>
  </si>
  <si>
    <t>Error|1.4033258712213962E41|Evaluations|1000000|Restarts|2032|Performance|765.4883|Clocked|763.8388466</t>
  </si>
  <si>
    <t>Error|3.865644697110632E34|Evaluations|1000000|Restarts|2048|Performance|744.0559|Clocked|742.4902334999999</t>
  </si>
  <si>
    <t>Error|4.44958501742741E29|Evaluations|1000000|Restarts|2022|Performance|753.5173|Clocked|751.9276740000001</t>
  </si>
  <si>
    <t>Error|6.611704233453641E30|Evaluations|1000000|Restarts|2052|Performance|757.9314|Clocked|756.3417563999999</t>
  </si>
  <si>
    <t>Error|1.3169688968961565E32|Evaluations|1000000|Restarts|2030|Performance|750.4232|Clocked|748.8611659999999</t>
  </si>
  <si>
    <t>Error|2.882278230058573E34|Evaluations|1000000|Restarts|2059|Performance|789.9822|Clocked|788.2797882000001</t>
  </si>
  <si>
    <t>Error|2.803591951365317E38|Evaluations|1000000|Restarts|2037|Performance|738.9905|Clocked|737.4387908</t>
  </si>
  <si>
    <t>Error|3.2344663635860286E31|Evaluations|1000000|Restarts|2032|Performance|753.5362|Clocked|751.9976668</t>
  </si>
  <si>
    <t>Error|1.9301871434769485E35|Evaluations|1000000|Restarts|2066|Performance|744.5575|Clocked|742.9894343999999</t>
  </si>
  <si>
    <t>Error|1.1479308993662975E32|Evaluations|1000000|Restarts|2058|Performance|751.8168|Clocked|750.2422624</t>
  </si>
  <si>
    <t>Error|1.3931779834817378E29|Evaluations|1000000|Restarts|2045|Performance|746.8328|Clocked|745.293007644</t>
  </si>
  <si>
    <t>Error|1.1742533157489487E40|Evaluations|1000000|Restarts|2043|Performance|759.6646|Clocked|758.0551097989999</t>
  </si>
  <si>
    <t>Error|3.1020132992277686E31|Evaluations|1000000|Restarts|2063|Performance|771.2946|Clocked|769.6575541809999</t>
  </si>
  <si>
    <t>Error|5.1533379827718225E34|Evaluations|1000000|Restarts|2026|Performance|755.0941|Clocked|753.482772611</t>
  </si>
  <si>
    <t>Error|2.1587289707586546E36|Evaluations|1000000|Restarts|2028|Performance|750.2919|Clocked|748.6851519979999</t>
  </si>
  <si>
    <t>Error|6.840977723692129E37|Evaluations|1000000|Restarts|2047|Performance|754.357|Clocked|752.742453349</t>
  </si>
  <si>
    <t>Error|3.899148550725682E38|Evaluations|1000000|Restarts|2076|Performance|761.3363|Clocked|759.7255577320001</t>
  </si>
  <si>
    <t>Error|7.532880284310662E32|Evaluations|1000000|Restarts|2065|Performance|762.8395|Clocked|761.22783754</t>
  </si>
  <si>
    <t>Error|7.829855212785007E33|Evaluations|1000000|Restarts|2051|Performance|758.3292|Clocked|756.711121799</t>
  </si>
  <si>
    <t>Error|1.2235363511098405E38|Evaluations|1000000|Restarts|2042|Performance|757.4001|Clocked|755.777919293</t>
  </si>
  <si>
    <t>Error|3.201846341919552E36|Evaluations|1000000|Restarts|2028|Performance|741.5785|Clocked|739.998666129</t>
  </si>
  <si>
    <t>Error|2.829320224886074E33|Evaluations|1000000|Restarts|2045|Performance|743.9659|Clocked|742.3849068249999</t>
  </si>
  <si>
    <t>Error|3.9573062410528894E35|Evaluations|1000000|Restarts|2066|Performance|763.2411|Clocked|761.6382553830001</t>
  </si>
  <si>
    <t>Error|1.7335578069772143E34|Evaluations|1000000|Restarts|2056|Performance|763.35|Clocked|761.737212109</t>
  </si>
  <si>
    <t>Error|5.660200336931102E33|Evaluations|1000000|Restarts|2036|Performance|794.9917|Clocked|793.255520433</t>
  </si>
  <si>
    <t>Error|4.743935867268488E37|Evaluations|1000000|Restarts|2035|Performance|751.3694|Clocked|749.7607578450001</t>
  </si>
  <si>
    <t>Error|7.5897067382268585E31|Evaluations|1000000|Restarts|2057|Performance|768.1706|Clocked|766.569269499</t>
  </si>
  <si>
    <t>Error|1.5703304279177516E30|Evaluations|1000000|Restarts|2083|Performance|770.3524|Clocked|768.7238532749999</t>
  </si>
  <si>
    <t>Error|4.213475677145524E37|Evaluations|1000000|Restarts|2049|Performance|760.9178|Clocked|759.2809926159999</t>
  </si>
  <si>
    <t>Error|3.9078574845430524E35|Evaluations|1000000|Restarts|2037|Performance|752.0316|Clocked|750.433026701</t>
  </si>
  <si>
    <t>Error|8.719649049794729E33|Evaluations|1000000|Restarts|2055|Performance|746.3384|Clocked|744.734310884</t>
  </si>
  <si>
    <t>Error|4.7376052920403774E41|Evaluations|1000000|Restarts|2054|Performance|769.9286|Clocked|768.288430704</t>
  </si>
  <si>
    <t>Error|3.376486502789546E32|Evaluations|1000000|Restarts|2043|Performance|752.6978|Clocked|751.11576727</t>
  </si>
  <si>
    <t>Error|1.565487157456255E33|Evaluations|1000000|Restarts|2032|Performance|755.901|Clocked|754.2839369530001</t>
  </si>
  <si>
    <t>Error|1.0196953294067806E34|Evaluations|1000000|Restarts|2051|Performance|753.571|Clocked|751.975290816</t>
  </si>
  <si>
    <t>Error|7.150202825695748E33|Evaluations|1000000|Restarts|2085|Performance|765.213|Clocked|763.603773011</t>
  </si>
  <si>
    <t>Error|2.603488566454093E33|Evaluations|1000000|Restarts|2043|Performance|752.5659|Clocked|750.9544116</t>
  </si>
  <si>
    <t>Error|8.735219223776276E32|Evaluations|1000000|Restarts|2063|Performance|761.0195|Clocked|759.4101956999999</t>
  </si>
  <si>
    <t>Error|2.979131416488177E39|Evaluations|1000000|Restarts|2025|Performance|762.0087|Clocked|760.3805854</t>
  </si>
  <si>
    <t>Error|5.774506585669348E38|Evaluations|1000000|Restarts|2068|Performance|760.6993|Clocked|759.0783511</t>
  </si>
  <si>
    <t>Error|2.958565078330973E35|Evaluations|1000000|Restarts|2033|Performance|749.626|Clocked|748.025475</t>
  </si>
  <si>
    <t>Error|1.2871110381786882E34|Evaluations|1000000|Restarts|2067|Performance|769.9532|Clocked|768.3361547000001</t>
  </si>
  <si>
    <t>Error|8.671612973138488E28|Evaluations|1000000|Restarts|2062|Performance|757.2292|Clocked|755.6313149</t>
  </si>
  <si>
    <t>Error|4.846993455405506E40|Evaluations|1000000|Restarts|2058|Performance|812.3913|Clocked|810.6307800000001</t>
  </si>
  <si>
    <t>Error|8.998572192521862E34|Evaluations|1000000|Restarts|2023|Performance|750.2109|Clocked|748.6039822</t>
  </si>
  <si>
    <t>Error|2.061757251086328E35|Evaluations|1000000|Restarts|2046|Performance|748.6768|Clocked|747.0738056</t>
  </si>
  <si>
    <t>Error|2.5699789559670327E36|Evaluations|1000000|Restarts|2059|Performance|750.1733|Clocked|748.5847127999999</t>
  </si>
  <si>
    <t>Error|3.564442193171526E31|Evaluations|1000000|Restarts|2033|Performance|753.404|Clocked|751.8120377</t>
  </si>
  <si>
    <t>Error|2135.455569767222|Evaluations|1000000|Restarts|2035|Performance|742.3203|Clocked|741.5696423999999</t>
  </si>
  <si>
    <t>Error|1507.5532763884653|Evaluations|1000000|Restarts|2034|Performance|748.8537|Clocked|748.1283465</t>
  </si>
  <si>
    <t>Error|1557.6513792143114|Evaluations|1000000|Restarts|2057|Performance|755.4535|Clocked|754.7343157999999</t>
  </si>
  <si>
    <t>Error|7793.287064567072|Evaluations|1000000|Restarts|2016|Performance|740.049|Clocked|739.3315113000001</t>
  </si>
  <si>
    <t>Error|782.9926525542202|Evaluations|1000000|Restarts|2038|Performance|750.9248|Clocked|750.2090593</t>
  </si>
  <si>
    <t>Error|7724.84204338796|Evaluations|1000000|Restarts|2062|Performance|765.0057|Clocked|764.2727958999999</t>
  </si>
  <si>
    <t>Error|8125.257793673103|Evaluations|1000000|Restarts|2052|Performance|753.9081|Clocked|753.1697068</t>
  </si>
  <si>
    <t>Error|318.340639156643|Evaluations|1000000|Restarts|2048|Performance|754.8055|Clocked|754.0779255</t>
  </si>
  <si>
    <t>Error|1638.5260669091413|Evaluations|1000000|Restarts|2050|Performance|753.088|Clocked|752.3689903000001</t>
  </si>
  <si>
    <t>Error|1889.0184040552952|Evaluations|1000000|Restarts|2044|Performance|748.9322|Clocked|748.2024781</t>
  </si>
  <si>
    <t>Error|5281.278789498444|Evaluations|1000000|Restarts|2027|Performance|740.2999|Clocked|739.5956788999999</t>
  </si>
  <si>
    <t>Error|35.71415232064638|Evaluations|1000000|Restarts|2050|Performance|751.4483|Clocked|750.7404832000001</t>
  </si>
  <si>
    <t>Error|25318.464098729964|Evaluations|1000000|Restarts|2017|Performance|742.9085|Clocked|742.1854994</t>
  </si>
  <si>
    <t>Error|1214.298516254103|Evaluations|1000000|Restarts|2025|Performance|747.3818|Clocked|746.6416236</t>
  </si>
  <si>
    <t>Error|3155.160265883321|Evaluations|1000000|Restarts|2037|Performance|786.5044|Clocked|785.6968349000001</t>
  </si>
  <si>
    <t>Error|2167.9807680989506|Evaluations|1000000|Restarts|2069|Performance|748.6273|Clocked|747.9053018999999</t>
  </si>
  <si>
    <t>Error|2345.3713153340386|Evaluations|1000000|Restarts|2037|Performance|752.9458|Clocked|752.2167198999999</t>
  </si>
  <si>
    <t>Error|3329.756936140353|Evaluations|1000000|Restarts|2038|Performance|750.4466|Clocked|749.7124613999999</t>
  </si>
  <si>
    <t>Error|1061.5545160818867|Evaluations|1000000|Restarts|2019|Performance|743.1307|Clocked|742.4021951999999</t>
  </si>
  <si>
    <t>Error|1353.1725200652006|Evaluations|1000000|Restarts|2039|Performance|747.2941|Clocked|746.5719883999999</t>
  </si>
  <si>
    <t>Error|633.5022827971469|Evaluations|1000000|Restarts|2034|Performance|748.4226|Clocked|747.6927694000001</t>
  </si>
  <si>
    <t>Error|6126.1123542453815|Evaluations|1000000|Restarts|2048|Performance|746.7177|Clocked|745.9873993</t>
  </si>
  <si>
    <t>Error|8984.07508469547|Evaluations|1000000|Restarts|2068|Performance|755.5608|Clocked|754.8243225</t>
  </si>
  <si>
    <t>Error|5484.008214640743|Evaluations|1000000|Restarts|2042|Performance|746.8955|Clocked|746.1876930000001</t>
  </si>
  <si>
    <t>Error|4566.367718758273|Evaluations|1000000|Restarts|2021|Performance|740.1489|Clocked|739.4259993999999</t>
  </si>
  <si>
    <t>Error|4259.194499567939|Evaluations|1000000|Restarts|2036|Performance|742.0407|Clocked|741.3231883</t>
  </si>
  <si>
    <t>Error|2863.3165507707577|Evaluations|1000000|Restarts|2025|Performance|748.3058|Clocked|747.5796794999999</t>
  </si>
  <si>
    <t>Error|16259.000531481672|Evaluations|1000000|Restarts|2060|Performance|746.4256|Clocked|745.7123262</t>
  </si>
  <si>
    <t>Error|1640.3702452231482|Evaluations|1000000|Restarts|2026|Performance|743.7175|Clocked|743.0009057</t>
  </si>
  <si>
    <t>Error|1927.6052789716935|Evaluations|1000000|Restarts|2023|Performance|740.4823|Clocked|739.7557477</t>
  </si>
  <si>
    <t>Error|561.2283336282768|Evaluations|1000000|Restarts|2037|Performance|745.0473|Clocked|744.3382308</t>
  </si>
  <si>
    <t>Error|4431.965043577539|Evaluations|1000000|Restarts|2020|Performance|741.1553|Clocked|740.4459373</t>
  </si>
  <si>
    <t>Error|2737.591139429988|Evaluations|1000000|Restarts|2045|Performance|750.4517|Clocked|749.7221644000001</t>
  </si>
  <si>
    <t>Error|12233.12046472452|Evaluations|1000000|Restarts|2021|Performance|773.5099|Clocked|772.711176</t>
  </si>
  <si>
    <t>Error|4336.848596153062|Evaluations|1000000|Restarts|2039|Performance|735.103|Clocked|734.3834040999999</t>
  </si>
  <si>
    <t>Error|5720.699491307953|Evaluations|1000000|Restarts|2025|Performance|743.3148|Clocked|742.6002667</t>
  </si>
  <si>
    <t>Error|15.781056718686983|Evaluations|1000000|Restarts|2039|Performance|747.3628|Clocked|746.6247822999999</t>
  </si>
  <si>
    <t>Error|5742.577036061941|Evaluations|1000000|Restarts|2054|Performance|733.0912|Clocked|732.4012554</t>
  </si>
  <si>
    <t>Error|834.3419826862364|Evaluations|1000000|Restarts|2037|Performance|733.1986|Clocked|732.5015507</t>
  </si>
  <si>
    <t>Error|8503.487122752831|Evaluations|1000000|Restarts|2044|Performance|727.1005|Clocked|726.4212561</t>
  </si>
  <si>
    <t>Error|1062.3495791659343|Evaluations|1000000|Restarts|2036|Performance|738.1069|Clocked|737.413397</t>
  </si>
  <si>
    <t>Error|10408.438528851055|Evaluations|1000000|Restarts|2030|Performance|731.8021|Clocked|731.1288007</t>
  </si>
  <si>
    <t>Error|5007.1011456342685|Evaluations|1000000|Restarts|2039|Performance|731.7904|Clocked|731.0936343</t>
  </si>
  <si>
    <t>Error|6568.553194813895|Evaluations|1000000|Restarts|2009|Performance|722.1145|Clocked|721.4268295999999</t>
  </si>
  <si>
    <t>Error|2593.509338186897|Evaluations|1000000|Restarts|2041|Performance|732.8272|Clocked|732.1353938999999</t>
  </si>
  <si>
    <t>Error|14470.9887596008|Evaluations|1000000|Restarts|2060|Performance|736.0674|Clocked|735.3674445</t>
  </si>
  <si>
    <t>Error|2131.917853509999|Evaluations|1000000|Restarts|2027|Performance|732.7862|Clocked|732.0968047</t>
  </si>
  <si>
    <t>Error|5146.832336581939|Evaluations|1000000|Restarts|2038|Performance|731.1388|Clocked|730.4614012999999</t>
  </si>
  <si>
    <t>Error|15818.76129966101|Evaluations|1000000|Restarts|2029|Performance|727.3703|Clocked|726.6727036</t>
  </si>
  <si>
    <t>Error|169.74709294279728|Evaluations|1000000|Restarts|2050|Performance|737.4842|Clocked|736.787204</t>
  </si>
  <si>
    <t>Error|3479.2768980689866|Evaluations|1000000|Restarts|2019|Performance|733.913|Clocked|733.2110405000001</t>
  </si>
  <si>
    <t>Error|6529.196653945551|Evaluations|1000000|Restarts|2023|Performance|725.6039|Clocked|724.8971856</t>
  </si>
  <si>
    <t>Error|10058.368883129302|Evaluations|1000000|Restarts|2031|Performance|734.3177|Clocked|733.6218226</t>
  </si>
  <si>
    <t>Error|7326.138921873141|Evaluations|1000000|Restarts|2031|Performance|764.2807|Clocked|763.5452448</t>
  </si>
  <si>
    <t>Error|9243.174362934817|Evaluations|1000000|Restarts|2048|Performance|738.668|Clocked|737.9774092</t>
  </si>
  <si>
    <t>Error|7512.270017113391|Evaluations|1000000|Restarts|2035|Performance|730.9294|Clocked|730.2452577</t>
  </si>
  <si>
    <t>Error|10511.61665002779|Evaluations|1000000|Restarts|2014|Performance|730.4461|Clocked|729.7568484</t>
  </si>
  <si>
    <t>Error|10314.365726606135|Evaluations|1000000|Restarts|2046|Performance|735.181|Clocked|734.4942656</t>
  </si>
  <si>
    <t>Error|9048.350130927587|Evaluations|1000000|Restarts|2052|Performance|730.6669|Clocked|729.9794698</t>
  </si>
  <si>
    <t>Error|6793.4944778232175|Evaluations|1000000|Restarts|2044|Performance|730.8292|Clocked|730.1400441</t>
  </si>
  <si>
    <t>Error|5344.137374441502|Evaluations|1000000|Restarts|2065|Performance|737.9259|Clocked|737.2269409</t>
  </si>
  <si>
    <t>Error|9441.506440980133|Evaluations|1000000|Restarts|2047|Performance|735.2929|Clocked|734.6097087</t>
  </si>
  <si>
    <t>Error|10768.17274982804|Evaluations|1000000|Restarts|2022|Performance|730.4187|Clocked|729.7309906999999</t>
  </si>
  <si>
    <t>Error|6196.05574528852|Evaluations|1000000|Restarts|2034|Performance|732.7531|Clocked|732.0550543999999</t>
  </si>
  <si>
    <t>Error|7382.816341860805|Evaluations|1000000|Restarts|2012|Performance|724.4239|Clocked|723.7485815</t>
  </si>
  <si>
    <t>Error|9822.933337666183|Evaluations|1000000|Restarts|2044|Performance|735.9552|Clocked|735.2534597</t>
  </si>
  <si>
    <t>Error|5781.587065357025|Evaluations|1000000|Restarts|2045|Performance|730.5088|Clocked|729.8215207000001</t>
  </si>
  <si>
    <t>Error|11288.06652960948|Evaluations|1000000|Restarts|2050|Performance|730.5022|Clocked|729.8140661</t>
  </si>
  <si>
    <t>Error|8230.358963868639|Evaluations|1000000|Restarts|2034|Performance|738.624|Clocked|737.9391255999999</t>
  </si>
  <si>
    <t>Error|8749.60400617878|Evaluations|1000000|Restarts|2031|Performance|727.2212|Clocked|726.5489733</t>
  </si>
  <si>
    <t>Error|9593.999829219918|Evaluations|1000000|Restarts|2038|Performance|735.798|Clocked|735.1112869000001</t>
  </si>
  <si>
    <t>Error|7007.960574331008|Evaluations|1000000|Restarts|2011|Performance|729.0455|Clocked|728.3542785</t>
  </si>
  <si>
    <t>Error|8944.389007239193|Evaluations|1000000|Restarts|2044|Performance|755.7131|Clocked|754.9785776000001</t>
  </si>
  <si>
    <t>Error|8877.011018322744|Evaluations|1000000|Restarts|2029|Performance|747.461|Clocked|746.7227823</t>
  </si>
  <si>
    <t>Error|8352.641761048315|Evaluations|1000000|Restarts|2027|Performance|740.0546|Clocked|739.3490073999999</t>
  </si>
  <si>
    <t>Error|6207.201916333725|Evaluations|1000000|Restarts|2033|Performance|730.496|Clocked|729.7986148</t>
  </si>
  <si>
    <t>Error|8916.113694206413|Evaluations|1000000|Restarts|2030|Performance|726.0876|Clocked|725.4031001</t>
  </si>
  <si>
    <t>Error|12421.332723313346|Evaluations|1000000|Restarts|2053|Performance|737.244|Clocked|736.5517285999999</t>
  </si>
  <si>
    <t>Error|8779.434256360062|Evaluations|1000000|Restarts|2036|Performance|733.0762|Clocked|732.397124</t>
  </si>
  <si>
    <t>Error|11247.293727103815|Evaluations|1000000|Restarts|2047|Performance|738.0059|Clocked|737.3210316</t>
  </si>
  <si>
    <t>Error|6478.251827337977|Evaluations|1000000|Restarts|2065|Performance|750.6351|Clocked|749.9214695</t>
  </si>
  <si>
    <t>Error|8800.93628355278|Evaluations|1000000|Restarts|2037|Performance|731.4628|Clocked|730.7662337</t>
  </si>
  <si>
    <t>Error|8071.687771910038|Evaluations|1000000|Restarts|2022|Performance|736.0844|Clocked|735.3738112000001</t>
  </si>
  <si>
    <t>Error|7796.872233584194|Evaluations|1000000|Restarts|2044|Performance|730.3241|Clocked|729.6224387000001</t>
  </si>
  <si>
    <t>Error|9702.980090357965|Evaluations|1000000|Restarts|2044|Performance|733.7975|Clocked|733.1135307000001</t>
  </si>
  <si>
    <t>Error|12635.977814834972|Evaluations|1000000|Restarts|2030|Performance|738.9385|Clocked|738.2441486</t>
  </si>
  <si>
    <t>Error|6402.356768048135|Evaluations|1000000|Restarts|2011|Performance|724.9451|Clocked|724.2686675</t>
  </si>
  <si>
    <t>Error|8741.295083149424|Evaluations|1000000|Restarts|2027|Performance|730.0806|Clocked|729.3926989000001</t>
  </si>
  <si>
    <t>Error|9830.899431648415|Evaluations|1000000|Restarts|2009|Performance|724.9454|Clocked|724.2474143</t>
  </si>
  <si>
    <t>Error|9060.10387072669|Evaluations|1000000|Restarts|2029|Performance|728.9414|Clocked|728.2471614</t>
  </si>
  <si>
    <t>Error|11003.87861337787|Evaluations|1000000|Restarts|2029|Performance|722.3169|Clocked|721.6413929</t>
  </si>
  <si>
    <t>Error|9327.762135361234|Evaluations|1000000|Restarts|2055|Performance|721.1295|Clocked|720.4454403000001</t>
  </si>
  <si>
    <t>Error|9214.86247717063|Evaluations|1000000|Restarts|2030|Performance|760.3467|Clocked|759.5935033000001</t>
  </si>
  <si>
    <t>Error|12328.211368500733|Evaluations|1000000|Restarts|2052|Performance|735.8957|Clocked|735.2106213</t>
  </si>
  <si>
    <t>Error|6222.33674405547|Evaluations|1000000|Restarts|2082|Performance|741.709|Clocked|741.0093124</t>
  </si>
  <si>
    <t>Error|6642.154351013061|Evaluations|1000000|Restarts|2017|Performance|728.7676|Clocked|728.0787207999999</t>
  </si>
  <si>
    <t>Error|10629.13890174935|Evaluations|1000000|Restarts|2059|Performance|739.7602|Clocked|739.0628568</t>
  </si>
  <si>
    <t>Error|5463.8051970539445|Evaluations|1000000|Restarts|2045|Performance|739.5306|Clocked|738.8183084</t>
  </si>
  <si>
    <t>Error|9746.963352577566|Evaluations|1000000|Restarts|2049|Performance|735.9541|Clocked|735.2688215999999</t>
  </si>
  <si>
    <t>Error|10407.119631253938|Evaluations|1000000|Restarts|2034|Performance|731.8148|Clocked|731.1210573</t>
  </si>
  <si>
    <t>Error|8133.538575502662|Evaluations|1000000|Restarts|2045|Performance|739.0436|Clocked|738.3439832000001</t>
  </si>
  <si>
    <t>Error|8140.92695203716|Evaluations|1000000|Restarts|2030|Performance|735.4476|Clocked|734.7541038999999</t>
  </si>
  <si>
    <t>Error|234.58006744586908|Evaluations|1000000|Restarts|2015|Performance|742.1238|Clocked|741.4172424</t>
  </si>
  <si>
    <t>Error|263.3328891232777|Evaluations|1000000|Restarts|2056|Performance|746.0353|Clocked|745.3454561</t>
  </si>
  <si>
    <t>Error|295.0927103171041|Evaluations|1000000|Restarts|2009|Performance|733.0952|Clocked|732.4121037</t>
  </si>
  <si>
    <t>Error|283.9885730286635|Evaluations|1000000|Restarts|2033|Performance|739.667|Clocked|738.981542</t>
  </si>
  <si>
    <t>Error|278.6045636137287|Evaluations|1000000|Restarts|2035|Performance|731.521|Clocked|730.8426732</t>
  </si>
  <si>
    <t>Error|301.1601426668292|Evaluations|1000000|Restarts|2069|Performance|740.7698|Clocked|740.1005257999999</t>
  </si>
  <si>
    <t>Error|242.61117886889997|Evaluations|1000000|Restarts|2034|Performance|733.3134|Clocked|732.6469125</t>
  </si>
  <si>
    <t>Error|154.81183815348288|Evaluations|1000000|Restarts|2063|Performance|747.8633|Clocked|747.1687627</t>
  </si>
  <si>
    <t>Error|231.71100705259244|Evaluations|1000000|Restarts|2044|Performance|743.7815|Clocked|743.097686</t>
  </si>
  <si>
    <t>Error|248.79467201904595|Evaluations|1000000|Restarts|2052|Performance|760.4941|Clocked|759.7712425</t>
  </si>
  <si>
    <t>Error|270.30948470191186|Evaluations|1000000|Restarts|1989|Performance|749.4777|Clocked|748.7614722999999</t>
  </si>
  <si>
    <t>Error|273.30204841436034|Evaluations|1000000|Restarts|2061|Performance|753.4693|Clocked|752.7606870000001</t>
  </si>
  <si>
    <t>Error|347.4526852135316|Evaluations|1000000|Restarts|2026|Performance|748.0454|Clocked|747.3171117999999</t>
  </si>
  <si>
    <t>Error|277.40886107826054|Evaluations|1000000|Restarts|2041|Performance|754.2561|Clocked|753.5242837</t>
  </si>
  <si>
    <t>Error|228.09422053905917|Evaluations|1000000|Restarts|2020|Performance|753.2691|Clocked|752.5542461</t>
  </si>
  <si>
    <t>Error|364.0059551172137|Evaluations|1000000|Restarts|2022|Performance|744.7189|Clocked|744.0130363</t>
  </si>
  <si>
    <t>Error|215.07692769935113|Evaluations|1000000|Restarts|2029|Performance|750.974|Clocked|750.2592559000001</t>
  </si>
  <si>
    <t>Error|238.32723851249193|Evaluations|1000000|Restarts|2055|Performance|757.6442|Clocked|756.9349878999999</t>
  </si>
  <si>
    <t>Error|304.18575395620337|Evaluations|1000000|Restarts|2011|Performance|745.1003|Clocked|744.3992959</t>
  </si>
  <si>
    <t>Error|208.2524362309914|Evaluations|1000000|Restarts|2037|Performance|755.1892|Clocked|754.4893959999999</t>
  </si>
  <si>
    <t>Error|219.45026894991372|Evaluations|1000000|Restarts|2031|Performance|781.7227|Clocked|780.9957282000001</t>
  </si>
  <si>
    <t>Error|194.01990572883926|Evaluations|1000000|Restarts|2040|Performance|797.5072|Clocked|796.7528548</t>
  </si>
  <si>
    <t>Error|166.0633101635109|Evaluations|1000000|Restarts|2032|Performance|794.5692|Clocked|793.8228693</t>
  </si>
  <si>
    <t>Error|223.78905782622155|Evaluations|1000000|Restarts|2040|Performance|755.3957|Clocked|754.6821234</t>
  </si>
  <si>
    <t>Error|289.0728926418094|Evaluations|1000000|Restarts|2026|Performance|745.2887|Clocked|744.5861488</t>
  </si>
  <si>
    <t>Error|225.22478488707975|Evaluations|1000000|Restarts|2030|Performance|750.6092|Clocked|749.8956854999999</t>
  </si>
  <si>
    <t>Error|225.72518423650808|Evaluations|1000000|Restarts|2036|Performance|750.6098|Clocked|749.898475</t>
  </si>
  <si>
    <t>Error|307.86921781199567|Evaluations|1000000|Restarts|2018|Performance|747.6157|Clocked|746.9170471</t>
  </si>
  <si>
    <t>Error|211.11591608730146|Evaluations|1000000|Restarts|2020|Performance|768.1285|Clocked|767.3787763</t>
  </si>
  <si>
    <t>Error|270.7250464292532|Evaluations|1000000|Restarts|2020|Performance|768.659|Clocked|767.8925987</t>
  </si>
  <si>
    <t>Error|271.1255454813986|Evaluations|1000000|Restarts|2022|Performance|744.7588|Clocked|744.0585859</t>
  </si>
  <si>
    <t>Error|296.8267694547417|Evaluations|1000000|Restarts|2068|Performance|743.7519|Clocked|743.0516377000001</t>
  </si>
  <si>
    <t>Error|215.80789920044901|Evaluations|1000000|Restarts|2054|Performance|755.3222|Clocked|754.6231506</t>
  </si>
  <si>
    <t>Error|299.8095427858841|Evaluations|1000000|Restarts|2021|Performance|752.3746|Clocked|751.6806429</t>
  </si>
  <si>
    <t>Error|285.19635067463526|Evaluations|1000000|Restarts|2048|Performance|755.8715|Clocked|755.1677426</t>
  </si>
  <si>
    <t>Error|160.03983622691317|Evaluations|1000000|Restarts|2046|Performance|750.7762|Clocked|750.0645591</t>
  </si>
  <si>
    <t>Error|246.44452516593947|Evaluations|1000000|Restarts|2025|Performance|756.6622|Clocked|755.9535592999999</t>
  </si>
  <si>
    <t>Error|295.7000548397673|Evaluations|1000000|Restarts|2030|Performance|743.0636|Clocked|742.3672723</t>
  </si>
  <si>
    <t>Error|182.47814827949514|Evaluations|1000000|Restarts|2018|Performance|743.3868|Clocked|742.6723176</t>
  </si>
  <si>
    <t>Error|363.2392442443031|Evaluations|1000000|Restarts|2045|Performance|749.4657|Clocked|748.7574113999999</t>
  </si>
  <si>
    <t>Error|243.52270109819096|Evaluations|1000000|Restarts|2029|Performance|749.0814|Clocked|748.3715428</t>
  </si>
  <si>
    <t>Error|236.55610300559306|Evaluations|1000000|Restarts|2031|Performance|750.8783|Clocked|750.1755327999999</t>
  </si>
  <si>
    <t>Error|293.14831288392725|Evaluations|1000000|Restarts|2053|Performance|757.8025|Clocked|757.0864348</t>
  </si>
  <si>
    <t>Error|252.80699625144848|Evaluations|1000000|Restarts|2039|Performance|749.4506|Clocked|748.7331958</t>
  </si>
  <si>
    <t>Error|298.4884075013824|Evaluations|1000000|Restarts|2022|Performance|744.3475|Clocked|743.6453968999999</t>
  </si>
  <si>
    <t>Error|233.12213878681519|Evaluations|1000000|Restarts|2031|Performance|737.7473|Clocked|737.0741813999999</t>
  </si>
  <si>
    <t>Error|306.1766272680111|Evaluations|1000000|Restarts|2041|Performance|741.9278|Clocked|741.2537766</t>
  </si>
  <si>
    <t>Error|285.5081835922624|Evaluations|1000000|Restarts|2025|Performance|733.9276|Clocked|733.2418557</t>
  </si>
  <si>
    <t>Error|238.86328364148903|Evaluations|1000000|Restarts|2041|Performance|771.5859|Clocked|770.8222457</t>
  </si>
  <si>
    <t>Error|416.63643461223614|Evaluations|1000000|Restarts|2007|Performance|723.3274|Clocked|722.6334037</t>
  </si>
  <si>
    <t>Error|176.47050190725906|Evaluations|1000000|Restarts|2017|Performance|733.5811|Clocked|732.906427</t>
  </si>
  <si>
    <t>Error|461.65857818855625|Evaluations|1000000|Restarts|2046|Performance|746.0127|Clocked|745.3108748</t>
  </si>
  <si>
    <t>Error|594.980634467456|Evaluations|1000000|Restarts|2044|Performance|754.0491|Clocked|753.3610775</t>
  </si>
  <si>
    <t>Error|531.3045329095681|Evaluations|1000000|Restarts|2036|Performance|753.9294|Clocked|753.2294780000001</t>
  </si>
  <si>
    <t>Error|549.213450346274|Evaluations|1000000|Restarts|2033|Performance|749.2134|Clocked|748.5388593</t>
  </si>
  <si>
    <t>Error|530.3095701020723|Evaluations|1000000|Restarts|2035|Performance|749.1335|Clocked|748.4537587999998</t>
  </si>
  <si>
    <t>Error|528.3195565132513|Evaluations|1000000|Restarts|2037|Performance|756.6666|Clocked|755.9891205</t>
  </si>
  <si>
    <t>Error|692.4847756188888|Evaluations|1000000|Restarts|2037|Performance|751.1056|Clocked|750.4166001</t>
  </si>
  <si>
    <t>Error|659.6498585860609|Evaluations|1000000|Restarts|2006|Performance|740.1262|Clocked|739.4404202</t>
  </si>
  <si>
    <t>Error|589.0107381017739|Evaluations|1000000|Restarts|2039|Performance|753.7382|Clocked|753.0576470999999</t>
  </si>
  <si>
    <t>Error|583.0422565753454|Evaluations|1000000|Restarts|2054|Performance|758.2974|Clocked|757.6311351999999</t>
  </si>
  <si>
    <t>Error|487.5259754910501|Evaluations|1000000|Restarts|2041|Performance|749.0191|Clocked|748.3357070999999</t>
  </si>
  <si>
    <t>Error|548.2181063271428|Evaluations|1000000|Restarts|2031|Performance|767.2819|Clocked|766.5838888</t>
  </si>
  <si>
    <t>Error|509.4153378019465|Evaluations|1000000|Restarts|2045|Performance|760.6005|Clocked|759.9199578</t>
  </si>
  <si>
    <t>Error|514.3909938308924|Evaluations|1000000|Restarts|2020|Performance|739.1779|Clocked|738.5159734</t>
  </si>
  <si>
    <t>Error|493.49711112232376|Evaluations|1000000|Restarts|2030|Performance|749.0317|Clocked|748.3520414999999</t>
  </si>
  <si>
    <t>Error|511.4054371311049|Evaluations|1000000|Restarts|2056|Performance|763.9967|Clocked|763.3104501</t>
  </si>
  <si>
    <t>Error|570.1079509739935|Evaluations|1000000|Restarts|2034|Performance|778.0053|Clocked|777.2599324</t>
  </si>
  <si>
    <t>Error|431.8094618810169|Evaluations|1000000|Restarts|2020|Performance|753.613|Clocked|752.9270892</t>
  </si>
  <si>
    <t>Error|502.802338195155|Evaluations|1000000|Restarts|2037|Performance|744.278|Clocked|743.6073157999999</t>
  </si>
  <si>
    <t>Error|649.702637944986|Evaluations|1000000|Restarts|2041|Performance|761.119|Clocked|760.4232257</t>
  </si>
  <si>
    <t>Error|676.5657080345945|Evaluations|1000000|Restarts|2044|Performance|749.2437|Clocked|748.5567344000001</t>
  </si>
  <si>
    <t>Error|591.995807124645|Evaluations|1000000|Restarts|2030|Performance|755.6115|Clocked|754.9220809000001</t>
  </si>
  <si>
    <t>Error|460.6627238127453|Evaluations|1000000|Restarts|2012|Performance|752.1871|Clocked|751.4999364</t>
  </si>
  <si>
    <t>Error|473.59811433595485|Evaluations|1000000|Restarts|2039|Performance|749.167|Clocked|748.4728272</t>
  </si>
  <si>
    <t>Error|607.9155426894272|Evaluations|1000000|Restarts|2035|Performance|747.4752|Clocked|746.8028848</t>
  </si>
  <si>
    <t>Error|481.55639700699976|Evaluations|1000000|Restarts|2019|Performance|749.0947|Clocked|748.4019490000001</t>
  </si>
  <si>
    <t>Error|501.4563296771155|Evaluations|1000000|Restarts|2022|Performance|742.1074|Clocked|741.4163234999999</t>
  </si>
  <si>
    <t>Error|600.9500914702824|Evaluations|1000000|Restarts|2017|Performance|743.4885|Clocked|742.8204191</t>
  </si>
  <si>
    <t>Error|571.100937579697|Evaluations|1000000|Restarts|2036|Performance|746.9602|Clocked|746.2858567</t>
  </si>
  <si>
    <t>Error|572.0973937448854|Evaluations|1000000|Restarts|2036|Performance|747.4868|Clocked|746.7984076</t>
  </si>
  <si>
    <t>Error|526.3291664656257|Evaluations|1000000|Restarts|2010|Performance|734.9006|Clocked|734.2158901</t>
  </si>
  <si>
    <t>Error|524.3397256880356|Evaluations|1000000|Restarts|2049|Performance|753.6123|Clocked|752.9275646000001</t>
  </si>
  <si>
    <t>Error|447.7289336072131|Evaluations|1000000|Restarts|2026|Performance|744.2496|Clocked|743.5745293</t>
  </si>
  <si>
    <t>Error|514.3905802143502|Evaluations|1000000|Restarts|2004|Performance|749.34|Clocked|748.6511026000001</t>
  </si>
  <si>
    <t>Error|476.5816037316323|Evaluations|1000000|Restarts|2051|Performance|750.3407|Clocked|749.6354763999999</t>
  </si>
  <si>
    <t>Error|520.359821742842|Evaluations|1000000|Restarts|2026|Performance|791.5802|Clocked|790.8274552</t>
  </si>
  <si>
    <t>Error|537.2744928099766|Evaluations|1000000|Restarts|2058|Performance|747.8851|Clocked|747.2047241</t>
  </si>
  <si>
    <t>Error|493.49695913919095|Evaluations|1000000|Restarts|2019|Performance|738.1602|Clocked|737.4729917</t>
  </si>
  <si>
    <t>Error|503.4460035655676|Evaluations|1000000|Restarts|2030|Performance|747.7979|Clocked|747.0960944000001</t>
  </si>
  <si>
    <t>Error|620.8486399326033|Evaluations|1000000|Restarts|2016|Performance|758.3611|Clocked|757.6928899</t>
  </si>
  <si>
    <t>Error|552.1994358808959|Evaluations|1000000|Restarts|2013|Performance|734.0593|Clocked|733.3839290000001</t>
  </si>
  <si>
    <t>Error|531.3045706016513|Evaluations|1000000|Restarts|2023|Performance|742.5055|Clocked|741.8284544</t>
  </si>
  <si>
    <t>Error|513.3953861816403|Evaluations|1000000|Restarts|2026|Performance|740.1396|Clocked|739.4666785</t>
  </si>
  <si>
    <t>Error|454.69354464642083|Evaluations|1000000|Restarts|2051|Performance|751.7998|Clocked|751.1084349</t>
  </si>
  <si>
    <t>Error|424.8452898336823|Evaluations|1000000|Restarts|2032|Performance|743.3608|Clocked|742.6907826</t>
  </si>
  <si>
    <t>Error|489.5172814078369|Evaluations|1000000|Restarts|2038|Performance|750.38|Clocked|749.7092778</t>
  </si>
  <si>
    <t>Error|528.3200494352005|Evaluations|1000000|Restarts|2005|Performance|747.0465|Clocked|746.3692717</t>
  </si>
  <si>
    <t>Error|516.3801484318648|Evaluations|1000000|Restarts|2052|Performance|758.6898|Clocked|758.0116062</t>
  </si>
  <si>
    <t>Error|515.3847333764887|Evaluations|1000000|Restarts|2023|Performance|751.4616|Clocked|750.7848604000001</t>
  </si>
  <si>
    <t>Error|464.6429982804357|Evaluations|1000000|Restarts|2023|Performance|755.2807|Clocked|754.5920125</t>
  </si>
  <si>
    <t>Error|636.7692861143896|Evaluations|1000000|Restarts|2047|Performance|755.9325|Clocked|755.2458696</t>
  </si>
  <si>
    <t>Error|0.004450381934361758|Evaluations|1000000|Restarts|2045|Performance|732.8961|Clocked|732.1882796</t>
  </si>
  <si>
    <t>Error|0.021858627202789194|Evaluations|1000000|Restarts|2045|Performance|735.2975|Clocked|734.6015100999999</t>
  </si>
  <si>
    <t>Error|0.0030644630118104033|Evaluations|1000000|Restarts|2028|Performance|725.3204|Clocked|724.6290189</t>
  </si>
  <si>
    <t>Error|0.02212507021943111|Evaluations|1000000|Restarts|2032|Performance|747.6543|Clocked|746.9215417</t>
  </si>
  <si>
    <t>Error|0.004997843250919232|Evaluations|1000000|Restarts|2045|Performance|742.4274|Clocked|741.7039805</t>
  </si>
  <si>
    <t>Error|0.0026686924718433147|Evaluations|1000000|Restarts|2033|Performance|725.8063|Clocked|725.1234166</t>
  </si>
  <si>
    <t>Error|0.009153199176068938|Evaluations|1000000|Restarts|2032|Performance|726.4964|Clocked|725.8158861000001</t>
  </si>
  <si>
    <t>Error|0.05108369531996004|Evaluations|1000000|Restarts|2039|Performance|730.9945|Clocked|730.3095831</t>
  </si>
  <si>
    <t>Error|0.00817085974534848|Evaluations|1000000|Restarts|2046|Performance|728.0084|Clocked|727.3228604000001</t>
  </si>
  <si>
    <t>Error|0.10276210717597678|Evaluations|1000000|Restarts|2033|Performance|730.0081|Clocked|729.3234286</t>
  </si>
  <si>
    <t>Error|0.05800627768269351|Evaluations|1000000|Restarts|2021|Performance|723.7241|Clocked|723.0448946</t>
  </si>
  <si>
    <t>Error|0.0067384763721634044|Evaluations|1000000|Restarts|2037|Performance|735.4199|Clocked|734.7096654</t>
  </si>
  <si>
    <t>Error|0.006023215767129386|Evaluations|1000000|Restarts|2035|Performance|775.5249|Clocked|774.7659451</t>
  </si>
  <si>
    <t>Error|0.004362070479601243|Evaluations|1000000|Restarts|2042|Performance|759.0259|Clocked|758.2729734</t>
  </si>
  <si>
    <t>Error|0.008951252859048964|Evaluations|1000000|Restarts|2014|Performance|714.2684|Clocked|713.5876724000001</t>
  </si>
  <si>
    <t>Error|0.016634077764820177|Evaluations|1000000|Restarts|2025|Performance|726.4177|Clocked|725.7394595000001</t>
  </si>
  <si>
    <t>Error|0.0701126687574174|Evaluations|1000000|Restarts|2034|Performance|725.4874|Clocked|724.8059722</t>
  </si>
  <si>
    <t>Error|0.040218896497378864|Evaluations|1000000|Restarts|2001|Performance|720.5675|Clocked|719.8920396</t>
  </si>
  <si>
    <t>Error|0.05674928277181834|Evaluations|1000000|Restarts|2049|Performance|724.6356|Clocked|723.9488471</t>
  </si>
  <si>
    <t>Error|0.02115315869104961|Evaluations|1000000|Restarts|2022|Performance|727.064|Clocked|726.3973673</t>
  </si>
  <si>
    <t>Error|0.009434650358400631|Evaluations|1000000|Restarts|2026|Performance|724.9232|Clocked|724.2388172999999</t>
  </si>
  <si>
    <t>Error|0.009525437768331813|Evaluations|1000000|Restarts|2034|Performance|728.486|Clocked|727.8031599999999</t>
  </si>
  <si>
    <t>Error|0.03949981203311381|Evaluations|1000000|Restarts|2032|Performance|729.0029|Clocked|728.3088978</t>
  </si>
  <si>
    <t>Error|0.011596661148359999|Evaluations|1000000|Restarts|2009|Performance|745.6138|Clocked|744.8572475999999</t>
  </si>
  <si>
    <t>Error|0.03399514486932276|Evaluations|1000000|Restarts|2042|Performance|735.6405|Clocked|734.9363442</t>
  </si>
  <si>
    <t>Error|0.004042668551733186|Evaluations|1000000|Restarts|2036|Performance|729.0368|Clocked|728.3457692</t>
  </si>
  <si>
    <t>Error|0.031171837671706726|Evaluations|1000000|Restarts|2027|Performance|725.6982|Clocked|725.015183</t>
  </si>
  <si>
    <t>Error|0.004432899077983166|Evaluations|1000000|Restarts|2005|Performance|720.5556|Clocked|719.8660612</t>
  </si>
  <si>
    <t>Error|0.02445428858300147|Evaluations|1000000|Restarts|2029|Performance|724.7412|Clocked|724.0571789</t>
  </si>
  <si>
    <t>Error|0.0036471465614908993|Evaluations|1000000|Restarts|2042|Performance|736.1312|Clocked|735.4367602000001</t>
  </si>
  <si>
    <t>Error|0.003055069728475246|Evaluations|1000000|Restarts|2032|Performance|730.2462|Clocked|729.5460131</t>
  </si>
  <si>
    <t>Error|0.0812822914700746|Evaluations|1000000|Restarts|2038|Performance|724.8932|Clocked|724.2143349</t>
  </si>
  <si>
    <t>Error|0.017696463763911652|Evaluations|1000000|Restarts|2056|Performance|734.8021|Clocked|734.1202828</t>
  </si>
  <si>
    <t>Error|0.02726380899622427|Evaluations|1000000|Restarts|2039|Performance|727.6845|Clocked|727.0077596000001</t>
  </si>
  <si>
    <t>Error|0.018394481203301893|Evaluations|1000000|Restarts|2018|Performance|728.5883|Clocked|727.9032031</t>
  </si>
  <si>
    <t>Error|0.027354389611275565|Evaluations|1000000|Restarts|2047|Performance|732.6181|Clocked|731.9226488</t>
  </si>
  <si>
    <t>Error|0.0017841401055420647|Evaluations|1000000|Restarts|2032|Performance|725.3188|Clocked|724.6188094</t>
  </si>
  <si>
    <t>Error|0.0018980241675308207|Evaluations|1000000|Restarts|2031|Performance|727.7349|Clocked|727.0411337999999</t>
  </si>
  <si>
    <t>Error|0.030146449760195537|Evaluations|1000000|Restarts|2020|Performance|724.1521|Clocked|723.4726243</t>
  </si>
  <si>
    <t>Error|0.0019365008295721964|Evaluations|1000000|Restarts|2022|Performance|725.5651|Clocked|724.8750022</t>
  </si>
  <si>
    <t>Error|0.003900410052551706|Evaluations|1000000|Restarts|2033|Performance|728.2272|Clocked|727.5375915999999</t>
  </si>
  <si>
    <t>Error|0.030058204975375702|Evaluations|1000000|Restarts|2030|Performance|723.3198|Clocked|722.6384497</t>
  </si>
  <si>
    <t>Error|0.029419196961782745|Evaluations|1000000|Restarts|2011|Performance|717.0991|Clocked|716.4226211</t>
  </si>
  <si>
    <t>Error|0.001913561627418403|Evaluations|1000000|Restarts|2038|Performance|759.3674|Clocked|758.5940492</t>
  </si>
  <si>
    <t>Error|0.001313209031252427|Evaluations|1000000|Restarts|2038|Performance|730.5728|Clocked|729.8334891000002</t>
  </si>
  <si>
    <t>Error|0.10151610097017283|Evaluations|1000000|Restarts|2024|Performance|723.8995|Clocked|723.2196516</t>
  </si>
  <si>
    <t>Error|0.060309522656950776|Evaluations|1000000|Restarts|2053|Performance|741.2798|Clocked|740.5706896</t>
  </si>
  <si>
    <t>Error|0.01012729975889215|Evaluations|1000000|Restarts|2027|Performance|720.1074|Clocked|719.4234431</t>
  </si>
  <si>
    <t>Error|0.07755192348224682|Evaluations|1000000|Restarts|2054|Performance|734.5644|Clocked|733.8784548000001</t>
  </si>
  <si>
    <t>Error|0.002348035743921173|Evaluations|1000000|Restarts|2038|Performance|728.8956|Clocked|728.1903442</t>
  </si>
  <si>
    <t>Error|0.004695419386450794|Evaluations|1000000|Restarts|2036|Performance|729.4071|Clocked|728.7187138</t>
  </si>
  <si>
    <t>Error|858.5928926772976|Evaluations|1000000|Restarts|2017|Performance|747.2434|Clocked|746.5367507</t>
  </si>
  <si>
    <t>Error|1050.2320165360786|Evaluations|1000000|Restarts|2029|Performance|745.1757|Clocked|744.4982692</t>
  </si>
  <si>
    <t>Error|1167.31446306145|Evaluations|1000000|Restarts|2036|Performance|741.9718|Clocked|741.2658734</t>
  </si>
  <si>
    <t>Error|977.7104564627432|Evaluations|1000000|Restarts|2063|Performance|766.5133|Clocked|765.8079571</t>
  </si>
  <si>
    <t>Error|853.9898021083768|Evaluations|1000000|Restarts|2044|Performance|765.8596|Clocked|765.1744368000001</t>
  </si>
  <si>
    <t>Error|816.5578330642556|Evaluations|1000000|Restarts|2040|Performance|764.4434|Clocked|763.722876</t>
  </si>
  <si>
    <t>Error|992.3739927225843|Evaluations|1000000|Restarts|2021|Performance|753.937|Clocked|753.2176139000001</t>
  </si>
  <si>
    <t>Error|1287.9064644090336|Evaluations|1000000|Restarts|2029|Performance|752.4727|Clocked|751.7856726</t>
  </si>
  <si>
    <t>Error|1013.6250099258018|Evaluations|1000000|Restarts|2041|Performance|755.5573|Clocked|754.8692487999999</t>
  </si>
  <si>
    <t>Error|953.7631533562726|Evaluations|1000000|Restarts|2027|Performance|748.1904|Clocked|747.5028259</t>
  </si>
  <si>
    <t>Error|1173.7894407199499|Evaluations|1000000|Restarts|2036|Performance|755.2898|Clocked|754.5891746</t>
  </si>
  <si>
    <t>Error|1107.3888361165193|Evaluations|1000000|Restarts|2021|Performance|769.2491|Clocked|768.4895422</t>
  </si>
  <si>
    <t>Error|1018.5619971446149|Evaluations|1000000|Restarts|2049|Performance|761.6552|Clocked|760.9553291</t>
  </si>
  <si>
    <t>Error|941.1789398315102|Evaluations|1000000|Restarts|2049|Performance|765.0626|Clocked|764.3824228999999</t>
  </si>
  <si>
    <t>Error|925.2609599222067|Evaluations|1000000|Restarts|2034|Performance|756.0806|Clocked|755.4013002</t>
  </si>
  <si>
    <t>Error|1079.3808235090348|Evaluations|1000000|Restarts|2043|Performance|758.6912|Clocked|757.9934370999999</t>
  </si>
  <si>
    <t>Error|946.7033164415382|Evaluations|1000000|Restarts|2032|Performance|742.7236|Clocked|742.0455716</t>
  </si>
  <si>
    <t>Error|837.7691415019922|Evaluations|1000000|Restarts|2032|Performance|750.1121|Clocked|749.426601</t>
  </si>
  <si>
    <t>Error|1092.2796141631297|Evaluations|1000000|Restarts|2043|Performance|752.1472|Clocked|751.4619435999999</t>
  </si>
  <si>
    <t>Error|731.4334735063003|Evaluations|1000000|Restarts|2040|Performance|761.3962|Clocked|760.7035725000001</t>
  </si>
  <si>
    <t>Error|977.0092505927291|Evaluations|1000000|Restarts|2033|Performance|758.0115|Clocked|757.3132955000001</t>
  </si>
  <si>
    <t>Error|922.7644124771218|Evaluations|1000000|Restarts|2005|Performance|745.0302|Clocked|744.3443014</t>
  </si>
  <si>
    <t>Error|898.5592752928937|Evaluations|1000000|Restarts|2018|Performance|748.2579|Clocked|747.5739551</t>
  </si>
  <si>
    <t>Error|1026.1218898604743|Evaluations|1000000|Restarts|2017|Performance|739.617|Clocked|738.9345772</t>
  </si>
  <si>
    <t>Error|988.5774771264246|Evaluations|1000000|Restarts|2037|Performance|759.2791|Clocked|758.5905478999999</t>
  </si>
  <si>
    <t>Error|849.8196523671022|Evaluations|1000000|Restarts|2033|Performance|748.3301|Clocked|747.6521003999999</t>
  </si>
  <si>
    <t>Error|959.2670857332887|Evaluations|1000000|Restarts|2036|Performance|751.4699|Clocked|750.7866574</t>
  </si>
  <si>
    <t>Error|1042.978271365656|Evaluations|1000000|Restarts|2023|Performance|748.2353|Clocked|747.5380843</t>
  </si>
  <si>
    <t>Error|943.8954040997501|Evaluations|1000000|Restarts|2052|Performance|777.8232|Clocked|777.1040895</t>
  </si>
  <si>
    <t>Error|1147.0135386817606|Evaluations|1000000|Restarts|2055|Performance|754.409|Clocked|753.7157021</t>
  </si>
  <si>
    <t>Error|872.8390267045293|Evaluations|1000000|Restarts|2040|Performance|790.2063|Clocked|789.4254961</t>
  </si>
  <si>
    <t>Error|1065.1283907523018|Evaluations|1000000|Restarts|2027|Performance|753.3647|Clocked|752.6464753</t>
  </si>
  <si>
    <t>Error|819.5294022469743|Evaluations|1000000|Restarts|2032|Performance|755.0745|Clocked|754.3960594</t>
  </si>
  <si>
    <t>Error|902.3894638745355|Evaluations|1000000|Restarts|2020|Performance|740.3561|Clocked|739.6692619</t>
  </si>
  <si>
    <t>Error|1050.1866848899979|Evaluations|1000000|Restarts|2024|Performance|736.1423|Clocked|735.4578268</t>
  </si>
  <si>
    <t>Error|918.5498174540371|Evaluations|1000000|Restarts|2035|Performance|753.4457|Clocked|752.7665104999999</t>
  </si>
  <si>
    <t>Error|1095.9566939995916|Evaluations|1000000|Restarts|2016|Performance|748.4752|Clocked|747.7865151999999</t>
  </si>
  <si>
    <t>Error|869.9987095546958|Evaluations|1000000|Restarts|2040|Performance|751.5801|Clocked|750.8860032</t>
  </si>
  <si>
    <t>Error|872.1851989561699|Evaluations|1000000|Restarts|2034|Performance|741.582|Clocked|740.9039562</t>
  </si>
  <si>
    <t>Error|1086.0063309203092|Evaluations|1000000|Restarts|2040|Performance|754.7713|Clocked|754.0800297000001</t>
  </si>
  <si>
    <t>Error|1153.2540277826358|Evaluations|1000000|Restarts|2032|Performance|744.2611|Clocked|743.5646323</t>
  </si>
  <si>
    <t>Error|895.183564088396|Evaluations|1000000|Restarts|2039|Performance|762.1679|Clocked|761.4706867</t>
  </si>
  <si>
    <t>Error|916.2184301133802|Evaluations|1000000|Restarts|2010|Performance|743.0153|Clocked|742.3131162000001</t>
  </si>
  <si>
    <t>Error|1149.9833670931398|Evaluations|1000000|Restarts|2032|Performance|735.6437|Clocked|734.9501280999999</t>
  </si>
  <si>
    <t>Error|1130.8622302724702|Evaluations|1000000|Restarts|2065|Performance|765.2443|Clocked|764.5480438999999</t>
  </si>
  <si>
    <t>Error|1070.5388605178318|Evaluations|1000000|Restarts|2018|Performance|736.7566|Clocked|736.0583713999999</t>
  </si>
  <si>
    <t>Error|1086.216402492823|Evaluations|1000000|Restarts|2044|Performance|746.677|Clocked|745.9967015</t>
  </si>
  <si>
    <t>Error|1022.3244758021715|Evaluations|1000000|Restarts|2032|Performance|763.1124|Clocked|762.4062193999999</t>
  </si>
  <si>
    <t>Error|840.3532763710277|Evaluations|1000000|Restarts|2032|Performance|749.6215|Clocked|748.9383164999999</t>
  </si>
  <si>
    <t>Error|1242.8158177871721|Evaluations|1000000|Restarts|2045|Performance|785.6328|Clocked|784.8550612</t>
  </si>
  <si>
    <t>Error|899.3069991260045|Evaluations|1000000|Restarts|2046|Performance|756.1323|Clocked|755.4196854</t>
  </si>
  <si>
    <t>Error|601.9461982614928|Evaluations|1000000|Restarts|2035|Performance|751.0764|Clocked|750.3638706</t>
  </si>
  <si>
    <t>Error|531.3057540767172|Evaluations|1000000|Restarts|2029|Performance|751.23|Clocked|750.5445974</t>
  </si>
  <si>
    <t>Error|608.9107488644395|Evaluations|1000000|Restarts|2015|Performance|751.997|Clocked|751.3213399</t>
  </si>
  <si>
    <t>Error|573.0924074689103|Evaluations|1000000|Restarts|2000|Performance|734.8878|Clocked|734.2093385999999</t>
  </si>
  <si>
    <t>Error|568.1171399820782|Evaluations|1000000|Restarts|2038|Performance|748.0211|Clocked|747.3447874000001</t>
  </si>
  <si>
    <t>Error|490.5117846285925|Evaluations|1000000|Restarts|2030|Performance|760.6098|Clocked|759.9160859</t>
  </si>
  <si>
    <t>Error|686.5168794580784|Evaluations|1000000|Restarts|2012|Performance|738.4079|Clocked|737.7436173</t>
  </si>
  <si>
    <t>Error|656.6677908719325|Evaluations|1000000|Restarts|2020|Performance|747.2827|Clocked|746.5966094199999</t>
  </si>
  <si>
    <t>Error|623.8342628723003|Evaluations|1000000|Restarts|2041|Performance|756.5015|Clocked|755.813673574</t>
  </si>
  <si>
    <t>Error|528.3194914920564|Evaluations|1000000|Restarts|2043|Performance|756.6073|Clocked|755.933868728</t>
  </si>
  <si>
    <t>Error|599.9565277426218|Evaluations|1000000|Restarts|2030|Performance|752.2462|Clocked|751.565919614</t>
  </si>
  <si>
    <t>Error|514.390733478622|Evaluations|1000000|Restarts|2021|Performance|742.6565|Clocked|741.978651469</t>
  </si>
  <si>
    <t>Error|497.47716185846684|Evaluations|1000000|Restarts|2038|Performance|761.2489|Clocked|760.533036223</t>
  </si>
  <si>
    <t>Error|575.0819498135206|Evaluations|1000000|Restarts|2014|Performance|763.7141|Clocked|762.991199728</t>
  </si>
  <si>
    <t>Error|708.405573526338|Evaluations|1000000|Restarts|2032|Performance|732.9197|Clocked|732.241172148</t>
  </si>
  <si>
    <t>Error|563.1424919450724|Evaluations|1000000|Restarts|2026|Performance|737.4468|Clocked|736.7747621379999</t>
  </si>
  <si>
    <t>Error|557.1734896127934|Evaluations|1000000|Restarts|2039|Performance|750.6459|Clocked|749.9591689520001</t>
  </si>
  <si>
    <t>Error|610.8998675107821|Evaluations|1000000|Restarts|2033|Performance|767.4543|Clocked|766.7496264980001</t>
  </si>
  <si>
    <t>Error|521.3550596886371|Evaluations|1000000|Restarts|2046|Performance|773.9508|Clocked|773.201885875</t>
  </si>
  <si>
    <t>Error|640.7483581512804|Evaluations|1000000|Restarts|2035|Performance|751.0548|Clocked|750.377355349</t>
  </si>
  <si>
    <t>Error|546.2282643177773|Evaluations|1000000|Restarts|2038|Performance|750.4658|Clocked|749.787419616</t>
  </si>
  <si>
    <t>Error|512.4009782206158|Evaluations|1000000|Restarts|2046|Performance|753.2302|Clocked|752.5339192590001</t>
  </si>
  <si>
    <t>Error|569.1128589017244|Evaluations|1000000|Restarts|2044|Performance|753.4758|Clocked|752.790141142</t>
  </si>
  <si>
    <t>Error|608.9094670147279|Evaluations|1000000|Restarts|2039|Performance|749.7197|Clocked|749.042228502</t>
  </si>
  <si>
    <t>Error|576.0770079969516|Evaluations|1000000|Restarts|2013|Performance|746.4629|Clocked|745.784831562</t>
  </si>
  <si>
    <t>Error|578.0670980949753|Evaluations|1000000|Restarts|2037|Performance|756.8432|Clocked|756.1561645639999</t>
  </si>
  <si>
    <t>Error|597.9654298736343|Evaluations|1000000|Restarts|2025|Performance|748.66|Clocked|747.9827405870001</t>
  </si>
  <si>
    <t>Error|670.5970036299923|Evaluations|1000000|Restarts|2027|Performance|751.3489|Clocked|750.657232197</t>
  </si>
  <si>
    <t>Error|618.858879331463|Evaluations|1000000|Restarts|2065|Performance|769.225|Clocked|768.531637563</t>
  </si>
  <si>
    <t>Error|549.2134881550319|Evaluations|1000000|Restarts|2009|Performance|739.8579|Clocked|739.171094474</t>
  </si>
  <si>
    <t>Error|589.0115966286949|Evaluations|1000000|Restarts|2046|Performance|752.1049|Clocked|751.417010956</t>
  </si>
  <si>
    <t>Error|647.713878105269|Evaluations|1000000|Restarts|2034|Performance|749.0593|Clocked|748.392259369</t>
  </si>
  <si>
    <t>Error|557.1736042533307|Evaluations|1000000|Restarts|2022|Performance|745.3227|Clocked|744.6549012349999</t>
  </si>
  <si>
    <t>Error|539.2642834017561|Evaluations|1000000|Restarts|2039|Performance|743.0874|Clocked|742.411476116</t>
  </si>
  <si>
    <t>Error|639.753726946517|Evaluations|1000000|Restarts|2063|Performance|757.8639|Clocked|757.1797852469999</t>
  </si>
  <si>
    <t>Error|590.0074639215452|Evaluations|1000000|Restarts|2034|Performance|740.3164|Clocked|739.6482266649999</t>
  </si>
  <si>
    <t>Error|545.2333465218383|Evaluations|1000000|Restarts|2034|Performance|759.1578|Clocked|758.432771844</t>
  </si>
  <si>
    <t>Error|527.3251236316305|Evaluations|1000000|Restarts|2032|Performance|764.592|Clocked|763.8329506300001</t>
  </si>
  <si>
    <t>Error|465.638813617765|Evaluations|1000000|Restarts|2042|Performance|756.2504|Clocked|755.55939706</t>
  </si>
  <si>
    <t>Error|553.1945471848398|Evaluations|1000000|Restarts|2035|Performance|744.6302|Clocked|743.964954198</t>
  </si>
  <si>
    <t>Error|565.1332505724308|Evaluations|1000000|Restarts|2029|Performance|741.252|Clocked|740.5693567019999</t>
  </si>
  <si>
    <t>Error|556.178435638772|Evaluations|1000000|Restarts|2035|Performance|747.8622|Clocked|747.1767424519999</t>
  </si>
  <si>
    <t>Error|531.3052317544098|Evaluations|1000000|Restarts|2035|Performance|748.0089|Clocked|747.319552725</t>
  </si>
  <si>
    <t>Error|552.1988003178969|Evaluations|1000000|Restarts|2024|Performance|751.2347|Clocked|750.5619658290001</t>
  </si>
  <si>
    <t>Error|636.7682845356655|Evaluations|1000000|Restarts|2023|Performance|749.9051|Clocked|749.219152495</t>
  </si>
  <si>
    <t>Error|564.1388180572044|Evaluations|1000000|Restarts|2024|Performance|740.8295|Clocked|740.149398945</t>
  </si>
  <si>
    <t>Error|550.2080839003106|Evaluations|1000000|Restarts|2000|Performance|740.5281|Clocked|739.860588843</t>
  </si>
  <si>
    <t>Error|558.1690192166793|Evaluations|1000000|Restarts|2016|Performance|748.8961|Clocked|748.211694705</t>
  </si>
  <si>
    <t>Error|557.1729743112078|Evaluations|1000000|Restarts|2029|Performance|735.0261|Clocked|734.36221082</t>
  </si>
  <si>
    <t>Error|597.9674017221073|Evaluations|1000000|Restarts|2050|Performance|751.5114|Clocked|750.8384902150001</t>
  </si>
  <si>
    <t>Error|581.0524086182168|Evaluations|1000000|Restarts|2051|Performance|753.9151|Clocked|753.2297701379999</t>
  </si>
  <si>
    <t>Error|14387.695408187497|Evaluations|1000000|Restarts|2043|Performance|750.0436|Clocked|749.3233201749999</t>
  </si>
  <si>
    <t>Error|14653.071480626399|Evaluations|1000000|Restarts|2018|Performance|742.687|Clocked|741.993991843</t>
  </si>
  <si>
    <t>Error|16248.11607495552|Evaluations|1000000|Restarts|2029|Performance|753.6222|Clocked|752.930637209</t>
  </si>
  <si>
    <t>Error|16982.68189865932|Evaluations|1000000|Restarts|2029|Performance|745.885|Clocked|745.187997011</t>
  </si>
  <si>
    <t>Error|14531.445033853797|Evaluations|1000000|Restarts|2011|Performance|758.752|Clocked|758.032102282</t>
  </si>
  <si>
    <t>Error|11067.820632702145|Evaluations|1000000|Restarts|2024|Performance|775.0549|Clocked|774.2921368130001</t>
  </si>
  <si>
    <t>Error|12375.604254542195|Evaluations|1000000|Restarts|2010|Performance|739.8582|Clocked|739.1741766990001</t>
  </si>
  <si>
    <t>Error|11175.083165502725|Evaluations|1000000|Restarts|2017|Performance|739.152|Clocked|738.4562609850001</t>
  </si>
  <si>
    <t>Error|13315.415467865072|Evaluations|1000000|Restarts|2049|Performance|747.7113|Clocked|747.012321626</t>
  </si>
  <si>
    <t>Error|12519.618126847556|Evaluations|1000000|Restarts|2060|Performance|760.6128|Clocked|759.9211363</t>
  </si>
  <si>
    <t>Error|12043.25253693418|Evaluations|1000000|Restarts|2019|Performance|743.3836|Clocked|742.6846115</t>
  </si>
  <si>
    <t>Error|13183.284296634727|Evaluations|1000000|Restarts|2047|Performance|751.8774|Clocked|751.2056548999999</t>
  </si>
  <si>
    <t>Error|15344.73752179332|Evaluations|1000000|Restarts|2055|Performance|757.086|Clocked|756.3976315</t>
  </si>
  <si>
    <t>Error|13308.376188427377|Evaluations|1000000|Restarts|2023|Performance|738.047|Clocked|737.3773468</t>
  </si>
  <si>
    <t>Error|13684.28039968058|Evaluations|1000000|Restarts|2027|Performance|747.9771|Clocked|747.2926594</t>
  </si>
  <si>
    <t>Error|17590.338914474745|Evaluations|1000000|Restarts|2052|Performance|743.8079|Clocked|743.1214225</t>
  </si>
  <si>
    <t>Error|12960.16061468292|Evaluations|1000000|Restarts|2013|Performance|731.553|Clocked|730.8630766</t>
  </si>
  <si>
    <t>Error|17706.595082886855|Evaluations|1000000|Restarts|2048|Performance|750.617|Clocked|749.9279029</t>
  </si>
  <si>
    <t>Error|15271.219814690885|Evaluations|1000000|Restarts|2044|Performance|757.1325|Clocked|756.4397733999999</t>
  </si>
  <si>
    <t>Error|18142.387268546383|Evaluations|1000000|Restarts|2064|Performance|757.3568|Clocked|756.6684196000001</t>
  </si>
  <si>
    <t>Error|14442.698460876176|Evaluations|1000000|Restarts|2035|Performance|748.1138|Clocked|747.4262626</t>
  </si>
  <si>
    <t>Error|14911.398203106311|Evaluations|1000000|Restarts|2012|Performance|741.8464|Clocked|741.1697187</t>
  </si>
  <si>
    <t>Error|12047.394409344253|Evaluations|1000000|Restarts|2023|Performance|750.7997|Clocked|750.1050326999999</t>
  </si>
  <si>
    <t>Error|9993.368579683314|Evaluations|1000000|Restarts|2062|Performance|759.0491|Clocked|758.3599165999999</t>
  </si>
  <si>
    <t>Error|12525.667011084195|Evaluations|1000000|Restarts|2031|Performance|782.7873|Clocked|782.0210777</t>
  </si>
  <si>
    <t>Error|13466.274269121677|Evaluations|1000000|Restarts|2022|Performance|743.7031|Clocked|743.0025455</t>
  </si>
  <si>
    <t>Error|13577.055686474163|Evaluations|1000000|Restarts|2032|Performance|755.9901|Clocked|755.2905709</t>
  </si>
  <si>
    <t>Error|14425.073991358384|Evaluations|1000000|Restarts|2037|Performance|744.8734|Clocked|744.1912267</t>
  </si>
  <si>
    <t>Error|12533.540258173214|Evaluations|1000000|Restarts|2028|Performance|734.9988|Clocked|734.3083714</t>
  </si>
  <si>
    <t>Error|12011.462188887363|Evaluations|1000000|Restarts|2024|Performance|759.5783|Clocked|758.8907640000001</t>
  </si>
  <si>
    <t>Error|15440.90521630985|Evaluations|1000000|Restarts|2042|Performance|754.8963|Clocked|754.2021405999999</t>
  </si>
  <si>
    <t>Error|19382.19207741306|Evaluations|1000000|Restarts|2023|Performance|738.8121|Clocked|738.1267722</t>
  </si>
  <si>
    <t>Error|12820.688465879224|Evaluations|1000000|Restarts|2028|Performance|744.5401|Clocked|743.8591332</t>
  </si>
  <si>
    <t>Error|21123.488024965176|Evaluations|1000000|Restarts|2006|Performance|733.9235|Clocked|733.2406410000001</t>
  </si>
  <si>
    <t>Error|15380.929331668785|Evaluations|1000000|Restarts|2030|Performance|749.3531|Clocked|748.6739485</t>
  </si>
  <si>
    <t>Error|11994.18684910142|Evaluations|1000000|Restarts|2021|Performance|746.842|Clocked|746.1498921</t>
  </si>
  <si>
    <t>Error|15074.559374313903|Evaluations|1000000|Restarts|2025|Performance|748.3658|Clocked|747.6745173</t>
  </si>
  <si>
    <t>Error|13040.345555433381|Evaluations|1000000|Restarts|2020|Performance|742.07|Clocked|741.385134</t>
  </si>
  <si>
    <t>Error|15040.701283635402|Evaluations|1000000|Restarts|2047|Performance|748.4448|Clocked|747.7778456</t>
  </si>
  <si>
    <t>Error|15223.893388553071|Evaluations|1000000|Restarts|2030|Performance|749.426|Clocked|748.7410449</t>
  </si>
  <si>
    <t>Error|13076.000591911923|Evaluations|1000000|Restarts|2019|Performance|770.2161|Clocked|769.4786138</t>
  </si>
  <si>
    <t>Error|15184.00827670967|Evaluations|1000000|Restarts|2021|Performance|739.9388|Clocked|739.2510334</t>
  </si>
  <si>
    <t>Error|15107.703364957264|Evaluations|1000000|Restarts|2048|Performance|755.5629|Clocked|754.8604888</t>
  </si>
  <si>
    <t>Error|11022.075956156377|Evaluations|1000000|Restarts|2029|Performance|777.276|Clocked|776.5431257</t>
  </si>
  <si>
    <t>Error|11089.967471516902|Evaluations|1000000|Restarts|2001|Performance|743.2422|Clocked|742.5158017</t>
  </si>
  <si>
    <t>Error|15445.071221796672|Evaluations|1000000|Restarts|2066|Performance|760.8479|Clocked|760.1502964</t>
  </si>
  <si>
    <t>Error|12910.313155459935|Evaluations|1000000|Restarts|2068|Performance|756.7347|Clocked|756.0530489</t>
  </si>
  <si>
    <t>Error|13100.702242928117|Evaluations|1000000|Restarts|2043|Performance|755.9719|Clocked|755.2897906</t>
  </si>
  <si>
    <t>Error|18004.07442358402|Evaluations|1000000|Restarts|2033|Performance|756.0107|Clocked|755.3172695</t>
  </si>
  <si>
    <t>Error|14107.330035426088|Evaluations|1000000|Restarts|2053|Performance|748.2255|Clocked|747.5307693</t>
  </si>
  <si>
    <t>Error|16179.581567640547|Evaluations|1000000|Restarts|2022|Performance|752.1864|Clocked|751.5038017</t>
  </si>
  <si>
    <t>Error|13480.941336441243|Evaluations|1000000|Restarts|2009|Performance|741.2934|Clocked|740.5675864</t>
  </si>
  <si>
    <t>Error|11988.75192274692|Evaluations|1000000|Restarts|2034|Performance|755.498|Clocked|754.8116725</t>
  </si>
  <si>
    <t>Error|12461.655653324586|Evaluations|1000000|Restarts|2019|Performance|731.7339|Clocked|731.0436084</t>
  </si>
  <si>
    <t>Error|12421.319849486394|Evaluations|1000000|Restarts|2024|Performance|758.2113|Clocked|757.518531</t>
  </si>
  <si>
    <t>Error|10966.494170034108|Evaluations|1000000|Restarts|2014|Performance|757.1534|Clocked|756.4376067</t>
  </si>
  <si>
    <t>Error|12300.425648344411|Evaluations|1000000|Restarts|2013|Performance|744.2343|Clocked|743.538625</t>
  </si>
  <si>
    <t>Error|11192.641629244059|Evaluations|1000000|Restarts|2002|Performance|736.9349|Clocked|736.2489816</t>
  </si>
  <si>
    <t>Error|9656.551053845065|Evaluations|1000000|Restarts|2057|Performance|751.7495|Clocked|751.0434763000001</t>
  </si>
  <si>
    <t>Error|14327.006279694484|Evaluations|1000000|Restarts|2045|Performance|745.1244|Clocked|744.4402992</t>
  </si>
  <si>
    <t>Error|12108.613759189619|Evaluations|1000000|Restarts|2032|Performance|758.3271|Clocked|757.6449765</t>
  </si>
  <si>
    <t>Error|11617.565186743966|Evaluations|1000000|Restarts|2032|Performance|752.6644|Clocked|751.9774886</t>
  </si>
  <si>
    <t>Error|12084.79228592151|Evaluations|1000000|Restarts|2048|Performance|789.4631|Clocked|788.6862727</t>
  </si>
  <si>
    <t>Error|13441.335388823863|Evaluations|1000000|Restarts|2031|Performance|750.8572|Clocked|750.1623424999999</t>
  </si>
  <si>
    <t>Error|14292.564415258566|Evaluations|1000000|Restarts|2027|Performance|754.4857|Clocked|753.8061863</t>
  </si>
  <si>
    <t>Error|11535.495237617546|Evaluations|1000000|Restarts|2046|Performance|744.3464|Clocked|743.6362599</t>
  </si>
  <si>
    <t>Error|13927.36557111267|Evaluations|1000000|Restarts|2034|Performance|747.7456|Clocked|747.0749141000001</t>
  </si>
  <si>
    <t>Error|12292.581116321755|Evaluations|1000000|Restarts|2048|Performance|739.8367|Clocked|739.1574539</t>
  </si>
  <si>
    <t>Error|12195.437133487383|Evaluations|1000000|Restarts|2079|Performance|761.3378|Clocked|760.6648208</t>
  </si>
  <si>
    <t>Error|12607.786030429786|Evaluations|1000000|Restarts|2012|Performance|746.824|Clocked|746.1540643999999</t>
  </si>
  <si>
    <t>Error|11400.214547533938|Evaluations|1000000|Restarts|2060|Performance|767.9567|Clocked|767.2789606</t>
  </si>
  <si>
    <t>Error|10687.613920487864|Evaluations|1000000|Restarts|2053|Performance|758.3016|Clocked|757.6192173000001</t>
  </si>
  <si>
    <t>Error|12380.191826636415|Evaluations|1000000|Restarts|2021|Performance|753.5698|Clocked|752.8853739000001</t>
  </si>
  <si>
    <t>Error|11712.650285311032|Evaluations|1000000|Restarts|2050|Performance|735.7012|Clocked|735.0318019</t>
  </si>
  <si>
    <t>Error|11694.157110512257|Evaluations|1000000|Restarts|2044|Performance|754.2762|Clocked|753.5859223000001</t>
  </si>
  <si>
    <t>Error|12658.605280705327|Evaluations|1000000|Restarts|2042|Performance|742.3145|Clocked|741.6158347</t>
  </si>
  <si>
    <t>Error|10182.008667733731|Evaluations|1000000|Restarts|2036|Performance|749.0281|Clocked|748.3517723</t>
  </si>
  <si>
    <t>Error|13131.522371043637|Evaluations|1000000|Restarts|2040|Performance|748.3817|Clocked|747.7034595</t>
  </si>
  <si>
    <t>Error|10241.233436373746|Evaluations|1000000|Restarts|2029|Performance|757.0668|Clocked|756.3867564000001</t>
  </si>
  <si>
    <t>Error|12412.300632745024|Evaluations|1000000|Restarts|2038|Performance|731.857|Clocked|731.1788005000001</t>
  </si>
  <si>
    <t>Error|11525.37397581706|Evaluations|1000000|Restarts|2023|Performance|738.1844|Clocked|737.5074077</t>
  </si>
  <si>
    <t>Error|14067.772350278705|Evaluations|1000000|Restarts|2012|Performance|771.7031|Clocked|770.9778755</t>
  </si>
  <si>
    <t>Error|14196.787008157527|Evaluations|1000000|Restarts|2029|Performance|731.7609|Clocked|731.0291181</t>
  </si>
  <si>
    <t>Error|8315.318178373731|Evaluations|1000000|Restarts|2042|Performance|743.8734|Clocked|743.177859</t>
  </si>
  <si>
    <t>Error|12129.61587363002|Evaluations|1000000|Restarts|2021|Performance|751.8836|Clocked|751.203055</t>
  </si>
  <si>
    <t>Error|10806.158682260277|Evaluations|1000000|Restarts|2044|Performance|744.716|Clocked|744.0379869999999</t>
  </si>
  <si>
    <t>Error|13452.793275178876|Evaluations|1000000|Restarts|2027|Performance|752.9362|Clocked|752.2391805</t>
  </si>
  <si>
    <t>Error|11463.569235254217|Evaluations|1000000|Restarts|2033|Performance|742.1164|Clocked|741.4307230999999</t>
  </si>
  <si>
    <t>Error|12503.837687393232|Evaluations|1000000|Restarts|2038|Performance|746.1199|Clocked|745.4392629</t>
  </si>
  <si>
    <t>Error|11387.460270766289|Evaluations|1000000|Restarts|2030|Performance|758.6471|Clocked|757.9550852</t>
  </si>
  <si>
    <t>Error|12821.257899610671|Evaluations|1000000|Restarts|2034|Performance|750.8338|Clocked|750.1559818000001</t>
  </si>
  <si>
    <t>Error|9822.318809399123|Evaluations|1000000|Restarts|2027|Performance|742.7047|Clocked|742.0217009</t>
  </si>
  <si>
    <t>Error|10914.598630582837|Evaluations|1000000|Restarts|2033|Performance|743.7173|Clocked|743.0281118</t>
  </si>
  <si>
    <t>Error|10877.734992990318|Evaluations|1000000|Restarts|2021|Performance|739.5602|Clocked|738.8813020999999</t>
  </si>
  <si>
    <t>Error|9519.158870988944|Evaluations|1000000|Restarts|2037|Performance|772.7173|Clocked|772.0156853999999</t>
  </si>
  <si>
    <t>Error|12299.321373477898|Evaluations|1000000|Restarts|2045|Performance|757.2453|Clocked|756.5600549999999</t>
  </si>
  <si>
    <t>Error|12057.852724413002|Evaluations|1000000|Restarts|2045|Performance|749.7971|Clocked|749.1150042</t>
  </si>
  <si>
    <t>Error|12239.302875441976|Evaluations|1000000|Restarts|2019|Performance|752.2784|Clocked|751.5885167</t>
  </si>
  <si>
    <t>Error|10029.645842958118|Evaluations|1000000|Restarts|2006|Performance|738.5265|Clocked|737.8549779000001</t>
  </si>
  <si>
    <t>Error|13018.646113042108|Evaluations|1000000|Restarts|2032|Performance|740.8107|Clocked|740.1251459</t>
  </si>
  <si>
    <t>Error|10482.744984141445|Evaluations|1000000|Restarts|2036|Performance|745.6063|Clocked|744.9168899999999</t>
  </si>
  <si>
    <t>Error|11030.559748549222|Evaluations|1000000|Restarts|2025|Performance|783.2629|Clocked|782.5004991000001</t>
  </si>
  <si>
    <t>Error|590.8968187281544|Evaluations|1000000|Restarts|2025|Performance|735.1378|Clocked|734.3765387</t>
  </si>
  <si>
    <t>Error|439.7522690844062|Evaluations|1000000|Restarts|2034|Performance|741.1271|Clocked|740.4215821999999</t>
  </si>
  <si>
    <t>Error|674.3010335644669|Evaluations|1000000|Restarts|2050|Performance|745.2552|Clocked|744.5648679999999</t>
  </si>
  <si>
    <t>Error|795.3555833499058|Evaluations|1000000|Restarts|2014|Performance|728.6219|Clocked|727.9261168</t>
  </si>
  <si>
    <t>Error|486.1830448220742|Evaluations|1000000|Restarts|2027|Performance|733.9057|Clocked|733.2278247</t>
  </si>
  <si>
    <t>Error|496.22386433162706|Evaluations|1000000|Restarts|2008|Performance|735.6285|Clocked|734.9308063000001</t>
  </si>
  <si>
    <t>Error|437.834790102012|Evaluations|1000000|Restarts|2034|Performance|738.7424|Clocked|738.0490131</t>
  </si>
  <si>
    <t>Error|546.6086924776046|Evaluations|1000000|Restarts|2055|Performance|744.5048|Clocked|743.8212449</t>
  </si>
  <si>
    <t>Error|454.2481891255504|Evaluations|1000000|Restarts|2069|Performance|751.7189|Clocked|751.0213321</t>
  </si>
  <si>
    <t>Error|504.92843327843275|Evaluations|1000000|Restarts|2027|Performance|745.0703|Clocked|744.3631086</t>
  </si>
  <si>
    <t>Error|605.5696756984937|Evaluations|1000000|Restarts|2031|Performance|736.0346|Clocked|735.3402492</t>
  </si>
  <si>
    <t>Error|612.7834492538436|Evaluations|1000000|Restarts|2002|Performance|728.7517|Clocked|728.0578257</t>
  </si>
  <si>
    <t>Error|500.498089819921|Evaluations|1000000|Restarts|2032|Performance|736.7538|Clocked|736.0720453</t>
  </si>
  <si>
    <t>Error|505.3984659840921|Evaluations|1000000|Restarts|2042|Performance|741.6157|Clocked|740.9331324</t>
  </si>
  <si>
    <t>Error|498.5327967902049|Evaluations|1000000|Restarts|2005|Performance|728.265|Clocked|727.5928842000001</t>
  </si>
  <si>
    <t>Error|541.8958572517511|Evaluations|1000000|Restarts|2012|Performance|729.387|Clocked|728.6992902999999</t>
  </si>
  <si>
    <t>Error|486.74940284892045|Evaluations|1000000|Restarts|2065|Performance|747.6209|Clocked|746.9306760000001</t>
  </si>
  <si>
    <t>Error|510.9701570413522|Evaluations|1000000|Restarts|2019|Performance|734.5241|Clocked|733.8386516</t>
  </si>
  <si>
    <t>Error|703.755077579099|Evaluations|1000000|Restarts|2035|Performance|753.6265|Clocked|752.8962409000001</t>
  </si>
  <si>
    <t>Error|616.0938535474543|Evaluations|1000000|Restarts|2024|Performance|733.2785|Clocked|732.5620110000001</t>
  </si>
  <si>
    <t>Error|578.24176743425|Evaluations|1000000|Restarts|2028|Performance|737.0997|Clocked|736.4143151</t>
  </si>
  <si>
    <t>Error|586.6030734166388|Evaluations|1000000|Restarts|2019|Performance|734.4098|Clocked|733.717566</t>
  </si>
  <si>
    <t>Error|568.8203418097514|Evaluations|1000000|Restarts|2042|Performance|741.4706|Clocked|740.7744343000002</t>
  </si>
  <si>
    <t>Error|622.103881336554|Evaluations|1000000|Restarts|2037|Performance|739.7545|Clocked|739.0627739</t>
  </si>
  <si>
    <t>Error|599.1088109946456|Evaluations|1000000|Restarts|2043|Performance|738.5498|Clocked|737.8628917</t>
  </si>
  <si>
    <t>Error|490.74978257134626|Evaluations|1000000|Restarts|2024|Performance|728.782|Clocked|728.1125351000001</t>
  </si>
  <si>
    <t>Error|687.6024308218712|Evaluations|1000000|Restarts|2011|Performance|725.1522|Clocked|724.4755051</t>
  </si>
  <si>
    <t>Error|468.77706498630414|Evaluations|1000000|Restarts|2053|Performance|758.2987|Clocked|757.5895374999999</t>
  </si>
  <si>
    <t>Error|688.341166695931|Evaluations|1000000|Restarts|2029|Performance|740.9634|Clocked|740.2887469</t>
  </si>
  <si>
    <t>Error|817.074150473099|Evaluations|1000000|Restarts|2061|Performance|746.7903|Clocked|746.1115391</t>
  </si>
  <si>
    <t>Error|474.79500262826696|Evaluations|1000000|Restarts|2017|Performance|736.221|Clocked|735.5395163999999</t>
  </si>
  <si>
    <t>Error|607.380732008322|Evaluations|1000000|Restarts|2015|Performance|732.9473|Clocked|732.2698454</t>
  </si>
  <si>
    <t>Error|601.4572025997907|Evaluations|1000000|Restarts|2065|Performance|746.6839|Clocked|745.9904730999999</t>
  </si>
  <si>
    <t>Error|559.273284339153|Evaluations|1000000|Restarts|2047|Performance|748.249|Clocked|747.5676404999999</t>
  </si>
  <si>
    <t>Error|393.5751334015454|Evaluations|1000000|Restarts|2030|Performance|743.2059|Clocked|742.4869897</t>
  </si>
  <si>
    <t>Error|854.164555806565|Evaluations|1000000|Restarts|2037|Performance|741.0252|Clocked|740.3499085</t>
  </si>
  <si>
    <t>Error|483.6126746656789|Evaluations|1000000|Restarts|2027|Performance|742.7472|Clocked|742.0694553000001</t>
  </si>
  <si>
    <t>Error|737.505678460042|Evaluations|1000000|Restarts|2044|Performance|745.9645|Clocked|745.2676451</t>
  </si>
  <si>
    <t>Error|475.6533351341475|Evaluations|1000000|Restarts|2032|Performance|754.7867|Clocked|754.0455502000001</t>
  </si>
  <si>
    <t>Error|464.75535419445805|Evaluations|1000000|Restarts|2011|Performance|730.0038|Clocked|729.3245049</t>
  </si>
  <si>
    <t>Error|695.5284872717093|Evaluations|1000000|Restarts|2048|Performance|742.1429|Clocked|741.4644556999999</t>
  </si>
  <si>
    <t>Error|432.53162791354407|Evaluations|1000000|Restarts|2048|Performance|747.4862|Clocked|746.7958895999999</t>
  </si>
  <si>
    <t>Error|478.40166842040617|Evaluations|1000000|Restarts|2016|Performance|738.9369|Clocked|738.2348096999999</t>
  </si>
  <si>
    <t>Error|449.5613730900466|Evaluations|1000000|Restarts|2037|Performance|742.1831|Clocked|741.5005146000001</t>
  </si>
  <si>
    <t>Error|692.1692625653982|Evaluations|1000000|Restarts|1993|Performance|736.637|Clocked|735.942866</t>
  </si>
  <si>
    <t>Error|570.6441920079205|Evaluations|1000000|Restarts|2028|Performance|743.4134|Clocked|742.7318773</t>
  </si>
  <si>
    <t>Error|521.0419546486532|Evaluations|1000000|Restarts|2041|Performance|739.7964|Clocked|739.1159255</t>
  </si>
  <si>
    <t>Error|594.967724592083|Evaluations|1000000|Restarts|2023|Performance|740.7793|Clocked|740.0927048</t>
  </si>
  <si>
    <t>Error|553.1333098792952|Evaluations|1000000|Restarts|2023|Performance|738.3412|Clocked|737.6599719999999</t>
  </si>
  <si>
    <t>Error|498.1171637204702|Evaluations|1000000|Restarts|2048|Performance|736.5491|Clocked|735.8582895999999</t>
  </si>
  <si>
    <t>Error|671.0098825533835|Evaluations|1000000|Restarts|2040|Performance|743.7505|Clocked|743.0657517</t>
  </si>
  <si>
    <t>Error|3622780.60902202|Evaluations|1000000|Restarts|2049|Performance|743.0118|Clocked|742.2975127</t>
  </si>
  <si>
    <t>Error|3036850.289209186|Evaluations|1000000|Restarts|2013|Performance|732.6637|Clocked|731.9683411</t>
  </si>
  <si>
    <t>Error|2995896.1075747735|Evaluations|1000000|Restarts|2036|Performance|742.0671|Clocked|741.3710384</t>
  </si>
  <si>
    <t>Error|5707537.51514735|Evaluations|1000000|Restarts|2041|Performance|745.167|Clocked|744.4601190000001</t>
  </si>
  <si>
    <t>Error|3666953.1934318957|Evaluations|1000000|Restarts|2055|Performance|744.0823|Clocked|743.3804926999999</t>
  </si>
  <si>
    <t>Error|3932160.722512879|Evaluations|1000000|Restarts|2051|Performance|745.7196|Clocked|745.0241242000001</t>
  </si>
  <si>
    <t>Error|5339287.882770227|Evaluations|1000000|Restarts|2031|Performance|772.7003|Clocked|771.9239359</t>
  </si>
  <si>
    <t>Error|4614799.586769935|Evaluations|1000000|Restarts|2049|Performance|750.5497|Clocked|749.8309691000001</t>
  </si>
  <si>
    <t>Error|2699884.396266645|Evaluations|1000000|Restarts|2035|Performance|740.149|Clocked|739.4576817</t>
  </si>
  <si>
    <t>Error|2430201.9934856608|Evaluations|1000000|Restarts|2009|Performance|740.4455|Clocked|739.7603426</t>
  </si>
  <si>
    <t>Error|3650593.6944592535|Evaluations|1000000|Restarts|2009|Performance|721.8292|Clocked|721.1451354999999</t>
  </si>
  <si>
    <t>Error|5008835.824838706|Evaluations|1000000|Restarts|2002|Performance|720.4302|Clocked|719.7320037999999</t>
  </si>
  <si>
    <t>Error|2582273.039795783|Evaluations|1000000|Restarts|1994|Performance|723.2973|Clocked|722.6025178</t>
  </si>
  <si>
    <t>Error|3991147.9883366753|Evaluations|1000000|Restarts|2020|Performance|738.5758|Clocked|737.8725234000001</t>
  </si>
  <si>
    <t>Error|2437439.748219021|Evaluations|1000000|Restarts|2039|Performance|742.7716|Clocked|742.0688365999999</t>
  </si>
  <si>
    <t>Error|3348569.615107208|Evaluations|1000000|Restarts|2041|Performance|742.8944|Clocked|742.1922878</t>
  </si>
  <si>
    <t>Error|5641236.24527697|Evaluations|1000000|Restarts|2021|Performance|736.3624|Clocked|735.6585923999999</t>
  </si>
  <si>
    <t>Error|2949106.5590153984|Evaluations|1000000|Restarts|2031|Performance|743.5163|Clocked|742.8032704000001</t>
  </si>
  <si>
    <t>Error|3146011.518969574|Evaluations|1000000|Restarts|2003|Performance|736.3862|Clocked|735.6797116000001</t>
  </si>
  <si>
    <t>Error|3438996.896520719|Evaluations|1000000|Restarts|2045|Performance|744.3464|Clocked|743.6539741</t>
  </si>
  <si>
    <t>Error|2721673.973417397|Evaluations|1000000|Restarts|2030|Performance|748.4933|Clocked|747.7838452999999</t>
  </si>
  <si>
    <t>Error|1784218.508284589|Evaluations|1000000|Restarts|2038|Performance|740.5222|Clocked|739.8205319</t>
  </si>
  <si>
    <t>Error|1327991.4354738095|Evaluations|1000000|Restarts|2050|Performance|754.3584|Clocked|753.6495166999999</t>
  </si>
  <si>
    <t>Error|2526542.055619149|Evaluations|1000000|Restarts|2048|Performance|746.3172|Clocked|745.6129487</t>
  </si>
  <si>
    <t>Error|2729104.581988881|Evaluations|1000000|Restarts|2043|Performance|740.9155|Clocked|740.2210982</t>
  </si>
  <si>
    <t>Error|2497476.230935635|Evaluations|1000000|Restarts|2050|Performance|772.1887|Clocked|771.4319782</t>
  </si>
  <si>
    <t>Error|4300898.999146488|Evaluations|1000000|Restarts|2015|Performance|748.682|Clocked|747.9461330999999</t>
  </si>
  <si>
    <t>Error|2426676.685062087|Evaluations|1000000|Restarts|2029|Performance|734.567|Clocked|733.8715624</t>
  </si>
  <si>
    <t>Error|3660567.687196476|Evaluations|1000000|Restarts|2035|Performance|740.3406|Clocked|739.6090098</t>
  </si>
  <si>
    <t>Error|3052802.549954779|Evaluations|1000000|Restarts|2036|Performance|741.7341|Clocked|741.0268067</t>
  </si>
  <si>
    <t>Error|6385274.816048092|Evaluations|1000000|Restarts|2053|Performance|748.0505|Clocked|747.3224254</t>
  </si>
  <si>
    <t>Error|3703838.459700313|Evaluations|1000000|Restarts|2044|Performance|746.3255|Clocked|745.6125145999999</t>
  </si>
  <si>
    <t>Error|3588790.420829325|Evaluations|1000000|Restarts|2032|Performance|743.6588|Clocked|742.9602656</t>
  </si>
  <si>
    <t>Error|5391880.634942376|Evaluations|1000000|Restarts|2055|Performance|745.4881|Clocked|744.7906904</t>
  </si>
  <si>
    <t>Error|2715307.7274067537|Evaluations|1000000|Restarts|2016|Performance|734.973|Clocked|734.2748635</t>
  </si>
  <si>
    <t>Error|5020346.087879642|Evaluations|1000000|Restarts|2019|Performance|731.824|Clocked|731.1356094</t>
  </si>
  <si>
    <t>Error|3576865.532801767|Evaluations|1000000|Restarts|2016|Performance|735.9011|Clocked|735.1896843</t>
  </si>
  <si>
    <t>Error|4378964.727158493|Evaluations|1000000|Restarts|2027|Performance|738.7997|Clocked|738.0975122000001</t>
  </si>
  <si>
    <t>Error|2490781.049371861|Evaluations|1000000|Restarts|2032|Performance|735.3291|Clocked|734.6370512</t>
  </si>
  <si>
    <t>Error|2726529.797746037|Evaluations|1000000|Restarts|2040|Performance|735.2963|Clocked|734.6007469</t>
  </si>
  <si>
    <t>Error|3244680.819689757|Evaluations|1000000|Restarts|2024|Performance|745.0657|Clocked|744.3720609</t>
  </si>
  <si>
    <t>Error|3024343.8247049204|Evaluations|1000000|Restarts|2046|Performance|742.4864|Clocked|741.7850579000001</t>
  </si>
  <si>
    <t>Error|4095527.5758267865|Evaluations|1000000|Restarts|2006|Performance|725.312|Clocked|724.6167156</t>
  </si>
  <si>
    <t>Error|4682259.306548614|Evaluations|1000000|Restarts|2028|Performance|739.5072|Clocked|738.8235530999999</t>
  </si>
  <si>
    <t>Error|3075851.9629017166|Evaluations|1000000|Restarts|2014|Performance|738.7467|Clocked|738.0548889</t>
  </si>
  <si>
    <t>Error|2396356.271398792|Evaluations|1000000|Restarts|2024|Performance|774.2475|Clocked|773.4578748999999</t>
  </si>
  <si>
    <t>Error|3548510.7187394425|Evaluations|1000000|Restarts|2030|Performance|735.6409|Clocked|734.9483754999999</t>
  </si>
  <si>
    <t>Error|7555729.783571335|Evaluations|1000000|Restarts|2018|Performance|734.829|Clocked|734.1237742000001</t>
  </si>
  <si>
    <t>Error|3062904.1606166163|Evaluations|1000000|Restarts|2038|Performance|742.3415|Clocked|741.6524479</t>
  </si>
  <si>
    <t>Error|5109055.703211252|Evaluations|1000000|Restarts|2053|Performance|747.4777|Clocked|746.7700295</t>
  </si>
  <si>
    <t>Error|2449122.097454048|Evaluations|1000000|Restarts|2041|Performance|750.7335|Clocked|750.0217843</t>
  </si>
  <si>
    <t>Error|1524.982285998934|Evaluations|1000000|Restarts|2002|Performance|723.9791|Clocked|723.2328349</t>
  </si>
  <si>
    <t>Error|2434.039560957039|Evaluations|1000000|Restarts|2031|Performance|723.8595|Clocked|723.1683461</t>
  </si>
  <si>
    <t>Error|2077.186377346268|Evaluations|1000000|Restarts|2049|Performance|741.6619|Clocked|740.9679100999999</t>
  </si>
  <si>
    <t>Error|1528.9974232289464|Evaluations|1000000|Restarts|2047|Performance|732.6824|Clocked|731.9992897000001</t>
  </si>
  <si>
    <t>Error|2050.2370177980706|Evaluations|1000000|Restarts|2036|Performance|727.2041|Clocked|726.5060077</t>
  </si>
  <si>
    <t>Error|8690.607385700663|Evaluations|1000000|Restarts|2022|Performance|740.464|Clocked|739.7460858000001</t>
  </si>
  <si>
    <t>Error|2605.6219421452806|Evaluations|1000000|Restarts|2029|Performance|729.8853|Clocked|729.2036929999999</t>
  </si>
  <si>
    <t>Error|1545.2956995784325|Evaluations|1000000|Restarts|2018|Performance|723.4214|Clocked|722.7436999999999</t>
  </si>
  <si>
    <t>Error|2847.123049936792|Evaluations|1000000|Restarts|2048|Performance|730.1695|Clocked|729.479382</t>
  </si>
  <si>
    <t>Error|1166.6487587465645|Evaluations|1000000|Restarts|2011|Performance|725.1429|Clocked|724.4347868</t>
  </si>
  <si>
    <t>Error|2000.0438915123787|Evaluations|1000000|Restarts|2054|Performance|740.8648|Clocked|740.1571092</t>
  </si>
  <si>
    <t>Error|2293.77153458124|Evaluations|1000000|Restarts|2045|Performance|729.7377|Clocked|729.0495070000001</t>
  </si>
  <si>
    <t>Error|4782.7156386562265|Evaluations|1000000|Restarts|2030|Performance|735.7967|Clocked|735.097723</t>
  </si>
  <si>
    <t>Error|4555.364581690079|Evaluations|1000000|Restarts|2006|Performance|741.419|Clocked|740.6869031</t>
  </si>
  <si>
    <t>Error|5182.130078091753|Evaluations|1000000|Restarts|2055|Performance|751.3868|Clocked|750.6466478</t>
  </si>
  <si>
    <t>Error|1136.654520315541|Evaluations|1000000|Restarts|2054|Performance|735.3735|Clocked|734.6669284</t>
  </si>
  <si>
    <t>Error|5200.792635635258|Evaluations|1000000|Restarts|2049|Performance|733.0201|Clocked|732.3286062999999</t>
  </si>
  <si>
    <t>Error|2560.9396687680355|Evaluations|1000000|Restarts|2024|Performance|728.9036|Clocked|728.2119966</t>
  </si>
  <si>
    <t>Error|6578.978834393143|Evaluations|1000000|Restarts|2031|Performance|723.621|Clocked|722.9324683</t>
  </si>
  <si>
    <t>Error|9600.199512231326|Evaluations|1000000|Restarts|2032|Performance|736.8371|Clocked|736.1296891</t>
  </si>
  <si>
    <t>Error|4297.520026096544|Evaluations|1000000|Restarts|2047|Performance|736.3945|Clocked|735.7016384</t>
  </si>
  <si>
    <t>Error|1789.5067689287566|Evaluations|1000000|Restarts|2032|Performance|724.4337|Clocked|723.7441809000001</t>
  </si>
  <si>
    <t>Error|734.6896071801175|Evaluations|1000000|Restarts|2062|Performance|747.2776|Clocked|746.573903</t>
  </si>
  <si>
    <t>Error|4993.587859535043|Evaluations|1000000|Restarts|2040|Performance|729.6541|Clocked|728.9692711</t>
  </si>
  <si>
    <t>Error|5244.238796157848|Evaluations|1000000|Restarts|2024|Performance|727.6506|Clocked|726.9495854999999</t>
  </si>
  <si>
    <t>Error|3091.3457558833634|Evaluations|1000000|Restarts|2047|Performance|736.0691|Clocked|735.3816251000001</t>
  </si>
  <si>
    <t>Error|7095.2755093505275|Evaluations|1000000|Restarts|2034|Performance|728.1166|Clocked|727.4252807</t>
  </si>
  <si>
    <t>Error|2226.5244922568663|Evaluations|1000000|Restarts|2058|Performance|736.6933|Clocked|735.9898392</t>
  </si>
  <si>
    <t>Error|2610.3253886540006|Evaluations|1000000|Restarts|2052|Performance|733.2514|Clocked|732.5447805</t>
  </si>
  <si>
    <t>Error|2283.3969808776546|Evaluations|1000000|Restarts|2030|Performance|724.1688|Clocked|723.4797242</t>
  </si>
  <si>
    <t>Error|2317.0461095888977|Evaluations|1000000|Restarts|2032|Performance|728.0094|Clocked|727.3094906</t>
  </si>
  <si>
    <t>Error|968.197886713303|Evaluations|1000000|Restarts|2058|Performance|735.6865|Clocked|734.9861923999999</t>
  </si>
  <si>
    <t>Error|6643.812241356942|Evaluations|1000000|Restarts|2029|Performance|741.2513|Clocked|740.556254</t>
  </si>
  <si>
    <t>Error|1762.405550950351|Evaluations|1000000|Restarts|2037|Performance|760.6809|Clocked|759.9053048000001</t>
  </si>
  <si>
    <t>Error|6047.027593013106|Evaluations|1000000|Restarts|2011|Performance|738.8227|Clocked|738.0990892</t>
  </si>
  <si>
    <t>Error|879.8819463377072|Evaluations|1000000|Restarts|1998|Performance|724.2707|Clocked|723.5901911000001</t>
  </si>
  <si>
    <t>Error|1593.9909152466485|Evaluations|1000000|Restarts|2030|Performance|733.8005|Clocked|733.1191773</t>
  </si>
  <si>
    <t>Error|1450.3961277055287|Evaluations|1000000|Restarts|2013|Performance|726.1824|Clocked|725.4977202</t>
  </si>
  <si>
    <t>Error|1542.0146107875062|Evaluations|1000000|Restarts|2066|Performance|737.9795|Clocked|737.280368</t>
  </si>
  <si>
    <t>Error|3587.8866653873374|Evaluations|1000000|Restarts|2032|Performance|732.7285|Clocked|732.0430302</t>
  </si>
  <si>
    <t>Error|3977.798750690905|Evaluations|1000000|Restarts|2019|Performance|733.1771|Clocked|732.4840264000001</t>
  </si>
  <si>
    <t>Error|2242.9404599576137|Evaluations|1000000|Restarts|2031|Performance|726.6777|Clocked|725.9856268000001</t>
  </si>
  <si>
    <t>Error|1701.8192966286351|Evaluations|1000000|Restarts|2017|Performance|722.1199|Clocked|721.4133421</t>
  </si>
  <si>
    <t>Error|2428.6744851618787|Evaluations|1000000|Restarts|2026|Performance|721.8168|Clocked|721.1299349999999</t>
  </si>
  <si>
    <t>Error|3788.6529935233184|Evaluations|1000000|Restarts|2040|Performance|741.3995|Clocked|740.6874706</t>
  </si>
  <si>
    <t>Error|1332.4322989797802|Evaluations|1000000|Restarts|2028|Performance|725.9286|Clocked|725.233789</t>
  </si>
  <si>
    <t>Error|6388.687326222566|Evaluations|1000000|Restarts|2051|Performance|736.4556|Clocked|735.7495476</t>
  </si>
  <si>
    <t>Error|1862.443976745942|Evaluations|1000000|Restarts|2029|Performance|727.9372|Clocked|727.2395889</t>
  </si>
  <si>
    <t>Error|4840.032310914701|Evaluations|1000000|Restarts|2042|Performance|730.2891|Clocked|729.5771483999999</t>
  </si>
  <si>
    <t>Error|2561.375258163286|Evaluations|1000000|Restarts|2008|Performance|734.2799|Clocked|733.5652057</t>
  </si>
  <si>
    <t>Error|4202.491002687248|Evaluations|1000000|Restarts|2045|Performance|733.6778|Clocked|732.9849365</t>
  </si>
  <si>
    <t>Error|603852.6466039838|Evaluations|1000000|Restarts|2010|Performance|754.149|Clocked|753.4248178</t>
  </si>
  <si>
    <t>Error|413600.23133627925|Evaluations|1000000|Restarts|2012|Performance|763.1098|Clocked|762.3981250000002</t>
  </si>
  <si>
    <t>Error|640409.4694321017|Evaluations|1000000|Restarts|2017|Performance|783.5394|Clocked|782.7869318</t>
  </si>
  <si>
    <t>Error|1390990.6052203379|Evaluations|1000000|Restarts|1999|Performance|749.1546|Clocked|748.464228</t>
  </si>
  <si>
    <t>Error|448556.58538589184|Evaluations|1000000|Restarts|2051|Performance|761.7046|Clocked|761.0168385000001</t>
  </si>
  <si>
    <t>Error|493761.9612756447|Evaluations|1000000|Restarts|2037|Performance|762.1272|Clocked|761.4285265</t>
  </si>
  <si>
    <t>Error|552910.4380839498|Evaluations|1000000|Restarts|2016|Performance|752.4659|Clocked|751.7719168</t>
  </si>
  <si>
    <t>Error|502506.86588436324|Evaluations|1000000|Restarts|2018|Performance|763.3229|Clocked|762.6195616999998</t>
  </si>
  <si>
    <t>Error|313838.4878953572|Evaluations|1000000|Restarts|2039|Performance|763.8714|Clocked|763.1786144</t>
  </si>
  <si>
    <t>Error|198574.701760591|Evaluations|1000000|Restarts|2037|Performance|752.0981|Clocked|751.4037988</t>
  </si>
  <si>
    <t>Error|465533.841470409|Evaluations|1000000|Restarts|2025|Performance|761.0378|Clocked|760.3448365</t>
  </si>
  <si>
    <t>Error|506631.54636210244|Evaluations|1000000|Restarts|2040|Performance|756.2539|Clocked|755.5542329000001</t>
  </si>
  <si>
    <t>Error|473599.6997597741|Evaluations|1000000|Restarts|2045|Performance|766.4493|Clocked|765.7650541</t>
  </si>
  <si>
    <t>Error|406370.01560972794|Evaluations|1000000|Restarts|2043|Performance|760.289|Clocked|759.5909642999999</t>
  </si>
  <si>
    <t>Error|354937.21220425505|Evaluations|1000000|Restarts|2041|Performance|766.7901|Clocked|766.0850813000002</t>
  </si>
  <si>
    <t>Error|311612.23240848875|Evaluations|1000000|Restarts|2044|Performance|755.9687|Clocked|755.2701016</t>
  </si>
  <si>
    <t>Error|551055.5482928453|Evaluations|1000000|Restarts|2034|Performance|761.0236|Clocked|760.3192722000001</t>
  </si>
  <si>
    <t>Error|272639.92737713613|Evaluations|1000000|Restarts|2044|Performance|757.6334|Clocked|756.9339216000001</t>
  </si>
  <si>
    <t>Error|575066.53234682|Evaluations|1000000|Restarts|2047|Performance|766.1027|Clocked|765.4012816000001</t>
  </si>
  <si>
    <t>Error|532978.5644752559|Evaluations|1000000|Restarts|2044|Performance|764.2438|Clocked|763.5474567000001</t>
  </si>
  <si>
    <t>Error|332693.1783852571|Evaluations|1000000|Restarts|2017|Performance|757.6237|Clocked|756.9340973</t>
  </si>
  <si>
    <t>Error|430875.6245775269|Evaluations|1000000|Restarts|2025|Performance|776.125|Clocked|775.3682697</t>
  </si>
  <si>
    <t>Error|584870.1622862403|Evaluations|1000000|Restarts|2023|Performance|749.5549|Clocked|748.8638280000001</t>
  </si>
  <si>
    <t>Error|514717.8392504611|Evaluations|1000000|Restarts|2024|Performance|757.3805|Clocked|756.6783176</t>
  </si>
  <si>
    <t>Error|368953.5547194676|Evaluations|1000000|Restarts|2025|Performance|753.9738|Clocked|753.285039</t>
  </si>
  <si>
    <t>Error|714540.9697383107|Evaluations|1000000|Restarts|2037|Performance|761.284|Clocked|760.5833876</t>
  </si>
  <si>
    <t>Error|427611.1565280728|Evaluations|1000000|Restarts|2018|Performance|764.7823|Clocked|764.0758333000001</t>
  </si>
  <si>
    <t>Error|449393.5947418163|Evaluations|1000000|Restarts|2038|Performance|775.4329|Clocked|774.7157198</t>
  </si>
  <si>
    <t>Error|577693.8642809627|Evaluations|1000000|Restarts|2037|Performance|764.2114|Clocked|763.5059338000001</t>
  </si>
  <si>
    <t>Error|332434.32757204084|Evaluations|1000000|Restarts|2027|Performance|757.2311|Clocked|756.5419031</t>
  </si>
  <si>
    <t>Error|821446.2826224859|Evaluations|1000000|Restarts|2039|Performance|762.6615|Clocked|761.9795637999999</t>
  </si>
  <si>
    <t>Error|498561.1938409375|Evaluations|1000000|Restarts|2039|Performance|752.8695|Clocked|752.1730882999999</t>
  </si>
  <si>
    <t>Error|351924.6138940472|Evaluations|1000000|Restarts|2044|Performance|759.4261|Clocked|758.7358796</t>
  </si>
  <si>
    <t>Error|383142.4567742997|Evaluations|1000000|Restarts|2024|Performance|761.6932|Clocked|760.9962176000001</t>
  </si>
  <si>
    <t>Error|431057.5762984189|Evaluations|1000000|Restarts|2062|Performance|762.1628|Clocked|761.4770791</t>
  </si>
  <si>
    <t>Error|606199.4483971453|Evaluations|1000000|Restarts|2015|Performance|758.5801|Clocked|757.8839639</t>
  </si>
  <si>
    <t>Error|459852.2987062183|Evaluations|1000000|Restarts|2020|Performance|753.0622|Clocked|752.3754749</t>
  </si>
  <si>
    <t>Error|387176.2841596998|Evaluations|1000000|Restarts|2018|Performance|750.1253|Clocked|749.4358337</t>
  </si>
  <si>
    <t>Error|265905.7826713842|Evaluations|1000000|Restarts|2052|Performance|758.217|Clocked|757.5165899000001</t>
  </si>
  <si>
    <t>Error|358114.23170037265|Evaluations|1000000|Restarts|1997|Performance|757.525|Clocked|756.8081768</t>
  </si>
  <si>
    <t>Error|347874.57286454784|Evaluations|1000000|Restarts|2010|Performance|765.4478|Clocked|764.6909992000001</t>
  </si>
  <si>
    <t>Error|429161.4700694325|Evaluations|1000000|Restarts|2018|Performance|757.9387|Clocked|757.2432855</t>
  </si>
  <si>
    <t>Error|404966.3926280041|Evaluations|1000000|Restarts|2040|Performance|757.6949|Clocked|756.9773984000001</t>
  </si>
  <si>
    <t>Error|424202.9899910397|Evaluations|1000000|Restarts|2027|Performance|759.2548|Clocked|758.5676075</t>
  </si>
  <si>
    <t>Error|274351.9589822699|Evaluations|1000000|Restarts|2041|Performance|760.872|Clocked|760.1789335000001</t>
  </si>
  <si>
    <t>Error|362663.0729889289|Evaluations|1000000|Restarts|2021|Performance|756.5218|Clocked|755.8231746</t>
  </si>
  <si>
    <t>Error|594711.2875203901|Evaluations|1000000|Restarts|2034|Performance|746.7811|Clocked|746.0847319</t>
  </si>
  <si>
    <t>Error|336798.4444212307|Evaluations|1000000|Restarts|2045|Performance|758.2125|Clocked|757.5148882</t>
  </si>
  <si>
    <t>Error|509654.16503153706|Evaluations|1000000|Restarts|2031|Performance|767.5561|Clocked|766.8658095000001</t>
  </si>
  <si>
    <t>Error|757807.5933433474|Evaluations|1000000|Restarts|2032|Performance|754.6241|Clocked|753.9299194</t>
  </si>
  <si>
    <t>Error|234622.08580082247|Evaluations|1000000|Restarts|2043|Performance|756.9724|Clocked|756.270533</t>
  </si>
  <si>
    <t>Error|1202.064817754665|Evaluations|1000000|Restarts|2039|Performance|744.8698|Clocked|744.154828</t>
  </si>
  <si>
    <t>Error|259.28369279901176|Evaluations|1000000|Restarts|2047|Performance|745.6023|Clocked|744.8919934</t>
  </si>
  <si>
    <t>Error|5597.991390987397|Evaluations|1000000|Restarts|2006|Performance|736.829|Clocked|736.1358471</t>
  </si>
  <si>
    <t>Error|2567.585328803813|Evaluations|1000000|Restarts|2023|Performance|735.4626|Clocked|734.784885</t>
  </si>
  <si>
    <t>Error|777.2848015035256|Evaluations|1000000|Restarts|2032|Performance|735.6591|Clocked|734.9793681</t>
  </si>
  <si>
    <t>Error|1563.490733755738|Evaluations|1000000|Restarts|2044|Performance|746.5619|Clocked|745.8578389</t>
  </si>
  <si>
    <t>Error|1338.4413775736384|Evaluations|1000000|Restarts|2032|Performance|739.9469|Clocked|739.2679245999999</t>
  </si>
  <si>
    <t>Error|1054.7282885763539|Evaluations|1000000|Restarts|2034|Performance|750.186|Clocked|749.4976159</t>
  </si>
  <si>
    <t>Error|563.9076586426868|Evaluations|1000000|Restarts|2047|Performance|752.2521|Clocked|751.5416872999999</t>
  </si>
  <si>
    <t>Error|427.918849453813|Evaluations|1000000|Restarts|2028|Performance|746.7049|Clocked|746.0216942</t>
  </si>
  <si>
    <t>Error|1040.915940894126|Evaluations|1000000|Restarts|2040|Performance|742.144|Clocked|741.4699353000001</t>
  </si>
  <si>
    <t>Error|317.7731589542682|Evaluations|1000000|Restarts|2036|Performance|748.6487|Clocked|747.9677118999999</t>
  </si>
  <si>
    <t>Error|5208.560106347556|Evaluations|1000000|Restarts|2049|Performance|748.036|Clocked|747.341534</t>
  </si>
  <si>
    <t>Error|877.0995219993524|Evaluations|1000000|Restarts|2042|Performance|742.2871|Clocked|741.5974187</t>
  </si>
  <si>
    <t>Error|253.99233556090508|Evaluations|1000000|Restarts|1999|Performance|734.6013|Clocked|733.9005880999999</t>
  </si>
  <si>
    <t>Error|2997.722880488067|Evaluations|1000000|Restarts|2038|Performance|741.5727|Clocked|740.8786149</t>
  </si>
  <si>
    <t>Error|1579.756798860206|Evaluations|1000000|Restarts|2031|Performance|743.2647|Clocked|742.5800531</t>
  </si>
  <si>
    <t>Error|1327.8309829666105|Evaluations|1000000|Restarts|2036|Performance|749.1071|Clocked|748.400265</t>
  </si>
  <si>
    <t>Error|828.9321181312575|Evaluations|1000000|Restarts|2055|Performance|744.0473|Clocked|743.3618661999999</t>
  </si>
  <si>
    <t>Error|1927.380377493393|Evaluations|1000000|Restarts|2036|Performance|747.131|Clocked|746.4304271999999</t>
  </si>
  <si>
    <t>Error|576.1099540256205|Evaluations|1000000|Restarts|2025|Performance|747.1393|Clocked|746.4556550000001</t>
  </si>
  <si>
    <t>Error|662.3140061157046|Evaluations|1000000|Restarts|2036|Performance|745.015|Clocked|744.3288545999999</t>
  </si>
  <si>
    <t>Error|351.6366800266537|Evaluations|1000000|Restarts|2070|Performance|755.0881|Clocked|754.3813954</t>
  </si>
  <si>
    <t>Error|480.20225269092816|Evaluations|1000000|Restarts|2003|Performance|731.3816|Clocked|730.7030272</t>
  </si>
  <si>
    <t>Error|322.3255041570794|Evaluations|1000000|Restarts|2033|Performance|739.0492|Clocked|738.358825</t>
  </si>
  <si>
    <t>Error|2236.147353003228|Evaluations|1000000|Restarts|2041|Performance|749.7355|Clocked|749.0236609000001</t>
  </si>
  <si>
    <t>Error|1547.0065742532606|Evaluations|1000000|Restarts|2025|Performance|734.4077|Clocked|733.720352</t>
  </si>
  <si>
    <t>Error|686.5804174394029|Evaluations|1000000|Restarts|2057|Performance|785.3286|Clocked|784.5559803000001</t>
  </si>
  <si>
    <t>Error|2727.1151643955654|Evaluations|1000000|Restarts|2031|Performance|733.278|Clocked|732.5946102</t>
  </si>
  <si>
    <t>Error|289.21509852102577|Evaluations|1000000|Restarts|2060|Performance|750.5142|Clocked|749.8349297000001</t>
  </si>
  <si>
    <t>Error|1224.1775738785873|Evaluations|1000000|Restarts|2025|Performance|746.6704|Clocked|745.9851222</t>
  </si>
  <si>
    <t>Error|617.0527825167842|Evaluations|1000000|Restarts|2030|Performance|741.4316|Clocked|740.7547419</t>
  </si>
  <si>
    <t>Error|799.1540731647692|Evaluations|1000000|Restarts|2022|Performance|741.6242|Clocked|740.9451065</t>
  </si>
  <si>
    <t>Error|650.9438396731753|Evaluations|1000000|Restarts|2032|Performance|733.0688|Clocked|732.3833467999999</t>
  </si>
  <si>
    <t>Error|720.5892282652385|Evaluations|1000000|Restarts|2061|Performance|748.3305|Clocked|747.634824</t>
  </si>
  <si>
    <t>Error|2158.882857091325|Evaluations|1000000|Restarts|2063|Performance|745.8515|Clocked|745.165603</t>
  </si>
  <si>
    <t>Error|2291.8532115325775|Evaluations|1000000|Restarts|2025|Performance|738.4776|Clocked|737.7950911999999</t>
  </si>
  <si>
    <t>Error|1272.688746140489|Evaluations|1000000|Restarts|2016|Performance|736.9387|Clocked|736.253332</t>
  </si>
  <si>
    <t>Error|1143.558721451809|Evaluations|1000000|Restarts|2055|Performance|756.0375|Clocked|755.3344673</t>
  </si>
  <si>
    <t>Error|6037.355436057543|Evaluations|1000000|Restarts|2051|Performance|740.9344|Clocked|740.2418674999999</t>
  </si>
  <si>
    <t>Error|901.0938942021608|Evaluations|1000000|Restarts|2030|Performance|734.6249|Clocked|733.9463351</t>
  </si>
  <si>
    <t>Error|434.6035401997965|Evaluations|1000000|Restarts|2021|Performance|742.5631|Clocked|741.8798995</t>
  </si>
  <si>
    <t>Error|532.7507494934162|Evaluations|1000000|Restarts|2048|Performance|731.9439|Clocked|731.2624724</t>
  </si>
  <si>
    <t>Error|1046.043748863629|Evaluations|1000000|Restarts|2013|Performance|735.8998|Clocked|735.2080589000001</t>
  </si>
  <si>
    <t>Error|405.7519134675108|Evaluations|1000000|Restarts|2028|Performance|749.1605|Clocked|748.464243</t>
  </si>
  <si>
    <t>Error|1330.3481975175687|Evaluations|1000000|Restarts|2011|Performance|730.795|Clocked|730.1107084</t>
  </si>
  <si>
    <t>Error|1737.608234735476|Evaluations|1000000|Restarts|2032|Performance|769.3775|Clocked|768.6370678</t>
  </si>
  <si>
    <t>Error|6424.747466682292|Evaluations|1000000|Restarts|2025|Performance|751.6674|Clocked|750.9075465000001</t>
  </si>
  <si>
    <t>Error|543.0113343426242|Evaluations|1000000|Restarts|2028|Performance|733.0598|Clocked|732.3770998</t>
  </si>
  <si>
    <t>Error|838.9201545073352|Evaluations|1000000|Restarts|2020|Performance|735.487|Clocked|734.8180059999999</t>
  </si>
  <si>
    <t>Error|975.6467085479608|Evaluations|1000000|Restarts|2029|Performance|735.4885|Clocked|734.7974593</t>
  </si>
  <si>
    <t>Error|5045.9851113306395|Evaluations|1000000|Restarts|2007|Performance|731.5766|Clocked|730.8586686</t>
  </si>
  <si>
    <t>Error|4205.395009896762|Evaluations|1000000|Restarts|2021|Performance|741.4696|Clocked|740.7867654999999</t>
  </si>
  <si>
    <t>Error|5290.4218487197095|Evaluations|1000000|Restarts|2042|Performance|745.8256|Clocked|745.1448860999999</t>
  </si>
  <si>
    <t>Error|4878.699723273753|Evaluations|1000000|Restarts|2021|Performance|736.2699|Clocked|735.5907702</t>
  </si>
  <si>
    <t>Error|5416.102966251072|Evaluations|1000000|Restarts|2036|Performance|742.8435|Clocked|742.1629797</t>
  </si>
  <si>
    <t>Error|4000.13005636282|Evaluations|1000000|Restarts|2024|Performance|734.8439|Clocked|734.1725295</t>
  </si>
  <si>
    <t>Error|4963.79414309693|Evaluations|1000000|Restarts|2043|Performance|751.4299|Clocked|750.7645279999999</t>
  </si>
  <si>
    <t>Error|4164.136788049359|Evaluations|1000000|Restarts|2033|Performance|748.922|Clocked|748.2410161</t>
  </si>
  <si>
    <t>Error|5226.424094626857|Evaluations|1000000|Restarts|2007|Performance|729.3659|Clocked|728.7071454</t>
  </si>
  <si>
    <t>Error|5662.089992421331|Evaluations|1000000|Restarts|2021|Performance|735.8236|Clocked|735.1596102000001</t>
  </si>
  <si>
    <t>Error|4647.820459522651|Evaluations|1000000|Restarts|2024|Performance|743.5522|Clocked|742.8770983</t>
  </si>
  <si>
    <t>Error|4998.76599175201|Evaluations|1000000|Restarts|2019|Performance|750.7437|Clocked|750.0462527</t>
  </si>
  <si>
    <t>Error|4804.628906484505|Evaluations|1000000|Restarts|2033|Performance|737.8383|Clocked|737.1680435000001</t>
  </si>
  <si>
    <t>Error|5038.149931866736|Evaluations|1000000|Restarts|2051|Performance|746.993|Clocked|746.2958622</t>
  </si>
  <si>
    <t>Error|3962.680489714254|Evaluations|1000000|Restarts|2063|Performance|750.2259|Clocked|749.5406849999999</t>
  </si>
  <si>
    <t>Error|4422.510891316426|Evaluations|1000000|Restarts|2044|Performance|781.5789|Clocked|780.8161921</t>
  </si>
  <si>
    <t>Error|5230.3796249315255|Evaluations|1000000|Restarts|2038|Performance|738.7539|Clocked|738.0807209000001</t>
  </si>
  <si>
    <t>Error|3274.094442466403|Evaluations|1000000|Restarts|2037|Performance|748.5638|Clocked|747.8636255000001</t>
  </si>
  <si>
    <t>Error|4599.81356311521|Evaluations|1000000|Restarts|2055|Performance|749.8499|Clocked|749.1582255000001</t>
  </si>
  <si>
    <t>Error|4864.981735618922|Evaluations|1000000|Restarts|2041|Performance|742.5945|Clocked|741.9114787</t>
  </si>
  <si>
    <t>Error|5158.855417982596|Evaluations|1000000|Restarts|2042|Performance|752.6178|Clocked|751.9263083</t>
  </si>
  <si>
    <t>Error|3629.98614132463|Evaluations|1000000|Restarts|2029|Performance|750.9432|Clocked|750.2395852</t>
  </si>
  <si>
    <t>Error|4333.434418656356|Evaluations|1000000|Restarts|2047|Performance|758.9513|Clocked|758.2532864</t>
  </si>
  <si>
    <t>Error|4665.939633068085|Evaluations|1000000|Restarts|2029|Performance|744.3693|Clocked|743.6932213999999</t>
  </si>
  <si>
    <t>Error|4765.941173580702|Evaluations|1000000|Restarts|2022|Performance|741.1659|Clocked|740.4950855000001</t>
  </si>
  <si>
    <t>Error|2829.229643123609|Evaluations|1000000|Restarts|2020|Performance|741.0743|Clocked|740.4057260999999</t>
  </si>
  <si>
    <t>Error|3696.31190374825|Evaluations|1000000|Restarts|2040|Performance|740.2071|Clocked|739.5324862</t>
  </si>
  <si>
    <t>Error|6102.181256985584|Evaluations|1000000|Restarts|2020|Performance|741.1524|Clocked|740.4720776</t>
  </si>
  <si>
    <t>Error|3977.544523388401|Evaluations|1000000|Restarts|2033|Performance|752.852|Clocked|752.1579535999999</t>
  </si>
  <si>
    <t>Error|4864.331041639454|Evaluations|1000000|Restarts|2038|Performance|741.8012|Clocked|741.121489</t>
  </si>
  <si>
    <t>Error|4106.205581851876|Evaluations|1000000|Restarts|2039|Performance|757.0289|Clocked|756.3433114999999</t>
  </si>
  <si>
    <t>Error|5525.45930008767|Evaluations|1000000|Restarts|2037|Performance|739.4284|Clocked|738.769075</t>
  </si>
  <si>
    <t>Error|5440.512847055216|Evaluations|1000000|Restarts|2025|Performance|749.9636|Clocked|749.2831976</t>
  </si>
  <si>
    <t>Error|5324.996841139657|Evaluations|1000000|Restarts|2046|Performance|745.6597|Clocked|744.9817358</t>
  </si>
  <si>
    <t>Error|3477.959490394711|Evaluations|1000000|Restarts|2024|Performance|776.2692|Clocked|775.5234557</t>
  </si>
  <si>
    <t>Error|4903.437552484435|Evaluations|1000000|Restarts|2034|Performance|759.5411|Clocked|758.8362503999999</t>
  </si>
  <si>
    <t>Error|3783.3063847939193|Evaluations|1000000|Restarts|2041|Performance|737.2438|Clocked|736.5346789</t>
  </si>
  <si>
    <t>Error|4659.122511502303|Evaluations|1000000|Restarts|2035|Performance|739.4801|Clocked|738.7973711999999</t>
  </si>
  <si>
    <t>Error|4896.785495712652|Evaluations|1000000|Restarts|2027|Performance|742.8153|Clocked|742.1302522999999</t>
  </si>
  <si>
    <t>Error|5923.476330886945|Evaluations|1000000|Restarts|2041|Performance|740.6523|Clocked|739.9815122</t>
  </si>
  <si>
    <t>Error|3021.6820172228763|Evaluations|1000000|Restarts|2051|Performance|746.8395|Clocked|746.1524490999999</t>
  </si>
  <si>
    <t>Error|4343.0443333756275|Evaluations|1000000|Restarts|2034|Performance|739.2632|Clocked|738.582875</t>
  </si>
  <si>
    <t>Error|4248.984221471902|Evaluations|1000000|Restarts|2035|Performance|748.3756|Clocked|747.687551</t>
  </si>
  <si>
    <t>Error|3585.7997849319945|Evaluations|1000000|Restarts|2038|Performance|749.7604|Clocked|749.0721014000001</t>
  </si>
  <si>
    <t>Error|4689.667124563943|Evaluations|1000000|Restarts|2026|Performance|741.1079|Clocked|740.4218675</t>
  </si>
  <si>
    <t>Error|3539.5632195729395|Evaluations|1000000|Restarts|2038|Performance|752.8742|Clocked|752.1775276000001</t>
  </si>
  <si>
    <t>Error|3094.803432409468|Evaluations|1000000|Restarts|2039|Performance|740.6266|Clocked|739.9455034</t>
  </si>
  <si>
    <t>Error|4129.120289405021|Evaluations|1000000|Restarts|2055|Performance|750.9829|Clocked|750.2914883999999</t>
  </si>
  <si>
    <t>Error|5033.2461505941355|Evaluations|1000000|Restarts|2010|Performance|736.0951|Clocked|735.4095881999999</t>
  </si>
  <si>
    <t>Error|4861.6728211732725|Evaluations|1000000|Restarts|2045|Performance|750.0785|Clocked|749.4011289</t>
  </si>
  <si>
    <t>Error|4366.736062830976|Evaluations|1000000|Restarts|2047|Performance|756.054|Clocked|755.3875293000001</t>
  </si>
  <si>
    <t>Error|4170.239492339193|Evaluations|1000000|Restarts|2022|Performance|759.6567|Clocked|758.9490658</t>
  </si>
  <si>
    <t>Error|3252.717074675007|Evaluations|1000000|Restarts|2068|Performance|762.2391|Clocked|761.5381213000001</t>
  </si>
  <si>
    <t>Error|3758.6855018051847|Evaluations|1000000|Restarts|2038|Performance|775.2239|Clocked|774.4650997000001</t>
  </si>
  <si>
    <t>Error|2594.059951207986|Evaluations|1000000|Restarts|2036|Performance|753.5419|Clocked|752.8400075000001</t>
  </si>
  <si>
    <t>Error|4157.260166461114|Evaluations|1000000|Restarts|2059|Performance|761.5166|Clocked|760.8337652</t>
  </si>
  <si>
    <t>Error|3042.7817661692734|Evaluations|1000000|Restarts|2031|Performance|746.2086|Clocked|745.4871394</t>
  </si>
  <si>
    <t>Error|3031.7403568878244|Evaluations|1000000|Restarts|2053|Performance|748.4367|Clocked|747.7491093000001</t>
  </si>
  <si>
    <t>Error|4327.985155427252|Evaluations|1000000|Restarts|2020|Performance|747.0313|Clocked|746.3448374000001</t>
  </si>
  <si>
    <t>Error|3456.0959994352124|Evaluations|1000000|Restarts|2032|Performance|749.2236|Clocked|748.5371124999999</t>
  </si>
  <si>
    <t>Error|3071.990365647145|Evaluations|1000000|Restarts|2033|Performance|758.3557|Clocked|757.6566154000001</t>
  </si>
  <si>
    <t>Error|3554.410695348457|Evaluations|1000000|Restarts|2023|Performance|755.0926|Clocked|754.3972108</t>
  </si>
  <si>
    <t>Error|3436.965870284592|Evaluations|1000000|Restarts|2031|Performance|753.4824|Clocked|752.7950211</t>
  </si>
  <si>
    <t>Error|3705.4097732045|Evaluations|1000000|Restarts|2053|Performance|760.6377|Clocked|759.9429213</t>
  </si>
  <si>
    <t>Error|3777.794781433322|Evaluations|1000000|Restarts|2028|Performance|749.9962|Clocked|749.3121274</t>
  </si>
  <si>
    <t>Error|3127.5749791670723|Evaluations|1000000|Restarts|2041|Performance|741.8448|Clocked|741.1654754</t>
  </si>
  <si>
    <t>Error|3177.2977299776485|Evaluations|1000000|Restarts|2062|Performance|773.9985|Clocked|773.2909686999999</t>
  </si>
  <si>
    <t>Error|3190.9568048433703|Evaluations|1000000|Restarts|2030|Performance|753.4632|Clocked|752.7661519000001</t>
  </si>
  <si>
    <t>Error|4418.344965449057|Evaluations|1000000|Restarts|2044|Performance|748.0357|Clocked|747.3447098</t>
  </si>
  <si>
    <t>Error|2852.71424990173|Evaluations|1000000|Restarts|2046|Performance|751.1454|Clocked|750.4400760000001</t>
  </si>
  <si>
    <t>Error|3297.910384810999|Evaluations|1000000|Restarts|2052|Performance|754.2139|Clocked|753.5282746999999</t>
  </si>
  <si>
    <t>Error|3577.238049141255|Evaluations|1000000|Restarts|1996|Performance|751.4785|Clocked|750.8086155999999</t>
  </si>
  <si>
    <t>Error|3303.8621724442582|Evaluations|1000000|Restarts|2032|Performance|765.7411|Clocked|765.0202218999999</t>
  </si>
  <si>
    <t>Error|3328.086122199481|Evaluations|1000000|Restarts|2038|Performance|779.3964|Clocked|778.6658551999999</t>
  </si>
  <si>
    <t>Error|4166.025955228776|Evaluations|1000000|Restarts|2005|Performance|748.5342|Clocked|747.8171935</t>
  </si>
  <si>
    <t>Error|3828.9313725544453|Evaluations|1000000|Restarts|2052|Performance|762.0155|Clocked|761.3237738</t>
  </si>
  <si>
    <t>Error|3676.8737178205247|Evaluations|1000000|Restarts|2005|Performance|743.1935|Clocked|742.5136304</t>
  </si>
  <si>
    <t>Error|4569.984974974576|Evaluations|1000000|Restarts|2027|Performance|758.332|Clocked|757.6380494000001</t>
  </si>
  <si>
    <t>Error|2891.0898625399095|Evaluations|1000000|Restarts|2004|Performance|753.2841|Clocked|752.6014076</t>
  </si>
  <si>
    <t>Error|3788.7870153494696|Evaluations|1000000|Restarts|2026|Performance|762.7719|Clocked|762.0901765</t>
  </si>
  <si>
    <t>Error|2721.5917454191613|Evaluations|1000000|Restarts|2023|Performance|743.7184|Clocked|743.0230383</t>
  </si>
  <si>
    <t>Error|3076.2654086652374|Evaluations|1000000|Restarts|2020|Performance|813.6156|Clocked|812.8135279999999</t>
  </si>
  <si>
    <t>Error|3309.500911887523|Evaluations|1000000|Restarts|2024|Performance|765.8205|Clocked|765.0692188</t>
  </si>
  <si>
    <t>Error|2718.881184744201|Evaluations|1000000|Restarts|2037|Performance|751.3993|Clocked|750.7147868</t>
  </si>
  <si>
    <t>Error|3905.82963603423|Evaluations|1000000|Restarts|2028|Performance|749.9747|Clocked|749.2715217</t>
  </si>
  <si>
    <t>Error|3317.9281643455824|Evaluations|1000000|Restarts|2040|Performance|752.6895|Clocked|752.0015077</t>
  </si>
  <si>
    <t>Error|3196.447386661878|Evaluations|1000000|Restarts|2026|Performance|747.4669|Clocked|746.7862539</t>
  </si>
  <si>
    <t>Error|3753.758677700798|Evaluations|1000000|Restarts|2034|Performance|795.0597|Clocked|794.2639835</t>
  </si>
  <si>
    <t>Error|3169.2119140618342|Evaluations|1000000|Restarts|2014|Performance|805.9695|Clocked|805.1594726</t>
  </si>
  <si>
    <t>Error|2994.4190565527133|Evaluations|1000000|Restarts|2027|Performance|772.7822|Clocked|772.0103657999999</t>
  </si>
  <si>
    <t>Error|3855.4782889880516|Evaluations|1000000|Restarts|2040|Performance|754.5646|Clocked|753.8953801</t>
  </si>
  <si>
    <t>Error|3147.8012731987174|Evaluations|1000000|Restarts|2036|Performance|788.1033|Clocked|787.3260740999999</t>
  </si>
  <si>
    <t>Error|2935.2437815103613|Evaluations|1000000|Restarts|2033|Performance|756.5501|Clocked|755.8440171999999</t>
  </si>
  <si>
    <t>Error|3265.850239884596|Evaluations|1000000|Restarts|2010|Performance|754.6426|Clocked|753.9509347999999</t>
  </si>
  <si>
    <t>Error|3154.900559770571|Evaluations|1000000|Restarts|2026|Performance|754.34|Clocked|753.6379101000001</t>
  </si>
  <si>
    <t>Error|3080.268044960302|Evaluations|1000000|Restarts|2027|Performance|753.9303|Clocked|753.2442911</t>
  </si>
  <si>
    <t>Error|2417.4146332323467|Evaluations|1000000|Restarts|2037|Performance|754.5278|Clocked|753.829306</t>
  </si>
  <si>
    <t>Error|3381.2682847110354|Evaluations|1000000|Restarts|2010|Performance|739.6294|Clocked|738.9252977</t>
  </si>
  <si>
    <t>Error|4443.74915121623|Evaluations|1000000|Restarts|2028|Performance|744.121|Clocked|743.4395403999999</t>
  </si>
  <si>
    <t>Error|3004.0115393303804|Evaluations|1000000|Restarts|2040|Performance|762.8882|Clocked|762.2064961</t>
  </si>
  <si>
    <t>Error|3847.853294399867|Evaluations|1000000|Restarts|2025|Performance|755.0259|Clocked|754.3252587</t>
  </si>
  <si>
    <t>Error|2835.7423237531275|Evaluations|1000000|Restarts|2033|Performance|758.1846|Clocked|757.4882666</t>
  </si>
  <si>
    <t>Error|898322.9523858837|Evaluations|1000000|Restarts|2044|Performance|767.1309|Clocked|766.3834954999999</t>
  </si>
  <si>
    <t>Error|546962.5990304663|Evaluations|1000000|Restarts|2031|Performance|762.03|Clocked|761.3263956000001</t>
  </si>
  <si>
    <t>Error|478566.32010098675|Evaluations|1000000|Restarts|2045|Performance|753.1786|Clocked|752.4565899</t>
  </si>
  <si>
    <t>Error|489692.0648925217|Evaluations|1000000|Restarts|2038|Performance|752.0987|Clocked|751.4086897999998</t>
  </si>
  <si>
    <t>Error|1085131.124526035|Evaluations|1000000|Restarts|2021|Performance|763.176|Clocked|762.4664872999999</t>
  </si>
  <si>
    <t>Error|285730.3298732722|Evaluations|1000000|Restarts|2019|Performance|751.7004|Clocked|750.9975430000001</t>
  </si>
  <si>
    <t>Error|775559.6893160768|Evaluations|1000000|Restarts|2032|Performance|752.4056|Clocked|751.7207462</t>
  </si>
  <si>
    <t>Error|1007066.0984014533|Evaluations|1000000|Restarts|2029|Performance|765.0589|Clocked|764.3658391</t>
  </si>
  <si>
    <t>Error|616468.8027225079|Evaluations|1000000|Restarts|2043|Performance|783.0057|Clocked|782.2589506</t>
  </si>
  <si>
    <t>Error|330801.2423104717|Evaluations|1000000|Restarts|2014|Performance|764.3693|Clocked|763.6486889</t>
  </si>
  <si>
    <t>Error|399080.9528985454|Evaluations|1000000|Restarts|2027|Performance|756.5032|Clocked|755.8157464000001</t>
  </si>
  <si>
    <t>Error|607753.4438178535|Evaluations|1000000|Restarts|2029|Performance|751.8913|Clocked|751.2012245999999</t>
  </si>
  <si>
    <t>Error|641885.2236656079|Evaluations|1000000|Restarts|2053|Performance|755.9607|Clocked|755.2724694999999</t>
  </si>
  <si>
    <t>Error|750865.0174060982|Evaluations|1000000|Restarts|2023|Performance|750.7685|Clocked|750.0797527</t>
  </si>
  <si>
    <t>Error|327189.5222612201|Evaluations|1000000|Restarts|2024|Performance|751.5464|Clocked|750.8596684000001</t>
  </si>
  <si>
    <t>Error|488263.7897910442|Evaluations|1000000|Restarts|2037|Performance|750.4586|Clocked|749.7756286</t>
  </si>
  <si>
    <t>Error|306646.4310765456|Evaluations|1000000|Restarts|2035|Performance|747.4786|Clocked|746.7883042</t>
  </si>
  <si>
    <t>Error|520147.897302769|Evaluations|1000000|Restarts|2024|Performance|750.7748|Clocked|750.071424</t>
  </si>
  <si>
    <t>Error|745853.754883673|Evaluations|1000000|Restarts|2034|Performance|755.8471|Clocked|755.1506883</t>
  </si>
  <si>
    <t>Error|465781.4318389929|Evaluations|1000000|Restarts|2013|Performance|753.1415|Clocked|752.4382262999999</t>
  </si>
  <si>
    <t>Error|618753.9996997849|Evaluations|1000000|Restarts|2035|Performance|766.7503|Clocked|766.0352288</t>
  </si>
  <si>
    <t>Error|662463.7735431155|Evaluations|1000000|Restarts|2016|Performance|769.1212|Clocked|768.3918798000001</t>
  </si>
  <si>
    <t>Error|408601.48367994616|Evaluations|1000000|Restarts|2044|Performance|765.6698|Clocked|764.9525663</t>
  </si>
  <si>
    <t>Error|684801.2535591276|Evaluations|1000000|Restarts|2030|Performance|780.1867|Clocked|779.4632809</t>
  </si>
  <si>
    <t>Error|782824.6504924152|Evaluations|1000000|Restarts|2045|Performance|770.0826|Clocked|769.3736651</t>
  </si>
  <si>
    <t>Error|319180.96853621234|Evaluations|1000000|Restarts|2032|Performance|756.9132|Clocked|756.2406903</t>
  </si>
  <si>
    <t>Error|618566.4610623572|Evaluations|1000000|Restarts|2036|Performance|753.5832|Clocked|752.9178194</t>
  </si>
  <si>
    <t>Error|808976.1535962962|Evaluations|1000000|Restarts|2034|Performance|783.0513|Clocked|782.2923949</t>
  </si>
  <si>
    <t>Error|937986.4852761289|Evaluations|1000000|Restarts|2045|Performance|749.8161|Clocked|749.1285893</t>
  </si>
  <si>
    <t>Error|274875.59487191425|Evaluations|1000000|Restarts|2024|Performance|751.2048|Clocked|750.5162148</t>
  </si>
  <si>
    <t>Error|832951.9527565677|Evaluations|1000000|Restarts|2016|Performance|753.7134|Clocked|753.0274126</t>
  </si>
  <si>
    <t>Error|616434.1124742248|Evaluations|1000000|Restarts|2042|Performance|754.3696|Clocked|753.6576895000001</t>
  </si>
  <si>
    <t>Error|458059.5615840996|Evaluations|1000000|Restarts|2045|Performance|761.299|Clocked|760.6051126000001</t>
  </si>
  <si>
    <t>Error|543232.4213527375|Evaluations|1000000|Restarts|2039|Performance|761.2789|Clocked|760.5796734</t>
  </si>
  <si>
    <t>Error|419814.0999667742|Evaluations|1000000|Restarts|2040|Performance|753.2453|Clocked|752.5668818</t>
  </si>
  <si>
    <t>Error|1013266.2832967106|Evaluations|1000000|Restarts|2021|Performance|755.3053|Clocked|754.6169457999999</t>
  </si>
  <si>
    <t>Error|428978.4785324063|Evaluations|1000000|Restarts|2030|Performance|759.5066|Clocked|758.8246295</t>
  </si>
  <si>
    <t>Error|451051.7272652917|Evaluations|1000000|Restarts|2039|Performance|740.5412|Clocked|739.8605879</t>
  </si>
  <si>
    <t>Error|572028.5920493159|Evaluations|1000000|Restarts|2071|Performance|759.62|Clocked|758.9465078</t>
  </si>
  <si>
    <t>Error|169910.69729705917|Evaluations|1000000|Restarts|2058|Performance|759.0354|Clocked|758.3474807999999</t>
  </si>
  <si>
    <t>Error|898551.8605440493|Evaluations|1000000|Restarts|2038|Performance|759.5856|Clocked|758.8839552000001</t>
  </si>
  <si>
    <t>Error|430128.89858755405|Evaluations|1000000|Restarts|2037|Performance|752.4832|Clocked|751.795435</t>
  </si>
  <si>
    <t>Error|510176.2277672786|Evaluations|1000000|Restarts|2027|Performance|753.548|Clocked|752.8631618</t>
  </si>
  <si>
    <t>Error|1062586.3820612242|Evaluations|1000000|Restarts|2029|Performance|774.4574|Clocked|773.7218895</t>
  </si>
  <si>
    <t>Error|627322.0726169854|Evaluations|1000000|Restarts|2032|Performance|758.6149|Clocked|757.921779</t>
  </si>
  <si>
    <t>Error|539428.3504557612|Evaluations|1000000|Restarts|2018|Performance|754.3834|Clocked|753.6959038</t>
  </si>
  <si>
    <t>Error|342398.4108843424|Evaluations|1000000|Restarts|2044|Performance|780.3562|Clocked|779.6051296</t>
  </si>
  <si>
    <t>Error|306860.22764261917|Evaluations|1000000|Restarts|2034|Performance|766.0727|Clocked|765.3415285000001</t>
  </si>
  <si>
    <t>Error|549264.5923295141|Evaluations|1000000|Restarts|2043|Performance|758.7825|Clocked|758.0842661</t>
  </si>
  <si>
    <t>Error|543883.5669293012|Evaluations|1000000|Restarts|2037|Performance|754.0131|Clocked|753.3281227</t>
  </si>
  <si>
    <t>Error|817617.1466791062|Evaluations|1000000|Restarts|2055|Performance|768.8047|Clocked|768.1011335999999</t>
  </si>
  <si>
    <t>Error|865.5220174465512|Evaluations|1000000|Restarts|2027|Performance|794.8082|Clocked|794.0713294</t>
  </si>
  <si>
    <t>Error|3194.1546166373446|Evaluations|1000000|Restarts|2029|Performance|793.5958|Clocked|792.8799323000001</t>
  </si>
  <si>
    <t>Error|492.0787078368644|Evaluations|1000000|Restarts|2046|Performance|802.3497|Clocked|801.6371259</t>
  </si>
  <si>
    <t>Error|6505.526058155308|Evaluations|1000000|Restarts|2051|Performance|803.3654|Clocked|802.6548683999999</t>
  </si>
  <si>
    <t>Error|259.87047618870747|Evaluations|1000000|Restarts|2023|Performance|787.6118|Clocked|786.9214458</t>
  </si>
  <si>
    <t>Error|1767.8745113677114|Evaluations|1000000|Restarts|2039|Performance|793.6479|Clocked|792.9533364</t>
  </si>
  <si>
    <t>Error|1260.7872143640552|Evaluations|1000000|Restarts|2028|Performance|784.9498|Clocked|784.2545111</t>
  </si>
  <si>
    <t>Error|2052.5399256729856|Evaluations|1000000|Restarts|2056|Performance|789.6611|Clocked|788.9581616</t>
  </si>
  <si>
    <t>Error|8691.600231906632|Evaluations|1000000|Restarts|2027|Performance|786.6196|Clocked|785.9264165000001</t>
  </si>
  <si>
    <t>Error|130.16331055833007|Evaluations|1000000|Restarts|2036|Performance|781.8545|Clocked|781.1535672000001</t>
  </si>
  <si>
    <t>Error|185.05229895063144|Evaluations|1000000|Restarts|2042|Performance|784.7304|Clocked|784.0301780000001</t>
  </si>
  <si>
    <t>Error|2105.1807442998393|Evaluations|1000000|Restarts|2016|Performance|796.9026|Clocked|796.2170940999999</t>
  </si>
  <si>
    <t>Error|669.8647659654057|Evaluations|1000000|Restarts|2021|Performance|809.528|Clocked|808.8210014000001</t>
  </si>
  <si>
    <t>Error|1044.5649449956518|Evaluations|1000000|Restarts|2061|Performance|824.4256|Clocked|823.6642282000001</t>
  </si>
  <si>
    <t>Error|270.2962199742319|Evaluations|1000000|Restarts|2045|Performance|815.496|Clocked|814.7592032</t>
  </si>
  <si>
    <t>Error|1156.5039621609308|Evaluations|1000000|Restarts|2028|Performance|794.8297|Clocked|794.1204956</t>
  </si>
  <si>
    <t>Error|2198.574066571287|Evaluations|1000000|Restarts|2030|Performance|790.338|Clocked|789.6243457999999</t>
  </si>
  <si>
    <t>Error|4062.4282245215145|Evaluations|1000000|Restarts|2020|Performance|778.0315|Clocked|777.3310585</t>
  </si>
  <si>
    <t>Error|1369.8404825611246|Evaluations|1000000|Restarts|2041|Performance|793.3311|Clocked|792.6123517</t>
  </si>
  <si>
    <t>Error|3811.0705185776606|Evaluations|1000000|Restarts|2044|Performance|798.7625|Clocked|798.0540814000001</t>
  </si>
  <si>
    <t>Error|1811.7477748333113|Evaluations|1000000|Restarts|2035|Performance|797.7813|Clocked|797.0726293</t>
  </si>
  <si>
    <t>Error|680.0513210214731|Evaluations|1000000|Restarts|2070|Performance|809.0154|Clocked|808.3096616999999</t>
  </si>
  <si>
    <t>Error|1342.9705852185425|Evaluations|1000000|Restarts|2044|Performance|800.247|Clocked|799.5348446</t>
  </si>
  <si>
    <t>Error|2359.2422502423115|Evaluations|1000000|Restarts|2039|Performance|798.8644|Clocked|798.1522732</t>
  </si>
  <si>
    <t>Error|346.8146613786648|Evaluations|1000000|Restarts|2034|Performance|787.7655|Clocked|787.0701994</t>
  </si>
  <si>
    <t>Error|3692.353835168431|Evaluations|1000000|Restarts|2022|Performance|783.6497|Clocked|782.9496433000002</t>
  </si>
  <si>
    <t>Error|5187.696498993878|Evaluations|1000000|Restarts|2030|Performance|799.2002|Clocked|798.5135436999999</t>
  </si>
  <si>
    <t>Error|177.41708496976344|Evaluations|1000000|Restarts|2058|Performance|793.8419|Clocked|793.1308714</t>
  </si>
  <si>
    <t>Error|1866.8742133237529|Evaluations|1000000|Restarts|2034|Performance|785.6761|Clocked|784.9702468</t>
  </si>
  <si>
    <t>Error|211.82108707090492|Evaluations|1000000|Restarts|2042|Performance|802.7449|Clocked|802.0373883</t>
  </si>
  <si>
    <t>Error|1733.5546927227824|Evaluations|1000000|Restarts|2034|Performance|801.7645|Clocked|801.0434672000001</t>
  </si>
  <si>
    <t>Error|959.2356410998118|Evaluations|1000000|Restarts|2033|Performance|796.2807|Clocked|795.561958</t>
  </si>
  <si>
    <t>Error|4112.725192194775|Evaluations|1000000|Restarts|2038|Performance|818.2872|Clocked|817.5327427</t>
  </si>
  <si>
    <t>Error|1361.5985021234956|Evaluations|1000000|Restarts|2028|Performance|781.3688|Clocked|780.6688165</t>
  </si>
  <si>
    <t>Error|324.0705733905497|Evaluations|1000000|Restarts|2031|Performance|783.9575|Clocked|783.2697076999999</t>
  </si>
  <si>
    <t>Error|288.50380920709176|Evaluations|1000000|Restarts|2021|Performance|798.2572|Clocked|797.560472</t>
  </si>
  <si>
    <t>Error|305.79706330427143|Evaluations|1000000|Restarts|2038|Performance|798.0027|Clocked|797.3174781</t>
  </si>
  <si>
    <t>Error|1587.434504464194|Evaluations|1000000|Restarts|2039|Performance|789.0852|Clocked|788.3924778999999</t>
  </si>
  <si>
    <t>Error|2175.718848960365|Evaluations|1000000|Restarts|2020|Performance|776.6777|Clocked|775.9873583</t>
  </si>
  <si>
    <t>Error|701.2966361752965|Evaluations|1000000|Restarts|2008|Performance|775.8349|Clocked|775.1501408</t>
  </si>
  <si>
    <t>Error|9169.141800488413|Evaluations|1000000|Restarts|2036|Performance|807.7741|Clocked|807.0588726</t>
  </si>
  <si>
    <t>Error|536.7713863357685|Evaluations|1000000|Restarts|2033|Performance|802.0018|Clocked|801.2858947</t>
  </si>
  <si>
    <t>Error|4094.6961150644856|Evaluations|1000000|Restarts|2029|Performance|816.7279|Clocked|815.9648875</t>
  </si>
  <si>
    <t>Error|376.8422808842879|Evaluations|1000000|Restarts|2037|Performance|820.7019|Clocked|819.9579698</t>
  </si>
  <si>
    <t>Error|1931.5705795494368|Evaluations|1000000|Restarts|2036|Performance|796.5071|Clocked|795.7771537000001</t>
  </si>
  <si>
    <t>Error|1565.1398443537764|Evaluations|1000000|Restarts|2017|Performance|802.0984|Clocked|801.3917609</t>
  </si>
  <si>
    <t>Error|5671.13712519988|Evaluations|1000000|Restarts|2049|Performance|797.7513|Clocked|797.0284795</t>
  </si>
  <si>
    <t>Error|8519.097111002555|Evaluations|1000000|Restarts|2014|Performance|811.1366|Clocked|810.407728</t>
  </si>
  <si>
    <t>Error|788.4437587041525|Evaluations|1000000|Restarts|2015|Performance|805.7055|Clocked|804.9721111</t>
  </si>
  <si>
    <t>Error|1601.7022130096057|Evaluations|1000000|Restarts|1998|Performance|801.3132|Clocked|800.5518907000001</t>
  </si>
  <si>
    <t>Error|327.2735409129591|Evaluations|1000000|Restarts|2053|Performance|835.2934|Clocked|834.5133046999999</t>
  </si>
  <si>
    <t>Error|3013.5261682022274|Evaluations|1000000|Restarts|2045|Performance|787.4295|Clocked|774.2713036</t>
  </si>
  <si>
    <t>Error|3229.5839565645992|Evaluations|1000000|Restarts|2060|Performance|768.0354|Clocked|760.8068813</t>
  </si>
  <si>
    <t>Error|4144.275929933129|Evaluations|1000000|Restarts|2035|Performance|810.7216|Clocked|798.9433101999999</t>
  </si>
  <si>
    <t>Error|3762.929854554516|Evaluations|1000000|Restarts|2026|Performance|782.0645|Clocked|781.3252203000001</t>
  </si>
  <si>
    <t>Error|2831.277562985997|Evaluations|1000000|Restarts|2036|Performance|781.2837|Clocked|755.9291878</t>
  </si>
  <si>
    <t>Error|3100.0145371643202|Evaluations|1000000|Restarts|2039|Performance|767.4984|Clocked|746.2856340000001</t>
  </si>
  <si>
    <t>Error|2924.3755308106765|Evaluations|1000000|Restarts|2039|Performance|775.5494|Clocked|748.0904697</t>
  </si>
  <si>
    <t>Error|2770.189144265176|Evaluations|1000000|Restarts|2027|Performance|752.4467|Clocked|744.0611540000001</t>
  </si>
  <si>
    <t>Error|3998.674763809432|Evaluations|1000000|Restarts|2037|Performance|766.0312|Clocked|741.5071959000002</t>
  </si>
  <si>
    <t>Error|3561.3699954513286|Evaluations|1000000|Restarts|2006|Performance|795.3496|Clocked|766.6359204</t>
  </si>
  <si>
    <t>Error|3487.577960023531|Evaluations|1000000|Restarts|2018|Performance|816.4249|Clocked|797.0428976000001</t>
  </si>
  <si>
    <t>Error|2829.90826899877|Evaluations|1000000|Restarts|2024|Performance|781.3244|Clocked|761.2312588</t>
  </si>
  <si>
    <t>Error|2669.694241376308|Evaluations|1000000|Restarts|2029|Performance|767.0075|Clocked|739.460123</t>
  </si>
  <si>
    <t>Error|3845.947509489968|Evaluations|1000000|Restarts|2027|Performance|745.516|Clocked|741.1214051000001</t>
  </si>
  <si>
    <t>Error|3452.6439198689386|Evaluations|1000000|Restarts|2032|Performance|763.5774|Clocked|746.8022398</t>
  </si>
  <si>
    <t>Error|3569.4070217088192|Evaluations|1000000|Restarts|2029|Performance|749.4475|Clocked|748.7612452999999</t>
  </si>
  <si>
    <t>Error|3306.929749237498|Evaluations|1000000|Restarts|2039|Performance|769.1379|Clocked|750.6201423</t>
  </si>
  <si>
    <t>Error|2743.1648569312456|Evaluations|1000000|Restarts|2031|Performance|777.7626|Clocked|774.9592636</t>
  </si>
  <si>
    <t>Error|2754.74562234479|Evaluations|1000000|Restarts|2032|Performance|755.9695|Clocked|755.2804139999998</t>
  </si>
  <si>
    <t>Error|2945.3766572400436|Evaluations|1000000|Restarts|2024|Performance|763.8256|Clocked|746.3817637999999</t>
  </si>
  <si>
    <t>Error|2717.258724703721|Evaluations|1000000|Restarts|2044|Performance|750.8344|Clocked|750.1471212999999</t>
  </si>
  <si>
    <t>Error|2522.549913900604|Evaluations|1000000|Restarts|2040|Performance|759.7156|Clocked|733.6240212</t>
  </si>
  <si>
    <t>Error|3171.93846134241|Evaluations|1000000|Restarts|2046|Performance|756.2142|Clocked|744.5893798</t>
  </si>
  <si>
    <t>Error|2976.5412487856647|Evaluations|1000000|Restarts|2035|Performance|759.0719|Clocked|756.8079701999999</t>
  </si>
  <si>
    <t>Error|3649.127369429474|Evaluations|1000000|Restarts|2042|Performance|765.4611|Clocked|745.7609279000001</t>
  </si>
  <si>
    <t>Error|3102.047794625736|Evaluations|1000000|Restarts|2005|Performance|748.443|Clocked|737.1680116</t>
  </si>
  <si>
    <t>Error|2799.4428902095333|Evaluations|1000000|Restarts|2030|Performance|768.4759|Clocked|750.7395681</t>
  </si>
  <si>
    <t>Error|2334.4594885994866|Evaluations|1000000|Restarts|2026|Performance|762.1079|Clocked|736.6816185000001</t>
  </si>
  <si>
    <t>Error|4011.454849636819|Evaluations|1000000|Restarts|2071|Performance|763.7505|Clocked|757.3075634999999</t>
  </si>
  <si>
    <t>Error|3707.5863790032763|Evaluations|1000000|Restarts|2045|Performance|758.708|Clocked|740.0851604000001</t>
  </si>
  <si>
    <t>Error|2764.742038348373|Evaluations|1000000|Restarts|2045|Performance|766.7841|Clocked|749.7400181</t>
  </si>
  <si>
    <t>Error|2193.8837361593683|Evaluations|1000000|Restarts|2037|Performance|763.2397|Clocked|740.2146218</t>
  </si>
  <si>
    <t>Error|3732.4470241104136|Evaluations|1000000|Restarts|2028|Performance|750.1657|Clocked|741.3669947000001</t>
  </si>
  <si>
    <t>Error|2255.8608663590076|Evaluations|1000000|Restarts|2034|Performance|778.8372|Clocked|759.4802793000001</t>
  </si>
  <si>
    <t>Error|2230.4394255862508|Evaluations|1000000|Restarts|2049|Performance|769.0447|Clocked|765.4926068999999</t>
  </si>
  <si>
    <t>Error|2894.34202949106|Evaluations|1000000|Restarts|2060|Performance|759.7399|Clocked|752.2616600000001</t>
  </si>
  <si>
    <t>Error|3506.084988732564|Evaluations|1000000|Restarts|2024|Performance|782.7945|Clocked|768.5915583999999</t>
  </si>
  <si>
    <t>Error|2678.493509536047|Evaluations|1000000|Restarts|2032|Performance|742.4852|Clocked|741.8075125999999</t>
  </si>
  <si>
    <t>Error|2346.9563501205275|Evaluations|1000000|Restarts|2028|Performance|760.7686|Clocked|736.8479492000001</t>
  </si>
  <si>
    <t>Error|2400.2697206646626|Evaluations|1000000|Restarts|2037|Performance|769.5981|Clocked|742.4085785999999</t>
  </si>
  <si>
    <t>Error|2389.7176799056806|Evaluations|1000000|Restarts|2039|Performance|771.7963|Clocked|737.7356104</t>
  </si>
  <si>
    <t>Error|2324.227249467478|Evaluations|1000000|Restarts|2016|Performance|756.8355|Clocked|741.3169492999999</t>
  </si>
  <si>
    <t>Error|3247.333517190531|Evaluations|1000000|Restarts|2038|Performance|772.6826|Clocked|749.1388628999999</t>
  </si>
  <si>
    <t>Error|3286.9145789514023|Evaluations|1000000|Restarts|2027|Performance|748.1971|Clocked|743.3098237</t>
  </si>
  <si>
    <t>Error|3098.4035957926753|Evaluations|1000000|Restarts|2034|Performance|763.782|Clocked|739.2865236000001</t>
  </si>
  <si>
    <t>Error|4537.887258277479|Evaluations|1000000|Restarts|2037|Performance|776.1024|Clocked|756.2786506</t>
  </si>
  <si>
    <t>Error|2547.2688397675347|Evaluations|1000000|Restarts|2024|Performance|747.7507|Clocked|747.0627087000001</t>
  </si>
  <si>
    <t>Error|3303.005875688722|Evaluations|1000000|Restarts|2020|Performance|769.6568|Clocked|744.6109749999999</t>
  </si>
  <si>
    <t>Error|3970.7626553149385|Evaluations|1000000|Restarts|2032|Performance|757.4207|Clocked|756.7238265999999</t>
  </si>
  <si>
    <t>Error|2594.618767594963|Evaluations|1000000|Restarts|2022|Performance|780.954|Clocked|754.2030262000001</t>
  </si>
  <si>
    <t>Error|3318.0057194333613|Evaluations|1000000|Restarts|2018|Performance|766.1366|Clocked|749.1421877</t>
  </si>
  <si>
    <t>Error|844.2748398791759|Evaluations|1000000|Restarts|2032|Performance|760.2259|Clocked|759.2734068</t>
  </si>
  <si>
    <t>Error|822.5516335047914|Evaluations|1000000|Restarts|2016|Performance|775.9009|Clocked|774.9893293000001</t>
  </si>
  <si>
    <t>Error|724.499329455407|Evaluations|1000000|Restarts|2026|Performance|765.1958|Clocked|764.2699233999999</t>
  </si>
  <si>
    <t>Error|742.2734112467433|Evaluations|1000000|Restarts|2033|Performance|754.3574|Clocked|753.4541591</t>
  </si>
  <si>
    <t>Error|592.1983392097654|Evaluations|1000000|Restarts|2037|Performance|794.8229|Clocked|793.8474574</t>
  </si>
  <si>
    <t>Error|757.9236049236742|Evaluations|1000000|Restarts|2030|Performance|771.1758|Clocked|770.2374657999999</t>
  </si>
  <si>
    <t>Error|800.1098484135473|Evaluations|1000000|Restarts|2004|Performance|766.9433|Clocked|765.9830466999999</t>
  </si>
  <si>
    <t>Error|889.9961958891367|Evaluations|1000000|Restarts|2022|Performance|783.6743|Clocked|782.6979289999999</t>
  </si>
  <si>
    <t>Error|851.4305481214924|Evaluations|1000000|Restarts|2048|Performance|776.8381|Clocked|775.9452074</t>
  </si>
  <si>
    <t>Error|700.2147543270853|Evaluations|1000000|Restarts|2030|Performance|779.3814|Clocked|778.4429783</t>
  </si>
  <si>
    <t>Error|879.2028325598503|Evaluations|1000000|Restarts|2047|Performance|775.4051|Clocked|774.4608418</t>
  </si>
  <si>
    <t>Error|888.8413641195266|Evaluations|1000000|Restarts|2011|Performance|769.3037|Clocked|768.4169922</t>
  </si>
  <si>
    <t>Error|794.8460109093003|Evaluations|1000000|Restarts|2027|Performance|779.2294|Clocked|778.2861831</t>
  </si>
  <si>
    <t>Error|775.118759841368|Evaluations|1000000|Restarts|2047|Performance|772.9849|Clocked|772.0321664999999</t>
  </si>
  <si>
    <t>Error|898.7999612287981|Evaluations|1000000|Restarts|2041|Performance|774.1168|Clocked|773.1868542</t>
  </si>
  <si>
    <t>Error|772.0806014294317|Evaluations|1000000|Restarts|2030|Performance|770.3004|Clocked|769.3871099</t>
  </si>
  <si>
    <t>Error|827.7712355894396|Evaluations|1000000|Restarts|2034|Performance|775.8062|Clocked|774.8997111</t>
  </si>
  <si>
    <t>Error|710.4060334520582|Evaluations|1000000|Restarts|2029|Performance|767.5358|Clocked|766.5899072000001</t>
  </si>
  <si>
    <t>Error|854.400213720075|Evaluations|1000000|Restarts|2022|Performance|775.9365|Clocked|775.0419414</t>
  </si>
  <si>
    <t>Error|811.7321858864916|Evaluations|1000000|Restarts|1995|Performance|785.76|Clocked|784.8080855</t>
  </si>
  <si>
    <t>Error|779.8228386231867|Evaluations|1000000|Restarts|2030|Performance|786.6402|Clocked|785.6575666</t>
  </si>
  <si>
    <t>Error|847.2471816902862|Evaluations|1000000|Restarts|2032|Performance|770.6097|Clocked|769.6709548</t>
  </si>
  <si>
    <t>Error|743.6535424371527|Evaluations|1000000|Restarts|2034|Performance|800.3774|Clocked|799.4300165</t>
  </si>
  <si>
    <t>Error|856.8208844576488|Evaluations|1000000|Restarts|2048|Performance|784.0969|Clocked|783.1671835</t>
  </si>
  <si>
    <t>Error|925.8463071067995|Evaluations|1000000|Restarts|2046|Performance|770.1827|Clocked|769.2377856</t>
  </si>
  <si>
    <t>Error|833.214092306484|Evaluations|1000000|Restarts|2047|Performance|761.9327|Clocked|761.0048556</t>
  </si>
  <si>
    <t>Error|816.4647626304477|Evaluations|1000000|Restarts|2034|Performance|781.6725|Clocked|780.7438589000001</t>
  </si>
  <si>
    <t>Error|813.7172968576224|Evaluations|1000000|Restarts|2015|Performance|769.1745|Clocked|768.2129899</t>
  </si>
  <si>
    <t>Error|787.6076225023162|Evaluations|1000000|Restarts|2037|Performance|768.9975|Clocked|768.0297481</t>
  </si>
  <si>
    <t>Error|732.4066782186965|Evaluations|1000000|Restarts|2029|Performance|774.9085|Clocked|773.9958136</t>
  </si>
  <si>
    <t>Error|707.9555277588702|Evaluations|1000000|Restarts|2005|Performance|771.8608|Clocked|770.921515</t>
  </si>
  <si>
    <t>Error|783.3088512090467|Evaluations|1000000|Restarts|2039|Performance|781.7223|Clocked|780.8074376999999</t>
  </si>
  <si>
    <t>Error|753.3640376239637|Evaluations|1000000|Restarts|2022|Performance|771.3938|Clocked|770.4752288000001</t>
  </si>
  <si>
    <t>Error|784.1022534978993|Evaluations|1000000|Restarts|2007|Performance|750.359|Clocked|749.3978987</t>
  </si>
  <si>
    <t>Error|783.7513526001876|Evaluations|1000000|Restarts|2036|Performance|760.9033|Clocked|759.9885547</t>
  </si>
  <si>
    <t>Error|832.6903191855217|Evaluations|1000000|Restarts|2017|Performance|761.219|Clocked|760.3165282999998</t>
  </si>
  <si>
    <t>Error|780.3556976683494|Evaluations|1000000|Restarts|2048|Performance|782.7405|Clocked|781.8218886</t>
  </si>
  <si>
    <t>Error|703.5757124769802|Evaluations|1000000|Restarts|2035|Performance|767.3566|Clocked|766.3893436</t>
  </si>
  <si>
    <t>Error|749.6052302314274|Evaluations|1000000|Restarts|2018|Performance|768.8611|Clocked|767.8857748</t>
  </si>
  <si>
    <t>Error|887.1059091474754|Evaluations|1000000|Restarts|2026|Performance|776.9134|Clocked|775.9404850799999</t>
  </si>
  <si>
    <t>Error|764.226891540794|Evaluations|1000000|Restarts|2039|Performance|770.3185|Clocked|769.351294995</t>
  </si>
  <si>
    <t>Error|706.397421351834|Evaluations|1000000|Restarts|2031|Performance|795.8947|Clocked|794.8573661720001</t>
  </si>
  <si>
    <t>Error|853.9829641115507|Evaluations|1000000|Restarts|2028|Performance|765.0993|Clocked|764.1677271850001</t>
  </si>
  <si>
    <t>Error|891.9754422826668|Evaluations|1000000|Restarts|2019|Performance|781.7928|Clocked|780.839217463</t>
  </si>
  <si>
    <t>Error|863.1921726427627|Evaluations|1000000|Restarts|2042|Performance|777.6128|Clocked|776.645786829</t>
  </si>
  <si>
    <t>Error|793.2312236688754|Evaluations|1000000|Restarts|2008|Performance|763.5482|Clocked|762.5681715659999</t>
  </si>
  <si>
    <t>Error|828.0264171007284|Evaluations|1000000|Restarts|2056|Performance|770.4315|Clocked|769.5133622879999</t>
  </si>
  <si>
    <t>Error|810.4163745132773|Evaluations|1000000|Restarts|2027|Performance|778.7732|Clocked|777.86354884</t>
  </si>
  <si>
    <t>Error|752.1163359916468|Evaluations|1000000|Restarts|2037|Performance|770.7391|Clocked|769.7840362310001</t>
  </si>
  <si>
    <t>Error|791.9867469858345|Evaluations|1000000|Restarts|2042|Performance|775.8277|Clocked|774.8470711499999</t>
  </si>
  <si>
    <t>Error|809.0003715880098|Evaluations|1000000|Restarts|2053|Performance|776.2176|Clocked|775.250006019</t>
  </si>
  <si>
    <t>Error|12763.911860370627|Evaluations|1000000|Restarts|2036|Performance|801.0137|Clocked|799.7306135</t>
  </si>
  <si>
    <t>Error|10928.114912821617|Evaluations|1000000|Restarts|2057|Performance|801.1939|Clocked|800.2015136</t>
  </si>
  <si>
    <t>Error|13845.772645785719|Evaluations|1000000|Restarts|2055|Performance|783.299|Clocked|782.4186849</t>
  </si>
  <si>
    <t>Error|16019.006394481192|Evaluations|1000000|Restarts|2034|Performance|796.8633|Clocked|795.9964059</t>
  </si>
  <si>
    <t>Error|13037.016153198882|Evaluations|1000000|Restarts|2030|Performance|783.9072|Clocked|782.9898958</t>
  </si>
  <si>
    <t>Error|17277.611060507516|Evaluations|1000000|Restarts|2038|Performance|778.0184|Clocked|777.160169389</t>
  </si>
  <si>
    <t>Error|14902.73076729415|Evaluations|1000000|Restarts|2014|Performance|774.3838|Clocked|773.5340908849998</t>
  </si>
  <si>
    <t>Error|14474.590818366603|Evaluations|1000000|Restarts|2022|Performance|770.4561|Clocked|769.569610009</t>
  </si>
  <si>
    <t>Error|14938.527970012128|Evaluations|1000000|Restarts|2043|Performance|779.4439|Clocked|778.570352288</t>
  </si>
  <si>
    <t>Error|14240.868382517809|Evaluations|1000000|Restarts|2034|Performance|783.7989|Clocked|782.8767145</t>
  </si>
  <si>
    <t>Error|13358.619398292387|Evaluations|1000000|Restarts|2020|Performance|777.4707|Clocked|776.56971</t>
  </si>
  <si>
    <t>Error|13807.453842993616|Evaluations|1000000|Restarts|2042|Performance|783.7172|Clocked|782.8616906</t>
  </si>
  <si>
    <t>Error|12842.901639138177|Evaluations|1000000|Restarts|2025|Performance|814.9699|Clocked|814.0014071</t>
  </si>
  <si>
    <t>Error|12867.659915567001|Evaluations|1000000|Restarts|2040|Performance|763.675|Clocked|762.8202856</t>
  </si>
  <si>
    <t>Error|13900.190174118095|Evaluations|1000000|Restarts|2048|Performance|770.9163|Clocked|770.0700327999999</t>
  </si>
  <si>
    <t>Error|14059.2485437062|Evaluations|1000000|Restarts|2042|Performance|775.8487|Clocked|774.9363244</t>
  </si>
  <si>
    <t>Error|13545.93538672868|Evaluations|1000000|Restarts|2037|Performance|757.0802|Clocked|756.1914358</t>
  </si>
  <si>
    <t>Error|13096.828092059022|Evaluations|1000000|Restarts|2043|Performance|764.1854|Clocked|763.3415118</t>
  </si>
  <si>
    <t>Error|14295.171955367936|Evaluations|1000000|Restarts|2032|Performance|773.135|Clocked|772.2807764</t>
  </si>
  <si>
    <t>Error|13156.813263316239|Evaluations|1000000|Restarts|2012|Performance|761.6896|Clocked|760.8268303</t>
  </si>
  <si>
    <t>Error|14361.242199750566|Evaluations|1000000|Restarts|2051|Performance|770.4859|Clocked|769.5810873</t>
  </si>
  <si>
    <t>Error|16400.240219840653|Evaluations|1000000|Restarts|2028|Performance|772.6847|Clocked|771.7834001</t>
  </si>
  <si>
    <t>Error|13239.325406976644|Evaluations|1000000|Restarts|2037|Performance|772.7688|Clocked|771.8548978</t>
  </si>
  <si>
    <t>Error|15302.29869008265|Evaluations|1000000|Restarts|2047|Performance|770.0066|Clocked|769.1259134999999</t>
  </si>
  <si>
    <t>Error|15058.85636195806|Evaluations|1000000|Restarts|2020|Performance|755.4113|Clocked|754.5692678</t>
  </si>
  <si>
    <t>Error|13942.461145763591|Evaluations|1000000|Restarts|2037|Performance|767.428|Clocked|766.5246402</t>
  </si>
  <si>
    <t>Error|14240.041114797037|Evaluations|1000000|Restarts|2025|Performance|773.1488|Clocked|772.2358300000001</t>
  </si>
  <si>
    <t>Error|15114.616146902612|Evaluations|1000000|Restarts|2049|Performance|779.6565|Clocked|778.7590753999999</t>
  </si>
  <si>
    <t>Error|14090.6300855454|Evaluations|1000000|Restarts|2049|Performance|773.8156|Clocked|772.9615222</t>
  </si>
  <si>
    <t>Error|13849.504108503337|Evaluations|1000000|Restarts|2035|Performance|780.9056|Clocked|779.9975452</t>
  </si>
  <si>
    <t>Error|12807.317045858741|Evaluations|1000000|Restarts|2045|Performance|783.2952|Clocked|782.4179271</t>
  </si>
  <si>
    <t>Error|12572.761894625495|Evaluations|1000000|Restarts|2025|Performance|804.1099|Clocked|803.1333977</t>
  </si>
  <si>
    <t>Error|11489.184430076553|Evaluations|1000000|Restarts|2038|Performance|774.222|Clocked|773.3614378999999</t>
  </si>
  <si>
    <t>Error|10292.229385642358|Evaluations|1000000|Restarts|2026|Performance|774.2686|Clocked|773.3452615000001</t>
  </si>
  <si>
    <t>Error|15530.250443695812|Evaluations|1000000|Restarts|2023|Performance|777.0205|Clocked|776.1457193</t>
  </si>
  <si>
    <t>Error|13300.382843591155|Evaluations|1000000|Restarts|2015|Performance|769.5215|Clocked|768.6175993</t>
  </si>
  <si>
    <t>Error|14765.29549104839|Evaluations|1000000|Restarts|2036|Performance|764.2143|Clocked|763.317094</t>
  </si>
  <si>
    <t>Error|14153.003830301333|Evaluations|1000000|Restarts|2076|Performance|778.0039|Clocked|777.1078698</t>
  </si>
  <si>
    <t>Error|11475.737242981771|Evaluations|1000000|Restarts|2022|Performance|774.0274|Clocked|773.1422591999999</t>
  </si>
  <si>
    <t>Error|11927.596660995672|Evaluations|1000000|Restarts|2040|Performance|771.1805|Clocked|770.2843909000001</t>
  </si>
  <si>
    <t>Error|13441.084592370653|Evaluations|1000000|Restarts|2038|Performance|779.7795|Clocked|778.8896261</t>
  </si>
  <si>
    <t>Error|13730.478519727312|Evaluations|1000000|Restarts|2006|Performance|764.659|Clocked|763.8051975</t>
  </si>
  <si>
    <t>Error|15082.047873254618|Evaluations|1000000|Restarts|1993|Performance|755.7487|Clocked|754.8885464</t>
  </si>
  <si>
    <t>Error|14261.585183579959|Evaluations|1000000|Restarts|2002|Performance|772.9065|Clocked|772.0258431</t>
  </si>
  <si>
    <t>Error|13502.621779187337|Evaluations|1000000|Restarts|2044|Performance|777.5235|Clocked|776.6319326</t>
  </si>
  <si>
    <t>Error|12605.717536044931|Evaluations|1000000|Restarts|2023|Performance|765.3201|Clocked|764.4090236</t>
  </si>
  <si>
    <t>Error|12455.674774942741|Evaluations|1000000|Restarts|2028|Performance|772.1676|Clocked|771.2703667</t>
  </si>
  <si>
    <t>Error|13634.443252191342|Evaluations|1000000|Restarts|2044|Performance|772.934|Clocked|772.0200722389999</t>
  </si>
  <si>
    <t>Error|13032.638635933137|Evaluations|1000000|Restarts|2054|Performance|776.095|Clocked|775.236759021</t>
  </si>
  <si>
    <t>Error|17575.698497469464|Evaluations|1000000|Restarts|2038|Performance|784.8068|Clocked|783.873353171</t>
  </si>
  <si>
    <t>Error|12579.805951130043|Evaluations|1000000|Restarts|2038|Performance|795.5164|Clocked|794.511905731</t>
  </si>
  <si>
    <t>Error|1091.7385919512353|Evaluations|1000000|Restarts|2046|Performance|761.7054|Clocked|760.84869695</t>
  </si>
  <si>
    <t>Error|1018.4372148141101|Evaluations|1000000|Restarts|2038|Performance|765.8683|Clocked|764.997695365</t>
  </si>
  <si>
    <t>Error|1121.7716018894985|Evaluations|1000000|Restarts|2037|Performance|761.5158|Clocked|760.655153018</t>
  </si>
  <si>
    <t>Error|1049.8992595621203|Evaluations|1000000|Restarts|2017|Performance|770.9066|Clocked|769.9693839999999</t>
  </si>
  <si>
    <t>Error|1013.6856445377498|Evaluations|1000000|Restarts|2036|Performance|774.6598|Clocked|773.7527998</t>
  </si>
  <si>
    <t>Error|1063.8075210214606|Evaluations|1000000|Restarts|2036|Performance|770.2209|Clocked|769.336711</t>
  </si>
  <si>
    <t>Error|964.3763638711366|Evaluations|1000000|Restarts|2039|Performance|764.512|Clocked|763.6104631999999</t>
  </si>
  <si>
    <t>Error|882.33543138194|Evaluations|1000000|Restarts|2056|Performance|773.3176|Clocked|772.4368275000002</t>
  </si>
  <si>
    <t>Error|982.8194758753116|Evaluations|1000000|Restarts|2044|Performance|768.3828|Clocked|767.4750816</t>
  </si>
  <si>
    <t>Error|1011.4925483592988|Evaluations|1000000|Restarts|2039|Performance|769.3294|Clocked|768.4317086</t>
  </si>
  <si>
    <t>Error|912.6444902963494|Evaluations|1000000|Restarts|2038|Performance|775.3286|Clocked|774.4144994000001</t>
  </si>
  <si>
    <t>Error|1022.4904464125357|Evaluations|1000000|Restarts|2026|Performance|780.5599|Clocked|779.6500041</t>
  </si>
  <si>
    <t>Error|1158.067905613606|Evaluations|1000000|Restarts|2026|Performance|758.3376|Clocked|757.4780856</t>
  </si>
  <si>
    <t>Error|1147.6980089893104|Evaluations|1000000|Restarts|2004|Performance|767.9361|Clocked|767.0607497</t>
  </si>
  <si>
    <t>Error|1023.977595796734|Evaluations|1000000|Restarts|2028|Performance|768.8889|Clocked|768.0065865</t>
  </si>
  <si>
    <t>Error|957.5452526391305|Evaluations|1000000|Restarts|2035|Performance|758.6981|Clocked|757.8061085999999</t>
  </si>
  <si>
    <t>Error|1150.415700006848|Evaluations|1000000|Restarts|2033|Performance|780.0395|Clocked|779.1943994</t>
  </si>
  <si>
    <t>Error|1020.8031877344083|Evaluations|1000000|Restarts|2031|Performance|795.4744|Clocked|794.5395697</t>
  </si>
  <si>
    <t>Error|1011.3912273005135|Evaluations|1000000|Restarts|2065|Performance|778.8919|Clocked|777.9473568999999</t>
  </si>
  <si>
    <t>Error|953.9181849762581|Evaluations|1000000|Restarts|2003|Performance|757.3697|Clocked|756.525456</t>
  </si>
  <si>
    <t>Error|943.6346807785944|Evaluations|1000000|Restarts|2049|Performance|765.8384|Clocked|764.9732714</t>
  </si>
  <si>
    <t>Error|975.3712313092178|Evaluations|1000000|Restarts|2019|Performance|759.1415|Clocked|758.2840493</t>
  </si>
  <si>
    <t>Error|954.9006245586688|Evaluations|1000000|Restarts|2029|Performance|770.0024|Clocked|769.1465303</t>
  </si>
  <si>
    <t>Error|858.3587002122472|Evaluations|1000000|Restarts|2021|Performance|766.2178|Clocked|765.3620214000001</t>
  </si>
  <si>
    <t>Error|1094.9539861932153|Evaluations|1000000|Restarts|2048|Performance|760.1687|Clocked|759.2991009</t>
  </si>
  <si>
    <t>Error|895.8234258874081|Evaluations|1000000|Restarts|2037|Performance|760.2964|Clocked|759.3932844</t>
  </si>
  <si>
    <t>Error|933.9016392323347|Evaluations|1000000|Restarts|2070|Performance|770.6445|Clocked|769.7660988</t>
  </si>
  <si>
    <t>Error|918.588700023206|Evaluations|1000000|Restarts|2029|Performance|768.4377|Clocked|767.5479908</t>
  </si>
  <si>
    <t>Error|1055.9235103715623|Evaluations|1000000|Restarts|2034|Performance|764.2303|Clocked|763.3571109</t>
  </si>
  <si>
    <t>Error|1013.9782087751851|Evaluations|1000000|Restarts|2043|Performance|770.3177|Clocked|769.4551484000001</t>
  </si>
  <si>
    <t>Error|1027.9846485549424|Evaluations|1000000|Restarts|2014|Performance|768.184|Clocked|767.3313005000001</t>
  </si>
  <si>
    <t>Error|1035.6038236153408|Evaluations|1000000|Restarts|2001|Performance|758.861|Clocked|758.0224878</t>
  </si>
  <si>
    <t>Error|889.976431821372|Evaluations|1000000|Restarts|2022|Performance|767.5779|Clocked|766.7082669</t>
  </si>
  <si>
    <t>Error|1219.8741217847519|Evaluations|1000000|Restarts|2018|Performance|768.8438|Clocked|767.9510068</t>
  </si>
  <si>
    <t>Error|1074.5800526612315|Evaluations|1000000|Restarts|2017|Performance|751.7198|Clocked|750.8855201</t>
  </si>
  <si>
    <t>Error|1068.2519469627987|Evaluations|1000000|Restarts|2034|Performance|767.3717|Clocked|766.5427461</t>
  </si>
  <si>
    <t>Error|1077.6012133708919|Evaluations|1000000|Restarts|2042|Performance|786.2041|Clocked|785.2673259999999</t>
  </si>
  <si>
    <t>Error|996.8768126012014|Evaluations|1000000|Restarts|2044|Performance|770.6316|Clocked|769.7446064</t>
  </si>
  <si>
    <t>Error|1056.3039541376515|Evaluations|1000000|Restarts|2023|Performance|755.4748|Clocked|754.5889237</t>
  </si>
  <si>
    <t>Error|1037.5675154059863|Evaluations|1000000|Restarts|2040|Performance|770.3569|Clocked|769.4947764</t>
  </si>
  <si>
    <t>Error|947.8954600496527|Evaluations|1000000|Restarts|2010|Performance|770.7123|Clocked|769.7815948</t>
  </si>
  <si>
    <t>Error|1099.1901272517862|Evaluations|1000000|Restarts|2025|Performance|771.5391|Clocked|770.6841062000001</t>
  </si>
  <si>
    <t>Error|1154.1325410886575|Evaluations|1000000|Restarts|2044|Performance|759.7684|Clocked|758.9195426</t>
  </si>
  <si>
    <t>Error|946.5955943806393|Evaluations|1000000|Restarts|2027|Performance|768.1435|Clocked|767.2954345</t>
  </si>
  <si>
    <t>Error|1181.5402619435986|Evaluations|1000000|Restarts|2059|Performance|788.1731|Clocked|787.2583151000001</t>
  </si>
  <si>
    <t>Error|981.9036565220122|Evaluations|1000000|Restarts|2024|Performance|773.693|Clocked|772.8352319</t>
  </si>
  <si>
    <t>Error|1068.7790921053083|Evaluations|1000000|Restarts|2044|Performance|780.7302|Clocked|779.8664873</t>
  </si>
  <si>
    <t>Error|1014.6988237068404|Evaluations|1000000|Restarts|2027|Performance|763.3807|Clocked|762.5141239</t>
  </si>
  <si>
    <t>Error|957.7488743174563|Evaluations|1000000|Restarts|2027|Performance|771.8025|Clocked|770.9076419</t>
  </si>
  <si>
    <t>Error|1050.2978173128167|Evaluations|1000000|Restarts|2037|Performance|768.9321|Clocked|768.0372099</t>
  </si>
  <si>
    <t>Error|1019.6673729825729|Evaluations|1000000|Restarts|2062|Performance|765.8064|Clocked|764.9339038</t>
  </si>
  <si>
    <t>Error|1927.3765841387467|Evaluations|1000000|Restarts|2028|Performance|775.4242|Clocked|774.5178863</t>
  </si>
  <si>
    <t>Error|1733.4854650098532|Evaluations|1000000|Restarts|2036|Performance|785.5949|Clocked|784.7061590999999</t>
  </si>
  <si>
    <t>Error|1896.913029166487|Evaluations|1000000|Restarts|2054|Performance|780.2742|Clocked|779.3389539</t>
  </si>
  <si>
    <t>Error|1680.5723092058402|Evaluations|1000000|Restarts|2022|Performance|772.6527|Clocked|771.780714</t>
  </si>
  <si>
    <t>Error|1659.8647036391776|Evaluations|1000000|Restarts|2008|Performance|792.7559|Clocked|791.8460973000001</t>
  </si>
  <si>
    <t>Error|1548.7588554927815|Evaluations|1000000|Restarts|2012|Performance|769.6255|Clocked|768.7309715</t>
  </si>
  <si>
    <t>Error|1974.9003769376595|Evaluations|1000000|Restarts|2047|Performance|775.4269|Clocked|774.5734963</t>
  </si>
  <si>
    <t>Error|1910.545156678263|Evaluations|1000000|Restarts|2054|Performance|790.397|Clocked|789.5024314</t>
  </si>
  <si>
    <t>Error|1611.3090187599173|Evaluations|1000000|Restarts|2054|Performance|774.7356|Clocked|773.8326675000001</t>
  </si>
  <si>
    <t>Error|2003.1161389518456|Evaluations|1000000|Restarts|2032|Performance|777.0607|Clocked|776.2174967000001</t>
  </si>
  <si>
    <t>Error|1706.3938051229843|Evaluations|1000000|Restarts|2037|Performance|766.7645|Clocked|765.9082466</t>
  </si>
  <si>
    <t>Error|1470.4738451640183|Evaluations|1000000|Restarts|2030|Performance|757.8702|Clocked|756.9994834</t>
  </si>
  <si>
    <t>Error|1655.6306819759798|Evaluations|1000000|Restarts|2039|Performance|779.6127|Clocked|778.7363686</t>
  </si>
  <si>
    <t>Error|1796.0527050004366|Evaluations|1000000|Restarts|2028|Performance|791.8219|Clocked|790.9759396</t>
  </si>
  <si>
    <t>Error|1912.8359106637272|Evaluations|1000000|Restarts|2038|Performance|779.5089|Clocked|778.6436396999999</t>
  </si>
  <si>
    <t>Error|1848.8621815749411|Evaluations|1000000|Restarts|2034|Performance|792.0932|Clocked|791.2028535</t>
  </si>
  <si>
    <t>Error|2008.643970535124|Evaluations|1000000|Restarts|2019|Performance|768.9697|Clocked|768.1055642999999</t>
  </si>
  <si>
    <t>Error|1836.8102654719814|Evaluations|1000000|Restarts|2014|Performance|777.8815|Clocked|776.976483</t>
  </si>
  <si>
    <t>Error|1839.0958213074064|Evaluations|1000000|Restarts|2044|Performance|777.3352|Clocked|776.4458917000001</t>
  </si>
  <si>
    <t>Error|1795.686228068956|Evaluations|1000000|Restarts|2027|Performance|770.5714|Clocked|769.7327445999999</t>
  </si>
  <si>
    <t>Error|2014.941584891475|Evaluations|1000000|Restarts|2041|Performance|784.508|Clocked|783.6507894</t>
  </si>
  <si>
    <t>Error|1662.9872006931982|Evaluations|1000000|Restarts|2032|Performance|775.1968|Clocked|774.3238476</t>
  </si>
  <si>
    <t>Error|1925.8813816428938|Evaluations|1000000|Restarts|2014|Performance|802.7536|Clocked|801.8465659999999</t>
  </si>
  <si>
    <t>Error|1582.3888952199427|Evaluations|1000000|Restarts|2025|Performance|768.6149|Clocked|767.7471515999999</t>
  </si>
  <si>
    <t>Error|2021.1884571487817|Evaluations|1000000|Restarts|2042|Performance|794.0887|Clocked|793.223659</t>
  </si>
  <si>
    <t>Error|1440.467149119405|Evaluations|1000000|Restarts|2032|Performance|773.5066|Clocked|772.6171052</t>
  </si>
  <si>
    <t>Error|2113.030907042201|Evaluations|1000000|Restarts|2021|Performance|778.4874|Clocked|777.600374</t>
  </si>
  <si>
    <t>Error|1655.9236688639003|Evaluations|1000000|Restarts|2017|Performance|768.762|Clocked|767.8913582</t>
  </si>
  <si>
    <t>Error|1812.0946407871943|Evaluations|1000000|Restarts|2044|Performance|795.6568|Clocked|794.8009844000001</t>
  </si>
  <si>
    <t>Error|1740.1257085568986|Evaluations|1000000|Restarts|2009|Performance|771.4321|Clocked|770.5424345</t>
  </si>
  <si>
    <t>Error|1871.2255058399242|Evaluations|1000000|Restarts|2026|Performance|789.1075|Clocked|788.20677949</t>
  </si>
  <si>
    <t>Error|1749.07111605921|Evaluations|1000000|Restarts|2045|Performance|791.8624|Clocked|791.0122904020001</t>
  </si>
  <si>
    <t>Error|1837.8838261091496|Evaluations|1000000|Restarts|2033|Performance|789.1574|Clocked|788.2401748809999</t>
  </si>
  <si>
    <t>Error|1696.5905148230963|Evaluations|1000000|Restarts|2024|Performance|781.7253|Clocked|780.888967274</t>
  </si>
  <si>
    <t>Error|1865.5566998808818|Evaluations|1000000|Restarts|2050|Performance|786.0228|Clocked|785.1401551580001</t>
  </si>
  <si>
    <t>Error|1794.450944350765|Evaluations|1000000|Restarts|2033|Performance|772.2411|Clocked|771.402014991</t>
  </si>
  <si>
    <t>Error|1911.7098547342184|Evaluations|1000000|Restarts|2030|Performance|784.0684|Clocked|783.20735309</t>
  </si>
  <si>
    <t>Error|1569.4342367063373|Evaluations|1000000|Restarts|2031|Performance|772.7314|Clocked|771.886546319</t>
  </si>
  <si>
    <t>Error|1569.6974123560422|Evaluations|1000000|Restarts|2036|Performance|782.564|Clocked|781.646550689</t>
  </si>
  <si>
    <t>Error|1711.6258496037499|Evaluations|1000000|Restarts|2039|Performance|791.1582|Clocked|790.304163812</t>
  </si>
  <si>
    <t>Error|1756.1675106828066|Evaluations|1000000|Restarts|2027|Performance|808.9641|Clocked|808.039549649</t>
  </si>
  <si>
    <t>Error|1650.3383556042963|Evaluations|1000000|Restarts|2037|Performance|796.0336|Clocked|795.1139355160001</t>
  </si>
  <si>
    <t>Error|1909.7669564946418|Evaluations|1000000|Restarts|1993|Performance|779.2212|Clocked|778.375285014</t>
  </si>
  <si>
    <t>Error|1885.0469536496057|Evaluations|1000000|Restarts|2039|Performance|775.7006|Clocked|774.8376127000001</t>
  </si>
  <si>
    <t>Error|1762.399412266222|Evaluations|1000000|Restarts|2036|Performance|775.8661|Clocked|775.0040610000001</t>
  </si>
  <si>
    <t>Error|1646.7821660403438|Evaluations|1000000|Restarts|2042|Performance|779.8175|Clocked|778.9068734</t>
  </si>
  <si>
    <t>Error|1691.9655085834283|Evaluations|1000000|Restarts|2026|Performance|782.3046|Clocked|781.3928324</t>
  </si>
  <si>
    <t>Error|1765.847120739164|Evaluations|1000000|Restarts|2015|Performance|774.0389|Clocked|773.1842845</t>
  </si>
  <si>
    <t>Error|1804.9466409078705|Evaluations|1000000|Restarts|2024|Performance|758.2191|Clocked|757.3501696999999</t>
  </si>
  <si>
    <t>Error|1832.5696147235667|Evaluations|1000000|Restarts|2008|Performance|778.1865|Clocked|777.3295393</t>
  </si>
  <si>
    <t>Error|1709.7581393076944|Evaluations|1000000|Restarts|2036|Performance|788.6111|Clocked|787.7078768</t>
  </si>
  <si>
    <t>Error|844.0592015681859|Evaluations|1000000|Restarts|2023|Performance|799.9821|Clocked|799.0764753999999</t>
  </si>
  <si>
    <t>Error|857.8944466932994|Evaluations|1000000|Restarts|2036|Performance|799.8029|Clocked|798.9424958</t>
  </si>
  <si>
    <t>Error|774.0414591151502|Evaluations|1000000|Restarts|2040|Performance|799.2904|Clocked|798.428599</t>
  </si>
  <si>
    <t>Error|804.5316266660952|Evaluations|1000000|Restarts|2023|Performance|786.7091|Clocked|785.8198743</t>
  </si>
  <si>
    <t>Error|783.1034785464126|Evaluations|1000000|Restarts|2045|Performance|800.8154|Clocked|799.9170321</t>
  </si>
  <si>
    <t>Error|787.6751623874284|Evaluations|1000000|Restarts|2031|Performance|794.651|Clocked|793.7506719999999</t>
  </si>
  <si>
    <t>Error|720.878782638456|Evaluations|1000000|Restarts|2038|Performance|802.5152|Clocked|801.5737145</t>
  </si>
  <si>
    <t>Error|860.6702548111002|Evaluations|1000000|Restarts|2048|Performance|804.8162|Clocked|803.9192919</t>
  </si>
  <si>
    <t>Error|853.7379565324281|Evaluations|1000000|Restarts|2025|Performance|830.566|Clocked|829.6115971</t>
  </si>
  <si>
    <t>Error|769.5084457303301|Evaluations|1000000|Restarts|2014|Performance|780.1308|Clocked|779.2674628</t>
  </si>
  <si>
    <t>Error|830.1863963464739|Evaluations|1000000|Restarts|2067|Performance|808.9455|Clocked|808.0247453000001</t>
  </si>
  <si>
    <t>Error|748.6506646385747|Evaluations|1000000|Restarts|2029|Performance|793.8183|Clocked|792.9553961999999</t>
  </si>
  <si>
    <t>Error|858.2433497507341|Evaluations|1000000|Restarts|2023|Performance|791.1039|Clocked|790.2183719</t>
  </si>
  <si>
    <t>Error|844.3549370355286|Evaluations|1000000|Restarts|2035|Performance|795.2637|Clocked|794.3886536000001</t>
  </si>
  <si>
    <t>Error|858.2779667623745|Evaluations|1000000|Restarts|2020|Performance|792.8895|Clocked|791.9621761</t>
  </si>
  <si>
    <t>Error|839.8725751810075|Evaluations|1000000|Restarts|2034|Performance|795.3017|Clocked|794.4147095999999</t>
  </si>
  <si>
    <t>Error|788.9238656003245|Evaluations|1000000|Restarts|2030|Performance|795.5641|Clocked|794.6436229</t>
  </si>
  <si>
    <t>Error|781.6722481961069|Evaluations|1000000|Restarts|2028|Performance|796.9087|Clocked|796.0579272</t>
  </si>
  <si>
    <t>Error|893.7149188793751|Evaluations|1000000|Restarts|2029|Performance|794.5946|Clocked|793.7472513</t>
  </si>
  <si>
    <t>Error|858.793331107885|Evaluations|1000000|Restarts|2031|Performance|797.3897|Clocked|796.5392902</t>
  </si>
  <si>
    <t>Error|839.776025340369|Evaluations|1000000|Restarts|2034|Performance|802.4479|Clocked|801.5285865000001</t>
  </si>
  <si>
    <t>Error|835.2037425610179|Evaluations|1000000|Restarts|2036|Performance|792.4066|Clocked|791.5201081</t>
  </si>
  <si>
    <t>Error|789.6193246711246|Evaluations|1000000|Restarts|2040|Performance|799.6731|Clocked|798.7608372999999</t>
  </si>
  <si>
    <t>Error|817.2519068891538|Evaluations|1000000|Restarts|2019|Performance|799.2522|Clocked|798.3469457</t>
  </si>
  <si>
    <t>Error|856.2428820935174|Evaluations|1000000|Restarts|2031|Performance|794.9651|Clocked|794.1057022</t>
  </si>
  <si>
    <t>Error|848.3616128358162|Evaluations|1000000|Restarts|2048|Performance|792.944|Clocked|792.0711788</t>
  </si>
  <si>
    <t>Error|723.4721228029193|Evaluations|1000000|Restarts|2040|Performance|824.1997|Clocked|823.2702488</t>
  </si>
  <si>
    <t>Error|783.4096516764303|Evaluations|1000000|Restarts|2007|Performance|788.9731|Clocked|788.117716</t>
  </si>
  <si>
    <t>Error|834.3553201338791|Evaluations|1000000|Restarts|2050|Performance|808.1399|Clocked|807.2855708</t>
  </si>
  <si>
    <t>Error|854.8047929114446|Evaluations|1000000|Restarts|2024|Performance|798.319|Clocked|797.3644509000001</t>
  </si>
  <si>
    <t>Error|839.906897919489|Evaluations|1000000|Restarts|2023|Performance|798.3553|Clocked|797.4469631000001</t>
  </si>
  <si>
    <t>Error|830.3284122972914|Evaluations|1000000|Restarts|2018|Performance|798.3999|Clocked|797.5446267</t>
  </si>
  <si>
    <t>Error|888.9529271635583|Evaluations|1000000|Restarts|2025|Performance|792.2428|Clocked|791.3643424</t>
  </si>
  <si>
    <t>Error|735.6585102541317|Evaluations|1000000|Restarts|2034|Performance|787.0726|Clocked|786.2071461</t>
  </si>
  <si>
    <t>Error|786.1726047524357|Evaluations|1000000|Restarts|2044|Performance|799.0221|Clocked|798.1333979</t>
  </si>
  <si>
    <t>Error|812.5561293364017|Evaluations|1000000|Restarts|2042|Performance|793.6343|Clocked|792.7340650000001</t>
  </si>
  <si>
    <t>Error|794.5229616709576|Evaluations|1000000|Restarts|2039|Performance|791.3361|Clocked|790.4569077</t>
  </si>
  <si>
    <t>Error|829.9915593917099|Evaluations|1000000|Restarts|2037|Performance|797.9649|Clocked|797.0688858</t>
  </si>
  <si>
    <t>Error|818.1440764731151|Evaluations|1000000|Restarts|2020|Performance|792.0089|Clocked|791.1083735</t>
  </si>
  <si>
    <t>Error|866.5184300461506|Evaluations|1000000|Restarts|2038|Performance|790.5389|Clocked|789.6613941999999</t>
  </si>
  <si>
    <t>Error|786.4886867336586|Evaluations|1000000|Restarts|2044|Performance|791.1593|Clocked|790.2854967999999</t>
  </si>
  <si>
    <t>Error|841.3570133792769|Evaluations|1000000|Restarts|2027|Performance|795.9559|Clocked|795.0828661999999</t>
  </si>
  <si>
    <t>Error|865.2680058461106|Evaluations|1000000|Restarts|2054|Performance|802.5971|Clocked|801.7207492</t>
  </si>
  <si>
    <t>Error|767.7563319492992|Evaluations|1000000|Restarts|2071|Performance|801.5558|Clocked|800.6724979999999</t>
  </si>
  <si>
    <t>Error|837.5606561649629|Evaluations|1000000|Restarts|2030|Performance|829.9222|Clocked|828.9354341999999</t>
  </si>
  <si>
    <t>Error|842.1560497997234|Evaluations|1000000|Restarts|2038|Performance|781.5894|Clocked|780.7368437</t>
  </si>
  <si>
    <t>Error|876.221936650415|Evaluations|1000000|Restarts|2059|Performance|802.7815|Clocked|801.9303624999999</t>
  </si>
  <si>
    <t>Error|762.4034566939113|Evaluations|1000000|Restarts|1994|Performance|781.8237|Clocked|780.9282392000001</t>
  </si>
  <si>
    <t>Error|826.8691033275454|Evaluations|1000000|Restarts|2029|Performance|788.286|Clocked|787.3873126</t>
  </si>
  <si>
    <t>Error|842.50780057671|Evaluations|1000000|Restarts|2039|Performance|790.8455|Clocked|789.9659361</t>
  </si>
  <si>
    <t>Error|835.2802183083495|Evaluations|1000000|Restarts|2055|Performance|800.7085|Clocked|799.8536465</t>
  </si>
  <si>
    <t>Error|10766.93851591473|Evaluations|1000000|Restarts|2016|Performance|789.9298|Clocked|789.0355970999999</t>
  </si>
  <si>
    <t>Error|14508.636548998442|Evaluations|1000000|Restarts|2033|Performance|794.0306|Clocked|793.1464501999999</t>
  </si>
  <si>
    <t>Error|12606.491295186774|Evaluations|1000000|Restarts|2019|Performance|788.5607|Clocked|787.6505281</t>
  </si>
  <si>
    <t>Error|12253.57290551958|Evaluations|1000000|Restarts|2044|Performance|791.5399|Clocked|790.612236</t>
  </si>
  <si>
    <t>Error|16196.1626785804|Evaluations|1000000|Restarts|2022|Performance|788.2294|Clocked|787.2963179999999</t>
  </si>
  <si>
    <t>Error|12113.562917613612|Evaluations|1000000|Restarts|2042|Performance|788.2924|Clocked|787.4244871999999</t>
  </si>
  <si>
    <t>Error|11834.567900801949|Evaluations|1000000|Restarts|2028|Performance|790.2236|Clocked|789.3142510999999</t>
  </si>
  <si>
    <t>Error|13467.901447398985|Evaluations|1000000|Restarts|2026|Performance|786.7131|Clocked|785.8064975</t>
  </si>
  <si>
    <t>Error|14806.307836063745|Evaluations|1000000|Restarts|2054|Performance|796.1496|Clocked|795.2672628999999</t>
  </si>
  <si>
    <t>Error|15514.662804846641|Evaluations|1000000|Restarts|2039|Performance|785.0325|Clocked|784.1723165999999</t>
  </si>
  <si>
    <t>Error|17301.10784629134|Evaluations|1000000|Restarts|2025|Performance|796.0225|Clocked|795.1591698</t>
  </si>
  <si>
    <t>Error|14212.352246800874|Evaluations|1000000|Restarts|2058|Performance|854.6128|Clocked|853.6386140999999</t>
  </si>
  <si>
    <t>Error|13816.736020381733|Evaluations|1000000|Restarts|2050|Performance|791.4942|Clocked|790.6325127999999</t>
  </si>
  <si>
    <t>Error|18013.116048144795|Evaluations|1000000|Restarts|2031|Performance|781.4497|Clocked|780.5683711999999</t>
  </si>
  <si>
    <t>Error|13949.158894578319|Evaluations|1000000|Restarts|2042|Performance|801.9829|Clocked|801.0831688</t>
  </si>
  <si>
    <t>Error|14191.7977542296|Evaluations|1000000|Restarts|2032|Performance|794.8667|Clocked|793.9453948</t>
  </si>
  <si>
    <t>Error|11983.136368926924|Evaluations|1000000|Restarts|2025|Performance|803.9801|Clocked|803.0175550000001</t>
  </si>
  <si>
    <t>Error|13243.519572800951|Evaluations|1000000|Restarts|2028|Performance|800.5991|Clocked|799.6788783</t>
  </si>
  <si>
    <t>Error|14709.303062040915|Evaluations|1000000|Restarts|2045|Performance|808.5721|Clocked|807.627326</t>
  </si>
  <si>
    <t>Error|15966.69199672906|Evaluations|1000000|Restarts|2045|Performance|798.4818|Clocked|797.5342334</t>
  </si>
  <si>
    <t>Error|15937.332412018859|Evaluations|1000000|Restarts|2026|Performance|803.4459|Clocked|802.5370266</t>
  </si>
  <si>
    <t>Error|14708.559045522768|Evaluations|1000000|Restarts|2045|Performance|802.2405|Clocked|801.3537108</t>
  </si>
  <si>
    <t>Error|14264.538574978356|Evaluations|1000000|Restarts|2055|Performance|806.8876|Clocked|805.9920032</t>
  </si>
  <si>
    <t>Error|14179.990706164921|Evaluations|1000000|Restarts|2032|Performance|805.1676|Clocked|804.2884848</t>
  </si>
  <si>
    <t>Error|11774.903388360777|Evaluations|1000000|Restarts|2034|Performance|786.0263|Clocked|785.1025654</t>
  </si>
  <si>
    <t>Error|16713.60368903138|Evaluations|1000000|Restarts|2066|Performance|786.9278|Clocked|786.0510257000001</t>
  </si>
  <si>
    <t>Error|11807.767546948557|Evaluations|1000000|Restarts|2040|Performance|796.7502|Clocked|795.8762131000001</t>
  </si>
  <si>
    <t>Error|12854.35336766885|Evaluations|1000000|Restarts|2049|Performance|806.7594|Clocked|805.8737226000001</t>
  </si>
  <si>
    <t>Error|17348.005164889793|Evaluations|1000000|Restarts|2032|Performance|804.6268|Clocked|803.6929504</t>
  </si>
  <si>
    <t>Error|15999.880844276264|Evaluations|1000000|Restarts|2014|Performance|801.7988|Clocked|800.8362332</t>
  </si>
  <si>
    <t>Error|13476.098121297087|Evaluations|1000000|Restarts|2030|Performance|800.1061|Clocked|799.1837104</t>
  </si>
  <si>
    <t>Error|12434.76258526695|Evaluations|1000000|Restarts|2039|Performance|817.0159|Clocked|816.0543427</t>
  </si>
  <si>
    <t>Error|13474.132799720242|Evaluations|1000000|Restarts|2023|Performance|791.8212|Clocked|790.9403116</t>
  </si>
  <si>
    <t>Error|11181.797596550037|Evaluations|1000000|Restarts|2046|Performance|799.0214|Clocked|798.1297346</t>
  </si>
  <si>
    <t>Error|12673.386022488845|Evaluations|1000000|Restarts|2040|Performance|797.7298|Clocked|796.8360359999999</t>
  </si>
  <si>
    <t>Error|14625.940977174305|Evaluations|1000000|Restarts|2026|Performance|803.8893|Clocked|802.9825409000001</t>
  </si>
  <si>
    <t>Error|11626.541432634003|Evaluations|1000000|Restarts|2034|Performance|793.0209|Clocked|792.0889927</t>
  </si>
  <si>
    <t>Error|12225.690076539226|Evaluations|1000000|Restarts|2054|Performance|790.6161|Clocked|789.7079783</t>
  </si>
  <si>
    <t>Error|13919.1944279563|Evaluations|1000000|Restarts|2021|Performance|781.1428|Clocked|780.2563021</t>
  </si>
  <si>
    <t>Error|13893.151458631088|Evaluations|1000000|Restarts|2028|Performance|804.6215|Clocked|803.7303188</t>
  </si>
  <si>
    <t>Error|11192.78481502997|Evaluations|1000000|Restarts|2012|Performance|794.5491|Clocked|793.6269164</t>
  </si>
  <si>
    <t>Error|17180.35346936764|Evaluations|1000000|Restarts|2025|Performance|801.6241|Clocked|800.69036</t>
  </si>
  <si>
    <t>Error|15924.16317930067|Evaluations|1000000|Restarts|2060|Performance|800.9015|Clocked|800.0301448</t>
  </si>
  <si>
    <t>Error|17436.212495099946|Evaluations|1000000|Restarts|2052|Performance|803.1128|Clocked|802.2259518</t>
  </si>
  <si>
    <t>Error|13720.367359405436|Evaluations|1000000|Restarts|2024|Performance|808.0667|Clocked|807.1674885</t>
  </si>
  <si>
    <t>Error|15844.096047102918|Evaluations|1000000|Restarts|2039|Performance|812.4698|Clocked|811.5565366999999</t>
  </si>
  <si>
    <t>Error|17785.7661835864|Evaluations|1000000|Restarts|2016|Performance|800.1578|Clocked|799.2584618000001</t>
  </si>
  <si>
    <t>Error|14358.090539328085|Evaluations|1000000|Restarts|2016|Performance|819.7125|Clocked|818.7361502</t>
  </si>
  <si>
    <t>Error|18622.447426542087|Evaluations|1000000|Restarts|2031|Performance|794.5205|Clocked|793.6456776</t>
  </si>
  <si>
    <t>Error|10456.997092264757|Evaluations|1000000|Restarts|2025|Performance|796.3411|Clocked|795.4600619</t>
  </si>
  <si>
    <t>Error|10687.833329937464|Evaluations|1000000|Restarts|2023|Performance|805.1001|Clocked|804.2148687</t>
  </si>
  <si>
    <t>Error|1023.5254652378976|Evaluations|1000000|Restarts|2047|Performance|798.9557|Clocked|798.0048615</t>
  </si>
  <si>
    <t>Error|500.0213227032723|Evaluations|1000000|Restarts|2030|Performance|792.0766|Clocked|791.2130682</t>
  </si>
  <si>
    <t>Error|614.3063492103865|Evaluations|1000000|Restarts|2024|Performance|793.8434|Clocked|792.9908742</t>
  </si>
  <si>
    <t>Error|811.7307613635585|Evaluations|1000000|Restarts|2043|Performance|795.5223|Clocked|794.6611138</t>
  </si>
  <si>
    <t>Error|500.0218188130784|Evaluations|1000000|Restarts|2018|Performance|803.9806|Clocked|803.1105373</t>
  </si>
  <si>
    <t>Error|500.02124564437327|Evaluations|1000000|Restarts|2030|Performance|809.404|Clocked|808.4992023</t>
  </si>
  <si>
    <t>Error|957.2355520247538|Evaluations|1000000|Restarts|2032|Performance|803.7478|Clocked|802.8692819999999</t>
  </si>
  <si>
    <t>Error|730.9507505391894|Evaluations|1000000|Restarts|2029|Performance|789.7063|Clocked|788.8523805</t>
  </si>
  <si>
    <t>Error|500.0230718475809|Evaluations|1000000|Restarts|2063|Performance|779.5997|Clocked|778.7493975</t>
  </si>
  <si>
    <t>Error|739.7783246822564|Evaluations|1000000|Restarts|2056|Performance|814.034|Clocked|813.1732997</t>
  </si>
  <si>
    <t>Error|1050.517496099431|Evaluations|1000000|Restarts|2016|Performance|788.4964|Clocked|787.5742777</t>
  </si>
  <si>
    <t>Error|952.7608150460319|Evaluations|1000000|Restarts|2046|Performance|811.1896|Clocked|810.2875441</t>
  </si>
  <si>
    <t>Error|852.2518947177919|Evaluations|1000000|Restarts|2015|Performance|788.0079|Clocked|787.0955036</t>
  </si>
  <si>
    <t>Error|1197.7827100889854|Evaluations|1000000|Restarts|2048|Performance|807.6319|Clocked|806.7578735</t>
  </si>
  <si>
    <t>Error|826.4600076343768|Evaluations|1000000|Restarts|2045|Performance|828.3809|Clocked|827.4553002</t>
  </si>
  <si>
    <t>Error|935.0313756786745|Evaluations|1000000|Restarts|2027|Performance|792.529|Clocked|791.6727313</t>
  </si>
  <si>
    <t>Error|976.9251334252021|Evaluations|1000000|Restarts|2034|Performance|797.7092|Clocked|796.7936448</t>
  </si>
  <si>
    <t>Error|670.6763956540449|Evaluations|1000000|Restarts|2039|Performance|808.6246|Clocked|807.7343483</t>
  </si>
  <si>
    <t>Error|867.379450339778|Evaluations|1000000|Restarts|2050|Performance|804.0656|Clocked|803.2049718</t>
  </si>
  <si>
    <t>Error|907.666832649551|Evaluations|1000000|Restarts|2026|Performance|777.3409|Clocked|776.4883296</t>
  </si>
  <si>
    <t>Error|996.0795978193873|Evaluations|1000000|Restarts|2018|Performance|781.9937|Clocked|781.1380465</t>
  </si>
  <si>
    <t>Error|833.6278628702635|Evaluations|1000000|Restarts|2033|Performance|797.641|Clocked|796.7912867</t>
  </si>
  <si>
    <t>Error|500.02106726864804|Evaluations|1000000|Restarts|2027|Performance|800.9481|Clocked|800.0915115999999</t>
  </si>
  <si>
    <t>Error|850.0412790124869|Evaluations|1000000|Restarts|2020|Performance|777.0588|Clocked|776.2075361</t>
  </si>
  <si>
    <t>Error|1022.9712995284153|Evaluations|1000000|Restarts|2044|Performance|804.1049|Clocked|803.2509842</t>
  </si>
  <si>
    <t>Error|732.2356069598495|Evaluations|1000000|Restarts|2044|Performance|820.2161|Clocked|819.2815093</t>
  </si>
  <si>
    <t>Error|675.726612592217|Evaluations|1000000|Restarts|2038|Performance|803.0833|Clocked|802.21606</t>
  </si>
  <si>
    <t>Error|794.6634184025056|Evaluations|1000000|Restarts|2036|Performance|793.0155|Clocked|792.1479188</t>
  </si>
  <si>
    <t>Error|500.02126308135985|Evaluations|1000000|Restarts|2016|Performance|788.5283|Clocked|787.6765009</t>
  </si>
  <si>
    <t>Error|872.4621311215838|Evaluations|1000000|Restarts|2053|Performance|811.0348|Clocked|810.1650527</t>
  </si>
  <si>
    <t>Error|817.5692999408202|Evaluations|1000000|Restarts|2048|Performance|793.8879|Clocked|792.9989378999999</t>
  </si>
  <si>
    <t>Error|500.02138312028274|Evaluations|1000000|Restarts|2023|Performance|810.1485|Clocked|809.2635891000001</t>
  </si>
  <si>
    <t>Error|611.4776753629226|Evaluations|1000000|Restarts|2025|Performance|841.7002|Clocked|840.7147818</t>
  </si>
  <si>
    <t>Error|500.02150575949327|Evaluations|1000000|Restarts|2053|Performance|799.8353|Clocked|798.9592024000001</t>
  </si>
  <si>
    <t>Error|962.938425145408|Evaluations|1000000|Restarts|2033|Performance|807.9319|Clocked|807.04196</t>
  </si>
  <si>
    <t>Error|661.8998186459767|Evaluations|1000000|Restarts|2041|Performance|810.5892|Clocked|809.7181528</t>
  </si>
  <si>
    <t>Error|595.3608729954494|Evaluations|1000000|Restarts|2012|Performance|809.1678|Clocked|808.2827776999999</t>
  </si>
  <si>
    <t>Error|945.1504409703662|Evaluations|1000000|Restarts|2041|Performance|809.0486|Clocked|808.1803594</t>
  </si>
  <si>
    <t>Error|767.7009790629845|Evaluations|1000000|Restarts|2040|Performance|805.2719|Clocked|804.4265087</t>
  </si>
  <si>
    <t>Error|822.3069246235891|Evaluations|1000000|Restarts|2038|Performance|808.5946|Clocked|807.7242617</t>
  </si>
  <si>
    <t>Error|1013.9388846666275|Evaluations|1000000|Restarts|2028|Performance|797.8457|Clocked|796.9272047</t>
  </si>
  <si>
    <t>Error|708.7051626084894|Evaluations|1000000|Restarts|2044|Performance|820.7805|Clocked|819.880814927</t>
  </si>
  <si>
    <t>Error|500.02210289684353|Evaluations|1000000|Restarts|2035|Performance|799.4398|Clocked|798.5900700230001</t>
  </si>
  <si>
    <t>Error|794.7953591095397|Evaluations|1000000|Restarts|2017|Performance|785.5239|Clocked|784.664063249</t>
  </si>
  <si>
    <t>Error|965.252397120169|Evaluations|1000000|Restarts|2014|Performance|801.7287|Clocked|800.876679406</t>
  </si>
  <si>
    <t>Error|628.7776702158853|Evaluations|1000000|Restarts|2019|Performance|797.7674|Clocked|796.8702231890001</t>
  </si>
  <si>
    <t>Error|500.0209628640241|Evaluations|1000000|Restarts|2023|Performance|804.017|Clocked|803.082941506</t>
  </si>
  <si>
    <t>Error|697.8927350330127|Evaluations|1000000|Restarts|2045|Performance|795.5277|Clocked|794.6426691029999</t>
  </si>
  <si>
    <t>Error|724.0424949373219|Evaluations|1000000|Restarts|2015|Performance|791.4927|Clocked|790.639661823</t>
  </si>
  <si>
    <t>Error|645.7802025322326|Evaluations|1000000|Restarts|2051|Performance|809.7383|Clocked|808.89553348</t>
  </si>
  <si>
    <t>Error|960.6966472053655|Evaluations|1000000|Restarts|2021|Performance|833.418|Clocked|832.4415325</t>
  </si>
  <si>
    <t>Error|669.6535250259167|Evaluations|1000000|Restarts|2050|Performance|801.8198|Clocked|800.948146764</t>
  </si>
  <si>
    <t>Error|660.6832175837626|Evaluations|1000000|Restarts|2043|Performance|818.1116|Clocked|817.226503475</t>
  </si>
  <si>
    <t>Error|682.2295422252009|Evaluations|1000000|Restarts|2013|Performance|787.2355|Clocked|786.358710424</t>
  </si>
  <si>
    <t>Error|646.8665389077205|Evaluations|1000000|Restarts|2035|Performance|795.068|Clocked|794.206943214</t>
  </si>
  <si>
    <t>Error|643.115972380815|Evaluations|1000000|Restarts|2025|Performance|808.5245|Clocked|807.6521624740002</t>
  </si>
  <si>
    <t>Error|603.3835610555793|Evaluations|1000000|Restarts|2035|Performance|807.0421|Clocked|806.1400390570001</t>
  </si>
  <si>
    <t>Error|605.2892773998624|Evaluations|1000000|Restarts|2048|Performance|806.3331|Clocked|805.4268436140001</t>
  </si>
  <si>
    <t>Error|553.0238523268167|Evaluations|1000000|Restarts|2055|Performance|802.3798|Clocked|801.5307932239999</t>
  </si>
  <si>
    <t>Error|631.3565852303741|Evaluations|1000000|Restarts|2036|Performance|810.8917|Clocked|810.0523653629999</t>
  </si>
  <si>
    <t>Error|650.8415330336002|Evaluations|1000000|Restarts|2042|Performance|813.3735|Clocked|812.481120572</t>
  </si>
  <si>
    <t>Error|668.5532858148654|Evaluations|1000000|Restarts|2042|Performance|817.8499|Clocked|816.979495684</t>
  </si>
  <si>
    <t>Error|616.4601257767363|Evaluations|1000000|Restarts|2038|Performance|810.0408|Clocked|809.148934207</t>
  </si>
  <si>
    <t>Error|592.1070384883519|Evaluations|1000000|Restarts|2036|Performance|800.623|Clocked|799.779174682</t>
  </si>
  <si>
    <t>Error|625.2033619459676|Evaluations|1000000|Restarts|2014|Performance|789.5806|Clocked|788.7386763820001</t>
  </si>
  <si>
    <t>Error|553.7377840217814|Evaluations|1000000|Restarts|2027|Performance|784.0827|Clocked|783.222199578</t>
  </si>
  <si>
    <t>Error|647.3563883428251|Evaluations|1000000|Restarts|2024|Performance|808.9253|Clocked|808.0620389000001</t>
  </si>
  <si>
    <t>Error|652.0461477944336|Evaluations|1000000|Restarts|2022|Performance|822.3234|Clocked|821.4418766</t>
  </si>
  <si>
    <t>Error|586.4372243020512|Evaluations|1000000|Restarts|2024|Performance|843.4528|Clocked|842.4790353</t>
  </si>
  <si>
    <t>Error|578.8390457251389|Evaluations|1000000|Restarts|2041|Performance|807.2525|Clocked|806.4076133</t>
  </si>
  <si>
    <t>Error|596.3224373756616|Evaluations|1000000|Restarts|2038|Performance|802.2463|Clocked|801.3988101</t>
  </si>
  <si>
    <t>Error|719.0530197905541|Evaluations|1000000|Restarts|2030|Performance|812.0008|Clocked|811.0640135000001</t>
  </si>
  <si>
    <t>Error|594.9202466665374|Evaluations|1000000|Restarts|2009|Performance|801.352|Clocked|800.4474931</t>
  </si>
  <si>
    <t>Error|648.7083433131866|Evaluations|1000000|Restarts|2042|Performance|812.8807|Clocked|811.9785477</t>
  </si>
  <si>
    <t>Error|589.2919252014199|Evaluations|1000000|Restarts|2034|Performance|802.9442|Clocked|802.0648701000001</t>
  </si>
  <si>
    <t>Error|596.6007625236989|Evaluations|1000000|Restarts|2032|Performance|802.96|Clocked|802.065471</t>
  </si>
  <si>
    <t>Error|593.2433251263524|Evaluations|1000000|Restarts|2035|Performance|791.7626|Clocked|790.8911912</t>
  </si>
  <si>
    <t>Error|500.02279755081963|Evaluations|1000000|Restarts|2013|Performance|787.9132|Clocked|787.0426635999999</t>
  </si>
  <si>
    <t>Error|590.8699886726176|Evaluations|1000000|Restarts|2009|Performance|806.8783|Clocked|806.0164576</t>
  </si>
  <si>
    <t>Error|588.1276096504266|Evaluations|1000000|Restarts|2048|Performance|815.6529|Clocked|814.7908336</t>
  </si>
  <si>
    <t>Error|567.3612317709376|Evaluations|1000000|Restarts|2045|Performance|803.7011|Clocked|802.839429</t>
  </si>
  <si>
    <t>Error|602.9197496379893|Evaluations|1000000|Restarts|2017|Performance|803.502|Clocked|802.5960119</t>
  </si>
  <si>
    <t>Error|630.5790672710514|Evaluations|1000000|Restarts|2035|Performance|803.4252|Clocked|802.5310123000002</t>
  </si>
  <si>
    <t>Error|600.7649822614862|Evaluations|1000000|Restarts|2050|Performance|808.302|Clocked|807.428658</t>
  </si>
  <si>
    <t>Error|619.1642466214216|Evaluations|1000000|Restarts|2052|Performance|818.6561|Clocked|817.8053318</t>
  </si>
  <si>
    <t>Error|622.1854614047588|Evaluations|1000000|Restarts|2026|Performance|828.0274|Clocked|827.0897820999999</t>
  </si>
  <si>
    <t>Error|573.0300734773964|Evaluations|1000000|Restarts|2050|Performance|834.8812|Clocked|833.9324440999999</t>
  </si>
  <si>
    <t>Error|655.50947707669|Evaluations|1000000|Restarts|2043|Performance|821.3883|Clocked|820.4902737</t>
  </si>
  <si>
    <t>Error|609.3860773260294|Evaluations|1000000|Restarts|2054|Performance|815.2961|Clocked|814.3819967000001</t>
  </si>
  <si>
    <t>Error|666.9624440951338|Evaluations|1000000|Restarts|2032|Performance|801.8055|Clocked|800.942247</t>
  </si>
  <si>
    <t>Error|622.7292669216349|Evaluations|1000000|Restarts|2025|Performance|804.3821|Clocked|803.4911191000001</t>
  </si>
  <si>
    <t>Error|632.0844230738821|Evaluations|1000000|Restarts|2034|Performance|796.8126|Clocked|795.9373816</t>
  </si>
  <si>
    <t>Error|646.2107719019632|Evaluations|1000000|Restarts|2040|Performance|817.1174|Clocked|816.2315366</t>
  </si>
  <si>
    <t>Error|632.2022532317897|Evaluations|1000000|Restarts|2029|Performance|807.0493|Clocked|806.1374883000001</t>
  </si>
  <si>
    <t>Error|585.563751550631|Evaluations|1000000|Restarts|2046|Performance|814.1246|Clocked|813.1987512000001</t>
  </si>
  <si>
    <t>Error|500.02301405156413|Evaluations|1000000|Restarts|2041|Performance|792.0145|Clocked|791.1560871</t>
  </si>
  <si>
    <t>Error|612.528463459164|Evaluations|1000000|Restarts|2051|Performance|816.537|Clocked|815.6129778000001</t>
  </si>
  <si>
    <t>Error|630.2893772550715|Evaluations|1000000|Restarts|2036|Performance|807.7589|Clocked|806.8488439</t>
  </si>
  <si>
    <t>Error|587.0314590245571|Evaluations|1000000|Restarts|2020|Performance|811.7762|Clocked|810.8738341</t>
  </si>
  <si>
    <t>Error|597.4591942818115|Evaluations|1000000|Restarts|2044|Performance|820.1605|Clocked|819.2786631</t>
  </si>
  <si>
    <t>Error|640.1701560054148|Evaluations|1000000|Restarts|2032|Performance|797.7189|Clocked|796.8592624</t>
  </si>
  <si>
    <t>Error|634.9789364276539|Evaluations|1000000|Restarts|2028|Performance|813.8435|Clocked|812.9924622999999</t>
  </si>
  <si>
    <t>Error|2803.5269826507565|Evaluations|1000000|Restarts|2034|Performance|794.4941|Clocked|793.5768262</t>
  </si>
  <si>
    <t>Error|3103.0582452017834|Evaluations|1000000|Restarts|1997|Performance|795.5579|Clocked|794.5577021</t>
  </si>
  <si>
    <t>Error|3245.303605490086|Evaluations|1000000|Restarts|2039|Performance|781.1608|Clocked|780.1756745</t>
  </si>
  <si>
    <t>Error|4429.16874536232|Evaluations|1000000|Restarts|2029|Performance|772.7339|Clocked|771.7997896</t>
  </si>
  <si>
    <t>Error|3194.4930837002867|Evaluations|1000000|Restarts|2011|Performance|758.1225|Clocked|757.2433131</t>
  </si>
  <si>
    <t>Error|2547.219804722775|Evaluations|1000000|Restarts|2055|Performance|787.5257|Clocked|786.6556638000001</t>
  </si>
  <si>
    <t>Error|4053.729954416587|Evaluations|1000000|Restarts|2025|Performance|772.7478|Clocked|771.863388</t>
  </si>
  <si>
    <t>Error|3246.2786029341023|Evaluations|1000000|Restarts|2005|Performance|760.4149|Clocked|759.5521648</t>
  </si>
  <si>
    <t>Error|4203.584194715586|Evaluations|1000000|Restarts|2033|Performance|780.2455|Clocked|779.3533858000001</t>
  </si>
  <si>
    <t>Error|2589.503370832055|Evaluations|1000000|Restarts|2049|Performance|787.4924|Clocked|786.6099213</t>
  </si>
  <si>
    <t>Error|4645.168562932997|Evaluations|1000000|Restarts|2031|Performance|789.0052|Clocked|788.1236703</t>
  </si>
  <si>
    <t>Error|3705.3846438124265|Evaluations|1000000|Restarts|2057|Performance|778.8996|Clocked|777.9671923</t>
  </si>
  <si>
    <t>Error|3760.065694112185|Evaluations|1000000|Restarts|2009|Performance|776.0724|Clocked|775.1460005</t>
  </si>
  <si>
    <t>Error|3803.51726395675|Evaluations|1000000|Restarts|2039|Performance|777.6276|Clocked|776.7116808999999</t>
  </si>
  <si>
    <t>Error|4023.7666276346945|Evaluations|1000000|Restarts|2038|Performance|784.5994|Clocked|783.6629459999999</t>
  </si>
  <si>
    <t>Error|3937.131283273682|Evaluations|1000000|Restarts|2018|Performance|770.9147|Clocked|770.0471548</t>
  </si>
  <si>
    <t>Error|3548.9584276555215|Evaluations|1000000|Restarts|2035|Performance|775.346|Clocked|774.4835467000001</t>
  </si>
  <si>
    <t>Error|4785.853985968955|Evaluations|1000000|Restarts|2022|Performance|762.8588|Clocked|761.9887648</t>
  </si>
  <si>
    <t>Error|3060.650579462793|Evaluations|1000000|Restarts|2049|Performance|783.25|Clocked|782.3816485000001</t>
  </si>
  <si>
    <t>Error|3133.4915493344706|Evaluations|1000000|Restarts|2019|Performance|771.6135|Clocked|770.7252347</t>
  </si>
  <si>
    <t>Error|2993.822874189951|Evaluations|1000000|Restarts|2039|Performance|818.4249|Clocked|817.4872045999999</t>
  </si>
  <si>
    <t>Error|4439.948545719336|Evaluations|1000000|Restarts|2048|Performance|774.3198|Clocked|773.4195053999999</t>
  </si>
  <si>
    <t>Error|3178.6174613606017|Evaluations|1000000|Restarts|2030|Performance|765.0849|Clocked|764.2298366000001</t>
  </si>
  <si>
    <t>Error|3622.877268427701|Evaluations|1000000|Restarts|2040|Performance|778.1856|Clocked|777.304855</t>
  </si>
  <si>
    <t>Error|2301.4194155623736|Evaluations|1000000|Restarts|2042|Performance|777.0542|Clocked|776.1695475</t>
  </si>
  <si>
    <t>Error|2737.1475986973383|Evaluations|1000000|Restarts|2040|Performance|778.4122|Clocked|777.4788181</t>
  </si>
  <si>
    <t>Error|2668.913998258068|Evaluations|1000000|Restarts|2017|Performance|774.306|Clocked|773.3932203</t>
  </si>
  <si>
    <t>Error|3258.513977207652|Evaluations|1000000|Restarts|2039|Performance|796.4504|Clocked|795.5418824999999</t>
  </si>
  <si>
    <t>Error|2993.984893059658|Evaluations|1000000|Restarts|2009|Performance|769.2657|Clocked|768.3910037</t>
  </si>
  <si>
    <t>Error|2749.4816337192715|Evaluations|1000000|Restarts|2012|Performance|781.197|Clocked|780.3009632</t>
  </si>
  <si>
    <t>Error|4610.685058656562|Evaluations|1000000|Restarts|2061|Performance|788.0341|Clocked|787.1723433000001</t>
  </si>
  <si>
    <t>Error|3996.239551131388|Evaluations|1000000|Restarts|2010|Performance|777.2523|Clocked|776.3252096</t>
  </si>
  <si>
    <t>Error|3234.292082875945|Evaluations|1000000|Restarts|2024|Performance|773.3832|Clocked|772.4694523</t>
  </si>
  <si>
    <t>Error|4144.862025352309|Evaluations|1000000|Restarts|2012|Performance|772.2375|Clocked|771.3190488</t>
  </si>
  <si>
    <t>Error|4435.126169935518|Evaluations|1000000|Restarts|2055|Performance|790.1987|Clocked|789.2423544000001</t>
  </si>
  <si>
    <t>Error|3672.158650189681|Evaluations|1000000|Restarts|2022|Performance|775.5871|Clocked|774.6498061</t>
  </si>
  <si>
    <t>Error|4246.986063554655|Evaluations|1000000|Restarts|2049|Performance|779.4865|Clocked|778.6100432999999</t>
  </si>
  <si>
    <t>Error|3463.194943330501|Evaluations|1000000|Restarts|2011|Performance|780.2491|Clocked|779.3726929000001</t>
  </si>
  <si>
    <t>Error|2814.2548913279243|Evaluations|1000000|Restarts|2023|Performance|791.6208|Clocked|790.6940493000001</t>
  </si>
  <si>
    <t>Error|3205.7136811029914|Evaluations|1000000|Restarts|2003|Performance|777.9836|Clocked|777.0724358</t>
  </si>
  <si>
    <t>Error|3226.3588974304503|Evaluations|1000000|Restarts|2040|Performance|792.5562|Clocked|791.6751418</t>
  </si>
  <si>
    <t>Error|3504.992392066578|Evaluations|1000000|Restarts|2050|Performance|794.7904|Clocked|793.8934658000001</t>
  </si>
  <si>
    <t>Error|4172.3982089937|Evaluations|1000000|Restarts|2032|Performance|772.5819|Clocked|771.6763612</t>
  </si>
  <si>
    <t>Error|3778.576550159296|Evaluations|1000000|Restarts|2040|Performance|782.0073|Clocked|781.1334614</t>
  </si>
  <si>
    <t>Error|3824.9350595603237|Evaluations|1000000|Restarts|2011|Performance|778.4006|Clocked|777.497905</t>
  </si>
  <si>
    <t>Error|2811.2779814051282|Evaluations|1000000|Restarts|2026|Performance|769.8537|Clocked|768.9612553999999</t>
  </si>
  <si>
    <t>Error|3706.9641970848297|Evaluations|1000000|Restarts|2046|Performance|777.8528|Clocked|776.9725608</t>
  </si>
  <si>
    <t>Error|3608.9646989237|Evaluations|1000000|Restarts|2026|Performance|784.0469|Clocked|783.0364981</t>
  </si>
  <si>
    <t>Error|3650.491219885467|Evaluations|1000000|Restarts|2022|Performance|781.2758|Clocked|780.3764065</t>
  </si>
  <si>
    <t>Error|4411.574734237631|Evaluations|1000000|Restarts|2023|Performance|777.2527|Clocked|776.3570266999999</t>
  </si>
  <si>
    <t>Error|2605.5153451042042|Evaluations|1000000|Restarts|2035|Performance|788.6871|Clocked|787.7889173</t>
  </si>
  <si>
    <t>Error|4893.071126514619|Evaluations|1000000|Restarts|2035|Performance|805.1404|Clocked|804.1777924</t>
  </si>
  <si>
    <t>Error|5802.794248424416|Evaluations|1000000|Restarts|2031|Performance|793.6416|Clocked|792.7805397</t>
  </si>
  <si>
    <t>Error|10325.35214027972|Evaluations|1000000|Restarts|2058|Performance|804.6874|Clocked|803.7871579</t>
  </si>
  <si>
    <t>Error|6810.477190948299|Evaluations|1000000|Restarts|2013|Performance|809.2775|Clocked|808.4069987</t>
  </si>
  <si>
    <t>Error|1984.053393896169|Evaluations|1000000|Restarts|2040|Performance|821.6023|Clocked|820.6930676</t>
  </si>
  <si>
    <t>Error|4996.29579543095|Evaluations|1000000|Restarts|2013|Performance|825.556|Clocked|824.5849315</t>
  </si>
  <si>
    <t>Error|1614.1118087618197|Evaluations|1000000|Restarts|2018|Performance|822.7741|Clocked|821.8062527000001</t>
  </si>
  <si>
    <t>Error|3249.648200976494|Evaluations|1000000|Restarts|2025|Performance|816.5809|Clocked|815.7320859000001</t>
  </si>
  <si>
    <t>Error|1437.3925655576895|Evaluations|1000000|Restarts|2027|Performance|818.1451|Clocked|817.2379033</t>
  </si>
  <si>
    <t>Error|6343.855927671462|Evaluations|1000000|Restarts|2052|Performance|818.0562|Clocked|817.1290328</t>
  </si>
  <si>
    <t>Error|2489.08885990451|Evaluations|1000000|Restarts|2012|Performance|814.0337|Clocked|813.1581346</t>
  </si>
  <si>
    <t>Error|5952.009129903341|Evaluations|1000000|Restarts|2042|Performance|812.5251|Clocked|811.5731278999999</t>
  </si>
  <si>
    <t>Error|5686.992256422618|Evaluations|1000000|Restarts|2048|Performance|806.5734|Clocked|805.6602647999999</t>
  </si>
  <si>
    <t>Error|2507.3247554113914|Evaluations|1000000|Restarts|2054|Performance|819.9637|Clocked|819.0974928999999</t>
  </si>
  <si>
    <t>Error|2220.8164203464985|Evaluations|1000000|Restarts|2018|Performance|820.3009|Clocked|819.43259</t>
  </si>
  <si>
    <t>Error|3101.566324591302|Evaluations|1000000|Restarts|2030|Performance|808.872|Clocked|807.9552284</t>
  </si>
  <si>
    <t>Error|2235.5973517041866|Evaluations|1000000|Restarts|2038|Performance|812.9004|Clocked|811.9829428999999</t>
  </si>
  <si>
    <t>Error|3014.7860448914307|Evaluations|1000000|Restarts|2047|Performance|814.9476|Clocked|814.0211953</t>
  </si>
  <si>
    <t>Error|6900.046790059954|Evaluations|1000000|Restarts|2021|Performance|811.1337|Clocked|810.2222859000001</t>
  </si>
  <si>
    <t>Error|2073.872292881062|Evaluations|1000000|Restarts|2023|Performance|816.2652|Clocked|815.3948613</t>
  </si>
  <si>
    <t>Error|16095.33119954622|Evaluations|1000000|Restarts|2032|Performance|816.8293|Clocked|815.9293222</t>
  </si>
  <si>
    <t>Error|6561.732658337121|Evaluations|1000000|Restarts|2027|Performance|800.647|Clocked|799.7531478000001</t>
  </si>
  <si>
    <t>Error|1343.686782581136|Evaluations|1000000|Restarts|2025|Performance|800.8283|Clocked|799.9567191</t>
  </si>
  <si>
    <t>Error|6767.366655853026|Evaluations|1000000|Restarts|2040|Performance|827.7477|Clocked|826.8182864</t>
  </si>
  <si>
    <t>Error|10971.482163764393|Evaluations|1000000|Restarts|2060|Performance|800.8656|Clocked|799.9821821</t>
  </si>
  <si>
    <t>Error|5930.581366078066|Evaluations|1000000|Restarts|2024|Performance|805.7805|Clocked|804.9125676</t>
  </si>
  <si>
    <t>Error|2738.162137606324|Evaluations|1000000|Restarts|2010|Performance|806.9602|Clocked|806.0733837</t>
  </si>
  <si>
    <t>Error|2005.31337425518|Evaluations|1000000|Restarts|2031|Performance|809.3329|Clocked|808.4035564999999</t>
  </si>
  <si>
    <t>Error|10743.436712101555|Evaluations|1000000|Restarts|2016|Performance|803.9581|Clocked|803.0480454999998</t>
  </si>
  <si>
    <t>Error|746.1631305482788|Evaluations|1000000|Restarts|2059|Performance|797.1539|Clocked|796.2475582999999</t>
  </si>
  <si>
    <t>Error|982.1889951734838|Evaluations|1000000|Restarts|2029|Performance|799.7487|Clocked|798.8841346</t>
  </si>
  <si>
    <t>Error|4277.733456912504|Evaluations|1000000|Restarts|2028|Performance|796.4389|Clocked|795.5802451</t>
  </si>
  <si>
    <t>Error|9705.671650775435|Evaluations|1000000|Restarts|2027|Performance|808.2621|Clocked|807.3788605000001</t>
  </si>
  <si>
    <t>Error|24663.40052657503|Evaluations|1000000|Restarts|2044|Performance|811.9911|Clocked|811.0511463</t>
  </si>
  <si>
    <t>Error|3480.762530376225|Evaluations|1000000|Restarts|2044|Performance|808.2112|Clocked|807.3272728999999</t>
  </si>
  <si>
    <t>Error|1292.9885469842857|Evaluations|1000000|Restarts|2045|Performance|808.4869|Clocked|807.5809002999998</t>
  </si>
  <si>
    <t>Error|17914.918705751505|Evaluations|1000000|Restarts|2015|Performance|806.1478|Clocked|805.2661758000002</t>
  </si>
  <si>
    <t>Error|8218.748550798751|Evaluations|1000000|Restarts|2069|Performance|808.5146|Clocked|807.6144264999999</t>
  </si>
  <si>
    <t>Error|8960.483556020696|Evaluations|1000000|Restarts|2037|Performance|795.2118|Clocked|794.3419384000001</t>
  </si>
  <si>
    <t>Error|3243.00859198535|Evaluations|1000000|Restarts|2023|Performance|806.4721|Clocked|805.6017921</t>
  </si>
  <si>
    <t>Error|5160.471969266292|Evaluations|1000000|Restarts|2052|Performance|803.8897|Clocked|802.9898209999999</t>
  </si>
  <si>
    <t>Error|1206.6035206313063|Evaluations|1000000|Restarts|2025|Performance|819.6017|Clocked|818.6453019999999</t>
  </si>
  <si>
    <t>Error|977.7865925264173|Evaluations|1000000|Restarts|2049|Performance|816.9617|Clocked|816.0684858</t>
  </si>
  <si>
    <t>Error|643.8111242231198|Evaluations|1000000|Restarts|2051|Performance|810.1765|Clocked|809.2721717000001</t>
  </si>
  <si>
    <t>Error|13506.676418518335|Evaluations|1000000|Restarts|2025|Performance|812.3546|Clocked|811.4556797999999</t>
  </si>
  <si>
    <t>Error|4252.624716160545|Evaluations|1000000|Restarts|2061|Performance|806.9534|Clocked|806.0855326000001</t>
  </si>
  <si>
    <t>Error|6909.731111133224|Evaluations|1000000|Restarts|2024|Performance|804.5714|Clocked|803.7105629</t>
  </si>
  <si>
    <t>Error|1088.4531923327863|Evaluations|1000000|Restarts|2022|Performance|804.5189|Clocked|803.6318517</t>
  </si>
  <si>
    <t>Error|17467.160277059924|Evaluations|1000000|Restarts|2037|Performance|807.3398|Clocked|806.4592435</t>
  </si>
  <si>
    <t>Error|868.2266611408104|Evaluations|1000000|Restarts|2049|Performance|820.3172|Clocked|819.4367327</t>
  </si>
  <si>
    <t>Error|8906.584356784027|Evaluations|1000000|Restarts|2021|Performance|811.7058|Clocked|810.7814482</t>
  </si>
  <si>
    <t>CEC-2017 Function 21 : Dimension 100</t>
  </si>
  <si>
    <t>CEC-2017 Function 22 : Dimension 100</t>
  </si>
  <si>
    <t>CEC-2017 Function 23 : Dimension 100</t>
  </si>
  <si>
    <t>CEC-2017 Function 24 : Dimension 100</t>
  </si>
  <si>
    <t>CEC-2017 Function 25 : Dimension 100</t>
  </si>
  <si>
    <t>CEC-2017 Function 26 : Dimension 100</t>
  </si>
  <si>
    <t>CEC-2017 Function 27 : Dimension 100</t>
  </si>
  <si>
    <t>CEC-2017 Function 28 : Dimension 100</t>
  </si>
  <si>
    <t>CEC-2017 Function 29 : Dimension 100</t>
  </si>
  <si>
    <t>CEC-2017 Benchmark (F1-F30)</t>
  </si>
  <si>
    <t>Life Cycle Genetic Algorithm (LCGA)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</si>
</sst>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16" fillId="35" borderId="13" xfId="0" applyFont="1" applyFill="1" applyBorder="1"/>
    <xf numFmtId="0" fontId="0" fillId="0" borderId="13" xfId="0" applyBorder="1"/>
    <xf numFmtId="11" fontId="0" fillId="0" borderId="13" xfId="0" applyNumberFormat="1" applyBorder="1"/>
    <xf numFmtId="3" fontId="0" fillId="0" borderId="13" xfId="0" applyNumberFormat="1" applyBorder="1"/>
    <xf numFmtId="164" fontId="0" fillId="0" borderId="13" xfId="0" applyNumberFormat="1" applyBorder="1"/>
    <xf numFmtId="11" fontId="16" fillId="35" borderId="13" xfId="0" applyNumberFormat="1" applyFont="1" applyFill="1" applyBorder="1"/>
    <xf numFmtId="3" fontId="16" fillId="35" borderId="13" xfId="0" applyNumberFormat="1" applyFont="1" applyFill="1" applyBorder="1"/>
    <xf numFmtId="164" fontId="16" fillId="35" borderId="13" xfId="0" applyNumberFormat="1" applyFont="1" applyFill="1" applyBorder="1"/>
    <xf numFmtId="11" fontId="16" fillId="36" borderId="13" xfId="0" applyNumberFormat="1" applyFont="1" applyFill="1" applyBorder="1"/>
    <xf numFmtId="3" fontId="16" fillId="36" borderId="13" xfId="0" applyNumberFormat="1" applyFont="1" applyFill="1" applyBorder="1"/>
    <xf numFmtId="164" fontId="16" fillId="36" borderId="13" xfId="0" applyNumberFormat="1" applyFont="1" applyFill="1" applyBorder="1"/>
    <xf numFmtId="0" fontId="0" fillId="0" borderId="13" xfId="0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left"/>
    </xf>
    <xf numFmtId="0" fontId="16" fillId="34" borderId="13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5CC5-2E8A-4DC6-A344-FB936DB950AB}">
  <sheetPr>
    <pageSetUpPr fitToPage="1"/>
  </sheetPr>
  <dimension ref="C2:AF35"/>
  <sheetViews>
    <sheetView tabSelected="1" topLeftCell="C1" workbookViewId="0">
      <selection activeCell="C1" sqref="C1"/>
    </sheetView>
  </sheetViews>
  <sheetFormatPr defaultRowHeight="14.4" x14ac:dyDescent="0.3"/>
  <cols>
    <col min="1" max="2" width="3.33203125" customWidth="1"/>
    <col min="3" max="3" width="3.88671875" bestFit="1" customWidth="1"/>
    <col min="4" max="4" width="48" customWidth="1"/>
    <col min="5" max="5" width="3.33203125" customWidth="1"/>
    <col min="6" max="6" width="3.88671875" bestFit="1" customWidth="1"/>
    <col min="12" max="12" width="3.33203125" customWidth="1"/>
    <col min="13" max="13" width="3.88671875" bestFit="1" customWidth="1"/>
    <col min="19" max="19" width="3.33203125" customWidth="1"/>
    <col min="20" max="20" width="3.88671875" bestFit="1" customWidth="1"/>
    <col min="26" max="26" width="3.33203125" customWidth="1"/>
    <col min="27" max="27" width="3.88671875" bestFit="1" customWidth="1"/>
    <col min="33" max="34" width="3.33203125" customWidth="1"/>
  </cols>
  <sheetData>
    <row r="2" spans="3:32" x14ac:dyDescent="0.3">
      <c r="F2" s="19" t="s">
        <v>6361</v>
      </c>
      <c r="G2" s="20"/>
      <c r="H2" s="20"/>
      <c r="I2" s="20"/>
      <c r="J2" s="20"/>
      <c r="K2" s="21"/>
      <c r="M2" s="19" t="s">
        <v>6361</v>
      </c>
      <c r="N2" s="20"/>
      <c r="O2" s="20"/>
      <c r="P2" s="20"/>
      <c r="Q2" s="20"/>
      <c r="R2" s="21"/>
      <c r="T2" s="19" t="s">
        <v>6361</v>
      </c>
      <c r="U2" s="20"/>
      <c r="V2" s="20"/>
      <c r="W2" s="20"/>
      <c r="X2" s="20"/>
      <c r="Y2" s="21"/>
      <c r="AA2" s="19" t="s">
        <v>6361</v>
      </c>
      <c r="AB2" s="20"/>
      <c r="AC2" s="20"/>
      <c r="AD2" s="20"/>
      <c r="AE2" s="20"/>
      <c r="AF2" s="21"/>
    </row>
    <row r="4" spans="3:32" x14ac:dyDescent="0.3">
      <c r="C4" s="15" t="s">
        <v>6360</v>
      </c>
      <c r="D4" s="15"/>
      <c r="F4" s="16" t="s">
        <v>4397</v>
      </c>
      <c r="G4" s="17"/>
      <c r="H4" s="17"/>
      <c r="I4" s="17"/>
      <c r="J4" s="17"/>
      <c r="K4" s="18"/>
      <c r="M4" s="16" t="s">
        <v>4398</v>
      </c>
      <c r="N4" s="17"/>
      <c r="O4" s="17"/>
      <c r="P4" s="17"/>
      <c r="Q4" s="17"/>
      <c r="R4" s="18"/>
      <c r="T4" s="16" t="s">
        <v>4399</v>
      </c>
      <c r="U4" s="17"/>
      <c r="V4" s="17"/>
      <c r="W4" s="17"/>
      <c r="X4" s="17"/>
      <c r="Y4" s="18"/>
      <c r="AA4" s="16" t="s">
        <v>4805</v>
      </c>
      <c r="AB4" s="17"/>
      <c r="AC4" s="17"/>
      <c r="AD4" s="17"/>
      <c r="AE4" s="17"/>
      <c r="AF4" s="18"/>
    </row>
    <row r="5" spans="3:32" x14ac:dyDescent="0.3">
      <c r="C5" s="13" t="s">
        <v>4797</v>
      </c>
      <c r="D5" s="14" t="s">
        <v>4762</v>
      </c>
      <c r="F5" s="13" t="s">
        <v>4797</v>
      </c>
      <c r="G5" s="13" t="s">
        <v>4364</v>
      </c>
      <c r="H5" s="13" t="s">
        <v>4365</v>
      </c>
      <c r="I5" s="13" t="s">
        <v>4796</v>
      </c>
      <c r="J5" s="13" t="s">
        <v>4366</v>
      </c>
      <c r="K5" s="13" t="s">
        <v>4367</v>
      </c>
      <c r="M5" s="13" t="s">
        <v>4797</v>
      </c>
      <c r="N5" s="13" t="s">
        <v>4364</v>
      </c>
      <c r="O5" s="13" t="s">
        <v>4365</v>
      </c>
      <c r="P5" s="13" t="s">
        <v>4796</v>
      </c>
      <c r="Q5" s="13" t="s">
        <v>4366</v>
      </c>
      <c r="R5" s="13" t="s">
        <v>4367</v>
      </c>
      <c r="T5" s="13" t="s">
        <v>4797</v>
      </c>
      <c r="U5" s="13" t="s">
        <v>4364</v>
      </c>
      <c r="V5" s="13" t="s">
        <v>4365</v>
      </c>
      <c r="W5" s="13" t="s">
        <v>4796</v>
      </c>
      <c r="X5" s="13" t="s">
        <v>4366</v>
      </c>
      <c r="Y5" s="13" t="s">
        <v>4367</v>
      </c>
      <c r="AA5" s="13" t="s">
        <v>4797</v>
      </c>
      <c r="AB5" s="13" t="s">
        <v>4364</v>
      </c>
      <c r="AC5" s="13" t="s">
        <v>4365</v>
      </c>
      <c r="AD5" s="13" t="s">
        <v>4796</v>
      </c>
      <c r="AE5" s="13" t="s">
        <v>4366</v>
      </c>
      <c r="AF5" s="13" t="s">
        <v>4367</v>
      </c>
    </row>
    <row r="6" spans="3:32" x14ac:dyDescent="0.3">
      <c r="C6" s="12" t="s">
        <v>4368</v>
      </c>
      <c r="D6" s="2" t="s">
        <v>4763</v>
      </c>
      <c r="F6" s="12" t="s">
        <v>4368</v>
      </c>
      <c r="G6" s="3">
        <v>1.08311260680693E-3</v>
      </c>
      <c r="H6" s="3">
        <v>2985.4862881403401</v>
      </c>
      <c r="I6" s="3">
        <v>266.76909070405799</v>
      </c>
      <c r="J6" s="3">
        <v>442.73402757675399</v>
      </c>
      <c r="K6" s="3">
        <v>646.04508790398552</v>
      </c>
      <c r="M6" s="12" t="s">
        <v>4368</v>
      </c>
      <c r="N6" s="3">
        <v>1.29227123969806</v>
      </c>
      <c r="O6" s="3">
        <v>10791.5431325423</v>
      </c>
      <c r="P6" s="3">
        <v>2131.0679035172102</v>
      </c>
      <c r="Q6" s="3">
        <v>3346.1450127659004</v>
      </c>
      <c r="R6" s="3">
        <v>3330.6346609114607</v>
      </c>
      <c r="T6" s="12" t="s">
        <v>4368</v>
      </c>
      <c r="U6" s="3">
        <v>1.2453102072492701</v>
      </c>
      <c r="V6" s="3">
        <v>11874.0488221627</v>
      </c>
      <c r="W6" s="3">
        <v>769.10284884591101</v>
      </c>
      <c r="X6" s="3">
        <v>1584.4666578000019</v>
      </c>
      <c r="Y6" s="3">
        <v>2440.7402304531215</v>
      </c>
      <c r="AA6" s="12" t="s">
        <v>4368</v>
      </c>
      <c r="AB6" s="3">
        <v>15.7810567186869</v>
      </c>
      <c r="AC6" s="3">
        <v>25318.464098729899</v>
      </c>
      <c r="AD6" s="3">
        <v>3155.1602658833199</v>
      </c>
      <c r="AE6" s="3">
        <v>4773.6146239860927</v>
      </c>
      <c r="AF6" s="3">
        <v>4967.0921839060638</v>
      </c>
    </row>
    <row r="7" spans="3:32" x14ac:dyDescent="0.3">
      <c r="C7" s="12" t="s">
        <v>4369</v>
      </c>
      <c r="D7" s="2" t="s">
        <v>4794</v>
      </c>
      <c r="F7" s="12" t="s">
        <v>4369</v>
      </c>
      <c r="G7" s="3">
        <v>1.79709907092068E-7</v>
      </c>
      <c r="H7" s="3">
        <v>4.51221515313323E-3</v>
      </c>
      <c r="I7" s="3">
        <v>3.10049301449235E-4</v>
      </c>
      <c r="J7" s="3">
        <v>8.5385236940717531E-4</v>
      </c>
      <c r="K7" s="3">
        <v>1.1613881314103691E-3</v>
      </c>
      <c r="M7" s="12" t="s">
        <v>4369</v>
      </c>
      <c r="N7" s="3">
        <v>1.72526805853435E-4</v>
      </c>
      <c r="O7" s="3">
        <v>1243977.47059457</v>
      </c>
      <c r="P7" s="3">
        <v>817.79725708404703</v>
      </c>
      <c r="Q7" s="3">
        <v>69569.061564242525</v>
      </c>
      <c r="R7" s="3">
        <v>249846.84632281173</v>
      </c>
      <c r="T7" s="12" t="s">
        <v>4369</v>
      </c>
      <c r="U7" s="3">
        <v>5810839.2918531699</v>
      </c>
      <c r="V7" s="3">
        <v>66608589088163.797</v>
      </c>
      <c r="W7" s="3">
        <v>115356626314.98199</v>
      </c>
      <c r="X7" s="3">
        <v>5350803551377.4473</v>
      </c>
      <c r="Y7" s="3">
        <v>13858375093893.244</v>
      </c>
      <c r="AA7" s="12" t="s">
        <v>4369</v>
      </c>
      <c r="AB7" s="3">
        <v>8.6716129731384793E+28</v>
      </c>
      <c r="AC7" s="3">
        <v>4.7376052920403697E+41</v>
      </c>
      <c r="AD7" s="3">
        <v>1.7335578069772099E+34</v>
      </c>
      <c r="AE7" s="3">
        <v>1.331024712146332E+40</v>
      </c>
      <c r="AF7" s="3">
        <v>6.8935282995988287E+40</v>
      </c>
    </row>
    <row r="8" spans="3:32" x14ac:dyDescent="0.3">
      <c r="C8" s="12" t="s">
        <v>4370</v>
      </c>
      <c r="D8" s="2" t="s">
        <v>4764</v>
      </c>
      <c r="F8" s="12" t="s">
        <v>4370</v>
      </c>
      <c r="G8" s="3">
        <v>4.8787853756948599E-9</v>
      </c>
      <c r="H8" s="3">
        <v>1.05421682832229E-4</v>
      </c>
      <c r="I8" s="3">
        <v>2.9984983029862599E-6</v>
      </c>
      <c r="J8" s="3">
        <v>1.3283819642948363E-5</v>
      </c>
      <c r="K8" s="3">
        <v>2.1996070260434167E-5</v>
      </c>
      <c r="M8" s="12" t="s">
        <v>4370</v>
      </c>
      <c r="N8" s="3">
        <v>1.07649601469279</v>
      </c>
      <c r="O8" s="3">
        <v>150.38166444829</v>
      </c>
      <c r="P8" s="3">
        <v>24.5553180717991</v>
      </c>
      <c r="Q8" s="3">
        <v>41.58211558320474</v>
      </c>
      <c r="R8" s="3">
        <v>38.455002293271932</v>
      </c>
      <c r="T8" s="12" t="s">
        <v>4370</v>
      </c>
      <c r="U8" s="3">
        <v>77.903097239588405</v>
      </c>
      <c r="V8" s="3">
        <v>1388.71763067548</v>
      </c>
      <c r="W8" s="3">
        <v>543.20431868096796</v>
      </c>
      <c r="X8" s="3">
        <v>597.40778912365249</v>
      </c>
      <c r="Y8" s="3">
        <v>281.80026153666375</v>
      </c>
      <c r="AA8" s="12" t="s">
        <v>4370</v>
      </c>
      <c r="AB8" s="3">
        <v>5344.1373744414996</v>
      </c>
      <c r="AC8" s="3">
        <v>12635.9778148349</v>
      </c>
      <c r="AD8" s="3">
        <v>8877.0110183227407</v>
      </c>
      <c r="AE8" s="3">
        <v>8734.7382816027857</v>
      </c>
      <c r="AF8" s="3">
        <v>1836.7984345301209</v>
      </c>
    </row>
    <row r="9" spans="3:32" x14ac:dyDescent="0.3">
      <c r="C9" s="12" t="s">
        <v>4371</v>
      </c>
      <c r="D9" s="2" t="s">
        <v>4765</v>
      </c>
      <c r="F9" s="12" t="s">
        <v>4371</v>
      </c>
      <c r="G9" s="3">
        <v>5.2876567274324701E-3</v>
      </c>
      <c r="H9" s="3">
        <v>9.1962626669903198</v>
      </c>
      <c r="I9" s="3">
        <v>2.17585194993665</v>
      </c>
      <c r="J9" s="3">
        <v>2.3131197377167063</v>
      </c>
      <c r="K9" s="3">
        <v>1.7795643261747831</v>
      </c>
      <c r="M9" s="12" t="s">
        <v>4371</v>
      </c>
      <c r="N9" s="3">
        <v>4.0883767117544396</v>
      </c>
      <c r="O9" s="3">
        <v>159.34837785079199</v>
      </c>
      <c r="P9" s="3">
        <v>76.070944579092</v>
      </c>
      <c r="Q9" s="3">
        <v>74.644527195544526</v>
      </c>
      <c r="R9" s="3">
        <v>25.202236857022264</v>
      </c>
      <c r="T9" s="12" t="s">
        <v>4371</v>
      </c>
      <c r="U9" s="3">
        <v>20.379599205937598</v>
      </c>
      <c r="V9" s="3">
        <v>265.48299367634303</v>
      </c>
      <c r="W9" s="3">
        <v>136.94059929845699</v>
      </c>
      <c r="X9" s="3">
        <v>127.56715500204716</v>
      </c>
      <c r="Y9" s="3">
        <v>56.804467238043678</v>
      </c>
      <c r="AA9" s="12" t="s">
        <v>4371</v>
      </c>
      <c r="AB9" s="3">
        <v>154.811838153482</v>
      </c>
      <c r="AC9" s="3">
        <v>416.63643461223597</v>
      </c>
      <c r="AD9" s="3">
        <v>252.806996251448</v>
      </c>
      <c r="AE9" s="3">
        <v>258.66914598857687</v>
      </c>
      <c r="AF9" s="3">
        <v>53.05487631288014</v>
      </c>
    </row>
    <row r="10" spans="3:32" x14ac:dyDescent="0.3">
      <c r="C10" s="12" t="s">
        <v>4372</v>
      </c>
      <c r="D10" s="2" t="s">
        <v>4766</v>
      </c>
      <c r="F10" s="12" t="s">
        <v>4372</v>
      </c>
      <c r="G10" s="3">
        <v>4.9747952854779101</v>
      </c>
      <c r="H10" s="3">
        <v>20.894120048108999</v>
      </c>
      <c r="I10" s="3">
        <v>12.934457666575801</v>
      </c>
      <c r="J10" s="3">
        <v>12.446730756055846</v>
      </c>
      <c r="K10" s="3">
        <v>4.1425239247281125</v>
      </c>
      <c r="M10" s="12" t="s">
        <v>4372</v>
      </c>
      <c r="N10" s="3">
        <v>57.707514399143498</v>
      </c>
      <c r="O10" s="3">
        <v>142.27848266653899</v>
      </c>
      <c r="P10" s="3">
        <v>89.5459969459164</v>
      </c>
      <c r="Q10" s="3">
        <v>91.789537968866682</v>
      </c>
      <c r="R10" s="3">
        <v>20.430071980389339</v>
      </c>
      <c r="T10" s="12" t="s">
        <v>4372</v>
      </c>
      <c r="U10" s="3">
        <v>103.47550160917</v>
      </c>
      <c r="V10" s="3">
        <v>242.76855592596101</v>
      </c>
      <c r="W10" s="3">
        <v>196.00624759812899</v>
      </c>
      <c r="X10" s="3">
        <v>190.11443460523518</v>
      </c>
      <c r="Y10" s="3">
        <v>31.35450727058846</v>
      </c>
      <c r="AA10" s="12" t="s">
        <v>4372</v>
      </c>
      <c r="AB10" s="3">
        <v>424.84528983368199</v>
      </c>
      <c r="AC10" s="3">
        <v>692.48477561888797</v>
      </c>
      <c r="AD10" s="3">
        <v>524.33972568803495</v>
      </c>
      <c r="AE10" s="3">
        <v>534.68621566024956</v>
      </c>
      <c r="AF10" s="3">
        <v>62.458538751876951</v>
      </c>
    </row>
    <row r="11" spans="3:32" x14ac:dyDescent="0.3">
      <c r="C11" s="12" t="s">
        <v>4373</v>
      </c>
      <c r="D11" s="2" t="s">
        <v>4767</v>
      </c>
      <c r="F11" s="12" t="s">
        <v>4373</v>
      </c>
      <c r="G11" s="3">
        <v>1.0943790584860799E-7</v>
      </c>
      <c r="H11" s="3">
        <v>4.8092834627539098E-2</v>
      </c>
      <c r="I11" s="3">
        <v>8.3466671412679702E-5</v>
      </c>
      <c r="J11" s="3">
        <v>2.5341328834197225E-3</v>
      </c>
      <c r="K11" s="3">
        <v>9.6104009314626742E-3</v>
      </c>
      <c r="M11" s="12" t="s">
        <v>4373</v>
      </c>
      <c r="N11" s="3">
        <v>6.1528319463377502E-5</v>
      </c>
      <c r="O11" s="3">
        <v>0.22575271771142899</v>
      </c>
      <c r="P11" s="3">
        <v>1.31256903586063E-3</v>
      </c>
      <c r="Q11" s="3">
        <v>2.2849202214768258E-2</v>
      </c>
      <c r="R11" s="3">
        <v>5.2613953252222512E-2</v>
      </c>
      <c r="T11" s="12" t="s">
        <v>4373</v>
      </c>
      <c r="U11" s="3">
        <v>2.1789964000617999E-4</v>
      </c>
      <c r="V11" s="3">
        <v>0.11777453646698099</v>
      </c>
      <c r="W11" s="3">
        <v>2.3860615835360399E-3</v>
      </c>
      <c r="X11" s="3">
        <v>1.3748160539640945E-2</v>
      </c>
      <c r="Y11" s="3">
        <v>2.605132318174035E-2</v>
      </c>
      <c r="AA11" s="12" t="s">
        <v>4373</v>
      </c>
      <c r="AB11" s="3">
        <v>1.31320903125242E-3</v>
      </c>
      <c r="AC11" s="3">
        <v>0.102762107175976</v>
      </c>
      <c r="AD11" s="3">
        <v>1.15966611483599E-2</v>
      </c>
      <c r="AE11" s="3">
        <v>2.4020575844278261E-2</v>
      </c>
      <c r="AF11" s="3">
        <v>2.6514291948877861E-2</v>
      </c>
    </row>
    <row r="12" spans="3:32" x14ac:dyDescent="0.3">
      <c r="C12" s="12" t="s">
        <v>4374</v>
      </c>
      <c r="D12" s="2" t="s">
        <v>4768</v>
      </c>
      <c r="F12" s="12" t="s">
        <v>4374</v>
      </c>
      <c r="G12" s="3">
        <v>14.1315400324625</v>
      </c>
      <c r="H12" s="3">
        <v>47.190830407861803</v>
      </c>
      <c r="I12" s="3">
        <v>26.801924910319599</v>
      </c>
      <c r="J12" s="3">
        <v>27.584890758835733</v>
      </c>
      <c r="K12" s="3">
        <v>8.3785824918578058</v>
      </c>
      <c r="M12" s="12" t="s">
        <v>4374</v>
      </c>
      <c r="N12" s="3">
        <v>95.830444203344499</v>
      </c>
      <c r="O12" s="3">
        <v>274.74685135010299</v>
      </c>
      <c r="P12" s="3">
        <v>159.39797174000901</v>
      </c>
      <c r="Q12" s="3">
        <v>157.72165191325996</v>
      </c>
      <c r="R12" s="3">
        <v>34.361448005684885</v>
      </c>
      <c r="T12" s="12" t="s">
        <v>4374</v>
      </c>
      <c r="U12" s="3">
        <v>256.51711891596699</v>
      </c>
      <c r="V12" s="3">
        <v>426.07587495886997</v>
      </c>
      <c r="W12" s="3">
        <v>337.88525937812699</v>
      </c>
      <c r="X12" s="3">
        <v>339.76138426620923</v>
      </c>
      <c r="Y12" s="3">
        <v>43.616594295883701</v>
      </c>
      <c r="AA12" s="12" t="s">
        <v>4374</v>
      </c>
      <c r="AB12" s="3">
        <v>731.43347350629995</v>
      </c>
      <c r="AC12" s="3">
        <v>1287.9064644090299</v>
      </c>
      <c r="AD12" s="3">
        <v>977.71045646274297</v>
      </c>
      <c r="AE12" s="3">
        <v>991.01266775643046</v>
      </c>
      <c r="AF12" s="3">
        <v>121.06937564957789</v>
      </c>
    </row>
    <row r="13" spans="3:32" x14ac:dyDescent="0.3">
      <c r="C13" s="12" t="s">
        <v>4375</v>
      </c>
      <c r="D13" s="2" t="s">
        <v>4769</v>
      </c>
      <c r="F13" s="12" t="s">
        <v>4375</v>
      </c>
      <c r="G13" s="3">
        <v>1.98991811426105</v>
      </c>
      <c r="H13" s="3">
        <v>14.924350546229901</v>
      </c>
      <c r="I13" s="3">
        <v>8.9546264760299401</v>
      </c>
      <c r="J13" s="3">
        <v>8.622972565485389</v>
      </c>
      <c r="K13" s="3">
        <v>3.5298792104238399</v>
      </c>
      <c r="M13" s="12" t="s">
        <v>4375</v>
      </c>
      <c r="N13" s="3">
        <v>40.793651765633498</v>
      </c>
      <c r="O13" s="3">
        <v>96.510705258996595</v>
      </c>
      <c r="P13" s="3">
        <v>73.626773552945906</v>
      </c>
      <c r="Q13" s="3">
        <v>72.924460042059138</v>
      </c>
      <c r="R13" s="3">
        <v>13.162413499657458</v>
      </c>
      <c r="T13" s="12" t="s">
        <v>4375</v>
      </c>
      <c r="U13" s="3">
        <v>115.41497847303999</v>
      </c>
      <c r="V13" s="3">
        <v>223.86480734863699</v>
      </c>
      <c r="W13" s="3">
        <v>182.07648828225601</v>
      </c>
      <c r="X13" s="3">
        <v>180.24611003052433</v>
      </c>
      <c r="Y13" s="3">
        <v>25.192527025387786</v>
      </c>
      <c r="AA13" s="12" t="s">
        <v>4375</v>
      </c>
      <c r="AB13" s="3">
        <v>465.63881361776498</v>
      </c>
      <c r="AC13" s="3">
        <v>708.405573526338</v>
      </c>
      <c r="AD13" s="3">
        <v>568.11713998207802</v>
      </c>
      <c r="AE13" s="3">
        <v>576.27241646469986</v>
      </c>
      <c r="AF13" s="3">
        <v>50.09861331908472</v>
      </c>
    </row>
    <row r="14" spans="3:32" x14ac:dyDescent="0.3">
      <c r="C14" s="12" t="s">
        <v>4376</v>
      </c>
      <c r="D14" s="2" t="s">
        <v>4770</v>
      </c>
      <c r="F14" s="12" t="s">
        <v>4376</v>
      </c>
      <c r="G14" s="3">
        <v>1.29602995002642E-11</v>
      </c>
      <c r="H14" s="3">
        <v>106.883288864034</v>
      </c>
      <c r="I14" s="3">
        <v>6.8169090879945298</v>
      </c>
      <c r="J14" s="3">
        <v>12.505769648228791</v>
      </c>
      <c r="K14" s="3">
        <v>19.608103899993132</v>
      </c>
      <c r="M14" s="12" t="s">
        <v>4376</v>
      </c>
      <c r="N14" s="3">
        <v>179.57976408683399</v>
      </c>
      <c r="O14" s="3">
        <v>2725.92714344356</v>
      </c>
      <c r="P14" s="3">
        <v>693.55899100984095</v>
      </c>
      <c r="Q14" s="3">
        <v>818.53492372696417</v>
      </c>
      <c r="R14" s="3">
        <v>464.07607869740912</v>
      </c>
      <c r="T14" s="12" t="s">
        <v>4376</v>
      </c>
      <c r="U14" s="3">
        <v>1337.6917328806501</v>
      </c>
      <c r="V14" s="3">
        <v>7018.7458962508499</v>
      </c>
      <c r="W14" s="3">
        <v>3687.7868988738601</v>
      </c>
      <c r="X14" s="3">
        <v>3835.3238807626612</v>
      </c>
      <c r="Y14" s="3">
        <v>1271.1370761745629</v>
      </c>
      <c r="AA14" s="12" t="s">
        <v>4376</v>
      </c>
      <c r="AB14" s="3">
        <v>9993.3685796833106</v>
      </c>
      <c r="AC14" s="3">
        <v>21123.4880249651</v>
      </c>
      <c r="AD14" s="3">
        <v>14107.330035426001</v>
      </c>
      <c r="AE14" s="3">
        <v>14238.702649332576</v>
      </c>
      <c r="AF14" s="3">
        <v>2264.6319644566324</v>
      </c>
    </row>
    <row r="15" spans="3:32" x14ac:dyDescent="0.3">
      <c r="C15" s="12" t="s">
        <v>4377</v>
      </c>
      <c r="D15" s="2" t="s">
        <v>4771</v>
      </c>
      <c r="F15" s="12" t="s">
        <v>4377</v>
      </c>
      <c r="G15" s="3">
        <v>119.015631205734</v>
      </c>
      <c r="H15" s="3">
        <v>1228.7316739852899</v>
      </c>
      <c r="I15" s="3">
        <v>593.22135727899297</v>
      </c>
      <c r="J15" s="3">
        <v>594.1182162735679</v>
      </c>
      <c r="K15" s="3">
        <v>263.37862209372491</v>
      </c>
      <c r="M15" s="12" t="s">
        <v>4377</v>
      </c>
      <c r="N15" s="3">
        <v>1955.8517944671501</v>
      </c>
      <c r="O15" s="3">
        <v>4023.1136853394401</v>
      </c>
      <c r="P15" s="3">
        <v>3069.6811184333201</v>
      </c>
      <c r="Q15" s="3">
        <v>3016.9268334166259</v>
      </c>
      <c r="R15" s="3">
        <v>463.02747424975973</v>
      </c>
      <c r="T15" s="12" t="s">
        <v>4377</v>
      </c>
      <c r="U15" s="3">
        <v>3541.70645360349</v>
      </c>
      <c r="V15" s="3">
        <v>6106.6917656422902</v>
      </c>
      <c r="W15" s="3">
        <v>4858.7198155694296</v>
      </c>
      <c r="X15" s="3">
        <v>4860.6668335703816</v>
      </c>
      <c r="Y15" s="3">
        <v>648.45057540004802</v>
      </c>
      <c r="AA15" s="12" t="s">
        <v>4377</v>
      </c>
      <c r="AB15" s="3">
        <v>8315.3181783737291</v>
      </c>
      <c r="AC15" s="3">
        <v>14327.0062796944</v>
      </c>
      <c r="AD15" s="3">
        <v>12084.7922859215</v>
      </c>
      <c r="AE15" s="3">
        <v>11889.444140193225</v>
      </c>
      <c r="AF15" s="3">
        <v>1318.9320725702166</v>
      </c>
    </row>
    <row r="16" spans="3:32" x14ac:dyDescent="0.3">
      <c r="C16" s="12" t="s">
        <v>4378</v>
      </c>
      <c r="D16" s="2" t="s">
        <v>4772</v>
      </c>
      <c r="F16" s="12" t="s">
        <v>4378</v>
      </c>
      <c r="G16" s="3">
        <v>1.99005556937549</v>
      </c>
      <c r="H16" s="3">
        <v>30.843646008046498</v>
      </c>
      <c r="I16" s="3">
        <v>13.9294894203223</v>
      </c>
      <c r="J16" s="3">
        <v>14.872475200591349</v>
      </c>
      <c r="K16" s="3">
        <v>7.4762712847301254</v>
      </c>
      <c r="M16" s="12" t="s">
        <v>4378</v>
      </c>
      <c r="N16" s="3">
        <v>16.2565306057177</v>
      </c>
      <c r="O16" s="3">
        <v>153.685443688682</v>
      </c>
      <c r="P16" s="3">
        <v>73.894248831211996</v>
      </c>
      <c r="Q16" s="3">
        <v>78.957613930645408</v>
      </c>
      <c r="R16" s="3">
        <v>27.541428822469385</v>
      </c>
      <c r="T16" s="12" t="s">
        <v>4378</v>
      </c>
      <c r="U16" s="3">
        <v>79.340002003969801</v>
      </c>
      <c r="V16" s="3">
        <v>268.63937801050298</v>
      </c>
      <c r="W16" s="3">
        <v>147.79503282085801</v>
      </c>
      <c r="X16" s="3">
        <v>148.02324849365613</v>
      </c>
      <c r="Y16" s="3">
        <v>43.289476859545182</v>
      </c>
      <c r="AA16" s="12" t="s">
        <v>4378</v>
      </c>
      <c r="AB16" s="3">
        <v>393.57513340154497</v>
      </c>
      <c r="AC16" s="3">
        <v>854.16455580656498</v>
      </c>
      <c r="AD16" s="3">
        <v>553.13330987929498</v>
      </c>
      <c r="AE16" s="3">
        <v>567.16238461020828</v>
      </c>
      <c r="AF16" s="3">
        <v>105.31882994403023</v>
      </c>
    </row>
    <row r="17" spans="3:32" x14ac:dyDescent="0.3">
      <c r="C17" s="12" t="s">
        <v>4379</v>
      </c>
      <c r="D17" s="2" t="s">
        <v>4773</v>
      </c>
      <c r="F17" s="12" t="s">
        <v>4379</v>
      </c>
      <c r="G17" s="3">
        <v>612.17389478501002</v>
      </c>
      <c r="H17" s="3">
        <v>40366.997702786801</v>
      </c>
      <c r="I17" s="3">
        <v>9265.6492479734097</v>
      </c>
      <c r="J17" s="3">
        <v>10960.41390190062</v>
      </c>
      <c r="K17" s="3">
        <v>8212.7995541317468</v>
      </c>
      <c r="M17" s="12" t="s">
        <v>4379</v>
      </c>
      <c r="N17" s="3">
        <v>22983.985567039399</v>
      </c>
      <c r="O17" s="3">
        <v>247336.31391766499</v>
      </c>
      <c r="P17" s="3">
        <v>59929.457111395299</v>
      </c>
      <c r="Q17" s="3">
        <v>87259.314363509053</v>
      </c>
      <c r="R17" s="3">
        <v>59524.585057701945</v>
      </c>
      <c r="T17" s="12" t="s">
        <v>4379</v>
      </c>
      <c r="U17" s="3">
        <v>107545.90528940099</v>
      </c>
      <c r="V17" s="3">
        <v>1946808.9607688801</v>
      </c>
      <c r="W17" s="3">
        <v>764406.61083718797</v>
      </c>
      <c r="X17" s="3">
        <v>884642.82784161449</v>
      </c>
      <c r="Y17" s="3">
        <v>455137.50913836883</v>
      </c>
      <c r="AA17" s="12" t="s">
        <v>4379</v>
      </c>
      <c r="AB17" s="3">
        <v>1327991.4354737999</v>
      </c>
      <c r="AC17" s="3">
        <v>7555729.7835713299</v>
      </c>
      <c r="AD17" s="3">
        <v>3348569.6151072001</v>
      </c>
      <c r="AE17" s="3">
        <v>3597871.3257324877</v>
      </c>
      <c r="AF17" s="3">
        <v>1224193.3703427901</v>
      </c>
    </row>
    <row r="18" spans="3:32" x14ac:dyDescent="0.3">
      <c r="C18" s="12" t="s">
        <v>4380</v>
      </c>
      <c r="D18" s="2" t="s">
        <v>4774</v>
      </c>
      <c r="F18" s="12" t="s">
        <v>4380</v>
      </c>
      <c r="G18" s="3">
        <v>11.3564640091183</v>
      </c>
      <c r="H18" s="3">
        <v>19901.673594293599</v>
      </c>
      <c r="I18" s="3">
        <v>5074.8193537710604</v>
      </c>
      <c r="J18" s="3">
        <v>5943.6345657411312</v>
      </c>
      <c r="K18" s="3">
        <v>5030.2666692496241</v>
      </c>
      <c r="M18" s="12" t="s">
        <v>4380</v>
      </c>
      <c r="N18" s="3">
        <v>529.67226183240598</v>
      </c>
      <c r="O18" s="3">
        <v>36641.193922638799</v>
      </c>
      <c r="P18" s="3">
        <v>6923.7322975736997</v>
      </c>
      <c r="Q18" s="3">
        <v>11045.903104538764</v>
      </c>
      <c r="R18" s="3">
        <v>8959.0621563034256</v>
      </c>
      <c r="T18" s="12" t="s">
        <v>4380</v>
      </c>
      <c r="U18" s="3">
        <v>251.16098565628499</v>
      </c>
      <c r="V18" s="3">
        <v>20647.795905556199</v>
      </c>
      <c r="W18" s="3">
        <v>2221.3060824409599</v>
      </c>
      <c r="X18" s="3">
        <v>3305.770029045766</v>
      </c>
      <c r="Y18" s="3">
        <v>4063.9221756620136</v>
      </c>
      <c r="AA18" s="12" t="s">
        <v>4380</v>
      </c>
      <c r="AB18" s="3">
        <v>734.68960718011704</v>
      </c>
      <c r="AC18" s="3">
        <v>9600.1995122313201</v>
      </c>
      <c r="AD18" s="3">
        <v>2434.0395609570301</v>
      </c>
      <c r="AE18" s="3">
        <v>3271.5441056665827</v>
      </c>
      <c r="AF18" s="3">
        <v>2085.8665416570784</v>
      </c>
    </row>
    <row r="19" spans="3:32" x14ac:dyDescent="0.3">
      <c r="C19" s="12" t="s">
        <v>4381</v>
      </c>
      <c r="D19" s="2" t="s">
        <v>4775</v>
      </c>
      <c r="F19" s="12" t="s">
        <v>4381</v>
      </c>
      <c r="G19" s="3">
        <v>4.04505099251082</v>
      </c>
      <c r="H19" s="3">
        <v>3451.8315471716501</v>
      </c>
      <c r="I19" s="3">
        <v>51.314271065251397</v>
      </c>
      <c r="J19" s="3">
        <v>266.8452272759306</v>
      </c>
      <c r="K19" s="3">
        <v>633.81442489694894</v>
      </c>
      <c r="M19" s="12" t="s">
        <v>4381</v>
      </c>
      <c r="N19" s="3">
        <v>945.50912210254501</v>
      </c>
      <c r="O19" s="3">
        <v>57280.865082291697</v>
      </c>
      <c r="P19" s="3">
        <v>11034.044564969599</v>
      </c>
      <c r="Q19" s="3">
        <v>12690.87267400253</v>
      </c>
      <c r="R19" s="3">
        <v>10609.885981178151</v>
      </c>
      <c r="T19" s="12" t="s">
        <v>4381</v>
      </c>
      <c r="U19" s="3">
        <v>5185.0869144152803</v>
      </c>
      <c r="V19" s="3">
        <v>189549.93616899199</v>
      </c>
      <c r="W19" s="3">
        <v>32492.052757696401</v>
      </c>
      <c r="X19" s="3">
        <v>43546.535507404129</v>
      </c>
      <c r="Y19" s="3">
        <v>37270.339133928683</v>
      </c>
      <c r="AA19" s="12" t="s">
        <v>4381</v>
      </c>
      <c r="AB19" s="3">
        <v>198574.70176059101</v>
      </c>
      <c r="AC19" s="3">
        <v>1390990.6052203299</v>
      </c>
      <c r="AD19" s="3">
        <v>431057.57629841799</v>
      </c>
      <c r="AE19" s="3">
        <v>470262.85466611775</v>
      </c>
      <c r="AF19" s="3">
        <v>185516.07304833664</v>
      </c>
    </row>
    <row r="20" spans="3:32" x14ac:dyDescent="0.3">
      <c r="C20" s="12" t="s">
        <v>4382</v>
      </c>
      <c r="D20" s="2" t="s">
        <v>4776</v>
      </c>
      <c r="F20" s="12" t="s">
        <v>4382</v>
      </c>
      <c r="G20" s="3">
        <v>1.10484997740945</v>
      </c>
      <c r="H20" s="3">
        <v>4433.2608597095104</v>
      </c>
      <c r="I20" s="3">
        <v>51.548971551973104</v>
      </c>
      <c r="J20" s="3">
        <v>306.89115376392346</v>
      </c>
      <c r="K20" s="3">
        <v>745.75197547492712</v>
      </c>
      <c r="M20" s="12" t="s">
        <v>4382</v>
      </c>
      <c r="N20" s="3">
        <v>26.1155503891402</v>
      </c>
      <c r="O20" s="3">
        <v>17561.536849908302</v>
      </c>
      <c r="P20" s="3">
        <v>1086.62951838143</v>
      </c>
      <c r="Q20" s="3">
        <v>2369.7310926972714</v>
      </c>
      <c r="R20" s="3">
        <v>3820.1709695495488</v>
      </c>
      <c r="T20" s="12" t="s">
        <v>4382</v>
      </c>
      <c r="U20" s="3">
        <v>99.496008963538301</v>
      </c>
      <c r="V20" s="3">
        <v>24876.726209022501</v>
      </c>
      <c r="W20" s="3">
        <v>5049.8535308883202</v>
      </c>
      <c r="X20" s="3">
        <v>6404.8632565009138</v>
      </c>
      <c r="Y20" s="3">
        <v>5846.1376240310492</v>
      </c>
      <c r="AA20" s="12" t="s">
        <v>4382</v>
      </c>
      <c r="AB20" s="3">
        <v>253.99233556090499</v>
      </c>
      <c r="AC20" s="3">
        <v>6424.74746668229</v>
      </c>
      <c r="AD20" s="3">
        <v>975.64670854795997</v>
      </c>
      <c r="AE20" s="3">
        <v>1444.668560362878</v>
      </c>
      <c r="AF20" s="3">
        <v>1457.2326371160821</v>
      </c>
    </row>
    <row r="21" spans="3:32" x14ac:dyDescent="0.3">
      <c r="C21" s="12" t="s">
        <v>4383</v>
      </c>
      <c r="D21" s="2" t="s">
        <v>4777</v>
      </c>
      <c r="F21" s="12" t="s">
        <v>4383</v>
      </c>
      <c r="G21" s="3">
        <v>2.3174671608558101E-2</v>
      </c>
      <c r="H21" s="3">
        <v>414.69957543898101</v>
      </c>
      <c r="I21" s="3">
        <v>120.008009951826</v>
      </c>
      <c r="J21" s="3">
        <v>143.22691106971521</v>
      </c>
      <c r="K21" s="3">
        <v>117.70638544590759</v>
      </c>
      <c r="M21" s="12" t="s">
        <v>4383</v>
      </c>
      <c r="N21" s="3">
        <v>714.18579025226597</v>
      </c>
      <c r="O21" s="3">
        <v>1864.6099226942599</v>
      </c>
      <c r="P21" s="3">
        <v>1260.7117876417601</v>
      </c>
      <c r="Q21" s="3">
        <v>1255.1636037651158</v>
      </c>
      <c r="R21" s="3">
        <v>249.40840577218697</v>
      </c>
      <c r="T21" s="12" t="s">
        <v>4383</v>
      </c>
      <c r="U21" s="3">
        <v>1104.3427958933701</v>
      </c>
      <c r="V21" s="3">
        <v>3363.5962598327501</v>
      </c>
      <c r="W21" s="3">
        <v>1728.2080332354501</v>
      </c>
      <c r="X21" s="3">
        <v>1829.2986014303035</v>
      </c>
      <c r="Y21" s="3">
        <v>461.2245781574577</v>
      </c>
      <c r="AA21" s="12" t="s">
        <v>4383</v>
      </c>
      <c r="AB21" s="3">
        <v>2829.2296431236</v>
      </c>
      <c r="AC21" s="3">
        <v>6102.1812569855801</v>
      </c>
      <c r="AD21" s="3">
        <v>4665.9396330680802</v>
      </c>
      <c r="AE21" s="3">
        <v>4542.6733866230761</v>
      </c>
      <c r="AF21" s="3">
        <v>755.29871233845256</v>
      </c>
    </row>
    <row r="22" spans="3:32" x14ac:dyDescent="0.3">
      <c r="C22" s="12" t="s">
        <v>4384</v>
      </c>
      <c r="D22" s="2" t="s">
        <v>4778</v>
      </c>
      <c r="F22" s="12" t="s">
        <v>4384</v>
      </c>
      <c r="G22" s="3">
        <v>1.1193336977532899</v>
      </c>
      <c r="H22" s="3">
        <v>80.192182085675697</v>
      </c>
      <c r="I22" s="3">
        <v>17.3507750421788</v>
      </c>
      <c r="J22" s="3">
        <v>21.124487351292963</v>
      </c>
      <c r="K22" s="3">
        <v>19.818703798426643</v>
      </c>
      <c r="M22" s="12" t="s">
        <v>4384</v>
      </c>
      <c r="N22" s="3">
        <v>69.965194106147905</v>
      </c>
      <c r="O22" s="3">
        <v>1104.9433672058301</v>
      </c>
      <c r="P22" s="3">
        <v>572.43129151729602</v>
      </c>
      <c r="Q22" s="3">
        <v>554.23804512861989</v>
      </c>
      <c r="R22" s="3">
        <v>236.04772730796716</v>
      </c>
      <c r="T22" s="12" t="s">
        <v>4384</v>
      </c>
      <c r="U22" s="3">
        <v>865.51571037306201</v>
      </c>
      <c r="V22" s="3">
        <v>2244.8706580734902</v>
      </c>
      <c r="W22" s="3">
        <v>1473.03845733616</v>
      </c>
      <c r="X22" s="3">
        <v>1510.1913859603421</v>
      </c>
      <c r="Y22" s="3">
        <v>317.4354335896752</v>
      </c>
      <c r="AA22" s="12" t="s">
        <v>4384</v>
      </c>
      <c r="AB22" s="3">
        <v>2417.4146332323398</v>
      </c>
      <c r="AC22" s="3">
        <v>4569.9849749745699</v>
      </c>
      <c r="AD22" s="3">
        <v>3303.8621724442501</v>
      </c>
      <c r="AE22" s="3">
        <v>3413.0829570148476</v>
      </c>
      <c r="AF22" s="3">
        <v>504.44837671882789</v>
      </c>
    </row>
    <row r="23" spans="3:32" x14ac:dyDescent="0.3">
      <c r="C23" s="12" t="s">
        <v>4385</v>
      </c>
      <c r="D23" s="2" t="s">
        <v>4779</v>
      </c>
      <c r="F23" s="12" t="s">
        <v>4385</v>
      </c>
      <c r="G23" s="3">
        <v>15.3706862068502</v>
      </c>
      <c r="H23" s="3">
        <v>16984.8296259893</v>
      </c>
      <c r="I23" s="3">
        <v>416.86296120126798</v>
      </c>
      <c r="J23" s="3">
        <v>1727.902820193603</v>
      </c>
      <c r="K23" s="3">
        <v>3058.4130506164479</v>
      </c>
      <c r="M23" s="12" t="s">
        <v>4385</v>
      </c>
      <c r="N23" s="3">
        <v>7399.0895404247603</v>
      </c>
      <c r="O23" s="3">
        <v>287088.80398792197</v>
      </c>
      <c r="P23" s="3">
        <v>54030.763015378303</v>
      </c>
      <c r="Q23" s="3">
        <v>74398.307719641118</v>
      </c>
      <c r="R23" s="3">
        <v>62747.239706478358</v>
      </c>
      <c r="T23" s="12" t="s">
        <v>4385</v>
      </c>
      <c r="U23" s="3">
        <v>46756.994460375303</v>
      </c>
      <c r="V23" s="3">
        <v>574351.42223433696</v>
      </c>
      <c r="W23" s="3">
        <v>232012.57133956</v>
      </c>
      <c r="X23" s="3">
        <v>239788.96179575645</v>
      </c>
      <c r="Y23" s="3">
        <v>112278.67289758557</v>
      </c>
      <c r="AA23" s="12" t="s">
        <v>4385</v>
      </c>
      <c r="AB23" s="3">
        <v>169910.697297059</v>
      </c>
      <c r="AC23" s="3">
        <v>1085131.1245260299</v>
      </c>
      <c r="AD23" s="3">
        <v>546962.59903046605</v>
      </c>
      <c r="AE23" s="3">
        <v>588602.84658612206</v>
      </c>
      <c r="AF23" s="3">
        <v>223228.91661667573</v>
      </c>
    </row>
    <row r="24" spans="3:32" x14ac:dyDescent="0.3">
      <c r="C24" s="12" t="s">
        <v>4386</v>
      </c>
      <c r="D24" s="2" t="s">
        <v>4780</v>
      </c>
      <c r="F24" s="12" t="s">
        <v>4386</v>
      </c>
      <c r="G24" s="3">
        <v>2.1305481508775301</v>
      </c>
      <c r="H24" s="3">
        <v>14767.1886789213</v>
      </c>
      <c r="I24" s="3">
        <v>346.330004495087</v>
      </c>
      <c r="J24" s="3">
        <v>1632.2991928320084</v>
      </c>
      <c r="K24" s="3">
        <v>2952.9187748319068</v>
      </c>
      <c r="M24" s="12" t="s">
        <v>4386</v>
      </c>
      <c r="N24" s="3">
        <v>44.706105324847101</v>
      </c>
      <c r="O24" s="3">
        <v>21861.329363849702</v>
      </c>
      <c r="P24" s="3">
        <v>2293.9916579237401</v>
      </c>
      <c r="Q24" s="3">
        <v>4384.9269327448483</v>
      </c>
      <c r="R24" s="3">
        <v>5084.9896711674237</v>
      </c>
      <c r="T24" s="12" t="s">
        <v>4386</v>
      </c>
      <c r="U24" s="3">
        <v>3414.6749505391999</v>
      </c>
      <c r="V24" s="3">
        <v>30805.183286142499</v>
      </c>
      <c r="W24" s="3">
        <v>12131.066348079599</v>
      </c>
      <c r="X24" s="3">
        <v>13460.830512537852</v>
      </c>
      <c r="Y24" s="3">
        <v>6553.7748925081542</v>
      </c>
      <c r="AA24" s="12" t="s">
        <v>4386</v>
      </c>
      <c r="AB24" s="3">
        <v>130.16331055833001</v>
      </c>
      <c r="AC24" s="3">
        <v>9169.1418004884108</v>
      </c>
      <c r="AD24" s="3">
        <v>1369.8404825611201</v>
      </c>
      <c r="AE24" s="3">
        <v>2115.7300750996401</v>
      </c>
      <c r="AF24" s="3">
        <v>2264.8567609609581</v>
      </c>
    </row>
    <row r="25" spans="3:32" x14ac:dyDescent="0.3">
      <c r="C25" s="12" t="s">
        <v>4387</v>
      </c>
      <c r="D25" s="2" t="s">
        <v>4781</v>
      </c>
      <c r="F25" s="12" t="s">
        <v>4387</v>
      </c>
      <c r="G25" s="3">
        <v>2.31315652854391E-7</v>
      </c>
      <c r="H25" s="3">
        <v>36.465417396909203</v>
      </c>
      <c r="I25" s="3">
        <v>10.261749488633001</v>
      </c>
      <c r="J25" s="3">
        <v>11.957046900844798</v>
      </c>
      <c r="K25" s="3">
        <v>9.9175919002168733</v>
      </c>
      <c r="M25" s="12" t="s">
        <v>4387</v>
      </c>
      <c r="N25" s="3">
        <v>57.611487423792497</v>
      </c>
      <c r="O25" s="3">
        <v>933.42193197357597</v>
      </c>
      <c r="P25" s="3">
        <v>506.357426925862</v>
      </c>
      <c r="Q25" s="3">
        <v>479.38295215928326</v>
      </c>
      <c r="R25" s="3">
        <v>203.07157690295679</v>
      </c>
      <c r="T25" s="12" t="s">
        <v>4387</v>
      </c>
      <c r="U25" s="3">
        <v>468.78538204812702</v>
      </c>
      <c r="V25" s="3">
        <v>1831.97421124323</v>
      </c>
      <c r="W25" s="3">
        <v>1076.47570864875</v>
      </c>
      <c r="X25" s="3">
        <v>1086.0506199902154</v>
      </c>
      <c r="Y25" s="3">
        <v>306.32914936213143</v>
      </c>
      <c r="AA25" s="12" t="s">
        <v>4387</v>
      </c>
      <c r="AB25" s="3">
        <v>2193.8837361593601</v>
      </c>
      <c r="AC25" s="3">
        <v>4537.8872582774702</v>
      </c>
      <c r="AD25" s="3">
        <v>3013.5261682022201</v>
      </c>
      <c r="AE25" s="3">
        <v>3089.3271725037416</v>
      </c>
      <c r="AF25" s="3">
        <v>565.04458910331573</v>
      </c>
    </row>
    <row r="26" spans="3:32" x14ac:dyDescent="0.3">
      <c r="C26" s="12" t="s">
        <v>4388</v>
      </c>
      <c r="D26" s="2" t="s">
        <v>4782</v>
      </c>
      <c r="F26" s="12" t="s">
        <v>4388</v>
      </c>
      <c r="G26" s="3">
        <v>100.000000016245</v>
      </c>
      <c r="H26" s="3">
        <v>216.13312980768001</v>
      </c>
      <c r="I26" s="3">
        <v>100.165348215007</v>
      </c>
      <c r="J26" s="3">
        <v>114.55206617370941</v>
      </c>
      <c r="K26" s="3">
        <v>35.773012634006506</v>
      </c>
      <c r="M26" s="12" t="s">
        <v>4388</v>
      </c>
      <c r="N26" s="3">
        <v>239.75054422790399</v>
      </c>
      <c r="O26" s="3">
        <v>316.52347163504101</v>
      </c>
      <c r="P26" s="3">
        <v>287.151077300064</v>
      </c>
      <c r="Q26" s="3">
        <v>284.92894900660514</v>
      </c>
      <c r="R26" s="3">
        <v>16.184247474185149</v>
      </c>
      <c r="T26" s="12" t="s">
        <v>4388</v>
      </c>
      <c r="U26" s="3">
        <v>340.14039598698298</v>
      </c>
      <c r="V26" s="3">
        <v>473.63791213565202</v>
      </c>
      <c r="W26" s="3">
        <v>399.36491224187398</v>
      </c>
      <c r="X26" s="3">
        <v>399.48979563841641</v>
      </c>
      <c r="Y26" s="3">
        <v>30.071074024889239</v>
      </c>
      <c r="AA26" s="12" t="s">
        <v>4388</v>
      </c>
      <c r="AB26" s="3">
        <v>592.19833920976498</v>
      </c>
      <c r="AC26" s="3">
        <v>925.84630710679903</v>
      </c>
      <c r="AD26" s="3">
        <v>794.84601090930005</v>
      </c>
      <c r="AE26" s="3">
        <v>798.15372870030353</v>
      </c>
      <c r="AF26" s="3">
        <v>64.265340971442782</v>
      </c>
    </row>
    <row r="27" spans="3:32" x14ac:dyDescent="0.3">
      <c r="C27" s="12" t="s">
        <v>4389</v>
      </c>
      <c r="D27" s="2" t="s">
        <v>4783</v>
      </c>
      <c r="F27" s="12" t="s">
        <v>4389</v>
      </c>
      <c r="G27" s="3">
        <v>60.714144877928398</v>
      </c>
      <c r="H27" s="3">
        <v>125.86196500049201</v>
      </c>
      <c r="I27" s="3">
        <v>108.06569309922899</v>
      </c>
      <c r="J27" s="3">
        <v>108.12706002358951</v>
      </c>
      <c r="K27" s="3">
        <v>8.697385730511467</v>
      </c>
      <c r="M27" s="12" t="s">
        <v>4389</v>
      </c>
      <c r="N27" s="3">
        <v>100.000024073934</v>
      </c>
      <c r="O27" s="3">
        <v>3527.2908143930599</v>
      </c>
      <c r="P27" s="3">
        <v>100.000342150386</v>
      </c>
      <c r="Q27" s="3">
        <v>215.830585098005</v>
      </c>
      <c r="R27" s="3">
        <v>584.35739961098147</v>
      </c>
      <c r="T27" s="12" t="s">
        <v>4389</v>
      </c>
      <c r="U27" s="3">
        <v>100.00198230849099</v>
      </c>
      <c r="V27" s="3">
        <v>7210.6834077478097</v>
      </c>
      <c r="W27" s="3">
        <v>5979.4668382269801</v>
      </c>
      <c r="X27" s="3">
        <v>5517.6202821141687</v>
      </c>
      <c r="Y27" s="3">
        <v>1722.7580192168459</v>
      </c>
      <c r="AA27" s="12" t="s">
        <v>4389</v>
      </c>
      <c r="AB27" s="3">
        <v>10292.2293856423</v>
      </c>
      <c r="AC27" s="3">
        <v>17575.698497469399</v>
      </c>
      <c r="AD27" s="3">
        <v>13807.4538429936</v>
      </c>
      <c r="AE27" s="3">
        <v>13787.720480811977</v>
      </c>
      <c r="AF27" s="3">
        <v>1425.6989885903354</v>
      </c>
    </row>
    <row r="28" spans="3:32" x14ac:dyDescent="0.3">
      <c r="C28" s="12" t="s">
        <v>4390</v>
      </c>
      <c r="D28" s="2" t="s">
        <v>4784</v>
      </c>
      <c r="F28" s="12" t="s">
        <v>4390</v>
      </c>
      <c r="G28" s="3">
        <v>304.04277581029601</v>
      </c>
      <c r="H28" s="3">
        <v>345.33922343753301</v>
      </c>
      <c r="I28" s="3">
        <v>324.595506592672</v>
      </c>
      <c r="J28" s="3">
        <v>324.7576258686326</v>
      </c>
      <c r="K28" s="3">
        <v>8.9079786519570998</v>
      </c>
      <c r="M28" s="12" t="s">
        <v>4390</v>
      </c>
      <c r="N28" s="3">
        <v>428.07140173605001</v>
      </c>
      <c r="O28" s="3">
        <v>639.70316113892397</v>
      </c>
      <c r="P28" s="3">
        <v>498.55721621420298</v>
      </c>
      <c r="Q28" s="3">
        <v>504.67582234050269</v>
      </c>
      <c r="R28" s="3">
        <v>49.672392026689458</v>
      </c>
      <c r="T28" s="12" t="s">
        <v>4390</v>
      </c>
      <c r="U28" s="3">
        <v>578.20370024779095</v>
      </c>
      <c r="V28" s="3">
        <v>871.26063860666397</v>
      </c>
      <c r="W28" s="3">
        <v>749.15202854630797</v>
      </c>
      <c r="X28" s="3">
        <v>752.4475180071845</v>
      </c>
      <c r="Y28" s="3">
        <v>80.737621066477757</v>
      </c>
      <c r="AA28" s="12" t="s">
        <v>4390</v>
      </c>
      <c r="AB28" s="3">
        <v>858.35870021224696</v>
      </c>
      <c r="AC28" s="3">
        <v>1219.8741217847501</v>
      </c>
      <c r="AD28" s="3">
        <v>1019.66737298257</v>
      </c>
      <c r="AE28" s="3">
        <v>1021.8004020185988</v>
      </c>
      <c r="AF28" s="3">
        <v>81.210735842479721</v>
      </c>
    </row>
    <row r="29" spans="3:32" x14ac:dyDescent="0.3">
      <c r="C29" s="12" t="s">
        <v>4391</v>
      </c>
      <c r="D29" s="2" t="s">
        <v>4785</v>
      </c>
      <c r="F29" s="12" t="s">
        <v>4391</v>
      </c>
      <c r="G29" s="3">
        <v>100.000000156477</v>
      </c>
      <c r="H29" s="3">
        <v>376.78877157363002</v>
      </c>
      <c r="I29" s="3">
        <v>100.224238972351</v>
      </c>
      <c r="J29" s="3">
        <v>214.84447816111685</v>
      </c>
      <c r="K29" s="3">
        <v>127.85839137470037</v>
      </c>
      <c r="M29" s="12" t="s">
        <v>4391</v>
      </c>
      <c r="N29" s="3">
        <v>531.96253181328302</v>
      </c>
      <c r="O29" s="3">
        <v>890.716790719193</v>
      </c>
      <c r="P29" s="3">
        <v>672.05637522280995</v>
      </c>
      <c r="Q29" s="3">
        <v>678.28628747496555</v>
      </c>
      <c r="R29" s="3">
        <v>70.328039955505361</v>
      </c>
      <c r="T29" s="12" t="s">
        <v>4391</v>
      </c>
      <c r="U29" s="3">
        <v>906.76338691507794</v>
      </c>
      <c r="V29" s="3">
        <v>1354.2405969276599</v>
      </c>
      <c r="W29" s="3">
        <v>1059.70359492801</v>
      </c>
      <c r="X29" s="3">
        <v>1070.8805069251084</v>
      </c>
      <c r="Y29" s="3">
        <v>98.55970310430115</v>
      </c>
      <c r="AA29" s="12" t="s">
        <v>4391</v>
      </c>
      <c r="AB29" s="3">
        <v>1440.4671491193999</v>
      </c>
      <c r="AC29" s="3">
        <v>2113.0309070421999</v>
      </c>
      <c r="AD29" s="3">
        <v>1794.45094435076</v>
      </c>
      <c r="AE29" s="3">
        <v>1779.9841369861722</v>
      </c>
      <c r="AF29" s="3">
        <v>148.05902701584702</v>
      </c>
    </row>
    <row r="30" spans="3:32" x14ac:dyDescent="0.3">
      <c r="C30" s="12" t="s">
        <v>4392</v>
      </c>
      <c r="D30" s="2" t="s">
        <v>4786</v>
      </c>
      <c r="F30" s="12" t="s">
        <v>4392</v>
      </c>
      <c r="G30" s="3">
        <v>397.88617536911801</v>
      </c>
      <c r="H30" s="3">
        <v>452.011905551729</v>
      </c>
      <c r="I30" s="3">
        <v>445.76215701275601</v>
      </c>
      <c r="J30" s="3">
        <v>427.95469848663038</v>
      </c>
      <c r="K30" s="3">
        <v>24.061415798776103</v>
      </c>
      <c r="M30" s="12" t="s">
        <v>4392</v>
      </c>
      <c r="N30" s="3">
        <v>375.95670801162299</v>
      </c>
      <c r="O30" s="3">
        <v>442.07550235590901</v>
      </c>
      <c r="P30" s="3">
        <v>381.78168067071601</v>
      </c>
      <c r="Q30" s="3">
        <v>397.03926571251623</v>
      </c>
      <c r="R30" s="3">
        <v>23.98673351458331</v>
      </c>
      <c r="T30" s="12" t="s">
        <v>4392</v>
      </c>
      <c r="U30" s="3">
        <v>451.79630118225901</v>
      </c>
      <c r="V30" s="3">
        <v>614.643456966553</v>
      </c>
      <c r="W30" s="3">
        <v>535.66140087451299</v>
      </c>
      <c r="X30" s="3">
        <v>531.71051502306523</v>
      </c>
      <c r="Y30" s="3">
        <v>38.396772648089112</v>
      </c>
      <c r="AA30" s="12" t="s">
        <v>4392</v>
      </c>
      <c r="AB30" s="3">
        <v>720.87878263845596</v>
      </c>
      <c r="AC30" s="3">
        <v>893.71491887937498</v>
      </c>
      <c r="AD30" s="3">
        <v>834.35532013387899</v>
      </c>
      <c r="AE30" s="3">
        <v>820.15510233015937</v>
      </c>
      <c r="AF30" s="3">
        <v>41.731541885361118</v>
      </c>
    </row>
    <row r="31" spans="3:32" x14ac:dyDescent="0.3">
      <c r="C31" s="12" t="s">
        <v>4393</v>
      </c>
      <c r="D31" s="2" t="s">
        <v>4787</v>
      </c>
      <c r="F31" s="12" t="s">
        <v>4393</v>
      </c>
      <c r="G31" s="3">
        <v>300.00000001294899</v>
      </c>
      <c r="H31" s="3">
        <v>591.37346250448195</v>
      </c>
      <c r="I31" s="3">
        <v>355.40614161662302</v>
      </c>
      <c r="J31" s="3">
        <v>382.30929783394384</v>
      </c>
      <c r="K31" s="3">
        <v>93.516940262671582</v>
      </c>
      <c r="M31" s="12" t="s">
        <v>4393</v>
      </c>
      <c r="N31" s="3">
        <v>200.00038581098801</v>
      </c>
      <c r="O31" s="3">
        <v>4282.2354400536697</v>
      </c>
      <c r="P31" s="3">
        <v>2757.4113867013398</v>
      </c>
      <c r="Q31" s="3">
        <v>2614.2762850272884</v>
      </c>
      <c r="R31" s="3">
        <v>1168.2764178911709</v>
      </c>
      <c r="T31" s="12" t="s">
        <v>4393</v>
      </c>
      <c r="U31" s="3">
        <v>3504.8290153511798</v>
      </c>
      <c r="V31" s="3">
        <v>7364.72147309512</v>
      </c>
      <c r="W31" s="3">
        <v>5181.1891472881798</v>
      </c>
      <c r="X31" s="3">
        <v>5291.9935749372735</v>
      </c>
      <c r="Y31" s="3">
        <v>846.31539585115024</v>
      </c>
      <c r="AA31" s="12" t="s">
        <v>4393</v>
      </c>
      <c r="AB31" s="3">
        <v>10456.997092264701</v>
      </c>
      <c r="AC31" s="3">
        <v>18622.447426541999</v>
      </c>
      <c r="AD31" s="3">
        <v>13949.158894578301</v>
      </c>
      <c r="AE31" s="3">
        <v>14113.420918371199</v>
      </c>
      <c r="AF31" s="3">
        <v>2115.2084645738287</v>
      </c>
    </row>
    <row r="32" spans="3:32" x14ac:dyDescent="0.3">
      <c r="C32" s="12" t="s">
        <v>4394</v>
      </c>
      <c r="D32" s="2" t="s">
        <v>4788</v>
      </c>
      <c r="F32" s="12" t="s">
        <v>4394</v>
      </c>
      <c r="G32" s="3">
        <v>376.03166623419997</v>
      </c>
      <c r="H32" s="3">
        <v>432.02091488900402</v>
      </c>
      <c r="I32" s="3">
        <v>387.26731907529</v>
      </c>
      <c r="J32" s="3">
        <v>389.51406841780556</v>
      </c>
      <c r="K32" s="3">
        <v>11.293287495718971</v>
      </c>
      <c r="M32" s="12" t="s">
        <v>4394</v>
      </c>
      <c r="N32" s="3">
        <v>456.947706711541</v>
      </c>
      <c r="O32" s="3">
        <v>588.78247026841598</v>
      </c>
      <c r="P32" s="3">
        <v>500.00578144557699</v>
      </c>
      <c r="Q32" s="3">
        <v>493.18788248098701</v>
      </c>
      <c r="R32" s="3">
        <v>19.530581645991088</v>
      </c>
      <c r="T32" s="12" t="s">
        <v>4394</v>
      </c>
      <c r="U32" s="3">
        <v>443.04562037654</v>
      </c>
      <c r="V32" s="3">
        <v>877.03309836639903</v>
      </c>
      <c r="W32" s="3">
        <v>500.01085210589201</v>
      </c>
      <c r="X32" s="3">
        <v>535.6903669892821</v>
      </c>
      <c r="Y32" s="3">
        <v>94.240298792324751</v>
      </c>
      <c r="AA32" s="12" t="s">
        <v>4394</v>
      </c>
      <c r="AB32" s="3">
        <v>500.020962864024</v>
      </c>
      <c r="AC32" s="3">
        <v>1197.7827100889799</v>
      </c>
      <c r="AD32" s="3">
        <v>794.66341840250504</v>
      </c>
      <c r="AE32" s="3">
        <v>768.96644817399385</v>
      </c>
      <c r="AF32" s="3">
        <v>186.45284247754668</v>
      </c>
    </row>
    <row r="33" spans="3:32" x14ac:dyDescent="0.3">
      <c r="C33" s="12" t="s">
        <v>4395</v>
      </c>
      <c r="D33" s="2" t="s">
        <v>4789</v>
      </c>
      <c r="F33" s="12" t="s">
        <v>4395</v>
      </c>
      <c r="G33" s="3">
        <v>300.000000178687</v>
      </c>
      <c r="H33" s="3">
        <v>489.14804675661497</v>
      </c>
      <c r="I33" s="3">
        <v>384.75566577916197</v>
      </c>
      <c r="J33" s="3">
        <v>379.86924199844668</v>
      </c>
      <c r="K33" s="3">
        <v>84.605871116760582</v>
      </c>
      <c r="M33" s="12" t="s">
        <v>4395</v>
      </c>
      <c r="N33" s="3">
        <v>305.76503597274399</v>
      </c>
      <c r="O33" s="3">
        <v>488.362429992079</v>
      </c>
      <c r="P33" s="3">
        <v>398.923332399044</v>
      </c>
      <c r="Q33" s="3">
        <v>397.79269467988155</v>
      </c>
      <c r="R33" s="3">
        <v>25.755810525819843</v>
      </c>
      <c r="T33" s="12" t="s">
        <v>4395</v>
      </c>
      <c r="U33" s="3">
        <v>463.54848401812302</v>
      </c>
      <c r="V33" s="3">
        <v>574.390185832013</v>
      </c>
      <c r="W33" s="3">
        <v>479.44661705546798</v>
      </c>
      <c r="X33" s="3">
        <v>490.48847906372424</v>
      </c>
      <c r="Y33" s="3">
        <v>23.174975232380874</v>
      </c>
      <c r="AA33" s="12" t="s">
        <v>4395</v>
      </c>
      <c r="AB33" s="3">
        <v>500.02279755081901</v>
      </c>
      <c r="AC33" s="3">
        <v>719.053019790554</v>
      </c>
      <c r="AD33" s="3">
        <v>616.46012577673605</v>
      </c>
      <c r="AE33" s="3">
        <v>614.77408512511931</v>
      </c>
      <c r="AF33" s="3">
        <v>41.148544407821355</v>
      </c>
    </row>
    <row r="34" spans="3:32" x14ac:dyDescent="0.3">
      <c r="C34" s="12" t="s">
        <v>4396</v>
      </c>
      <c r="D34" s="2" t="s">
        <v>4790</v>
      </c>
      <c r="F34" s="12" t="s">
        <v>4396</v>
      </c>
      <c r="G34" s="3">
        <v>241.951544167252</v>
      </c>
      <c r="H34" s="3">
        <v>388.03676218759398</v>
      </c>
      <c r="I34" s="3">
        <v>287.96713042484203</v>
      </c>
      <c r="J34" s="3">
        <v>293.96386682935656</v>
      </c>
      <c r="K34" s="3">
        <v>33.009461924443961</v>
      </c>
      <c r="M34" s="12" t="s">
        <v>4396</v>
      </c>
      <c r="N34" s="3">
        <v>286.558197900474</v>
      </c>
      <c r="O34" s="3">
        <v>1199.18638618515</v>
      </c>
      <c r="P34" s="3">
        <v>889.02196967872101</v>
      </c>
      <c r="Q34" s="3">
        <v>855.52382704890908</v>
      </c>
      <c r="R34" s="3">
        <v>200.42733664436545</v>
      </c>
      <c r="T34" s="12" t="s">
        <v>4396</v>
      </c>
      <c r="U34" s="3">
        <v>722.20141129097897</v>
      </c>
      <c r="V34" s="3">
        <v>1884.0671165087999</v>
      </c>
      <c r="W34" s="3">
        <v>1266.1422299772801</v>
      </c>
      <c r="X34" s="3">
        <v>1246.5570836688591</v>
      </c>
      <c r="Y34" s="3">
        <v>263.22264144933479</v>
      </c>
      <c r="AA34" s="12" t="s">
        <v>4396</v>
      </c>
      <c r="AB34" s="3">
        <v>2301.41941556237</v>
      </c>
      <c r="AC34" s="3">
        <v>4785.8539859689499</v>
      </c>
      <c r="AD34" s="3">
        <v>3548.9584276555202</v>
      </c>
      <c r="AE34" s="3">
        <v>3527.2577505231643</v>
      </c>
      <c r="AF34" s="3">
        <v>631.12033935641182</v>
      </c>
    </row>
    <row r="35" spans="3:32" x14ac:dyDescent="0.3">
      <c r="C35" s="12" t="s">
        <v>4793</v>
      </c>
      <c r="D35" s="2" t="s">
        <v>4791</v>
      </c>
      <c r="F35" s="12" t="s">
        <v>4793</v>
      </c>
      <c r="G35" s="3">
        <v>207.41236244837401</v>
      </c>
      <c r="H35" s="3">
        <v>1433.0698048033801</v>
      </c>
      <c r="I35" s="3">
        <v>301.803643099064</v>
      </c>
      <c r="J35" s="3">
        <v>344.4116198330899</v>
      </c>
      <c r="K35" s="3">
        <v>180.71027508398532</v>
      </c>
      <c r="M35" s="12" t="s">
        <v>4793</v>
      </c>
      <c r="N35" s="3">
        <v>243.24696336861999</v>
      </c>
      <c r="O35" s="3">
        <v>4079.7186711699101</v>
      </c>
      <c r="P35" s="3">
        <v>702.49969868565802</v>
      </c>
      <c r="Q35" s="3">
        <v>1082.2578821373634</v>
      </c>
      <c r="R35" s="3">
        <v>1037.2486254081725</v>
      </c>
      <c r="T35" s="12" t="s">
        <v>4793</v>
      </c>
      <c r="U35" s="3">
        <v>308.23934721102398</v>
      </c>
      <c r="V35" s="3">
        <v>11111.7760825476</v>
      </c>
      <c r="W35" s="3">
        <v>2219.15944673884</v>
      </c>
      <c r="X35" s="3">
        <v>2910.2693637659695</v>
      </c>
      <c r="Y35" s="3">
        <v>2663.5166102331696</v>
      </c>
      <c r="AA35" s="12" t="s">
        <v>4793</v>
      </c>
      <c r="AB35" s="3">
        <v>643.81112422311901</v>
      </c>
      <c r="AC35" s="3">
        <v>24663.400526574998</v>
      </c>
      <c r="AD35" s="3">
        <v>4277.7334569124996</v>
      </c>
      <c r="AE35" s="3">
        <v>5711.1851736544859</v>
      </c>
      <c r="AF35" s="3">
        <v>5106.7914754525209</v>
      </c>
    </row>
  </sheetData>
  <mergeCells count="9">
    <mergeCell ref="C4:D4"/>
    <mergeCell ref="F4:K4"/>
    <mergeCell ref="M4:R4"/>
    <mergeCell ref="T4:Y4"/>
    <mergeCell ref="AA2:AF2"/>
    <mergeCell ref="AA4:AF4"/>
    <mergeCell ref="F2:K2"/>
    <mergeCell ref="M2:R2"/>
    <mergeCell ref="T2:Y2"/>
  </mergeCells>
  <pageMargins left="0.25" right="0.25" top="0.75" bottom="0.75" header="0.3" footer="0.3"/>
  <pageSetup paperSize="5" scale="64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C08E0-C1DD-4EB1-A5F1-AF269364E46A}">
  <sheetPr>
    <pageSetUpPr fitToPage="1"/>
  </sheetPr>
  <dimension ref="C2:AF35"/>
  <sheetViews>
    <sheetView topLeftCell="C1" workbookViewId="0">
      <selection activeCell="C1" sqref="C1"/>
    </sheetView>
  </sheetViews>
  <sheetFormatPr defaultRowHeight="14.4" x14ac:dyDescent="0.3"/>
  <cols>
    <col min="1" max="2" width="3.33203125" customWidth="1"/>
    <col min="3" max="3" width="3.88671875" bestFit="1" customWidth="1"/>
    <col min="4" max="4" width="48" bestFit="1" customWidth="1"/>
    <col min="5" max="5" width="3.33203125" customWidth="1"/>
    <col min="6" max="6" width="3.88671875" bestFit="1" customWidth="1"/>
    <col min="12" max="12" width="3.33203125" customWidth="1"/>
    <col min="13" max="13" width="3.88671875" bestFit="1" customWidth="1"/>
    <col min="19" max="19" width="3.33203125" customWidth="1"/>
    <col min="20" max="20" width="3.88671875" bestFit="1" customWidth="1"/>
    <col min="26" max="26" width="3.33203125" customWidth="1"/>
    <col min="27" max="27" width="3.88671875" bestFit="1" customWidth="1"/>
    <col min="33" max="34" width="3.33203125" customWidth="1"/>
  </cols>
  <sheetData>
    <row r="2" spans="3:32" x14ac:dyDescent="0.3">
      <c r="F2" s="19" t="s">
        <v>6361</v>
      </c>
      <c r="G2" s="20"/>
      <c r="H2" s="20"/>
      <c r="I2" s="20"/>
      <c r="J2" s="20"/>
      <c r="K2" s="21"/>
      <c r="M2" s="19" t="s">
        <v>6361</v>
      </c>
      <c r="N2" s="20"/>
      <c r="O2" s="20"/>
      <c r="P2" s="20"/>
      <c r="Q2" s="20"/>
      <c r="R2" s="21"/>
      <c r="T2" s="19" t="s">
        <v>6361</v>
      </c>
      <c r="U2" s="20"/>
      <c r="V2" s="20"/>
      <c r="W2" s="20"/>
      <c r="X2" s="20"/>
      <c r="Y2" s="21"/>
      <c r="AA2" s="19" t="s">
        <v>6361</v>
      </c>
      <c r="AB2" s="20"/>
      <c r="AC2" s="20"/>
      <c r="AD2" s="20"/>
      <c r="AE2" s="20"/>
      <c r="AF2" s="21"/>
    </row>
    <row r="4" spans="3:32" x14ac:dyDescent="0.3">
      <c r="C4" s="15" t="s">
        <v>6360</v>
      </c>
      <c r="D4" s="15"/>
      <c r="F4" s="16" t="s">
        <v>4397</v>
      </c>
      <c r="G4" s="17"/>
      <c r="H4" s="17"/>
      <c r="I4" s="17"/>
      <c r="J4" s="17"/>
      <c r="K4" s="18"/>
      <c r="M4" s="16" t="s">
        <v>4398</v>
      </c>
      <c r="N4" s="17"/>
      <c r="O4" s="17"/>
      <c r="P4" s="17"/>
      <c r="Q4" s="17"/>
      <c r="R4" s="18"/>
      <c r="T4" s="16" t="s">
        <v>4399</v>
      </c>
      <c r="U4" s="17"/>
      <c r="V4" s="17"/>
      <c r="W4" s="17"/>
      <c r="X4" s="17"/>
      <c r="Y4" s="18"/>
      <c r="AA4" s="16" t="s">
        <v>4805</v>
      </c>
      <c r="AB4" s="17"/>
      <c r="AC4" s="17"/>
      <c r="AD4" s="17"/>
      <c r="AE4" s="17"/>
      <c r="AF4" s="18"/>
    </row>
    <row r="5" spans="3:32" x14ac:dyDescent="0.3">
      <c r="C5" s="13" t="s">
        <v>4797</v>
      </c>
      <c r="D5" s="14" t="s">
        <v>4762</v>
      </c>
      <c r="F5" s="13" t="s">
        <v>4797</v>
      </c>
      <c r="G5" s="13" t="s">
        <v>4364</v>
      </c>
      <c r="H5" s="13" t="s">
        <v>4365</v>
      </c>
      <c r="I5" s="13" t="s">
        <v>4796</v>
      </c>
      <c r="J5" s="13" t="s">
        <v>4366</v>
      </c>
      <c r="K5" s="13" t="s">
        <v>4367</v>
      </c>
      <c r="M5" s="13" t="s">
        <v>4797</v>
      </c>
      <c r="N5" s="13" t="s">
        <v>4364</v>
      </c>
      <c r="O5" s="13" t="s">
        <v>4365</v>
      </c>
      <c r="P5" s="13" t="s">
        <v>4796</v>
      </c>
      <c r="Q5" s="13" t="s">
        <v>4366</v>
      </c>
      <c r="R5" s="13" t="s">
        <v>4367</v>
      </c>
      <c r="T5" s="13" t="s">
        <v>4797</v>
      </c>
      <c r="U5" s="13" t="s">
        <v>4364</v>
      </c>
      <c r="V5" s="13" t="s">
        <v>4365</v>
      </c>
      <c r="W5" s="13" t="s">
        <v>4796</v>
      </c>
      <c r="X5" s="13" t="s">
        <v>4366</v>
      </c>
      <c r="Y5" s="13" t="s">
        <v>4367</v>
      </c>
      <c r="AA5" s="13" t="s">
        <v>4797</v>
      </c>
      <c r="AB5" s="13" t="s">
        <v>4364</v>
      </c>
      <c r="AC5" s="13" t="s">
        <v>4365</v>
      </c>
      <c r="AD5" s="13" t="s">
        <v>4796</v>
      </c>
      <c r="AE5" s="13" t="s">
        <v>4366</v>
      </c>
      <c r="AF5" s="13" t="s">
        <v>4367</v>
      </c>
    </row>
    <row r="6" spans="3:32" x14ac:dyDescent="0.3">
      <c r="C6" s="12" t="s">
        <v>4368</v>
      </c>
      <c r="D6" s="2" t="s">
        <v>4763</v>
      </c>
      <c r="F6" s="12" t="s">
        <v>4368</v>
      </c>
      <c r="G6" s="3">
        <f>'Fx01'!D58</f>
        <v>1.08311260680693E-3</v>
      </c>
      <c r="H6" s="3">
        <f>'Fx01'!D59</f>
        <v>2985.4862881403401</v>
      </c>
      <c r="I6" s="3">
        <f>'Fx01'!D60</f>
        <v>266.76909070405799</v>
      </c>
      <c r="J6" s="3">
        <f>'Fx01'!D56</f>
        <v>442.73402757675399</v>
      </c>
      <c r="K6" s="3">
        <f>'Fx01'!D57</f>
        <v>646.04508790398552</v>
      </c>
      <c r="M6" s="12" t="s">
        <v>4368</v>
      </c>
      <c r="N6" s="3">
        <f>'Fx01'!K58</f>
        <v>1.29227123969806</v>
      </c>
      <c r="O6" s="3">
        <f>'Fx01'!K59</f>
        <v>10791.5431325423</v>
      </c>
      <c r="P6" s="3">
        <f>'Fx01'!K60</f>
        <v>2131.0679035172102</v>
      </c>
      <c r="Q6" s="3">
        <f>'Fx01'!K56</f>
        <v>3346.1450127659004</v>
      </c>
      <c r="R6" s="3">
        <f>'Fx01'!K57</f>
        <v>3330.6346609114607</v>
      </c>
      <c r="T6" s="12" t="s">
        <v>4368</v>
      </c>
      <c r="U6" s="3">
        <f>'Fx01'!R58</f>
        <v>1.2453102072492701</v>
      </c>
      <c r="V6" s="3">
        <f>'Fx01'!R59</f>
        <v>11874.0488221627</v>
      </c>
      <c r="W6" s="3">
        <f>'Fx01'!R60</f>
        <v>769.10284884591101</v>
      </c>
      <c r="X6" s="3">
        <f>'Fx01'!R56</f>
        <v>1584.4666578000019</v>
      </c>
      <c r="Y6" s="3">
        <f>'Fx01'!R57</f>
        <v>2440.7402304531215</v>
      </c>
      <c r="AA6" s="12" t="s">
        <v>4368</v>
      </c>
      <c r="AB6" s="3">
        <f>'Fx01'!Y58</f>
        <v>15.7810567186869</v>
      </c>
      <c r="AC6" s="3">
        <f>'Fx01'!Y59</f>
        <v>25318.464098729899</v>
      </c>
      <c r="AD6" s="3">
        <f>'Fx01'!Y60</f>
        <v>3155.1602658833199</v>
      </c>
      <c r="AE6" s="3">
        <f>'Fx01'!Y56</f>
        <v>4773.6146239860927</v>
      </c>
      <c r="AF6" s="3">
        <f>'Fx01'!Y57</f>
        <v>4967.0921839060638</v>
      </c>
    </row>
    <row r="7" spans="3:32" x14ac:dyDescent="0.3">
      <c r="C7" s="12" t="s">
        <v>4369</v>
      </c>
      <c r="D7" s="2" t="s">
        <v>4794</v>
      </c>
      <c r="F7" s="12" t="s">
        <v>4369</v>
      </c>
      <c r="G7" s="3">
        <f>Fx00!D58</f>
        <v>1.79709907092068E-7</v>
      </c>
      <c r="H7" s="3">
        <f>Fx00!D59</f>
        <v>4.51221515313323E-3</v>
      </c>
      <c r="I7" s="3">
        <f>Fx00!D60</f>
        <v>3.10049301449235E-4</v>
      </c>
      <c r="J7" s="3">
        <f>Fx00!D56</f>
        <v>8.5385236940717531E-4</v>
      </c>
      <c r="K7" s="3">
        <f>Fx00!D57</f>
        <v>1.1613881314103691E-3</v>
      </c>
      <c r="M7" s="12" t="s">
        <v>4369</v>
      </c>
      <c r="N7" s="3">
        <f>Fx00!K58</f>
        <v>1.72526805853435E-4</v>
      </c>
      <c r="O7" s="3">
        <f>Fx00!K59</f>
        <v>1243977.47059457</v>
      </c>
      <c r="P7" s="3">
        <f>Fx00!K60</f>
        <v>817.79725708404703</v>
      </c>
      <c r="Q7" s="3">
        <f>Fx00!K56</f>
        <v>69569.061564242525</v>
      </c>
      <c r="R7" s="3">
        <f>Fx00!K57</f>
        <v>249846.84632281173</v>
      </c>
      <c r="T7" s="12" t="s">
        <v>4369</v>
      </c>
      <c r="U7" s="3">
        <f>Fx00!R58</f>
        <v>5810839.2918531699</v>
      </c>
      <c r="V7" s="3">
        <f>Fx00!R59</f>
        <v>66608589088163.797</v>
      </c>
      <c r="W7" s="3">
        <f>Fx00!R60</f>
        <v>115356626314.98199</v>
      </c>
      <c r="X7" s="3">
        <f>Fx00!R56</f>
        <v>5350803551377.4473</v>
      </c>
      <c r="Y7" s="3">
        <f>Fx00!R57</f>
        <v>13858375093893.244</v>
      </c>
      <c r="AA7" s="12" t="s">
        <v>4369</v>
      </c>
      <c r="AB7" s="3">
        <f>Fx00!Y58</f>
        <v>8.6716129731384793E+28</v>
      </c>
      <c r="AC7" s="3">
        <f>Fx00!Y59</f>
        <v>4.7376052920403697E+41</v>
      </c>
      <c r="AD7" s="3">
        <f>Fx00!Y60</f>
        <v>1.7335578069772099E+34</v>
      </c>
      <c r="AE7" s="3">
        <f>Fx00!Y56</f>
        <v>1.331024712146332E+40</v>
      </c>
      <c r="AF7" s="3">
        <f>Fx00!Y57</f>
        <v>6.8935282995988287E+40</v>
      </c>
    </row>
    <row r="8" spans="3:32" x14ac:dyDescent="0.3">
      <c r="C8" s="12" t="s">
        <v>4370</v>
      </c>
      <c r="D8" s="2" t="s">
        <v>4764</v>
      </c>
      <c r="F8" s="12" t="s">
        <v>4370</v>
      </c>
      <c r="G8" s="3">
        <f>'Fx02'!D58</f>
        <v>4.8787853756948599E-9</v>
      </c>
      <c r="H8" s="3">
        <f>'Fx02'!D59</f>
        <v>1.05421682832229E-4</v>
      </c>
      <c r="I8" s="3">
        <f>'Fx02'!D60</f>
        <v>2.9984983029862599E-6</v>
      </c>
      <c r="J8" s="3">
        <f>'Fx02'!D56</f>
        <v>1.3283819642948363E-5</v>
      </c>
      <c r="K8" s="3">
        <f>'Fx02'!D57</f>
        <v>2.1996070260434167E-5</v>
      </c>
      <c r="M8" s="12" t="s">
        <v>4370</v>
      </c>
      <c r="N8" s="3">
        <f>'Fx02'!K58</f>
        <v>1.07649601469279</v>
      </c>
      <c r="O8" s="3">
        <f>'Fx02'!K59</f>
        <v>150.38166444829</v>
      </c>
      <c r="P8" s="3">
        <f>'Fx02'!K60</f>
        <v>24.5553180717991</v>
      </c>
      <c r="Q8" s="3">
        <f>'Fx02'!K56</f>
        <v>41.58211558320474</v>
      </c>
      <c r="R8" s="3">
        <f>'Fx02'!K57</f>
        <v>38.455002293271932</v>
      </c>
      <c r="T8" s="12" t="s">
        <v>4370</v>
      </c>
      <c r="U8" s="3">
        <f>'Fx02'!R58</f>
        <v>77.903097239588405</v>
      </c>
      <c r="V8" s="3">
        <f>'Fx02'!R59</f>
        <v>1388.71763067548</v>
      </c>
      <c r="W8" s="3">
        <f>'Fx02'!R60</f>
        <v>543.20431868096796</v>
      </c>
      <c r="X8" s="3">
        <f>'Fx02'!R56</f>
        <v>597.40778912365249</v>
      </c>
      <c r="Y8" s="3">
        <f>'Fx02'!R57</f>
        <v>281.80026153666375</v>
      </c>
      <c r="AA8" s="12" t="s">
        <v>4370</v>
      </c>
      <c r="AB8" s="3">
        <f>'Fx02'!Y58</f>
        <v>5344.1373744414996</v>
      </c>
      <c r="AC8" s="3">
        <f>'Fx02'!Y59</f>
        <v>12635.9778148349</v>
      </c>
      <c r="AD8" s="3">
        <f>'Fx02'!Y60</f>
        <v>8877.0110183227407</v>
      </c>
      <c r="AE8" s="3">
        <f>'Fx02'!Y56</f>
        <v>8734.7382816027857</v>
      </c>
      <c r="AF8" s="3">
        <f>'Fx02'!Y57</f>
        <v>1836.7984345301209</v>
      </c>
    </row>
    <row r="9" spans="3:32" x14ac:dyDescent="0.3">
      <c r="C9" s="12" t="s">
        <v>4371</v>
      </c>
      <c r="D9" s="2" t="s">
        <v>4765</v>
      </c>
      <c r="F9" s="12" t="s">
        <v>4371</v>
      </c>
      <c r="G9" s="3">
        <f>'Fx03'!D58</f>
        <v>5.2876567274324701E-3</v>
      </c>
      <c r="H9" s="3">
        <f>'Fx03'!D59</f>
        <v>9.1962626669903198</v>
      </c>
      <c r="I9" s="3">
        <f>'Fx03'!D60</f>
        <v>2.17585194993665</v>
      </c>
      <c r="J9" s="3">
        <f>'Fx03'!D56</f>
        <v>2.3131197377167063</v>
      </c>
      <c r="K9" s="3">
        <f>'Fx03'!D57</f>
        <v>1.7795643261747831</v>
      </c>
      <c r="M9" s="12" t="s">
        <v>4371</v>
      </c>
      <c r="N9" s="3">
        <f>'Fx03'!K58</f>
        <v>4.0883767117544396</v>
      </c>
      <c r="O9" s="3">
        <f>'Fx03'!K59</f>
        <v>159.34837785079199</v>
      </c>
      <c r="P9" s="3">
        <f>'Fx03'!K60</f>
        <v>76.070944579092</v>
      </c>
      <c r="Q9" s="3">
        <f>'Fx03'!K56</f>
        <v>74.644527195544526</v>
      </c>
      <c r="R9" s="3">
        <f>'Fx03'!K57</f>
        <v>25.202236857022264</v>
      </c>
      <c r="T9" s="12" t="s">
        <v>4371</v>
      </c>
      <c r="U9" s="3">
        <f>'Fx03'!R58</f>
        <v>20.379599205937598</v>
      </c>
      <c r="V9" s="3">
        <f>'Fx03'!R59</f>
        <v>265.48299367634303</v>
      </c>
      <c r="W9" s="3">
        <f>'Fx03'!R60</f>
        <v>136.94059929845699</v>
      </c>
      <c r="X9" s="3">
        <f>'Fx03'!R56</f>
        <v>127.56715500204716</v>
      </c>
      <c r="Y9" s="3">
        <f>'Fx03'!R57</f>
        <v>56.804467238043678</v>
      </c>
      <c r="AA9" s="12" t="s">
        <v>4371</v>
      </c>
      <c r="AB9" s="3">
        <f>'Fx03'!Y58</f>
        <v>154.811838153482</v>
      </c>
      <c r="AC9" s="3">
        <f>'Fx03'!Y59</f>
        <v>416.63643461223597</v>
      </c>
      <c r="AD9" s="3">
        <f>'Fx03'!Y60</f>
        <v>252.806996251448</v>
      </c>
      <c r="AE9" s="3">
        <f>'Fx03'!Y56</f>
        <v>258.66914598857687</v>
      </c>
      <c r="AF9" s="3">
        <f>'Fx03'!Y57</f>
        <v>53.05487631288014</v>
      </c>
    </row>
    <row r="10" spans="3:32" x14ac:dyDescent="0.3">
      <c r="C10" s="12" t="s">
        <v>4372</v>
      </c>
      <c r="D10" s="2" t="s">
        <v>4766</v>
      </c>
      <c r="F10" s="12" t="s">
        <v>4372</v>
      </c>
      <c r="G10" s="3">
        <f>'Fx04'!D58</f>
        <v>4.9747952854779101</v>
      </c>
      <c r="H10" s="3">
        <f>'Fx04'!D59</f>
        <v>20.894120048108999</v>
      </c>
      <c r="I10" s="3">
        <f>'Fx04'!D60</f>
        <v>12.934457666575801</v>
      </c>
      <c r="J10" s="3">
        <f>'Fx04'!D56</f>
        <v>12.446730756055846</v>
      </c>
      <c r="K10" s="3">
        <f>'Fx04'!D57</f>
        <v>4.1425239247281125</v>
      </c>
      <c r="M10" s="12" t="s">
        <v>4372</v>
      </c>
      <c r="N10" s="3">
        <f>'Fx04'!K58</f>
        <v>57.707514399143498</v>
      </c>
      <c r="O10" s="3">
        <f>'Fx04'!K59</f>
        <v>142.27848266653899</v>
      </c>
      <c r="P10" s="3">
        <f>'Fx04'!K60</f>
        <v>89.5459969459164</v>
      </c>
      <c r="Q10" s="3">
        <f>'Fx04'!K56</f>
        <v>91.789537968866682</v>
      </c>
      <c r="R10" s="3">
        <f>'Fx04'!K57</f>
        <v>20.430071980389339</v>
      </c>
      <c r="T10" s="12" t="s">
        <v>4372</v>
      </c>
      <c r="U10" s="3">
        <f>'Fx04'!R58</f>
        <v>103.47550160917</v>
      </c>
      <c r="V10" s="3">
        <f>'Fx04'!R59</f>
        <v>242.76855592596101</v>
      </c>
      <c r="W10" s="3">
        <f>'Fx04'!R60</f>
        <v>196.00624759812899</v>
      </c>
      <c r="X10" s="3">
        <f>'Fx04'!R56</f>
        <v>190.11443460523518</v>
      </c>
      <c r="Y10" s="3">
        <f>'Fx04'!R57</f>
        <v>31.35450727058846</v>
      </c>
      <c r="AA10" s="12" t="s">
        <v>4372</v>
      </c>
      <c r="AB10" s="3">
        <f>'Fx04'!Y58</f>
        <v>424.84528983368199</v>
      </c>
      <c r="AC10" s="3">
        <f>'Fx04'!Y59</f>
        <v>692.48477561888797</v>
      </c>
      <c r="AD10" s="3">
        <f>'Fx04'!Y60</f>
        <v>524.33972568803495</v>
      </c>
      <c r="AE10" s="3">
        <f>'Fx04'!Y56</f>
        <v>534.68621566024956</v>
      </c>
      <c r="AF10" s="3">
        <f>'Fx04'!Y57</f>
        <v>62.458538751876951</v>
      </c>
    </row>
    <row r="11" spans="3:32" x14ac:dyDescent="0.3">
      <c r="C11" s="12" t="s">
        <v>4373</v>
      </c>
      <c r="D11" s="2" t="s">
        <v>4767</v>
      </c>
      <c r="F11" s="12" t="s">
        <v>4373</v>
      </c>
      <c r="G11" s="3">
        <f>'Fx05'!D58</f>
        <v>1.0943790584860799E-7</v>
      </c>
      <c r="H11" s="3">
        <f>'Fx05'!D59</f>
        <v>4.8092834627539098E-2</v>
      </c>
      <c r="I11" s="3">
        <f>'Fx05'!D60</f>
        <v>8.3466671412679702E-5</v>
      </c>
      <c r="J11" s="3">
        <f>'Fx05'!D56</f>
        <v>2.5341328834197225E-3</v>
      </c>
      <c r="K11" s="3">
        <f>'Fx05'!D57</f>
        <v>9.6104009314626742E-3</v>
      </c>
      <c r="M11" s="12" t="s">
        <v>4373</v>
      </c>
      <c r="N11" s="3">
        <f>'Fx05'!K58</f>
        <v>6.1528319463377502E-5</v>
      </c>
      <c r="O11" s="3">
        <f>'Fx05'!K59</f>
        <v>0.22575271771142899</v>
      </c>
      <c r="P11" s="3">
        <f>'Fx05'!K60</f>
        <v>1.31256903586063E-3</v>
      </c>
      <c r="Q11" s="3">
        <f>'Fx05'!K56</f>
        <v>2.2849202214768258E-2</v>
      </c>
      <c r="R11" s="3">
        <f>'Fx05'!K57</f>
        <v>5.2613953252222512E-2</v>
      </c>
      <c r="T11" s="12" t="s">
        <v>4373</v>
      </c>
      <c r="U11" s="3">
        <f>'Fx05'!R58</f>
        <v>2.1789964000617999E-4</v>
      </c>
      <c r="V11" s="3">
        <f>'Fx05'!R59</f>
        <v>0.11777453646698099</v>
      </c>
      <c r="W11" s="3">
        <f>'Fx05'!R60</f>
        <v>2.3860615835360399E-3</v>
      </c>
      <c r="X11" s="3">
        <f>'Fx05'!R56</f>
        <v>1.3748160539640945E-2</v>
      </c>
      <c r="Y11" s="3">
        <f>'Fx05'!R57</f>
        <v>2.605132318174035E-2</v>
      </c>
      <c r="AA11" s="12" t="s">
        <v>4373</v>
      </c>
      <c r="AB11" s="3">
        <f>'Fx05'!Y58</f>
        <v>1.31320903125242E-3</v>
      </c>
      <c r="AC11" s="3">
        <f>'Fx05'!Y59</f>
        <v>0.102762107175976</v>
      </c>
      <c r="AD11" s="3">
        <f>'Fx05'!Y60</f>
        <v>1.15966611483599E-2</v>
      </c>
      <c r="AE11" s="3">
        <f>'Fx05'!Y56</f>
        <v>2.4020575844278261E-2</v>
      </c>
      <c r="AF11" s="3">
        <f>'Fx05'!Y57</f>
        <v>2.6514291948877861E-2</v>
      </c>
    </row>
    <row r="12" spans="3:32" x14ac:dyDescent="0.3">
      <c r="C12" s="12" t="s">
        <v>4374</v>
      </c>
      <c r="D12" s="2" t="s">
        <v>4768</v>
      </c>
      <c r="F12" s="12" t="s">
        <v>4374</v>
      </c>
      <c r="G12" s="3">
        <f>'Fx06'!D58</f>
        <v>14.1315400324625</v>
      </c>
      <c r="H12" s="3">
        <f>'Fx06'!D59</f>
        <v>47.190830407861803</v>
      </c>
      <c r="I12" s="3">
        <f>'Fx06'!D60</f>
        <v>26.801924910319599</v>
      </c>
      <c r="J12" s="3">
        <f>'Fx06'!D56</f>
        <v>27.584890758835733</v>
      </c>
      <c r="K12" s="3">
        <f>'Fx06'!D57</f>
        <v>8.3785824918578058</v>
      </c>
      <c r="M12" s="12" t="s">
        <v>4374</v>
      </c>
      <c r="N12" s="3">
        <f>'Fx06'!K58</f>
        <v>95.830444203344499</v>
      </c>
      <c r="O12" s="3">
        <f>'Fx06'!K59</f>
        <v>274.74685135010299</v>
      </c>
      <c r="P12" s="3">
        <f>'Fx06'!K60</f>
        <v>159.39797174000901</v>
      </c>
      <c r="Q12" s="3">
        <f>'Fx06'!K56</f>
        <v>157.72165191325996</v>
      </c>
      <c r="R12" s="3">
        <f>'Fx06'!K57</f>
        <v>34.361448005684885</v>
      </c>
      <c r="T12" s="12" t="s">
        <v>4374</v>
      </c>
      <c r="U12" s="3">
        <f>'Fx06'!R58</f>
        <v>256.51711891596699</v>
      </c>
      <c r="V12" s="3">
        <f>'Fx06'!R59</f>
        <v>426.07587495886997</v>
      </c>
      <c r="W12" s="3">
        <f>'Fx06'!R60</f>
        <v>337.88525937812699</v>
      </c>
      <c r="X12" s="3">
        <f>'Fx06'!R56</f>
        <v>339.76138426620923</v>
      </c>
      <c r="Y12" s="3">
        <f>'Fx06'!R57</f>
        <v>43.616594295883701</v>
      </c>
      <c r="AA12" s="12" t="s">
        <v>4374</v>
      </c>
      <c r="AB12" s="3">
        <f>'Fx06'!Y58</f>
        <v>731.43347350629995</v>
      </c>
      <c r="AC12" s="3">
        <f>'Fx06'!Y59</f>
        <v>1287.9064644090299</v>
      </c>
      <c r="AD12" s="3">
        <f>'Fx06'!Y60</f>
        <v>977.71045646274297</v>
      </c>
      <c r="AE12" s="3">
        <f>'Fx06'!Y56</f>
        <v>991.01266775643046</v>
      </c>
      <c r="AF12" s="3">
        <f>'Fx06'!Y57</f>
        <v>121.06937564957789</v>
      </c>
    </row>
    <row r="13" spans="3:32" x14ac:dyDescent="0.3">
      <c r="C13" s="12" t="s">
        <v>4375</v>
      </c>
      <c r="D13" s="2" t="s">
        <v>4769</v>
      </c>
      <c r="F13" s="12" t="s">
        <v>4375</v>
      </c>
      <c r="G13" s="3">
        <f>'Fx07'!D58</f>
        <v>1.98991811426105</v>
      </c>
      <c r="H13" s="3">
        <f>'Fx07'!D59</f>
        <v>14.924350546229901</v>
      </c>
      <c r="I13" s="3">
        <f>'Fx07'!D60</f>
        <v>8.9546264760299401</v>
      </c>
      <c r="J13" s="3">
        <f>'Fx07'!D56</f>
        <v>8.622972565485389</v>
      </c>
      <c r="K13" s="3">
        <f>'Fx07'!D57</f>
        <v>3.5298792104238399</v>
      </c>
      <c r="M13" s="12" t="s">
        <v>4375</v>
      </c>
      <c r="N13" s="3">
        <f>'Fx07'!K58</f>
        <v>40.793651765633498</v>
      </c>
      <c r="O13" s="3">
        <f>'Fx07'!K59</f>
        <v>96.510705258996595</v>
      </c>
      <c r="P13" s="3">
        <f>'Fx07'!K60</f>
        <v>73.626773552945906</v>
      </c>
      <c r="Q13" s="3">
        <f>'Fx07'!K56</f>
        <v>72.924460042059138</v>
      </c>
      <c r="R13" s="3">
        <f>'Fx07'!K57</f>
        <v>13.162413499657458</v>
      </c>
      <c r="T13" s="12" t="s">
        <v>4375</v>
      </c>
      <c r="U13" s="3">
        <f>'Fx07'!R58</f>
        <v>115.41497847303999</v>
      </c>
      <c r="V13" s="3">
        <f>'Fx07'!R59</f>
        <v>223.86480734863699</v>
      </c>
      <c r="W13" s="3">
        <f>'Fx07'!R60</f>
        <v>182.07648828225601</v>
      </c>
      <c r="X13" s="3">
        <f>'Fx07'!R56</f>
        <v>180.24611003052433</v>
      </c>
      <c r="Y13" s="3">
        <f>'Fx07'!R57</f>
        <v>25.192527025387786</v>
      </c>
      <c r="AA13" s="12" t="s">
        <v>4375</v>
      </c>
      <c r="AB13" s="3">
        <f>'Fx07'!Y58</f>
        <v>465.63881361776498</v>
      </c>
      <c r="AC13" s="3">
        <f>'Fx07'!Y59</f>
        <v>708.405573526338</v>
      </c>
      <c r="AD13" s="3">
        <f>'Fx07'!Y60</f>
        <v>568.11713998207802</v>
      </c>
      <c r="AE13" s="3">
        <f>'Fx07'!Y56</f>
        <v>576.27241646469986</v>
      </c>
      <c r="AF13" s="3">
        <f>'Fx07'!Y57</f>
        <v>50.09861331908472</v>
      </c>
    </row>
    <row r="14" spans="3:32" x14ac:dyDescent="0.3">
      <c r="C14" s="12" t="s">
        <v>4376</v>
      </c>
      <c r="D14" s="2" t="s">
        <v>4770</v>
      </c>
      <c r="F14" s="12" t="s">
        <v>4376</v>
      </c>
      <c r="G14" s="3">
        <f>'Fx08'!D58</f>
        <v>1.29602995002642E-11</v>
      </c>
      <c r="H14" s="3">
        <f>'Fx08'!D59</f>
        <v>106.883288864034</v>
      </c>
      <c r="I14" s="3">
        <f>'Fx08'!D60</f>
        <v>6.8169090879945298</v>
      </c>
      <c r="J14" s="3">
        <f>'Fx08'!D56</f>
        <v>12.505769648228791</v>
      </c>
      <c r="K14" s="3">
        <f>'Fx08'!D57</f>
        <v>19.608103899993132</v>
      </c>
      <c r="M14" s="12" t="s">
        <v>4376</v>
      </c>
      <c r="N14" s="3">
        <f>'Fx08'!K58</f>
        <v>179.57976408683399</v>
      </c>
      <c r="O14" s="3">
        <f>'Fx08'!K59</f>
        <v>2725.92714344356</v>
      </c>
      <c r="P14" s="3">
        <f>'Fx08'!K60</f>
        <v>693.55899100984095</v>
      </c>
      <c r="Q14" s="3">
        <f>'Fx08'!K56</f>
        <v>818.53492372696417</v>
      </c>
      <c r="R14" s="3">
        <f>'Fx08'!K57</f>
        <v>464.07607869740912</v>
      </c>
      <c r="T14" s="12" t="s">
        <v>4376</v>
      </c>
      <c r="U14" s="3">
        <f>'Fx08'!R58</f>
        <v>1337.6917328806501</v>
      </c>
      <c r="V14" s="3">
        <f>'Fx08'!R59</f>
        <v>7018.7458962508499</v>
      </c>
      <c r="W14" s="3">
        <f>'Fx08'!R60</f>
        <v>3687.7868988738601</v>
      </c>
      <c r="X14" s="3">
        <f>'Fx08'!R56</f>
        <v>3835.3238807626612</v>
      </c>
      <c r="Y14" s="3">
        <f>'Fx08'!R57</f>
        <v>1271.1370761745629</v>
      </c>
      <c r="AA14" s="12" t="s">
        <v>4376</v>
      </c>
      <c r="AB14" s="3">
        <f>'Fx08'!Y58</f>
        <v>9993.3685796833106</v>
      </c>
      <c r="AC14" s="3">
        <f>'Fx08'!Y59</f>
        <v>21123.4880249651</v>
      </c>
      <c r="AD14" s="3">
        <f>'Fx08'!Y60</f>
        <v>14107.330035426001</v>
      </c>
      <c r="AE14" s="3">
        <f>'Fx08'!Y56</f>
        <v>14238.702649332576</v>
      </c>
      <c r="AF14" s="3">
        <f>'Fx08'!Y57</f>
        <v>2264.6319644566324</v>
      </c>
    </row>
    <row r="15" spans="3:32" x14ac:dyDescent="0.3">
      <c r="C15" s="12" t="s">
        <v>4377</v>
      </c>
      <c r="D15" s="2" t="s">
        <v>4771</v>
      </c>
      <c r="F15" s="12" t="s">
        <v>4377</v>
      </c>
      <c r="G15" s="3">
        <f>'Fx09'!D58</f>
        <v>119.015631205734</v>
      </c>
      <c r="H15" s="3">
        <f>'Fx09'!D59</f>
        <v>1228.7316739852899</v>
      </c>
      <c r="I15" s="3">
        <f>'Fx09'!D60</f>
        <v>593.22135727899297</v>
      </c>
      <c r="J15" s="3">
        <f>'Fx09'!D56</f>
        <v>594.1182162735679</v>
      </c>
      <c r="K15" s="3">
        <f>'Fx09'!D57</f>
        <v>263.37862209372491</v>
      </c>
      <c r="M15" s="12" t="s">
        <v>4377</v>
      </c>
      <c r="N15" s="3">
        <f>'Fx09'!K58</f>
        <v>1955.8517944671501</v>
      </c>
      <c r="O15" s="3">
        <f>'Fx09'!K59</f>
        <v>4023.1136853394401</v>
      </c>
      <c r="P15" s="3">
        <f>'Fx09'!K60</f>
        <v>3069.6811184333201</v>
      </c>
      <c r="Q15" s="3">
        <f>'Fx09'!K56</f>
        <v>3016.9268334166259</v>
      </c>
      <c r="R15" s="3">
        <f>'Fx09'!K57</f>
        <v>463.02747424975973</v>
      </c>
      <c r="T15" s="12" t="s">
        <v>4377</v>
      </c>
      <c r="U15" s="3">
        <f>'Fx09'!R58</f>
        <v>3541.70645360349</v>
      </c>
      <c r="V15" s="3">
        <f>'Fx09'!R59</f>
        <v>6106.6917656422902</v>
      </c>
      <c r="W15" s="3">
        <f>'Fx09'!R60</f>
        <v>4858.7198155694296</v>
      </c>
      <c r="X15" s="3">
        <f>'Fx09'!R56</f>
        <v>4860.6668335703816</v>
      </c>
      <c r="Y15" s="3">
        <f>'Fx09'!R57</f>
        <v>648.45057540004802</v>
      </c>
      <c r="AA15" s="12" t="s">
        <v>4377</v>
      </c>
      <c r="AB15" s="3">
        <f>'Fx09'!Y58</f>
        <v>8315.3181783737291</v>
      </c>
      <c r="AC15" s="3">
        <f>'Fx09'!Y59</f>
        <v>14327.0062796944</v>
      </c>
      <c r="AD15" s="3">
        <f>'Fx09'!Y60</f>
        <v>12084.7922859215</v>
      </c>
      <c r="AE15" s="3">
        <f>'Fx09'!Y56</f>
        <v>11889.444140193225</v>
      </c>
      <c r="AF15" s="3">
        <f>'Fx09'!Y57</f>
        <v>1318.9320725702166</v>
      </c>
    </row>
    <row r="16" spans="3:32" x14ac:dyDescent="0.3">
      <c r="C16" s="12" t="s">
        <v>4378</v>
      </c>
      <c r="D16" s="2" t="s">
        <v>4772</v>
      </c>
      <c r="F16" s="12" t="s">
        <v>4378</v>
      </c>
      <c r="G16" s="3">
        <f>'Fx10'!D58</f>
        <v>1.99005556937549</v>
      </c>
      <c r="H16" s="3">
        <f>'Fx10'!D59</f>
        <v>30.843646008046498</v>
      </c>
      <c r="I16" s="3">
        <f>'Fx10'!D60</f>
        <v>13.9294894203223</v>
      </c>
      <c r="J16" s="3">
        <f>'Fx10'!D56</f>
        <v>14.872475200591349</v>
      </c>
      <c r="K16" s="3">
        <f>'Fx10'!D57</f>
        <v>7.4762712847301254</v>
      </c>
      <c r="M16" s="12" t="s">
        <v>4378</v>
      </c>
      <c r="N16" s="3">
        <f>'Fx10'!K58</f>
        <v>16.2565306057177</v>
      </c>
      <c r="O16" s="3">
        <f>'Fx10'!K59</f>
        <v>153.685443688682</v>
      </c>
      <c r="P16" s="3">
        <f>'Fx10'!K60</f>
        <v>73.894248831211996</v>
      </c>
      <c r="Q16" s="3">
        <f>'Fx10'!K56</f>
        <v>78.957613930645408</v>
      </c>
      <c r="R16" s="3">
        <f>'Fx10'!K57</f>
        <v>27.541428822469385</v>
      </c>
      <c r="T16" s="12" t="s">
        <v>4378</v>
      </c>
      <c r="U16" s="3">
        <f>'Fx10'!R58</f>
        <v>79.340002003969801</v>
      </c>
      <c r="V16" s="3">
        <f>'Fx10'!R59</f>
        <v>268.63937801050298</v>
      </c>
      <c r="W16" s="3">
        <f>'Fx10'!R60</f>
        <v>147.79503282085801</v>
      </c>
      <c r="X16" s="3">
        <f>'Fx10'!R56</f>
        <v>148.02324849365613</v>
      </c>
      <c r="Y16" s="3">
        <f>'Fx10'!R57</f>
        <v>43.289476859545182</v>
      </c>
      <c r="AA16" s="12" t="s">
        <v>4378</v>
      </c>
      <c r="AB16" s="3">
        <f>'Fx10'!Y58</f>
        <v>393.57513340154497</v>
      </c>
      <c r="AC16" s="3">
        <f>'Fx10'!Y59</f>
        <v>854.16455580656498</v>
      </c>
      <c r="AD16" s="3">
        <f>'Fx10'!Y60</f>
        <v>553.13330987929498</v>
      </c>
      <c r="AE16" s="3">
        <f>'Fx10'!Y56</f>
        <v>567.16238461020828</v>
      </c>
      <c r="AF16" s="3">
        <f>'Fx10'!Y57</f>
        <v>105.31882994403023</v>
      </c>
    </row>
    <row r="17" spans="3:32" x14ac:dyDescent="0.3">
      <c r="C17" s="12" t="s">
        <v>4379</v>
      </c>
      <c r="D17" s="2" t="s">
        <v>4773</v>
      </c>
      <c r="F17" s="12" t="s">
        <v>4379</v>
      </c>
      <c r="G17" s="3">
        <f>'Fx11'!D58</f>
        <v>612.17389478501002</v>
      </c>
      <c r="H17" s="3">
        <f>'Fx11'!D59</f>
        <v>40366.997702786801</v>
      </c>
      <c r="I17" s="3">
        <f>'Fx11'!D60</f>
        <v>9265.6492479734097</v>
      </c>
      <c r="J17" s="3">
        <f>'Fx11'!D56</f>
        <v>10960.41390190062</v>
      </c>
      <c r="K17" s="3">
        <f>'Fx11'!D57</f>
        <v>8212.7995541317468</v>
      </c>
      <c r="M17" s="12" t="s">
        <v>4379</v>
      </c>
      <c r="N17" s="3">
        <f>'Fx11'!K58</f>
        <v>22983.985567039399</v>
      </c>
      <c r="O17" s="3">
        <f>'Fx11'!K59</f>
        <v>247336.31391766499</v>
      </c>
      <c r="P17" s="3">
        <f>'Fx11'!K60</f>
        <v>59929.457111395299</v>
      </c>
      <c r="Q17" s="3">
        <f>'Fx11'!K56</f>
        <v>87259.314363509053</v>
      </c>
      <c r="R17" s="3">
        <f>'Fx11'!K57</f>
        <v>59524.585057701945</v>
      </c>
      <c r="T17" s="12" t="s">
        <v>4379</v>
      </c>
      <c r="U17" s="3">
        <f>'Fx11'!R58</f>
        <v>107545.90528940099</v>
      </c>
      <c r="V17" s="3">
        <f>'Fx11'!R59</f>
        <v>1946808.9607688801</v>
      </c>
      <c r="W17" s="3">
        <f>'Fx11'!R60</f>
        <v>764406.61083718797</v>
      </c>
      <c r="X17" s="3">
        <f>'Fx11'!R56</f>
        <v>884642.82784161449</v>
      </c>
      <c r="Y17" s="3">
        <f>'Fx11'!R57</f>
        <v>455137.50913836883</v>
      </c>
      <c r="AA17" s="12" t="s">
        <v>4379</v>
      </c>
      <c r="AB17" s="3">
        <f>'Fx11'!Y58</f>
        <v>1327991.4354737999</v>
      </c>
      <c r="AC17" s="3">
        <f>'Fx11'!Y59</f>
        <v>7555729.7835713299</v>
      </c>
      <c r="AD17" s="3">
        <f>'Fx11'!Y60</f>
        <v>3348569.6151072001</v>
      </c>
      <c r="AE17" s="3">
        <f>'Fx11'!Y56</f>
        <v>3597871.3257324877</v>
      </c>
      <c r="AF17" s="3">
        <f>'Fx11'!Y57</f>
        <v>1224193.3703427901</v>
      </c>
    </row>
    <row r="18" spans="3:32" x14ac:dyDescent="0.3">
      <c r="C18" s="12" t="s">
        <v>4380</v>
      </c>
      <c r="D18" s="2" t="s">
        <v>4774</v>
      </c>
      <c r="F18" s="12" t="s">
        <v>4380</v>
      </c>
      <c r="G18" s="3">
        <f>'Fx12'!D58</f>
        <v>11.3564640091183</v>
      </c>
      <c r="H18" s="3">
        <f>'Fx12'!D59</f>
        <v>19901.673594293599</v>
      </c>
      <c r="I18" s="3">
        <f>'Fx12'!D60</f>
        <v>5074.8193537710604</v>
      </c>
      <c r="J18" s="3">
        <f>'Fx12'!D56</f>
        <v>5943.6345657411312</v>
      </c>
      <c r="K18" s="3">
        <f>'Fx12'!D57</f>
        <v>5030.2666692496241</v>
      </c>
      <c r="M18" s="12" t="s">
        <v>4380</v>
      </c>
      <c r="N18" s="3">
        <f>'Fx12'!K58</f>
        <v>529.67226183240598</v>
      </c>
      <c r="O18" s="3">
        <f>'Fx12'!K59</f>
        <v>36641.193922638799</v>
      </c>
      <c r="P18" s="3">
        <f>'Fx12'!K60</f>
        <v>6923.7322975736997</v>
      </c>
      <c r="Q18" s="3">
        <f>'Fx12'!K56</f>
        <v>11045.903104538764</v>
      </c>
      <c r="R18" s="3">
        <f>'Fx12'!K57</f>
        <v>8959.0621563034256</v>
      </c>
      <c r="T18" s="12" t="s">
        <v>4380</v>
      </c>
      <c r="U18" s="3">
        <f>'Fx12'!R58</f>
        <v>251.16098565628499</v>
      </c>
      <c r="V18" s="3">
        <f>'Fx12'!R59</f>
        <v>20647.795905556199</v>
      </c>
      <c r="W18" s="3">
        <f>'Fx12'!R60</f>
        <v>2221.3060824409599</v>
      </c>
      <c r="X18" s="3">
        <f>'Fx12'!R56</f>
        <v>3305.770029045766</v>
      </c>
      <c r="Y18" s="3">
        <f>'Fx12'!R57</f>
        <v>4063.9221756620136</v>
      </c>
      <c r="AA18" s="12" t="s">
        <v>4380</v>
      </c>
      <c r="AB18" s="3">
        <f>'Fx12'!Y58</f>
        <v>734.68960718011704</v>
      </c>
      <c r="AC18" s="3">
        <f>'Fx12'!Y59</f>
        <v>9600.1995122313201</v>
      </c>
      <c r="AD18" s="3">
        <f>'Fx12'!Y60</f>
        <v>2434.0395609570301</v>
      </c>
      <c r="AE18" s="3">
        <f>'Fx12'!Y56</f>
        <v>3271.5441056665827</v>
      </c>
      <c r="AF18" s="3">
        <f>'Fx12'!Y57</f>
        <v>2085.8665416570784</v>
      </c>
    </row>
    <row r="19" spans="3:32" x14ac:dyDescent="0.3">
      <c r="C19" s="12" t="s">
        <v>4381</v>
      </c>
      <c r="D19" s="2" t="s">
        <v>4775</v>
      </c>
      <c r="F19" s="12" t="s">
        <v>4381</v>
      </c>
      <c r="G19" s="3">
        <f>'Fx13'!D58</f>
        <v>4.04505099251082</v>
      </c>
      <c r="H19" s="3">
        <f>'Fx13'!D59</f>
        <v>3451.8315471716501</v>
      </c>
      <c r="I19" s="3">
        <f>'Fx13'!D60</f>
        <v>51.314271065251397</v>
      </c>
      <c r="J19" s="3">
        <f>'Fx13'!D56</f>
        <v>266.8452272759306</v>
      </c>
      <c r="K19" s="3">
        <f>'Fx13'!D57</f>
        <v>633.81442489694894</v>
      </c>
      <c r="M19" s="12" t="s">
        <v>4381</v>
      </c>
      <c r="N19" s="3">
        <f>'Fx13'!K58</f>
        <v>945.50912210254501</v>
      </c>
      <c r="O19" s="3">
        <f>'Fx13'!K59</f>
        <v>57280.865082291697</v>
      </c>
      <c r="P19" s="3">
        <f>'Fx13'!K60</f>
        <v>11034.044564969599</v>
      </c>
      <c r="Q19" s="3">
        <f>'Fx13'!K56</f>
        <v>12690.87267400253</v>
      </c>
      <c r="R19" s="3">
        <f>'Fx13'!K57</f>
        <v>10609.885981178151</v>
      </c>
      <c r="T19" s="12" t="s">
        <v>4381</v>
      </c>
      <c r="U19" s="3">
        <f>'Fx13'!R58</f>
        <v>5185.0869144152803</v>
      </c>
      <c r="V19" s="3">
        <f>'Fx13'!R59</f>
        <v>189549.93616899199</v>
      </c>
      <c r="W19" s="3">
        <f>'Fx13'!R60</f>
        <v>32492.052757696401</v>
      </c>
      <c r="X19" s="3">
        <f>'Fx13'!R56</f>
        <v>43546.535507404129</v>
      </c>
      <c r="Y19" s="3">
        <f>'Fx13'!R57</f>
        <v>37270.339133928683</v>
      </c>
      <c r="AA19" s="12" t="s">
        <v>4381</v>
      </c>
      <c r="AB19" s="3">
        <f>'Fx13'!Y58</f>
        <v>198574.70176059101</v>
      </c>
      <c r="AC19" s="3">
        <f>'Fx13'!Y59</f>
        <v>1390990.6052203299</v>
      </c>
      <c r="AD19" s="3">
        <f>'Fx13'!Y60</f>
        <v>431057.57629841799</v>
      </c>
      <c r="AE19" s="3">
        <f>'Fx13'!Y56</f>
        <v>470262.85466611775</v>
      </c>
      <c r="AF19" s="3">
        <f>'Fx13'!Y57</f>
        <v>185516.07304833664</v>
      </c>
    </row>
    <row r="20" spans="3:32" x14ac:dyDescent="0.3">
      <c r="C20" s="12" t="s">
        <v>4382</v>
      </c>
      <c r="D20" s="2" t="s">
        <v>4776</v>
      </c>
      <c r="F20" s="12" t="s">
        <v>4382</v>
      </c>
      <c r="G20" s="3">
        <f>'Fx14'!D58</f>
        <v>1.10484997740945</v>
      </c>
      <c r="H20" s="3">
        <f>'Fx14'!D59</f>
        <v>4433.2608597095104</v>
      </c>
      <c r="I20" s="3">
        <f>'Fx14'!D60</f>
        <v>51.548971551973104</v>
      </c>
      <c r="J20" s="3">
        <f>'Fx14'!D56</f>
        <v>306.89115376392346</v>
      </c>
      <c r="K20" s="3">
        <f>'Fx14'!D57</f>
        <v>745.75197547492712</v>
      </c>
      <c r="M20" s="12" t="s">
        <v>4382</v>
      </c>
      <c r="N20" s="3">
        <f>'Fx14'!K58</f>
        <v>26.1155503891402</v>
      </c>
      <c r="O20" s="3">
        <f>'Fx14'!K59</f>
        <v>17561.536849908302</v>
      </c>
      <c r="P20" s="3">
        <f>'Fx14'!K60</f>
        <v>1086.62951838143</v>
      </c>
      <c r="Q20" s="3">
        <f>'Fx14'!K56</f>
        <v>2369.7310926972714</v>
      </c>
      <c r="R20" s="3">
        <f>'Fx14'!K57</f>
        <v>3820.1709695495488</v>
      </c>
      <c r="T20" s="12" t="s">
        <v>4382</v>
      </c>
      <c r="U20" s="3">
        <f>'Fx14'!R58</f>
        <v>99.496008963538301</v>
      </c>
      <c r="V20" s="3">
        <f>'Fx14'!R59</f>
        <v>24876.726209022501</v>
      </c>
      <c r="W20" s="3">
        <f>'Fx14'!R60</f>
        <v>5049.8535308883202</v>
      </c>
      <c r="X20" s="3">
        <f>'Fx14'!R56</f>
        <v>6404.8632565009138</v>
      </c>
      <c r="Y20" s="3">
        <f>'Fx14'!R57</f>
        <v>5846.1376240310492</v>
      </c>
      <c r="AA20" s="12" t="s">
        <v>4382</v>
      </c>
      <c r="AB20" s="3">
        <f>'Fx14'!Y58</f>
        <v>253.99233556090499</v>
      </c>
      <c r="AC20" s="3">
        <f>'Fx14'!Y59</f>
        <v>6424.74746668229</v>
      </c>
      <c r="AD20" s="3">
        <f>'Fx14'!Y60</f>
        <v>975.64670854795997</v>
      </c>
      <c r="AE20" s="3">
        <f>'Fx14'!Y56</f>
        <v>1444.668560362878</v>
      </c>
      <c r="AF20" s="3">
        <f>'Fx14'!Y57</f>
        <v>1457.2326371160821</v>
      </c>
    </row>
    <row r="21" spans="3:32" x14ac:dyDescent="0.3">
      <c r="C21" s="12" t="s">
        <v>4383</v>
      </c>
      <c r="D21" s="2" t="s">
        <v>4777</v>
      </c>
      <c r="F21" s="12" t="s">
        <v>4383</v>
      </c>
      <c r="G21" s="3">
        <f>'Fx15'!D58</f>
        <v>2.3174671608558101E-2</v>
      </c>
      <c r="H21" s="3">
        <f>'Fx15'!D59</f>
        <v>414.69957543898101</v>
      </c>
      <c r="I21" s="3">
        <f>'Fx15'!D60</f>
        <v>120.008009951826</v>
      </c>
      <c r="J21" s="3">
        <f>'Fx15'!D56</f>
        <v>143.22691106971521</v>
      </c>
      <c r="K21" s="3">
        <f>'Fx15'!D57</f>
        <v>117.70638544590759</v>
      </c>
      <c r="M21" s="12" t="s">
        <v>4383</v>
      </c>
      <c r="N21" s="3">
        <f>'Fx15'!K58</f>
        <v>714.18579025226597</v>
      </c>
      <c r="O21" s="3">
        <f>'Fx15'!K59</f>
        <v>1864.6099226942599</v>
      </c>
      <c r="P21" s="3">
        <f>'Fx15'!K60</f>
        <v>1260.7117876417601</v>
      </c>
      <c r="Q21" s="3">
        <f>'Fx15'!K56</f>
        <v>1255.1636037651158</v>
      </c>
      <c r="R21" s="3">
        <f>'Fx15'!K57</f>
        <v>249.40840577218697</v>
      </c>
      <c r="T21" s="12" t="s">
        <v>4383</v>
      </c>
      <c r="U21" s="3">
        <f>'Fx15'!R58</f>
        <v>1104.3427958933701</v>
      </c>
      <c r="V21" s="3">
        <f>'Fx15'!R59</f>
        <v>3363.5962598327501</v>
      </c>
      <c r="W21" s="3">
        <f>'Fx15'!R60</f>
        <v>1728.2080332354501</v>
      </c>
      <c r="X21" s="3">
        <f>'Fx15'!R56</f>
        <v>1829.2986014303035</v>
      </c>
      <c r="Y21" s="3">
        <f>'Fx15'!R57</f>
        <v>461.2245781574577</v>
      </c>
      <c r="AA21" s="12" t="s">
        <v>4383</v>
      </c>
      <c r="AB21" s="3">
        <f>'Fx15'!Y58</f>
        <v>2829.2296431236</v>
      </c>
      <c r="AC21" s="3">
        <f>'Fx15'!Y59</f>
        <v>6102.1812569855801</v>
      </c>
      <c r="AD21" s="3">
        <f>'Fx15'!Y60</f>
        <v>4665.9396330680802</v>
      </c>
      <c r="AE21" s="3">
        <f>'Fx15'!Y56</f>
        <v>4542.6733866230761</v>
      </c>
      <c r="AF21" s="3">
        <f>'Fx15'!Y57</f>
        <v>755.29871233845256</v>
      </c>
    </row>
    <row r="22" spans="3:32" x14ac:dyDescent="0.3">
      <c r="C22" s="12" t="s">
        <v>4384</v>
      </c>
      <c r="D22" s="2" t="s">
        <v>4778</v>
      </c>
      <c r="F22" s="12" t="s">
        <v>4384</v>
      </c>
      <c r="G22" s="3">
        <f>'Fx16'!D58</f>
        <v>1.1193336977532899</v>
      </c>
      <c r="H22" s="3">
        <f>'Fx16'!D59</f>
        <v>80.192182085675697</v>
      </c>
      <c r="I22" s="3">
        <f>'Fx16'!D60</f>
        <v>17.3507750421788</v>
      </c>
      <c r="J22" s="3">
        <f>'Fx16'!D56</f>
        <v>21.124487351292963</v>
      </c>
      <c r="K22" s="3">
        <f>'Fx16'!D57</f>
        <v>19.818703798426643</v>
      </c>
      <c r="M22" s="12" t="s">
        <v>4384</v>
      </c>
      <c r="N22" s="3">
        <f>'Fx16'!K58</f>
        <v>69.965194106147905</v>
      </c>
      <c r="O22" s="3">
        <f>'Fx16'!K59</f>
        <v>1104.9433672058301</v>
      </c>
      <c r="P22" s="3">
        <f>'Fx16'!K60</f>
        <v>572.43129151729602</v>
      </c>
      <c r="Q22" s="3">
        <f>'Fx16'!K56</f>
        <v>554.23804512861989</v>
      </c>
      <c r="R22" s="3">
        <f>'Fx16'!K57</f>
        <v>236.04772730796716</v>
      </c>
      <c r="T22" s="12" t="s">
        <v>4384</v>
      </c>
      <c r="U22" s="3">
        <f>'Fx16'!R58</f>
        <v>865.51571037306201</v>
      </c>
      <c r="V22" s="3">
        <f>'Fx16'!R59</f>
        <v>2244.8706580734902</v>
      </c>
      <c r="W22" s="3">
        <f>'Fx16'!R60</f>
        <v>1473.03845733616</v>
      </c>
      <c r="X22" s="3">
        <f>'Fx16'!R56</f>
        <v>1510.1913859603421</v>
      </c>
      <c r="Y22" s="3">
        <f>'Fx16'!R57</f>
        <v>317.4354335896752</v>
      </c>
      <c r="AA22" s="12" t="s">
        <v>4384</v>
      </c>
      <c r="AB22" s="3">
        <f>'Fx16'!Y58</f>
        <v>2417.4146332323398</v>
      </c>
      <c r="AC22" s="3">
        <f>'Fx16'!Y59</f>
        <v>4569.9849749745699</v>
      </c>
      <c r="AD22" s="3">
        <f>'Fx16'!Y60</f>
        <v>3303.8621724442501</v>
      </c>
      <c r="AE22" s="3">
        <f>'Fx16'!Y56</f>
        <v>3413.0829570148476</v>
      </c>
      <c r="AF22" s="3">
        <f>'Fx16'!Y57</f>
        <v>504.44837671882789</v>
      </c>
    </row>
    <row r="23" spans="3:32" x14ac:dyDescent="0.3">
      <c r="C23" s="12" t="s">
        <v>4385</v>
      </c>
      <c r="D23" s="2" t="s">
        <v>4779</v>
      </c>
      <c r="F23" s="12" t="s">
        <v>4385</v>
      </c>
      <c r="G23" s="3">
        <f>'Fx17'!D58</f>
        <v>15.3706862068502</v>
      </c>
      <c r="H23" s="3">
        <f>'Fx17'!D59</f>
        <v>16984.8296259893</v>
      </c>
      <c r="I23" s="3">
        <f>'Fx17'!D60</f>
        <v>416.86296120126798</v>
      </c>
      <c r="J23" s="3">
        <f>'Fx17'!D56</f>
        <v>1727.902820193603</v>
      </c>
      <c r="K23" s="3">
        <f>'Fx17'!D57</f>
        <v>3058.4130506164479</v>
      </c>
      <c r="M23" s="12" t="s">
        <v>4385</v>
      </c>
      <c r="N23" s="3">
        <f>'Fx17'!K58</f>
        <v>7399.0895404247603</v>
      </c>
      <c r="O23" s="3">
        <f>'Fx17'!K59</f>
        <v>287088.80398792197</v>
      </c>
      <c r="P23" s="3">
        <f>'Fx17'!K60</f>
        <v>54030.763015378303</v>
      </c>
      <c r="Q23" s="3">
        <f>'Fx17'!K56</f>
        <v>74398.307719641118</v>
      </c>
      <c r="R23" s="3">
        <f>'Fx17'!K57</f>
        <v>62747.239706478358</v>
      </c>
      <c r="T23" s="12" t="s">
        <v>4385</v>
      </c>
      <c r="U23" s="3">
        <f>'Fx17'!R58</f>
        <v>46756.994460375303</v>
      </c>
      <c r="V23" s="3">
        <f>'Fx17'!R59</f>
        <v>574351.42223433696</v>
      </c>
      <c r="W23" s="3">
        <f>'Fx17'!R60</f>
        <v>232012.57133956</v>
      </c>
      <c r="X23" s="3">
        <f>'Fx17'!R56</f>
        <v>239788.96179575645</v>
      </c>
      <c r="Y23" s="3">
        <f>'Fx17'!R57</f>
        <v>112278.67289758557</v>
      </c>
      <c r="AA23" s="12" t="s">
        <v>4385</v>
      </c>
      <c r="AB23" s="3">
        <f>'Fx17'!Y58</f>
        <v>169910.697297059</v>
      </c>
      <c r="AC23" s="3">
        <f>'Fx17'!Y59</f>
        <v>1085131.1245260299</v>
      </c>
      <c r="AD23" s="3">
        <f>'Fx17'!Y60</f>
        <v>546962.59903046605</v>
      </c>
      <c r="AE23" s="3">
        <f>'Fx17'!Y56</f>
        <v>588602.84658612206</v>
      </c>
      <c r="AF23" s="3">
        <f>'Fx17'!Y57</f>
        <v>223228.91661667573</v>
      </c>
    </row>
    <row r="24" spans="3:32" x14ac:dyDescent="0.3">
      <c r="C24" s="12" t="s">
        <v>4386</v>
      </c>
      <c r="D24" s="2" t="s">
        <v>4780</v>
      </c>
      <c r="F24" s="12" t="s">
        <v>4386</v>
      </c>
      <c r="G24" s="3">
        <f>'Fx18'!D58</f>
        <v>2.1305481508775301</v>
      </c>
      <c r="H24" s="3">
        <f>'Fx18'!D59</f>
        <v>14767.1886789213</v>
      </c>
      <c r="I24" s="3">
        <f>'Fx18'!D60</f>
        <v>346.330004495087</v>
      </c>
      <c r="J24" s="3">
        <f>'Fx18'!D56</f>
        <v>1632.2991928320084</v>
      </c>
      <c r="K24" s="3">
        <f>'Fx18'!D57</f>
        <v>2952.9187748319068</v>
      </c>
      <c r="M24" s="12" t="s">
        <v>4386</v>
      </c>
      <c r="N24" s="3">
        <f>'Fx18'!K58</f>
        <v>44.706105324847101</v>
      </c>
      <c r="O24" s="3">
        <f>'Fx18'!K59</f>
        <v>21861.329363849702</v>
      </c>
      <c r="P24" s="3">
        <f>'Fx18'!K60</f>
        <v>2293.9916579237401</v>
      </c>
      <c r="Q24" s="3">
        <f>'Fx18'!K56</f>
        <v>4384.9269327448483</v>
      </c>
      <c r="R24" s="3">
        <f>'Fx18'!K57</f>
        <v>5084.9896711674237</v>
      </c>
      <c r="T24" s="12" t="s">
        <v>4386</v>
      </c>
      <c r="U24" s="3">
        <f>'Fx18'!R58</f>
        <v>3414.6749505391999</v>
      </c>
      <c r="V24" s="3">
        <f>'Fx18'!R59</f>
        <v>30805.183286142499</v>
      </c>
      <c r="W24" s="3">
        <f>'Fx18'!R60</f>
        <v>12131.066348079599</v>
      </c>
      <c r="X24" s="3">
        <f>'Fx18'!R56</f>
        <v>13460.830512537852</v>
      </c>
      <c r="Y24" s="3">
        <f>'Fx18'!R57</f>
        <v>6553.7748925081542</v>
      </c>
      <c r="AA24" s="12" t="s">
        <v>4386</v>
      </c>
      <c r="AB24" s="3">
        <f>'Fx18'!Y58</f>
        <v>130.16331055833001</v>
      </c>
      <c r="AC24" s="3">
        <f>'Fx18'!Y59</f>
        <v>9169.1418004884108</v>
      </c>
      <c r="AD24" s="3">
        <f>'Fx18'!Y60</f>
        <v>1369.8404825611201</v>
      </c>
      <c r="AE24" s="3">
        <f>'Fx18'!Y56</f>
        <v>2115.7300750996401</v>
      </c>
      <c r="AF24" s="3">
        <f>'Fx18'!Y57</f>
        <v>2264.8567609609581</v>
      </c>
    </row>
    <row r="25" spans="3:32" x14ac:dyDescent="0.3">
      <c r="C25" s="12" t="s">
        <v>4387</v>
      </c>
      <c r="D25" s="2" t="s">
        <v>4781</v>
      </c>
      <c r="F25" s="12" t="s">
        <v>4387</v>
      </c>
      <c r="G25" s="3">
        <f>'Fx19'!D58</f>
        <v>2.31315652854391E-7</v>
      </c>
      <c r="H25" s="3">
        <f>'Fx19'!D59</f>
        <v>36.465417396909203</v>
      </c>
      <c r="I25" s="3">
        <f>'Fx19'!D60</f>
        <v>10.261749488633001</v>
      </c>
      <c r="J25" s="3">
        <f>'Fx19'!D56</f>
        <v>11.957046900844798</v>
      </c>
      <c r="K25" s="3">
        <f>'Fx19'!D57</f>
        <v>9.9175919002168733</v>
      </c>
      <c r="M25" s="12" t="s">
        <v>4387</v>
      </c>
      <c r="N25" s="3">
        <f>'Fx19'!K58</f>
        <v>57.611487423792497</v>
      </c>
      <c r="O25" s="3">
        <f>'Fx19'!K59</f>
        <v>933.42193197357597</v>
      </c>
      <c r="P25" s="3">
        <f>'Fx19'!K60</f>
        <v>506.357426925862</v>
      </c>
      <c r="Q25" s="3">
        <f>'Fx19'!K56</f>
        <v>479.38295215928326</v>
      </c>
      <c r="R25" s="3">
        <f>'Fx19'!K57</f>
        <v>203.07157690295679</v>
      </c>
      <c r="T25" s="12" t="s">
        <v>4387</v>
      </c>
      <c r="U25" s="3">
        <f>'Fx19'!R58</f>
        <v>468.78538204812702</v>
      </c>
      <c r="V25" s="3">
        <f>'Fx19'!R59</f>
        <v>1831.97421124323</v>
      </c>
      <c r="W25" s="3">
        <f>'Fx19'!R60</f>
        <v>1076.47570864875</v>
      </c>
      <c r="X25" s="3">
        <f>'Fx19'!R56</f>
        <v>1086.0506199902154</v>
      </c>
      <c r="Y25" s="3">
        <f>'Fx19'!R57</f>
        <v>306.32914936213143</v>
      </c>
      <c r="AA25" s="12" t="s">
        <v>4387</v>
      </c>
      <c r="AB25" s="3">
        <f>'Fx19'!Y58</f>
        <v>2193.8837361593601</v>
      </c>
      <c r="AC25" s="3">
        <f>'Fx19'!Y59</f>
        <v>4537.8872582774702</v>
      </c>
      <c r="AD25" s="3">
        <f>'Fx19'!Y60</f>
        <v>3013.5261682022201</v>
      </c>
      <c r="AE25" s="3">
        <f>'Fx19'!Y56</f>
        <v>3089.3271725037416</v>
      </c>
      <c r="AF25" s="3">
        <f>'Fx19'!Y57</f>
        <v>565.04458910331573</v>
      </c>
    </row>
    <row r="26" spans="3:32" x14ac:dyDescent="0.3">
      <c r="C26" s="12" t="s">
        <v>4388</v>
      </c>
      <c r="D26" s="2" t="s">
        <v>4782</v>
      </c>
      <c r="F26" s="12" t="s">
        <v>4388</v>
      </c>
      <c r="G26" s="3">
        <f>'Fx20'!D58</f>
        <v>100.000000016245</v>
      </c>
      <c r="H26" s="3">
        <f>'Fx20'!D59</f>
        <v>216.13312980768001</v>
      </c>
      <c r="I26" s="3">
        <f>'Fx20'!D60</f>
        <v>100.165348215007</v>
      </c>
      <c r="J26" s="3">
        <f>'Fx20'!D56</f>
        <v>114.55206617370941</v>
      </c>
      <c r="K26" s="3">
        <f>'Fx20'!D57</f>
        <v>35.773012634006506</v>
      </c>
      <c r="M26" s="12" t="s">
        <v>4388</v>
      </c>
      <c r="N26" s="3">
        <f>'Fx20'!K58</f>
        <v>239.75054422790399</v>
      </c>
      <c r="O26" s="3">
        <f>'Fx20'!K59</f>
        <v>316.52347163504101</v>
      </c>
      <c r="P26" s="3">
        <f>'Fx20'!K60</f>
        <v>287.151077300064</v>
      </c>
      <c r="Q26" s="3">
        <f>'Fx20'!K56</f>
        <v>284.92894900660514</v>
      </c>
      <c r="R26" s="3">
        <f>'Fx20'!K57</f>
        <v>16.184247474185149</v>
      </c>
      <c r="T26" s="12" t="s">
        <v>4388</v>
      </c>
      <c r="U26" s="3">
        <f>'Fx20'!R58</f>
        <v>340.14039598698298</v>
      </c>
      <c r="V26" s="3">
        <f>'Fx20'!R59</f>
        <v>473.63791213565202</v>
      </c>
      <c r="W26" s="3">
        <f>'Fx20'!R60</f>
        <v>399.36491224187398</v>
      </c>
      <c r="X26" s="3">
        <f>'Fx20'!R56</f>
        <v>399.48979563841641</v>
      </c>
      <c r="Y26" s="3">
        <f>'Fx20'!R57</f>
        <v>30.071074024889239</v>
      </c>
      <c r="AA26" s="12" t="s">
        <v>4388</v>
      </c>
      <c r="AB26" s="3">
        <f>'Fx20'!Y58</f>
        <v>592.19833920976498</v>
      </c>
      <c r="AC26" s="3">
        <f>'Fx20'!Y59</f>
        <v>925.84630710679903</v>
      </c>
      <c r="AD26" s="3">
        <f>'Fx20'!Y60</f>
        <v>794.84601090930005</v>
      </c>
      <c r="AE26" s="3">
        <f>'Fx20'!Y56</f>
        <v>798.15372870030353</v>
      </c>
      <c r="AF26" s="3">
        <f>'Fx20'!Y57</f>
        <v>64.265340971442782</v>
      </c>
    </row>
    <row r="27" spans="3:32" x14ac:dyDescent="0.3">
      <c r="C27" s="12" t="s">
        <v>4389</v>
      </c>
      <c r="D27" s="2" t="s">
        <v>4783</v>
      </c>
      <c r="F27" s="12" t="s">
        <v>4389</v>
      </c>
      <c r="G27" s="3">
        <f>'Fx21'!D58</f>
        <v>60.714144877928398</v>
      </c>
      <c r="H27" s="3">
        <f>'Fx21'!D59</f>
        <v>125.86196500049201</v>
      </c>
      <c r="I27" s="3">
        <f>'Fx21'!D60</f>
        <v>108.06569309922899</v>
      </c>
      <c r="J27" s="3">
        <f>'Fx21'!D56</f>
        <v>108.12706002358951</v>
      </c>
      <c r="K27" s="3">
        <f>'Fx21'!D57</f>
        <v>8.697385730511467</v>
      </c>
      <c r="M27" s="12" t="s">
        <v>4389</v>
      </c>
      <c r="N27" s="3">
        <f>'Fx21'!K58</f>
        <v>100.000024073934</v>
      </c>
      <c r="O27" s="3">
        <f>'Fx21'!K59</f>
        <v>3527.2908143930599</v>
      </c>
      <c r="P27" s="3">
        <f>'Fx21'!K60</f>
        <v>100.000342150386</v>
      </c>
      <c r="Q27" s="3">
        <f>'Fx21'!K56</f>
        <v>215.830585098005</v>
      </c>
      <c r="R27" s="3">
        <f>'Fx21'!K57</f>
        <v>584.35739961098147</v>
      </c>
      <c r="T27" s="12" t="s">
        <v>4389</v>
      </c>
      <c r="U27" s="3">
        <f>'Fx21'!R58</f>
        <v>100.00198230849099</v>
      </c>
      <c r="V27" s="3">
        <f>'Fx21'!R59</f>
        <v>7210.6834077478097</v>
      </c>
      <c r="W27" s="3">
        <f>'Fx21'!R60</f>
        <v>5979.4668382269801</v>
      </c>
      <c r="X27" s="3">
        <f>'Fx21'!R56</f>
        <v>5517.6202821141687</v>
      </c>
      <c r="Y27" s="3">
        <f>'Fx21'!R57</f>
        <v>1722.7580192168459</v>
      </c>
      <c r="AA27" s="12" t="s">
        <v>4389</v>
      </c>
      <c r="AB27" s="3">
        <f>'Fx21'!Y58</f>
        <v>10292.2293856423</v>
      </c>
      <c r="AC27" s="3">
        <f>'Fx21'!Y59</f>
        <v>17575.698497469399</v>
      </c>
      <c r="AD27" s="3">
        <f>'Fx21'!Y60</f>
        <v>13807.4538429936</v>
      </c>
      <c r="AE27" s="3">
        <f>'Fx21'!Y56</f>
        <v>13787.720480811977</v>
      </c>
      <c r="AF27" s="3">
        <f>'Fx21'!Y57</f>
        <v>1425.6989885903354</v>
      </c>
    </row>
    <row r="28" spans="3:32" x14ac:dyDescent="0.3">
      <c r="C28" s="12" t="s">
        <v>4390</v>
      </c>
      <c r="D28" s="2" t="s">
        <v>4784</v>
      </c>
      <c r="F28" s="12" t="s">
        <v>4390</v>
      </c>
      <c r="G28" s="3">
        <f>'Fx22'!D58</f>
        <v>304.04277581029601</v>
      </c>
      <c r="H28" s="3">
        <f>'Fx22'!D59</f>
        <v>345.33922343753301</v>
      </c>
      <c r="I28" s="3">
        <f>'Fx22'!D60</f>
        <v>324.595506592672</v>
      </c>
      <c r="J28" s="3">
        <f>'Fx22'!D56</f>
        <v>324.7576258686326</v>
      </c>
      <c r="K28" s="3">
        <f>'Fx22'!D57</f>
        <v>8.9079786519570998</v>
      </c>
      <c r="M28" s="12" t="s">
        <v>4390</v>
      </c>
      <c r="N28" s="3">
        <f>'Fx22'!K58</f>
        <v>428.07140173605001</v>
      </c>
      <c r="O28" s="3">
        <f>'Fx22'!K59</f>
        <v>639.70316113892397</v>
      </c>
      <c r="P28" s="3">
        <f>'Fx22'!K60</f>
        <v>498.55721621420298</v>
      </c>
      <c r="Q28" s="3">
        <f>'Fx22'!K56</f>
        <v>504.67582234050269</v>
      </c>
      <c r="R28" s="3">
        <f>'Fx22'!K57</f>
        <v>49.672392026689458</v>
      </c>
      <c r="T28" s="12" t="s">
        <v>4390</v>
      </c>
      <c r="U28" s="3">
        <f>'Fx22'!R58</f>
        <v>578.20370024779095</v>
      </c>
      <c r="V28" s="3">
        <f>'Fx22'!R59</f>
        <v>871.26063860666397</v>
      </c>
      <c r="W28" s="3">
        <f>'Fx22'!R60</f>
        <v>749.15202854630797</v>
      </c>
      <c r="X28" s="3">
        <f>'Fx22'!R56</f>
        <v>752.4475180071845</v>
      </c>
      <c r="Y28" s="3">
        <f>'Fx22'!R57</f>
        <v>80.737621066477757</v>
      </c>
      <c r="AA28" s="12" t="s">
        <v>4390</v>
      </c>
      <c r="AB28" s="3">
        <f>'Fx22'!Y58</f>
        <v>858.35870021224696</v>
      </c>
      <c r="AC28" s="3">
        <f>'Fx22'!Y59</f>
        <v>1219.8741217847501</v>
      </c>
      <c r="AD28" s="3">
        <f>'Fx22'!Y60</f>
        <v>1019.66737298257</v>
      </c>
      <c r="AE28" s="3">
        <f>'Fx22'!Y56</f>
        <v>1021.8004020185988</v>
      </c>
      <c r="AF28" s="3">
        <f>'Fx22'!Y57</f>
        <v>81.210735842479721</v>
      </c>
    </row>
    <row r="29" spans="3:32" x14ac:dyDescent="0.3">
      <c r="C29" s="12" t="s">
        <v>4391</v>
      </c>
      <c r="D29" s="2" t="s">
        <v>4785</v>
      </c>
      <c r="F29" s="12" t="s">
        <v>4391</v>
      </c>
      <c r="G29" s="3">
        <f>'Fx23'!D58</f>
        <v>100.000000156477</v>
      </c>
      <c r="H29" s="3">
        <f>'Fx23'!D59</f>
        <v>376.78877157363002</v>
      </c>
      <c r="I29" s="3">
        <f>'Fx23'!D60</f>
        <v>100.224238972351</v>
      </c>
      <c r="J29" s="3">
        <f>'Fx23'!D56</f>
        <v>214.84447816111685</v>
      </c>
      <c r="K29" s="3">
        <f>'Fx23'!D57</f>
        <v>127.85839137470037</v>
      </c>
      <c r="M29" s="12" t="s">
        <v>4391</v>
      </c>
      <c r="N29" s="3">
        <f>'Fx23'!K58</f>
        <v>531.96253181328302</v>
      </c>
      <c r="O29" s="3">
        <f>'Fx23'!K59</f>
        <v>890.716790719193</v>
      </c>
      <c r="P29" s="3">
        <f>'Fx23'!K60</f>
        <v>672.05637522280995</v>
      </c>
      <c r="Q29" s="3">
        <f>'Fx23'!K56</f>
        <v>678.28628747496555</v>
      </c>
      <c r="R29" s="3">
        <f>'Fx23'!K57</f>
        <v>70.328039955505361</v>
      </c>
      <c r="T29" s="12" t="s">
        <v>4391</v>
      </c>
      <c r="U29" s="3">
        <f>'Fx23'!R58</f>
        <v>906.76338691507794</v>
      </c>
      <c r="V29" s="3">
        <f>'Fx23'!R59</f>
        <v>1354.2405969276599</v>
      </c>
      <c r="W29" s="3">
        <f>'Fx23'!R60</f>
        <v>1059.70359492801</v>
      </c>
      <c r="X29" s="3">
        <f>'Fx23'!R56</f>
        <v>1070.8805069251084</v>
      </c>
      <c r="Y29" s="3">
        <f>'Fx23'!R57</f>
        <v>98.55970310430115</v>
      </c>
      <c r="AA29" s="12" t="s">
        <v>4391</v>
      </c>
      <c r="AB29" s="3">
        <f>'Fx23'!Y58</f>
        <v>1440.4671491193999</v>
      </c>
      <c r="AC29" s="3">
        <f>'Fx23'!Y59</f>
        <v>2113.0309070421999</v>
      </c>
      <c r="AD29" s="3">
        <f>'Fx23'!Y60</f>
        <v>1794.45094435076</v>
      </c>
      <c r="AE29" s="3">
        <f>'Fx23'!Y56</f>
        <v>1779.9841369861722</v>
      </c>
      <c r="AF29" s="3">
        <f>'Fx23'!Y57</f>
        <v>148.05902701584702</v>
      </c>
    </row>
    <row r="30" spans="3:32" x14ac:dyDescent="0.3">
      <c r="C30" s="12" t="s">
        <v>4392</v>
      </c>
      <c r="D30" s="2" t="s">
        <v>4786</v>
      </c>
      <c r="F30" s="12" t="s">
        <v>4392</v>
      </c>
      <c r="G30" s="3">
        <f>'Fx24'!D58</f>
        <v>397.88617536911801</v>
      </c>
      <c r="H30" s="3">
        <f>'Fx24'!D59</f>
        <v>452.011905551729</v>
      </c>
      <c r="I30" s="3">
        <f>'Fx24'!D60</f>
        <v>445.76215701275601</v>
      </c>
      <c r="J30" s="3">
        <f>'Fx24'!D56</f>
        <v>427.95469848663038</v>
      </c>
      <c r="K30" s="3">
        <f>'Fx24'!D57</f>
        <v>24.061415798776103</v>
      </c>
      <c r="M30" s="12" t="s">
        <v>4392</v>
      </c>
      <c r="N30" s="3">
        <f>'Fx24'!K58</f>
        <v>375.95670801162299</v>
      </c>
      <c r="O30" s="3">
        <f>'Fx24'!K59</f>
        <v>442.07550235590901</v>
      </c>
      <c r="P30" s="3">
        <f>'Fx24'!K60</f>
        <v>381.78168067071601</v>
      </c>
      <c r="Q30" s="3">
        <f>'Fx24'!K56</f>
        <v>397.03926571251623</v>
      </c>
      <c r="R30" s="3">
        <f>'Fx24'!K57</f>
        <v>23.98673351458331</v>
      </c>
      <c r="T30" s="12" t="s">
        <v>4392</v>
      </c>
      <c r="U30" s="3">
        <f>'Fx24'!R58</f>
        <v>451.79630118225901</v>
      </c>
      <c r="V30" s="3">
        <f>'Fx24'!R59</f>
        <v>614.643456966553</v>
      </c>
      <c r="W30" s="3">
        <f>'Fx24'!R60</f>
        <v>535.66140087451299</v>
      </c>
      <c r="X30" s="3">
        <f>'Fx24'!R56</f>
        <v>531.71051502306523</v>
      </c>
      <c r="Y30" s="3">
        <f>'Fx24'!R57</f>
        <v>38.396772648089112</v>
      </c>
      <c r="AA30" s="12" t="s">
        <v>4392</v>
      </c>
      <c r="AB30" s="3">
        <f>'Fx24'!Y58</f>
        <v>720.87878263845596</v>
      </c>
      <c r="AC30" s="3">
        <f>'Fx24'!Y59</f>
        <v>893.71491887937498</v>
      </c>
      <c r="AD30" s="3">
        <f>'Fx24'!Y60</f>
        <v>834.35532013387899</v>
      </c>
      <c r="AE30" s="3">
        <f>'Fx24'!Y56</f>
        <v>820.15510233015937</v>
      </c>
      <c r="AF30" s="3">
        <f>'Fx24'!Y57</f>
        <v>41.731541885361118</v>
      </c>
    </row>
    <row r="31" spans="3:32" x14ac:dyDescent="0.3">
      <c r="C31" s="12" t="s">
        <v>4393</v>
      </c>
      <c r="D31" s="2" t="s">
        <v>4787</v>
      </c>
      <c r="F31" s="12" t="s">
        <v>4393</v>
      </c>
      <c r="G31" s="3">
        <f>'Fx25'!D58</f>
        <v>300.00000001294899</v>
      </c>
      <c r="H31" s="3">
        <f>'Fx25'!D59</f>
        <v>591.37346250448195</v>
      </c>
      <c r="I31" s="3">
        <f>'Fx25'!D60</f>
        <v>355.40614161662302</v>
      </c>
      <c r="J31" s="3">
        <f>'Fx25'!D56</f>
        <v>382.30929783394384</v>
      </c>
      <c r="K31" s="3">
        <f>'Fx25'!D57</f>
        <v>93.516940262671582</v>
      </c>
      <c r="M31" s="12" t="s">
        <v>4393</v>
      </c>
      <c r="N31" s="3">
        <f>'Fx25'!K58</f>
        <v>200.00038581098801</v>
      </c>
      <c r="O31" s="3">
        <f>'Fx25'!K59</f>
        <v>4282.2354400536697</v>
      </c>
      <c r="P31" s="3">
        <f>'Fx25'!K60</f>
        <v>2757.4113867013398</v>
      </c>
      <c r="Q31" s="3">
        <f>'Fx25'!K56</f>
        <v>2614.2762850272884</v>
      </c>
      <c r="R31" s="3">
        <f>'Fx25'!K57</f>
        <v>1168.2764178911709</v>
      </c>
      <c r="T31" s="12" t="s">
        <v>4393</v>
      </c>
      <c r="U31" s="3">
        <f>'Fx25'!R58</f>
        <v>3504.8290153511798</v>
      </c>
      <c r="V31" s="3">
        <f>'Fx25'!R59</f>
        <v>7364.72147309512</v>
      </c>
      <c r="W31" s="3">
        <f>'Fx25'!R60</f>
        <v>5181.1891472881798</v>
      </c>
      <c r="X31" s="3">
        <f>'Fx25'!R56</f>
        <v>5291.9935749372735</v>
      </c>
      <c r="Y31" s="3">
        <f>'Fx25'!R57</f>
        <v>846.31539585115024</v>
      </c>
      <c r="AA31" s="12" t="s">
        <v>4393</v>
      </c>
      <c r="AB31" s="3">
        <f>'Fx25'!Y58</f>
        <v>10456.997092264701</v>
      </c>
      <c r="AC31" s="3">
        <f>'Fx25'!Y59</f>
        <v>18622.447426541999</v>
      </c>
      <c r="AD31" s="3">
        <f>'Fx25'!Y60</f>
        <v>13949.158894578301</v>
      </c>
      <c r="AE31" s="3">
        <f>'Fx25'!Y56</f>
        <v>14113.420918371199</v>
      </c>
      <c r="AF31" s="3">
        <f>'Fx25'!Y57</f>
        <v>2115.2084645738287</v>
      </c>
    </row>
    <row r="32" spans="3:32" x14ac:dyDescent="0.3">
      <c r="C32" s="12" t="s">
        <v>4394</v>
      </c>
      <c r="D32" s="2" t="s">
        <v>4788</v>
      </c>
      <c r="F32" s="12" t="s">
        <v>4394</v>
      </c>
      <c r="G32" s="3">
        <f>'Fx26'!D58</f>
        <v>376.03166623419997</v>
      </c>
      <c r="H32" s="3">
        <f>'Fx26'!D59</f>
        <v>432.02091488900402</v>
      </c>
      <c r="I32" s="3">
        <f>'Fx26'!D60</f>
        <v>387.26731907529</v>
      </c>
      <c r="J32" s="3">
        <f>'Fx26'!D56</f>
        <v>389.51406841780556</v>
      </c>
      <c r="K32" s="3">
        <f>'Fx26'!D57</f>
        <v>11.293287495718971</v>
      </c>
      <c r="M32" s="12" t="s">
        <v>4394</v>
      </c>
      <c r="N32" s="3">
        <f>'Fx26'!K58</f>
        <v>456.947706711541</v>
      </c>
      <c r="O32" s="3">
        <f>'Fx26'!K59</f>
        <v>588.78247026841598</v>
      </c>
      <c r="P32" s="3">
        <f>'Fx26'!K60</f>
        <v>500.00578144557699</v>
      </c>
      <c r="Q32" s="3">
        <f>'Fx26'!K56</f>
        <v>493.18788248098701</v>
      </c>
      <c r="R32" s="3">
        <f>'Fx26'!K57</f>
        <v>19.530581645991088</v>
      </c>
      <c r="T32" s="12" t="s">
        <v>4394</v>
      </c>
      <c r="U32" s="3">
        <f>'Fx26'!R58</f>
        <v>443.04562037654</v>
      </c>
      <c r="V32" s="3">
        <f>'Fx26'!R59</f>
        <v>877.03309836639903</v>
      </c>
      <c r="W32" s="3">
        <f>'Fx26'!R60</f>
        <v>500.01085210589201</v>
      </c>
      <c r="X32" s="3">
        <f>'Fx26'!R56</f>
        <v>535.6903669892821</v>
      </c>
      <c r="Y32" s="3">
        <f>'Fx26'!R57</f>
        <v>94.240298792324751</v>
      </c>
      <c r="AA32" s="12" t="s">
        <v>4394</v>
      </c>
      <c r="AB32" s="3">
        <f>'Fx26'!Y58</f>
        <v>500.020962864024</v>
      </c>
      <c r="AC32" s="3">
        <f>'Fx26'!Y59</f>
        <v>1197.7827100889799</v>
      </c>
      <c r="AD32" s="3">
        <f>'Fx26'!Y60</f>
        <v>794.66341840250504</v>
      </c>
      <c r="AE32" s="3">
        <f>'Fx26'!Y56</f>
        <v>768.96644817399385</v>
      </c>
      <c r="AF32" s="3">
        <f>'Fx26'!Y57</f>
        <v>186.45284247754668</v>
      </c>
    </row>
    <row r="33" spans="3:32" x14ac:dyDescent="0.3">
      <c r="C33" s="12" t="s">
        <v>4395</v>
      </c>
      <c r="D33" s="2" t="s">
        <v>4789</v>
      </c>
      <c r="F33" s="12" t="s">
        <v>4395</v>
      </c>
      <c r="G33" s="3">
        <f>'Fx27'!D58</f>
        <v>300.000000178687</v>
      </c>
      <c r="H33" s="3">
        <f>'Fx27'!D59</f>
        <v>489.14804675661497</v>
      </c>
      <c r="I33" s="3">
        <f>'Fx27'!D60</f>
        <v>384.75566577916197</v>
      </c>
      <c r="J33" s="3">
        <f>'Fx27'!D56</f>
        <v>379.86924199844668</v>
      </c>
      <c r="K33" s="3">
        <f>'Fx27'!D57</f>
        <v>84.605871116760582</v>
      </c>
      <c r="M33" s="12" t="s">
        <v>4395</v>
      </c>
      <c r="N33" s="3">
        <f>'Fx27'!K58</f>
        <v>305.76503597274399</v>
      </c>
      <c r="O33" s="3">
        <f>'Fx27'!K59</f>
        <v>488.362429992079</v>
      </c>
      <c r="P33" s="3">
        <f>'Fx27'!K60</f>
        <v>398.923332399044</v>
      </c>
      <c r="Q33" s="3">
        <f>'Fx27'!K56</f>
        <v>397.79269467988155</v>
      </c>
      <c r="R33" s="3">
        <f>'Fx27'!K57</f>
        <v>25.755810525819843</v>
      </c>
      <c r="T33" s="12" t="s">
        <v>4395</v>
      </c>
      <c r="U33" s="3">
        <f>'Fx27'!R58</f>
        <v>463.54848401812302</v>
      </c>
      <c r="V33" s="3">
        <f>'Fx27'!R59</f>
        <v>574.390185832013</v>
      </c>
      <c r="W33" s="3">
        <f>'Fx27'!R60</f>
        <v>479.44661705546798</v>
      </c>
      <c r="X33" s="3">
        <f>'Fx27'!R56</f>
        <v>490.48847906372424</v>
      </c>
      <c r="Y33" s="3">
        <f>'Fx27'!R57</f>
        <v>23.174975232380874</v>
      </c>
      <c r="AA33" s="12" t="s">
        <v>4395</v>
      </c>
      <c r="AB33" s="3">
        <f>'Fx27'!Y58</f>
        <v>500.02279755081901</v>
      </c>
      <c r="AC33" s="3">
        <f>'Fx27'!Y59</f>
        <v>719.053019790554</v>
      </c>
      <c r="AD33" s="3">
        <f>'Fx27'!Y60</f>
        <v>616.46012577673605</v>
      </c>
      <c r="AE33" s="3">
        <f>'Fx27'!Y56</f>
        <v>614.77408512511931</v>
      </c>
      <c r="AF33" s="3">
        <f>'Fx27'!Y57</f>
        <v>41.148544407821355</v>
      </c>
    </row>
    <row r="34" spans="3:32" x14ac:dyDescent="0.3">
      <c r="C34" s="12" t="s">
        <v>4396</v>
      </c>
      <c r="D34" s="2" t="s">
        <v>4790</v>
      </c>
      <c r="F34" s="12" t="s">
        <v>4396</v>
      </c>
      <c r="G34" s="3">
        <f>'Fx28'!D58</f>
        <v>241.951544167252</v>
      </c>
      <c r="H34" s="3">
        <f>'Fx28'!D59</f>
        <v>388.03676218759398</v>
      </c>
      <c r="I34" s="3">
        <f>'Fx28'!D60</f>
        <v>287.96713042484203</v>
      </c>
      <c r="J34" s="3">
        <f>'Fx28'!D56</f>
        <v>293.96386682935656</v>
      </c>
      <c r="K34" s="3">
        <f>'Fx28'!D57</f>
        <v>33.009461924443961</v>
      </c>
      <c r="M34" s="12" t="s">
        <v>4396</v>
      </c>
      <c r="N34" s="3">
        <f>'Fx28'!K58</f>
        <v>286.558197900474</v>
      </c>
      <c r="O34" s="3">
        <f>'Fx28'!K59</f>
        <v>1199.18638618515</v>
      </c>
      <c r="P34" s="3">
        <f>'Fx28'!K60</f>
        <v>889.02196967872101</v>
      </c>
      <c r="Q34" s="3">
        <f>'Fx28'!K56</f>
        <v>855.52382704890908</v>
      </c>
      <c r="R34" s="3">
        <f>'Fx28'!K57</f>
        <v>200.42733664436545</v>
      </c>
      <c r="T34" s="12" t="s">
        <v>4396</v>
      </c>
      <c r="U34" s="3">
        <f>'Fx28'!R58</f>
        <v>722.20141129097897</v>
      </c>
      <c r="V34" s="3">
        <f>'Fx28'!R59</f>
        <v>1884.0671165087999</v>
      </c>
      <c r="W34" s="3">
        <f>'Fx28'!R60</f>
        <v>1266.1422299772801</v>
      </c>
      <c r="X34" s="3">
        <f>'Fx28'!R56</f>
        <v>1246.5570836688591</v>
      </c>
      <c r="Y34" s="3">
        <f>'Fx28'!R57</f>
        <v>263.22264144933479</v>
      </c>
      <c r="AA34" s="12" t="s">
        <v>4396</v>
      </c>
      <c r="AB34" s="3">
        <f>'Fx28'!Y58</f>
        <v>2301.41941556237</v>
      </c>
      <c r="AC34" s="3">
        <f>'Fx28'!Y59</f>
        <v>4785.8539859689499</v>
      </c>
      <c r="AD34" s="3">
        <f>'Fx28'!Y60</f>
        <v>3548.9584276555202</v>
      </c>
      <c r="AE34" s="3">
        <f>'Fx28'!Y56</f>
        <v>3527.2577505231643</v>
      </c>
      <c r="AF34" s="3">
        <f>'Fx28'!Y57</f>
        <v>631.12033935641182</v>
      </c>
    </row>
    <row r="35" spans="3:32" x14ac:dyDescent="0.3">
      <c r="C35" s="12" t="s">
        <v>4793</v>
      </c>
      <c r="D35" s="2" t="s">
        <v>4791</v>
      </c>
      <c r="F35" s="12" t="s">
        <v>4793</v>
      </c>
      <c r="G35" s="3">
        <f>'Fx29'!D58</f>
        <v>207.41236244837401</v>
      </c>
      <c r="H35" s="3">
        <f>'Fx29'!D59</f>
        <v>1433.0698048033801</v>
      </c>
      <c r="I35" s="3">
        <f>'Fx29'!D60</f>
        <v>301.803643099064</v>
      </c>
      <c r="J35" s="3">
        <f>'Fx29'!D56</f>
        <v>344.4116198330899</v>
      </c>
      <c r="K35" s="3">
        <f>'Fx29'!D57</f>
        <v>180.71027508398532</v>
      </c>
      <c r="M35" s="12" t="s">
        <v>4793</v>
      </c>
      <c r="N35" s="3">
        <f>'Fx29'!K58</f>
        <v>243.24696336861999</v>
      </c>
      <c r="O35" s="3">
        <f>'Fx29'!K59</f>
        <v>4079.7186711699101</v>
      </c>
      <c r="P35" s="3">
        <f>'Fx29'!K60</f>
        <v>702.49969868565802</v>
      </c>
      <c r="Q35" s="3">
        <f>'Fx29'!K56</f>
        <v>1082.2578821373634</v>
      </c>
      <c r="R35" s="3">
        <f>'Fx29'!K57</f>
        <v>1037.2486254081725</v>
      </c>
      <c r="T35" s="12" t="s">
        <v>4793</v>
      </c>
      <c r="U35" s="3">
        <f>'Fx29'!R58</f>
        <v>308.23934721102398</v>
      </c>
      <c r="V35" s="3">
        <f>'Fx29'!R59</f>
        <v>11111.7760825476</v>
      </c>
      <c r="W35" s="3">
        <f>'Fx29'!R60</f>
        <v>2219.15944673884</v>
      </c>
      <c r="X35" s="3">
        <f>'Fx29'!R56</f>
        <v>2910.2693637659695</v>
      </c>
      <c r="Y35" s="3">
        <f>'Fx29'!R57</f>
        <v>2663.5166102331696</v>
      </c>
      <c r="AA35" s="12" t="s">
        <v>4793</v>
      </c>
      <c r="AB35" s="3">
        <f>'Fx29'!Y58</f>
        <v>643.81112422311901</v>
      </c>
      <c r="AC35" s="3">
        <f>'Fx29'!Y59</f>
        <v>24663.400526574998</v>
      </c>
      <c r="AD35" s="3">
        <f>'Fx29'!Y60</f>
        <v>4277.7334569124996</v>
      </c>
      <c r="AE35" s="3">
        <f>'Fx29'!Y56</f>
        <v>5711.1851736544859</v>
      </c>
      <c r="AF35" s="3">
        <f>'Fx29'!Y57</f>
        <v>5106.7914754525209</v>
      </c>
    </row>
  </sheetData>
  <mergeCells count="9">
    <mergeCell ref="F2:K2"/>
    <mergeCell ref="M2:R2"/>
    <mergeCell ref="T2:Y2"/>
    <mergeCell ref="AA2:AF2"/>
    <mergeCell ref="C4:D4"/>
    <mergeCell ref="F4:K4"/>
    <mergeCell ref="M4:R4"/>
    <mergeCell ref="T4:Y4"/>
    <mergeCell ref="AA4:AF4"/>
  </mergeCells>
  <pageMargins left="0.25" right="0.25" top="0.75" bottom="0.75" header="0.3" footer="0.3"/>
  <pageSetup paperSize="5" scale="6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4B3C-932F-4E84-AD49-F3793817FF1A}">
  <dimension ref="A1:D6120"/>
  <sheetViews>
    <sheetView workbookViewId="0"/>
  </sheetViews>
  <sheetFormatPr defaultRowHeight="14.4" x14ac:dyDescent="0.3"/>
  <cols>
    <col min="1" max="1" width="4.5546875" bestFit="1" customWidth="1"/>
    <col min="2" max="2" width="5.21875" bestFit="1" customWidth="1"/>
    <col min="3" max="3" width="3" bestFit="1" customWidth="1"/>
  </cols>
  <sheetData>
    <row r="1" spans="1:4" x14ac:dyDescent="0.3">
      <c r="A1" t="s">
        <v>4400</v>
      </c>
      <c r="B1" t="s">
        <v>1</v>
      </c>
      <c r="C1">
        <v>1</v>
      </c>
      <c r="D1" t="s">
        <v>4401</v>
      </c>
    </row>
    <row r="2" spans="1:4" x14ac:dyDescent="0.3">
      <c r="A2" t="s">
        <v>4400</v>
      </c>
      <c r="B2" t="s">
        <v>1</v>
      </c>
      <c r="C2">
        <v>2</v>
      </c>
      <c r="D2" t="s">
        <v>4402</v>
      </c>
    </row>
    <row r="3" spans="1:4" x14ac:dyDescent="0.3">
      <c r="A3" t="s">
        <v>4400</v>
      </c>
      <c r="B3" t="s">
        <v>1</v>
      </c>
      <c r="C3">
        <v>3</v>
      </c>
      <c r="D3" t="s">
        <v>4403</v>
      </c>
    </row>
    <row r="4" spans="1:4" x14ac:dyDescent="0.3">
      <c r="A4" t="s">
        <v>4400</v>
      </c>
      <c r="B4" t="s">
        <v>1</v>
      </c>
      <c r="C4">
        <v>4</v>
      </c>
      <c r="D4" t="s">
        <v>4404</v>
      </c>
    </row>
    <row r="5" spans="1:4" x14ac:dyDescent="0.3">
      <c r="A5" t="s">
        <v>4400</v>
      </c>
      <c r="B5" t="s">
        <v>1</v>
      </c>
      <c r="C5">
        <v>5</v>
      </c>
      <c r="D5" t="s">
        <v>4405</v>
      </c>
    </row>
    <row r="6" spans="1:4" x14ac:dyDescent="0.3">
      <c r="A6" t="s">
        <v>4400</v>
      </c>
      <c r="B6" t="s">
        <v>1</v>
      </c>
      <c r="C6">
        <v>6</v>
      </c>
      <c r="D6" t="s">
        <v>4406</v>
      </c>
    </row>
    <row r="7" spans="1:4" x14ac:dyDescent="0.3">
      <c r="A7" t="s">
        <v>4400</v>
      </c>
      <c r="B7" t="s">
        <v>1</v>
      </c>
      <c r="C7">
        <v>7</v>
      </c>
      <c r="D7" t="s">
        <v>4407</v>
      </c>
    </row>
    <row r="8" spans="1:4" x14ac:dyDescent="0.3">
      <c r="A8" t="s">
        <v>4400</v>
      </c>
      <c r="B8" t="s">
        <v>1</v>
      </c>
      <c r="C8">
        <v>8</v>
      </c>
      <c r="D8" t="s">
        <v>4408</v>
      </c>
    </row>
    <row r="9" spans="1:4" x14ac:dyDescent="0.3">
      <c r="A9" t="s">
        <v>4400</v>
      </c>
      <c r="B9" t="s">
        <v>1</v>
      </c>
      <c r="C9">
        <v>9</v>
      </c>
      <c r="D9" t="s">
        <v>4409</v>
      </c>
    </row>
    <row r="10" spans="1:4" x14ac:dyDescent="0.3">
      <c r="A10" t="s">
        <v>4400</v>
      </c>
      <c r="B10" t="s">
        <v>1</v>
      </c>
      <c r="C10">
        <v>10</v>
      </c>
      <c r="D10" t="s">
        <v>4410</v>
      </c>
    </row>
    <row r="11" spans="1:4" x14ac:dyDescent="0.3">
      <c r="A11" t="s">
        <v>4400</v>
      </c>
      <c r="B11" t="s">
        <v>1</v>
      </c>
      <c r="C11">
        <v>11</v>
      </c>
      <c r="D11" t="s">
        <v>4411</v>
      </c>
    </row>
    <row r="12" spans="1:4" x14ac:dyDescent="0.3">
      <c r="A12" t="s">
        <v>4400</v>
      </c>
      <c r="B12" t="s">
        <v>1</v>
      </c>
      <c r="C12">
        <v>12</v>
      </c>
      <c r="D12" t="s">
        <v>4412</v>
      </c>
    </row>
    <row r="13" spans="1:4" x14ac:dyDescent="0.3">
      <c r="A13" t="s">
        <v>4400</v>
      </c>
      <c r="B13" t="s">
        <v>1</v>
      </c>
      <c r="C13">
        <v>13</v>
      </c>
      <c r="D13" t="s">
        <v>4413</v>
      </c>
    </row>
    <row r="14" spans="1:4" x14ac:dyDescent="0.3">
      <c r="A14" t="s">
        <v>4400</v>
      </c>
      <c r="B14" t="s">
        <v>1</v>
      </c>
      <c r="C14">
        <v>14</v>
      </c>
      <c r="D14" t="s">
        <v>4414</v>
      </c>
    </row>
    <row r="15" spans="1:4" x14ac:dyDescent="0.3">
      <c r="A15" t="s">
        <v>4400</v>
      </c>
      <c r="B15" t="s">
        <v>1</v>
      </c>
      <c r="C15">
        <v>15</v>
      </c>
      <c r="D15" t="s">
        <v>4415</v>
      </c>
    </row>
    <row r="16" spans="1:4" x14ac:dyDescent="0.3">
      <c r="A16" t="s">
        <v>4400</v>
      </c>
      <c r="B16" t="s">
        <v>1</v>
      </c>
      <c r="C16">
        <v>16</v>
      </c>
      <c r="D16" t="s">
        <v>4416</v>
      </c>
    </row>
    <row r="17" spans="1:4" x14ac:dyDescent="0.3">
      <c r="A17" t="s">
        <v>4400</v>
      </c>
      <c r="B17" t="s">
        <v>1</v>
      </c>
      <c r="C17">
        <v>17</v>
      </c>
      <c r="D17" t="s">
        <v>4417</v>
      </c>
    </row>
    <row r="18" spans="1:4" x14ac:dyDescent="0.3">
      <c r="A18" t="s">
        <v>4400</v>
      </c>
      <c r="B18" t="s">
        <v>1</v>
      </c>
      <c r="C18">
        <v>18</v>
      </c>
      <c r="D18" t="s">
        <v>4418</v>
      </c>
    </row>
    <row r="19" spans="1:4" x14ac:dyDescent="0.3">
      <c r="A19" t="s">
        <v>4400</v>
      </c>
      <c r="B19" t="s">
        <v>1</v>
      </c>
      <c r="C19">
        <v>19</v>
      </c>
      <c r="D19" t="s">
        <v>4419</v>
      </c>
    </row>
    <row r="20" spans="1:4" x14ac:dyDescent="0.3">
      <c r="A20" t="s">
        <v>4400</v>
      </c>
      <c r="B20" t="s">
        <v>1</v>
      </c>
      <c r="C20">
        <v>20</v>
      </c>
      <c r="D20" t="s">
        <v>4420</v>
      </c>
    </row>
    <row r="21" spans="1:4" x14ac:dyDescent="0.3">
      <c r="A21" t="s">
        <v>4400</v>
      </c>
      <c r="B21" t="s">
        <v>1</v>
      </c>
      <c r="C21">
        <v>21</v>
      </c>
      <c r="D21" t="s">
        <v>4421</v>
      </c>
    </row>
    <row r="22" spans="1:4" x14ac:dyDescent="0.3">
      <c r="A22" t="s">
        <v>4400</v>
      </c>
      <c r="B22" t="s">
        <v>1</v>
      </c>
      <c r="C22">
        <v>22</v>
      </c>
      <c r="D22" t="s">
        <v>4422</v>
      </c>
    </row>
    <row r="23" spans="1:4" x14ac:dyDescent="0.3">
      <c r="A23" t="s">
        <v>4400</v>
      </c>
      <c r="B23" t="s">
        <v>1</v>
      </c>
      <c r="C23">
        <v>23</v>
      </c>
      <c r="D23" t="s">
        <v>4423</v>
      </c>
    </row>
    <row r="24" spans="1:4" x14ac:dyDescent="0.3">
      <c r="A24" t="s">
        <v>4400</v>
      </c>
      <c r="B24" t="s">
        <v>1</v>
      </c>
      <c r="C24">
        <v>24</v>
      </c>
      <c r="D24" t="s">
        <v>4424</v>
      </c>
    </row>
    <row r="25" spans="1:4" x14ac:dyDescent="0.3">
      <c r="A25" t="s">
        <v>4400</v>
      </c>
      <c r="B25" t="s">
        <v>1</v>
      </c>
      <c r="C25">
        <v>25</v>
      </c>
      <c r="D25" t="s">
        <v>4425</v>
      </c>
    </row>
    <row r="26" spans="1:4" x14ac:dyDescent="0.3">
      <c r="A26" t="s">
        <v>4400</v>
      </c>
      <c r="B26" t="s">
        <v>1</v>
      </c>
      <c r="C26">
        <v>26</v>
      </c>
      <c r="D26" t="s">
        <v>4426</v>
      </c>
    </row>
    <row r="27" spans="1:4" x14ac:dyDescent="0.3">
      <c r="A27" t="s">
        <v>4400</v>
      </c>
      <c r="B27" t="s">
        <v>1</v>
      </c>
      <c r="C27">
        <v>27</v>
      </c>
      <c r="D27" t="s">
        <v>4427</v>
      </c>
    </row>
    <row r="28" spans="1:4" x14ac:dyDescent="0.3">
      <c r="A28" t="s">
        <v>4400</v>
      </c>
      <c r="B28" t="s">
        <v>1</v>
      </c>
      <c r="C28">
        <v>28</v>
      </c>
      <c r="D28" t="s">
        <v>4428</v>
      </c>
    </row>
    <row r="29" spans="1:4" x14ac:dyDescent="0.3">
      <c r="A29" t="s">
        <v>4400</v>
      </c>
      <c r="B29" t="s">
        <v>1</v>
      </c>
      <c r="C29">
        <v>29</v>
      </c>
      <c r="D29" t="s">
        <v>4429</v>
      </c>
    </row>
    <row r="30" spans="1:4" x14ac:dyDescent="0.3">
      <c r="A30" t="s">
        <v>4400</v>
      </c>
      <c r="B30" t="s">
        <v>1</v>
      </c>
      <c r="C30">
        <v>30</v>
      </c>
      <c r="D30" t="s">
        <v>4430</v>
      </c>
    </row>
    <row r="31" spans="1:4" x14ac:dyDescent="0.3">
      <c r="A31" t="s">
        <v>4400</v>
      </c>
      <c r="B31" t="s">
        <v>1</v>
      </c>
      <c r="C31">
        <v>31</v>
      </c>
      <c r="D31" t="s">
        <v>4431</v>
      </c>
    </row>
    <row r="32" spans="1:4" x14ac:dyDescent="0.3">
      <c r="A32" t="s">
        <v>4400</v>
      </c>
      <c r="B32" t="s">
        <v>1</v>
      </c>
      <c r="C32">
        <v>32</v>
      </c>
      <c r="D32" t="s">
        <v>4432</v>
      </c>
    </row>
    <row r="33" spans="1:4" x14ac:dyDescent="0.3">
      <c r="A33" t="s">
        <v>4400</v>
      </c>
      <c r="B33" t="s">
        <v>1</v>
      </c>
      <c r="C33">
        <v>33</v>
      </c>
      <c r="D33" t="s">
        <v>4433</v>
      </c>
    </row>
    <row r="34" spans="1:4" x14ac:dyDescent="0.3">
      <c r="A34" t="s">
        <v>4400</v>
      </c>
      <c r="B34" t="s">
        <v>1</v>
      </c>
      <c r="C34">
        <v>34</v>
      </c>
      <c r="D34" t="s">
        <v>4434</v>
      </c>
    </row>
    <row r="35" spans="1:4" x14ac:dyDescent="0.3">
      <c r="A35" t="s">
        <v>4400</v>
      </c>
      <c r="B35" t="s">
        <v>1</v>
      </c>
      <c r="C35">
        <v>35</v>
      </c>
      <c r="D35" t="s">
        <v>4435</v>
      </c>
    </row>
    <row r="36" spans="1:4" x14ac:dyDescent="0.3">
      <c r="A36" t="s">
        <v>4400</v>
      </c>
      <c r="B36" t="s">
        <v>1</v>
      </c>
      <c r="C36">
        <v>36</v>
      </c>
      <c r="D36" t="s">
        <v>4436</v>
      </c>
    </row>
    <row r="37" spans="1:4" x14ac:dyDescent="0.3">
      <c r="A37" t="s">
        <v>4400</v>
      </c>
      <c r="B37" t="s">
        <v>1</v>
      </c>
      <c r="C37">
        <v>37</v>
      </c>
      <c r="D37" t="s">
        <v>4437</v>
      </c>
    </row>
    <row r="38" spans="1:4" x14ac:dyDescent="0.3">
      <c r="A38" t="s">
        <v>4400</v>
      </c>
      <c r="B38" t="s">
        <v>1</v>
      </c>
      <c r="C38">
        <v>38</v>
      </c>
      <c r="D38" t="s">
        <v>4438</v>
      </c>
    </row>
    <row r="39" spans="1:4" x14ac:dyDescent="0.3">
      <c r="A39" t="s">
        <v>4400</v>
      </c>
      <c r="B39" t="s">
        <v>1</v>
      </c>
      <c r="C39">
        <v>39</v>
      </c>
      <c r="D39" t="s">
        <v>4439</v>
      </c>
    </row>
    <row r="40" spans="1:4" x14ac:dyDescent="0.3">
      <c r="A40" t="s">
        <v>4400</v>
      </c>
      <c r="B40" t="s">
        <v>1</v>
      </c>
      <c r="C40">
        <v>40</v>
      </c>
      <c r="D40" t="s">
        <v>4440</v>
      </c>
    </row>
    <row r="41" spans="1:4" x14ac:dyDescent="0.3">
      <c r="A41" t="s">
        <v>4400</v>
      </c>
      <c r="B41" t="s">
        <v>1</v>
      </c>
      <c r="C41">
        <v>41</v>
      </c>
      <c r="D41" t="s">
        <v>4441</v>
      </c>
    </row>
    <row r="42" spans="1:4" x14ac:dyDescent="0.3">
      <c r="A42" t="s">
        <v>4400</v>
      </c>
      <c r="B42" t="s">
        <v>1</v>
      </c>
      <c r="C42">
        <v>42</v>
      </c>
      <c r="D42" t="s">
        <v>4442</v>
      </c>
    </row>
    <row r="43" spans="1:4" x14ac:dyDescent="0.3">
      <c r="A43" t="s">
        <v>4400</v>
      </c>
      <c r="B43" t="s">
        <v>1</v>
      </c>
      <c r="C43">
        <v>43</v>
      </c>
      <c r="D43" t="s">
        <v>4443</v>
      </c>
    </row>
    <row r="44" spans="1:4" x14ac:dyDescent="0.3">
      <c r="A44" t="s">
        <v>4400</v>
      </c>
      <c r="B44" t="s">
        <v>1</v>
      </c>
      <c r="C44">
        <v>44</v>
      </c>
      <c r="D44" t="s">
        <v>4444</v>
      </c>
    </row>
    <row r="45" spans="1:4" x14ac:dyDescent="0.3">
      <c r="A45" t="s">
        <v>4400</v>
      </c>
      <c r="B45" t="s">
        <v>1</v>
      </c>
      <c r="C45">
        <v>45</v>
      </c>
      <c r="D45" t="s">
        <v>4445</v>
      </c>
    </row>
    <row r="46" spans="1:4" x14ac:dyDescent="0.3">
      <c r="A46" t="s">
        <v>4400</v>
      </c>
      <c r="B46" t="s">
        <v>1</v>
      </c>
      <c r="C46">
        <v>46</v>
      </c>
      <c r="D46" t="s">
        <v>4446</v>
      </c>
    </row>
    <row r="47" spans="1:4" x14ac:dyDescent="0.3">
      <c r="A47" t="s">
        <v>4400</v>
      </c>
      <c r="B47" t="s">
        <v>1</v>
      </c>
      <c r="C47">
        <v>47</v>
      </c>
      <c r="D47" t="s">
        <v>4447</v>
      </c>
    </row>
    <row r="48" spans="1:4" x14ac:dyDescent="0.3">
      <c r="A48" t="s">
        <v>4400</v>
      </c>
      <c r="B48" t="s">
        <v>1</v>
      </c>
      <c r="C48">
        <v>48</v>
      </c>
      <c r="D48" t="s">
        <v>4448</v>
      </c>
    </row>
    <row r="49" spans="1:4" x14ac:dyDescent="0.3">
      <c r="A49" t="s">
        <v>4400</v>
      </c>
      <c r="B49" t="s">
        <v>1</v>
      </c>
      <c r="C49">
        <v>49</v>
      </c>
      <c r="D49" t="s">
        <v>4449</v>
      </c>
    </row>
    <row r="50" spans="1:4" x14ac:dyDescent="0.3">
      <c r="A50" t="s">
        <v>4400</v>
      </c>
      <c r="B50" t="s">
        <v>1</v>
      </c>
      <c r="C50">
        <v>50</v>
      </c>
      <c r="D50" t="s">
        <v>4450</v>
      </c>
    </row>
    <row r="51" spans="1:4" x14ac:dyDescent="0.3">
      <c r="A51" t="s">
        <v>4400</v>
      </c>
      <c r="B51" t="s">
        <v>1</v>
      </c>
      <c r="C51">
        <v>51</v>
      </c>
      <c r="D51" t="s">
        <v>4451</v>
      </c>
    </row>
    <row r="52" spans="1:4" x14ac:dyDescent="0.3">
      <c r="A52" t="s">
        <v>4400</v>
      </c>
      <c r="B52" t="s">
        <v>2</v>
      </c>
      <c r="C52">
        <v>1</v>
      </c>
      <c r="D52" t="s">
        <v>4452</v>
      </c>
    </row>
    <row r="53" spans="1:4" x14ac:dyDescent="0.3">
      <c r="A53" t="s">
        <v>4400</v>
      </c>
      <c r="B53" t="s">
        <v>2</v>
      </c>
      <c r="C53">
        <v>2</v>
      </c>
      <c r="D53" t="s">
        <v>4453</v>
      </c>
    </row>
    <row r="54" spans="1:4" x14ac:dyDescent="0.3">
      <c r="A54" t="s">
        <v>4400</v>
      </c>
      <c r="B54" t="s">
        <v>2</v>
      </c>
      <c r="C54">
        <v>3</v>
      </c>
      <c r="D54" t="s">
        <v>4454</v>
      </c>
    </row>
    <row r="55" spans="1:4" x14ac:dyDescent="0.3">
      <c r="A55" t="s">
        <v>4400</v>
      </c>
      <c r="B55" t="s">
        <v>2</v>
      </c>
      <c r="C55">
        <v>4</v>
      </c>
      <c r="D55" t="s">
        <v>4455</v>
      </c>
    </row>
    <row r="56" spans="1:4" x14ac:dyDescent="0.3">
      <c r="A56" t="s">
        <v>4400</v>
      </c>
      <c r="B56" t="s">
        <v>2</v>
      </c>
      <c r="C56">
        <v>5</v>
      </c>
      <c r="D56" t="s">
        <v>4456</v>
      </c>
    </row>
    <row r="57" spans="1:4" x14ac:dyDescent="0.3">
      <c r="A57" t="s">
        <v>4400</v>
      </c>
      <c r="B57" t="s">
        <v>2</v>
      </c>
      <c r="C57">
        <v>6</v>
      </c>
      <c r="D57" t="s">
        <v>4457</v>
      </c>
    </row>
    <row r="58" spans="1:4" x14ac:dyDescent="0.3">
      <c r="A58" t="s">
        <v>4400</v>
      </c>
      <c r="B58" t="s">
        <v>2</v>
      </c>
      <c r="C58">
        <v>7</v>
      </c>
      <c r="D58" t="s">
        <v>4458</v>
      </c>
    </row>
    <row r="59" spans="1:4" x14ac:dyDescent="0.3">
      <c r="A59" t="s">
        <v>4400</v>
      </c>
      <c r="B59" t="s">
        <v>2</v>
      </c>
      <c r="C59">
        <v>8</v>
      </c>
      <c r="D59" t="s">
        <v>4459</v>
      </c>
    </row>
    <row r="60" spans="1:4" x14ac:dyDescent="0.3">
      <c r="A60" t="s">
        <v>4400</v>
      </c>
      <c r="B60" t="s">
        <v>2</v>
      </c>
      <c r="C60">
        <v>9</v>
      </c>
      <c r="D60" t="s">
        <v>4460</v>
      </c>
    </row>
    <row r="61" spans="1:4" x14ac:dyDescent="0.3">
      <c r="A61" t="s">
        <v>4400</v>
      </c>
      <c r="B61" t="s">
        <v>2</v>
      </c>
      <c r="C61">
        <v>10</v>
      </c>
      <c r="D61" t="s">
        <v>4461</v>
      </c>
    </row>
    <row r="62" spans="1:4" x14ac:dyDescent="0.3">
      <c r="A62" t="s">
        <v>4400</v>
      </c>
      <c r="B62" t="s">
        <v>2</v>
      </c>
      <c r="C62">
        <v>11</v>
      </c>
      <c r="D62" t="s">
        <v>4462</v>
      </c>
    </row>
    <row r="63" spans="1:4" x14ac:dyDescent="0.3">
      <c r="A63" t="s">
        <v>4400</v>
      </c>
      <c r="B63" t="s">
        <v>2</v>
      </c>
      <c r="C63">
        <v>12</v>
      </c>
      <c r="D63" t="s">
        <v>4463</v>
      </c>
    </row>
    <row r="64" spans="1:4" x14ac:dyDescent="0.3">
      <c r="A64" t="s">
        <v>4400</v>
      </c>
      <c r="B64" t="s">
        <v>2</v>
      </c>
      <c r="C64">
        <v>13</v>
      </c>
      <c r="D64" t="s">
        <v>4464</v>
      </c>
    </row>
    <row r="65" spans="1:4" x14ac:dyDescent="0.3">
      <c r="A65" t="s">
        <v>4400</v>
      </c>
      <c r="B65" t="s">
        <v>2</v>
      </c>
      <c r="C65">
        <v>14</v>
      </c>
      <c r="D65" t="s">
        <v>4465</v>
      </c>
    </row>
    <row r="66" spans="1:4" x14ac:dyDescent="0.3">
      <c r="A66" t="s">
        <v>4400</v>
      </c>
      <c r="B66" t="s">
        <v>2</v>
      </c>
      <c r="C66">
        <v>15</v>
      </c>
      <c r="D66" t="s">
        <v>4466</v>
      </c>
    </row>
    <row r="67" spans="1:4" x14ac:dyDescent="0.3">
      <c r="A67" t="s">
        <v>4400</v>
      </c>
      <c r="B67" t="s">
        <v>2</v>
      </c>
      <c r="C67">
        <v>16</v>
      </c>
      <c r="D67" t="s">
        <v>4467</v>
      </c>
    </row>
    <row r="68" spans="1:4" x14ac:dyDescent="0.3">
      <c r="A68" t="s">
        <v>4400</v>
      </c>
      <c r="B68" t="s">
        <v>2</v>
      </c>
      <c r="C68">
        <v>17</v>
      </c>
      <c r="D68" t="s">
        <v>4468</v>
      </c>
    </row>
    <row r="69" spans="1:4" x14ac:dyDescent="0.3">
      <c r="A69" t="s">
        <v>4400</v>
      </c>
      <c r="B69" t="s">
        <v>2</v>
      </c>
      <c r="C69">
        <v>18</v>
      </c>
      <c r="D69" t="s">
        <v>4469</v>
      </c>
    </row>
    <row r="70" spans="1:4" x14ac:dyDescent="0.3">
      <c r="A70" t="s">
        <v>4400</v>
      </c>
      <c r="B70" t="s">
        <v>2</v>
      </c>
      <c r="C70">
        <v>19</v>
      </c>
      <c r="D70" t="s">
        <v>4470</v>
      </c>
    </row>
    <row r="71" spans="1:4" x14ac:dyDescent="0.3">
      <c r="A71" t="s">
        <v>4400</v>
      </c>
      <c r="B71" t="s">
        <v>2</v>
      </c>
      <c r="C71">
        <v>20</v>
      </c>
      <c r="D71" t="s">
        <v>4471</v>
      </c>
    </row>
    <row r="72" spans="1:4" x14ac:dyDescent="0.3">
      <c r="A72" t="s">
        <v>4400</v>
      </c>
      <c r="B72" t="s">
        <v>2</v>
      </c>
      <c r="C72">
        <v>21</v>
      </c>
      <c r="D72" t="s">
        <v>4472</v>
      </c>
    </row>
    <row r="73" spans="1:4" x14ac:dyDescent="0.3">
      <c r="A73" t="s">
        <v>4400</v>
      </c>
      <c r="B73" t="s">
        <v>2</v>
      </c>
      <c r="C73">
        <v>22</v>
      </c>
      <c r="D73" t="s">
        <v>4473</v>
      </c>
    </row>
    <row r="74" spans="1:4" x14ac:dyDescent="0.3">
      <c r="A74" t="s">
        <v>4400</v>
      </c>
      <c r="B74" t="s">
        <v>2</v>
      </c>
      <c r="C74">
        <v>23</v>
      </c>
      <c r="D74" t="s">
        <v>4474</v>
      </c>
    </row>
    <row r="75" spans="1:4" x14ac:dyDescent="0.3">
      <c r="A75" t="s">
        <v>4400</v>
      </c>
      <c r="B75" t="s">
        <v>2</v>
      </c>
      <c r="C75">
        <v>24</v>
      </c>
      <c r="D75" t="s">
        <v>4475</v>
      </c>
    </row>
    <row r="76" spans="1:4" x14ac:dyDescent="0.3">
      <c r="A76" t="s">
        <v>4400</v>
      </c>
      <c r="B76" t="s">
        <v>2</v>
      </c>
      <c r="C76">
        <v>25</v>
      </c>
      <c r="D76" t="s">
        <v>4476</v>
      </c>
    </row>
    <row r="77" spans="1:4" x14ac:dyDescent="0.3">
      <c r="A77" t="s">
        <v>4400</v>
      </c>
      <c r="B77" t="s">
        <v>2</v>
      </c>
      <c r="C77">
        <v>26</v>
      </c>
      <c r="D77" t="s">
        <v>4477</v>
      </c>
    </row>
    <row r="78" spans="1:4" x14ac:dyDescent="0.3">
      <c r="A78" t="s">
        <v>4400</v>
      </c>
      <c r="B78" t="s">
        <v>2</v>
      </c>
      <c r="C78">
        <v>27</v>
      </c>
      <c r="D78" t="s">
        <v>4478</v>
      </c>
    </row>
    <row r="79" spans="1:4" x14ac:dyDescent="0.3">
      <c r="A79" t="s">
        <v>4400</v>
      </c>
      <c r="B79" t="s">
        <v>2</v>
      </c>
      <c r="C79">
        <v>28</v>
      </c>
      <c r="D79" t="s">
        <v>4479</v>
      </c>
    </row>
    <row r="80" spans="1:4" x14ac:dyDescent="0.3">
      <c r="A80" t="s">
        <v>4400</v>
      </c>
      <c r="B80" t="s">
        <v>2</v>
      </c>
      <c r="C80">
        <v>29</v>
      </c>
      <c r="D80" t="s">
        <v>4480</v>
      </c>
    </row>
    <row r="81" spans="1:4" x14ac:dyDescent="0.3">
      <c r="A81" t="s">
        <v>4400</v>
      </c>
      <c r="B81" t="s">
        <v>2</v>
      </c>
      <c r="C81">
        <v>30</v>
      </c>
      <c r="D81" t="s">
        <v>4481</v>
      </c>
    </row>
    <row r="82" spans="1:4" x14ac:dyDescent="0.3">
      <c r="A82" t="s">
        <v>4400</v>
      </c>
      <c r="B82" t="s">
        <v>2</v>
      </c>
      <c r="C82">
        <v>31</v>
      </c>
      <c r="D82" t="s">
        <v>4482</v>
      </c>
    </row>
    <row r="83" spans="1:4" x14ac:dyDescent="0.3">
      <c r="A83" t="s">
        <v>4400</v>
      </c>
      <c r="B83" t="s">
        <v>2</v>
      </c>
      <c r="C83">
        <v>32</v>
      </c>
      <c r="D83" t="s">
        <v>4483</v>
      </c>
    </row>
    <row r="84" spans="1:4" x14ac:dyDescent="0.3">
      <c r="A84" t="s">
        <v>4400</v>
      </c>
      <c r="B84" t="s">
        <v>2</v>
      </c>
      <c r="C84">
        <v>33</v>
      </c>
      <c r="D84" t="s">
        <v>4484</v>
      </c>
    </row>
    <row r="85" spans="1:4" x14ac:dyDescent="0.3">
      <c r="A85" t="s">
        <v>4400</v>
      </c>
      <c r="B85" t="s">
        <v>2</v>
      </c>
      <c r="C85">
        <v>34</v>
      </c>
      <c r="D85" t="s">
        <v>4485</v>
      </c>
    </row>
    <row r="86" spans="1:4" x14ac:dyDescent="0.3">
      <c r="A86" t="s">
        <v>4400</v>
      </c>
      <c r="B86" t="s">
        <v>2</v>
      </c>
      <c r="C86">
        <v>35</v>
      </c>
      <c r="D86" t="s">
        <v>4486</v>
      </c>
    </row>
    <row r="87" spans="1:4" x14ac:dyDescent="0.3">
      <c r="A87" t="s">
        <v>4400</v>
      </c>
      <c r="B87" t="s">
        <v>2</v>
      </c>
      <c r="C87">
        <v>36</v>
      </c>
      <c r="D87" t="s">
        <v>4487</v>
      </c>
    </row>
    <row r="88" spans="1:4" x14ac:dyDescent="0.3">
      <c r="A88" t="s">
        <v>4400</v>
      </c>
      <c r="B88" t="s">
        <v>2</v>
      </c>
      <c r="C88">
        <v>37</v>
      </c>
      <c r="D88" t="s">
        <v>4488</v>
      </c>
    </row>
    <row r="89" spans="1:4" x14ac:dyDescent="0.3">
      <c r="A89" t="s">
        <v>4400</v>
      </c>
      <c r="B89" t="s">
        <v>2</v>
      </c>
      <c r="C89">
        <v>38</v>
      </c>
      <c r="D89" t="s">
        <v>4489</v>
      </c>
    </row>
    <row r="90" spans="1:4" x14ac:dyDescent="0.3">
      <c r="A90" t="s">
        <v>4400</v>
      </c>
      <c r="B90" t="s">
        <v>2</v>
      </c>
      <c r="C90">
        <v>39</v>
      </c>
      <c r="D90" t="s">
        <v>4490</v>
      </c>
    </row>
    <row r="91" spans="1:4" x14ac:dyDescent="0.3">
      <c r="A91" t="s">
        <v>4400</v>
      </c>
      <c r="B91" t="s">
        <v>2</v>
      </c>
      <c r="C91">
        <v>40</v>
      </c>
      <c r="D91" t="s">
        <v>4491</v>
      </c>
    </row>
    <row r="92" spans="1:4" x14ac:dyDescent="0.3">
      <c r="A92" t="s">
        <v>4400</v>
      </c>
      <c r="B92" t="s">
        <v>2</v>
      </c>
      <c r="C92">
        <v>41</v>
      </c>
      <c r="D92" t="s">
        <v>4492</v>
      </c>
    </row>
    <row r="93" spans="1:4" x14ac:dyDescent="0.3">
      <c r="A93" t="s">
        <v>4400</v>
      </c>
      <c r="B93" t="s">
        <v>2</v>
      </c>
      <c r="C93">
        <v>42</v>
      </c>
      <c r="D93" t="s">
        <v>4493</v>
      </c>
    </row>
    <row r="94" spans="1:4" x14ac:dyDescent="0.3">
      <c r="A94" t="s">
        <v>4400</v>
      </c>
      <c r="B94" t="s">
        <v>2</v>
      </c>
      <c r="C94">
        <v>43</v>
      </c>
      <c r="D94" t="s">
        <v>4494</v>
      </c>
    </row>
    <row r="95" spans="1:4" x14ac:dyDescent="0.3">
      <c r="A95" t="s">
        <v>4400</v>
      </c>
      <c r="B95" t="s">
        <v>2</v>
      </c>
      <c r="C95">
        <v>44</v>
      </c>
      <c r="D95" t="s">
        <v>4495</v>
      </c>
    </row>
    <row r="96" spans="1:4" x14ac:dyDescent="0.3">
      <c r="A96" t="s">
        <v>4400</v>
      </c>
      <c r="B96" t="s">
        <v>2</v>
      </c>
      <c r="C96">
        <v>45</v>
      </c>
      <c r="D96" t="s">
        <v>4496</v>
      </c>
    </row>
    <row r="97" spans="1:4" x14ac:dyDescent="0.3">
      <c r="A97" t="s">
        <v>4400</v>
      </c>
      <c r="B97" t="s">
        <v>2</v>
      </c>
      <c r="C97">
        <v>46</v>
      </c>
      <c r="D97" t="s">
        <v>4497</v>
      </c>
    </row>
    <row r="98" spans="1:4" x14ac:dyDescent="0.3">
      <c r="A98" t="s">
        <v>4400</v>
      </c>
      <c r="B98" t="s">
        <v>2</v>
      </c>
      <c r="C98">
        <v>47</v>
      </c>
      <c r="D98" t="s">
        <v>4498</v>
      </c>
    </row>
    <row r="99" spans="1:4" x14ac:dyDescent="0.3">
      <c r="A99" t="s">
        <v>4400</v>
      </c>
      <c r="B99" t="s">
        <v>2</v>
      </c>
      <c r="C99">
        <v>48</v>
      </c>
      <c r="D99" t="s">
        <v>4499</v>
      </c>
    </row>
    <row r="100" spans="1:4" x14ac:dyDescent="0.3">
      <c r="A100" t="s">
        <v>4400</v>
      </c>
      <c r="B100" t="s">
        <v>2</v>
      </c>
      <c r="C100">
        <v>49</v>
      </c>
      <c r="D100" t="s">
        <v>4500</v>
      </c>
    </row>
    <row r="101" spans="1:4" x14ac:dyDescent="0.3">
      <c r="A101" t="s">
        <v>4400</v>
      </c>
      <c r="B101" t="s">
        <v>2</v>
      </c>
      <c r="C101">
        <v>50</v>
      </c>
      <c r="D101" t="s">
        <v>4501</v>
      </c>
    </row>
    <row r="102" spans="1:4" x14ac:dyDescent="0.3">
      <c r="A102" t="s">
        <v>4400</v>
      </c>
      <c r="B102" t="s">
        <v>2</v>
      </c>
      <c r="C102">
        <v>51</v>
      </c>
      <c r="D102" t="s">
        <v>4502</v>
      </c>
    </row>
    <row r="103" spans="1:4" x14ac:dyDescent="0.3">
      <c r="A103" t="s">
        <v>4400</v>
      </c>
      <c r="B103" t="s">
        <v>3</v>
      </c>
      <c r="C103">
        <v>1</v>
      </c>
      <c r="D103" t="s">
        <v>4503</v>
      </c>
    </row>
    <row r="104" spans="1:4" x14ac:dyDescent="0.3">
      <c r="A104" t="s">
        <v>4400</v>
      </c>
      <c r="B104" t="s">
        <v>3</v>
      </c>
      <c r="C104">
        <v>2</v>
      </c>
      <c r="D104" t="s">
        <v>4504</v>
      </c>
    </row>
    <row r="105" spans="1:4" x14ac:dyDescent="0.3">
      <c r="A105" t="s">
        <v>4400</v>
      </c>
      <c r="B105" t="s">
        <v>3</v>
      </c>
      <c r="C105">
        <v>3</v>
      </c>
      <c r="D105" t="s">
        <v>4505</v>
      </c>
    </row>
    <row r="106" spans="1:4" x14ac:dyDescent="0.3">
      <c r="A106" t="s">
        <v>4400</v>
      </c>
      <c r="B106" t="s">
        <v>3</v>
      </c>
      <c r="C106">
        <v>4</v>
      </c>
      <c r="D106" t="s">
        <v>4506</v>
      </c>
    </row>
    <row r="107" spans="1:4" x14ac:dyDescent="0.3">
      <c r="A107" t="s">
        <v>4400</v>
      </c>
      <c r="B107" t="s">
        <v>3</v>
      </c>
      <c r="C107">
        <v>5</v>
      </c>
      <c r="D107" t="s">
        <v>4507</v>
      </c>
    </row>
    <row r="108" spans="1:4" x14ac:dyDescent="0.3">
      <c r="A108" t="s">
        <v>4400</v>
      </c>
      <c r="B108" t="s">
        <v>3</v>
      </c>
      <c r="C108">
        <v>6</v>
      </c>
      <c r="D108" t="s">
        <v>4508</v>
      </c>
    </row>
    <row r="109" spans="1:4" x14ac:dyDescent="0.3">
      <c r="A109" t="s">
        <v>4400</v>
      </c>
      <c r="B109" t="s">
        <v>3</v>
      </c>
      <c r="C109">
        <v>7</v>
      </c>
      <c r="D109" t="s">
        <v>4509</v>
      </c>
    </row>
    <row r="110" spans="1:4" x14ac:dyDescent="0.3">
      <c r="A110" t="s">
        <v>4400</v>
      </c>
      <c r="B110" t="s">
        <v>3</v>
      </c>
      <c r="C110">
        <v>8</v>
      </c>
      <c r="D110" t="s">
        <v>4510</v>
      </c>
    </row>
    <row r="111" spans="1:4" x14ac:dyDescent="0.3">
      <c r="A111" t="s">
        <v>4400</v>
      </c>
      <c r="B111" t="s">
        <v>3</v>
      </c>
      <c r="C111">
        <v>9</v>
      </c>
      <c r="D111" t="s">
        <v>4511</v>
      </c>
    </row>
    <row r="112" spans="1:4" x14ac:dyDescent="0.3">
      <c r="A112" t="s">
        <v>4400</v>
      </c>
      <c r="B112" t="s">
        <v>3</v>
      </c>
      <c r="C112">
        <v>10</v>
      </c>
      <c r="D112" t="s">
        <v>4512</v>
      </c>
    </row>
    <row r="113" spans="1:4" x14ac:dyDescent="0.3">
      <c r="A113" t="s">
        <v>4400</v>
      </c>
      <c r="B113" t="s">
        <v>3</v>
      </c>
      <c r="C113">
        <v>11</v>
      </c>
      <c r="D113" t="s">
        <v>4513</v>
      </c>
    </row>
    <row r="114" spans="1:4" x14ac:dyDescent="0.3">
      <c r="A114" t="s">
        <v>4400</v>
      </c>
      <c r="B114" t="s">
        <v>3</v>
      </c>
      <c r="C114">
        <v>12</v>
      </c>
      <c r="D114" t="s">
        <v>4514</v>
      </c>
    </row>
    <row r="115" spans="1:4" x14ac:dyDescent="0.3">
      <c r="A115" t="s">
        <v>4400</v>
      </c>
      <c r="B115" t="s">
        <v>3</v>
      </c>
      <c r="C115">
        <v>13</v>
      </c>
      <c r="D115" t="s">
        <v>4515</v>
      </c>
    </row>
    <row r="116" spans="1:4" x14ac:dyDescent="0.3">
      <c r="A116" t="s">
        <v>4400</v>
      </c>
      <c r="B116" t="s">
        <v>3</v>
      </c>
      <c r="C116">
        <v>14</v>
      </c>
      <c r="D116" t="s">
        <v>4516</v>
      </c>
    </row>
    <row r="117" spans="1:4" x14ac:dyDescent="0.3">
      <c r="A117" t="s">
        <v>4400</v>
      </c>
      <c r="B117" t="s">
        <v>3</v>
      </c>
      <c r="C117">
        <v>15</v>
      </c>
      <c r="D117" t="s">
        <v>4517</v>
      </c>
    </row>
    <row r="118" spans="1:4" x14ac:dyDescent="0.3">
      <c r="A118" t="s">
        <v>4400</v>
      </c>
      <c r="B118" t="s">
        <v>3</v>
      </c>
      <c r="C118">
        <v>16</v>
      </c>
      <c r="D118" t="s">
        <v>4518</v>
      </c>
    </row>
    <row r="119" spans="1:4" x14ac:dyDescent="0.3">
      <c r="A119" t="s">
        <v>4400</v>
      </c>
      <c r="B119" t="s">
        <v>3</v>
      </c>
      <c r="C119">
        <v>17</v>
      </c>
      <c r="D119" t="s">
        <v>4519</v>
      </c>
    </row>
    <row r="120" spans="1:4" x14ac:dyDescent="0.3">
      <c r="A120" t="s">
        <v>4400</v>
      </c>
      <c r="B120" t="s">
        <v>3</v>
      </c>
      <c r="C120">
        <v>18</v>
      </c>
      <c r="D120" t="s">
        <v>4520</v>
      </c>
    </row>
    <row r="121" spans="1:4" x14ac:dyDescent="0.3">
      <c r="A121" t="s">
        <v>4400</v>
      </c>
      <c r="B121" t="s">
        <v>3</v>
      </c>
      <c r="C121">
        <v>19</v>
      </c>
      <c r="D121" t="s">
        <v>4521</v>
      </c>
    </row>
    <row r="122" spans="1:4" x14ac:dyDescent="0.3">
      <c r="A122" t="s">
        <v>4400</v>
      </c>
      <c r="B122" t="s">
        <v>3</v>
      </c>
      <c r="C122">
        <v>20</v>
      </c>
      <c r="D122" t="s">
        <v>4522</v>
      </c>
    </row>
    <row r="123" spans="1:4" x14ac:dyDescent="0.3">
      <c r="A123" t="s">
        <v>4400</v>
      </c>
      <c r="B123" t="s">
        <v>3</v>
      </c>
      <c r="C123">
        <v>21</v>
      </c>
      <c r="D123" t="s">
        <v>4523</v>
      </c>
    </row>
    <row r="124" spans="1:4" x14ac:dyDescent="0.3">
      <c r="A124" t="s">
        <v>4400</v>
      </c>
      <c r="B124" t="s">
        <v>3</v>
      </c>
      <c r="C124">
        <v>22</v>
      </c>
      <c r="D124" t="s">
        <v>4524</v>
      </c>
    </row>
    <row r="125" spans="1:4" x14ac:dyDescent="0.3">
      <c r="A125" t="s">
        <v>4400</v>
      </c>
      <c r="B125" t="s">
        <v>3</v>
      </c>
      <c r="C125">
        <v>23</v>
      </c>
      <c r="D125" t="s">
        <v>4525</v>
      </c>
    </row>
    <row r="126" spans="1:4" x14ac:dyDescent="0.3">
      <c r="A126" t="s">
        <v>4400</v>
      </c>
      <c r="B126" t="s">
        <v>3</v>
      </c>
      <c r="C126">
        <v>24</v>
      </c>
      <c r="D126" t="s">
        <v>4526</v>
      </c>
    </row>
    <row r="127" spans="1:4" x14ac:dyDescent="0.3">
      <c r="A127" t="s">
        <v>4400</v>
      </c>
      <c r="B127" t="s">
        <v>3</v>
      </c>
      <c r="C127">
        <v>25</v>
      </c>
      <c r="D127" t="s">
        <v>4527</v>
      </c>
    </row>
    <row r="128" spans="1:4" x14ac:dyDescent="0.3">
      <c r="A128" t="s">
        <v>4400</v>
      </c>
      <c r="B128" t="s">
        <v>3</v>
      </c>
      <c r="C128">
        <v>26</v>
      </c>
      <c r="D128" t="s">
        <v>4528</v>
      </c>
    </row>
    <row r="129" spans="1:4" x14ac:dyDescent="0.3">
      <c r="A129" t="s">
        <v>4400</v>
      </c>
      <c r="B129" t="s">
        <v>3</v>
      </c>
      <c r="C129">
        <v>27</v>
      </c>
      <c r="D129" t="s">
        <v>4529</v>
      </c>
    </row>
    <row r="130" spans="1:4" x14ac:dyDescent="0.3">
      <c r="A130" t="s">
        <v>4400</v>
      </c>
      <c r="B130" t="s">
        <v>3</v>
      </c>
      <c r="C130">
        <v>28</v>
      </c>
      <c r="D130" t="s">
        <v>4530</v>
      </c>
    </row>
    <row r="131" spans="1:4" x14ac:dyDescent="0.3">
      <c r="A131" t="s">
        <v>4400</v>
      </c>
      <c r="B131" t="s">
        <v>3</v>
      </c>
      <c r="C131">
        <v>29</v>
      </c>
      <c r="D131" t="s">
        <v>4531</v>
      </c>
    </row>
    <row r="132" spans="1:4" x14ac:dyDescent="0.3">
      <c r="A132" t="s">
        <v>4400</v>
      </c>
      <c r="B132" t="s">
        <v>3</v>
      </c>
      <c r="C132">
        <v>30</v>
      </c>
      <c r="D132" t="s">
        <v>4532</v>
      </c>
    </row>
    <row r="133" spans="1:4" x14ac:dyDescent="0.3">
      <c r="A133" t="s">
        <v>4400</v>
      </c>
      <c r="B133" t="s">
        <v>3</v>
      </c>
      <c r="C133">
        <v>31</v>
      </c>
      <c r="D133" t="s">
        <v>4533</v>
      </c>
    </row>
    <row r="134" spans="1:4" x14ac:dyDescent="0.3">
      <c r="A134" t="s">
        <v>4400</v>
      </c>
      <c r="B134" t="s">
        <v>3</v>
      </c>
      <c r="C134">
        <v>32</v>
      </c>
      <c r="D134" t="s">
        <v>4534</v>
      </c>
    </row>
    <row r="135" spans="1:4" x14ac:dyDescent="0.3">
      <c r="A135" t="s">
        <v>4400</v>
      </c>
      <c r="B135" t="s">
        <v>3</v>
      </c>
      <c r="C135">
        <v>33</v>
      </c>
      <c r="D135" t="s">
        <v>4535</v>
      </c>
    </row>
    <row r="136" spans="1:4" x14ac:dyDescent="0.3">
      <c r="A136" t="s">
        <v>4400</v>
      </c>
      <c r="B136" t="s">
        <v>3</v>
      </c>
      <c r="C136">
        <v>34</v>
      </c>
      <c r="D136" t="s">
        <v>4536</v>
      </c>
    </row>
    <row r="137" spans="1:4" x14ac:dyDescent="0.3">
      <c r="A137" t="s">
        <v>4400</v>
      </c>
      <c r="B137" t="s">
        <v>3</v>
      </c>
      <c r="C137">
        <v>35</v>
      </c>
      <c r="D137" t="s">
        <v>4537</v>
      </c>
    </row>
    <row r="138" spans="1:4" x14ac:dyDescent="0.3">
      <c r="A138" t="s">
        <v>4400</v>
      </c>
      <c r="B138" t="s">
        <v>3</v>
      </c>
      <c r="C138">
        <v>36</v>
      </c>
      <c r="D138" t="s">
        <v>4538</v>
      </c>
    </row>
    <row r="139" spans="1:4" x14ac:dyDescent="0.3">
      <c r="A139" t="s">
        <v>4400</v>
      </c>
      <c r="B139" t="s">
        <v>3</v>
      </c>
      <c r="C139">
        <v>37</v>
      </c>
      <c r="D139" t="s">
        <v>4539</v>
      </c>
    </row>
    <row r="140" spans="1:4" x14ac:dyDescent="0.3">
      <c r="A140" t="s">
        <v>4400</v>
      </c>
      <c r="B140" t="s">
        <v>3</v>
      </c>
      <c r="C140">
        <v>38</v>
      </c>
      <c r="D140" t="s">
        <v>4540</v>
      </c>
    </row>
    <row r="141" spans="1:4" x14ac:dyDescent="0.3">
      <c r="A141" t="s">
        <v>4400</v>
      </c>
      <c r="B141" t="s">
        <v>3</v>
      </c>
      <c r="C141">
        <v>39</v>
      </c>
      <c r="D141" t="s">
        <v>4541</v>
      </c>
    </row>
    <row r="142" spans="1:4" x14ac:dyDescent="0.3">
      <c r="A142" t="s">
        <v>4400</v>
      </c>
      <c r="B142" t="s">
        <v>3</v>
      </c>
      <c r="C142">
        <v>40</v>
      </c>
      <c r="D142" t="s">
        <v>4542</v>
      </c>
    </row>
    <row r="143" spans="1:4" x14ac:dyDescent="0.3">
      <c r="A143" t="s">
        <v>4400</v>
      </c>
      <c r="B143" t="s">
        <v>3</v>
      </c>
      <c r="C143">
        <v>41</v>
      </c>
      <c r="D143" t="s">
        <v>4543</v>
      </c>
    </row>
    <row r="144" spans="1:4" x14ac:dyDescent="0.3">
      <c r="A144" t="s">
        <v>4400</v>
      </c>
      <c r="B144" t="s">
        <v>3</v>
      </c>
      <c r="C144">
        <v>42</v>
      </c>
      <c r="D144" t="s">
        <v>4544</v>
      </c>
    </row>
    <row r="145" spans="1:4" x14ac:dyDescent="0.3">
      <c r="A145" t="s">
        <v>4400</v>
      </c>
      <c r="B145" t="s">
        <v>3</v>
      </c>
      <c r="C145">
        <v>43</v>
      </c>
      <c r="D145" t="s">
        <v>4545</v>
      </c>
    </row>
    <row r="146" spans="1:4" x14ac:dyDescent="0.3">
      <c r="A146" t="s">
        <v>4400</v>
      </c>
      <c r="B146" t="s">
        <v>3</v>
      </c>
      <c r="C146">
        <v>44</v>
      </c>
      <c r="D146" t="s">
        <v>4546</v>
      </c>
    </row>
    <row r="147" spans="1:4" x14ac:dyDescent="0.3">
      <c r="A147" t="s">
        <v>4400</v>
      </c>
      <c r="B147" t="s">
        <v>3</v>
      </c>
      <c r="C147">
        <v>45</v>
      </c>
      <c r="D147" t="s">
        <v>4547</v>
      </c>
    </row>
    <row r="148" spans="1:4" x14ac:dyDescent="0.3">
      <c r="A148" t="s">
        <v>4400</v>
      </c>
      <c r="B148" t="s">
        <v>3</v>
      </c>
      <c r="C148">
        <v>46</v>
      </c>
      <c r="D148" t="s">
        <v>4548</v>
      </c>
    </row>
    <row r="149" spans="1:4" x14ac:dyDescent="0.3">
      <c r="A149" t="s">
        <v>4400</v>
      </c>
      <c r="B149" t="s">
        <v>3</v>
      </c>
      <c r="C149">
        <v>47</v>
      </c>
      <c r="D149" t="s">
        <v>4549</v>
      </c>
    </row>
    <row r="150" spans="1:4" x14ac:dyDescent="0.3">
      <c r="A150" t="s">
        <v>4400</v>
      </c>
      <c r="B150" t="s">
        <v>3</v>
      </c>
      <c r="C150">
        <v>48</v>
      </c>
      <c r="D150" t="s">
        <v>4550</v>
      </c>
    </row>
    <row r="151" spans="1:4" x14ac:dyDescent="0.3">
      <c r="A151" t="s">
        <v>4400</v>
      </c>
      <c r="B151" t="s">
        <v>3</v>
      </c>
      <c r="C151">
        <v>49</v>
      </c>
      <c r="D151" t="s">
        <v>4551</v>
      </c>
    </row>
    <row r="152" spans="1:4" x14ac:dyDescent="0.3">
      <c r="A152" t="s">
        <v>4400</v>
      </c>
      <c r="B152" t="s">
        <v>3</v>
      </c>
      <c r="C152">
        <v>50</v>
      </c>
      <c r="D152" t="s">
        <v>4552</v>
      </c>
    </row>
    <row r="153" spans="1:4" x14ac:dyDescent="0.3">
      <c r="A153" t="s">
        <v>4400</v>
      </c>
      <c r="B153" t="s">
        <v>3</v>
      </c>
      <c r="C153">
        <v>51</v>
      </c>
      <c r="D153" t="s">
        <v>4553</v>
      </c>
    </row>
    <row r="154" spans="1:4" x14ac:dyDescent="0.3">
      <c r="A154" t="s">
        <v>4400</v>
      </c>
      <c r="B154" t="s">
        <v>4820</v>
      </c>
      <c r="C154">
        <v>1</v>
      </c>
      <c r="D154" t="s">
        <v>4821</v>
      </c>
    </row>
    <row r="155" spans="1:4" x14ac:dyDescent="0.3">
      <c r="A155" t="s">
        <v>4400</v>
      </c>
      <c r="B155" t="s">
        <v>4820</v>
      </c>
      <c r="C155">
        <v>2</v>
      </c>
      <c r="D155" t="s">
        <v>4822</v>
      </c>
    </row>
    <row r="156" spans="1:4" x14ac:dyDescent="0.3">
      <c r="A156" t="s">
        <v>4400</v>
      </c>
      <c r="B156" t="s">
        <v>4820</v>
      </c>
      <c r="C156">
        <v>3</v>
      </c>
      <c r="D156" t="s">
        <v>4823</v>
      </c>
    </row>
    <row r="157" spans="1:4" x14ac:dyDescent="0.3">
      <c r="A157" t="s">
        <v>4400</v>
      </c>
      <c r="B157" t="s">
        <v>4820</v>
      </c>
      <c r="C157">
        <v>4</v>
      </c>
      <c r="D157" t="s">
        <v>4824</v>
      </c>
    </row>
    <row r="158" spans="1:4" x14ac:dyDescent="0.3">
      <c r="A158" t="s">
        <v>4400</v>
      </c>
      <c r="B158" t="s">
        <v>4820</v>
      </c>
      <c r="C158">
        <v>5</v>
      </c>
      <c r="D158" t="s">
        <v>4825</v>
      </c>
    </row>
    <row r="159" spans="1:4" x14ac:dyDescent="0.3">
      <c r="A159" t="s">
        <v>4400</v>
      </c>
      <c r="B159" t="s">
        <v>4820</v>
      </c>
      <c r="C159">
        <v>6</v>
      </c>
      <c r="D159" t="s">
        <v>4826</v>
      </c>
    </row>
    <row r="160" spans="1:4" x14ac:dyDescent="0.3">
      <c r="A160" t="s">
        <v>4400</v>
      </c>
      <c r="B160" t="s">
        <v>4820</v>
      </c>
      <c r="C160">
        <v>7</v>
      </c>
      <c r="D160" t="s">
        <v>4827</v>
      </c>
    </row>
    <row r="161" spans="1:4" x14ac:dyDescent="0.3">
      <c r="A161" t="s">
        <v>4400</v>
      </c>
      <c r="B161" t="s">
        <v>4820</v>
      </c>
      <c r="C161">
        <v>8</v>
      </c>
      <c r="D161" t="s">
        <v>4828</v>
      </c>
    </row>
    <row r="162" spans="1:4" x14ac:dyDescent="0.3">
      <c r="A162" t="s">
        <v>4400</v>
      </c>
      <c r="B162" t="s">
        <v>4820</v>
      </c>
      <c r="C162">
        <v>9</v>
      </c>
      <c r="D162" t="s">
        <v>4829</v>
      </c>
    </row>
    <row r="163" spans="1:4" x14ac:dyDescent="0.3">
      <c r="A163" t="s">
        <v>4400</v>
      </c>
      <c r="B163" t="s">
        <v>4820</v>
      </c>
      <c r="C163">
        <v>10</v>
      </c>
      <c r="D163" t="s">
        <v>4830</v>
      </c>
    </row>
    <row r="164" spans="1:4" x14ac:dyDescent="0.3">
      <c r="A164" t="s">
        <v>4400</v>
      </c>
      <c r="B164" t="s">
        <v>4820</v>
      </c>
      <c r="C164">
        <v>11</v>
      </c>
      <c r="D164" t="s">
        <v>4831</v>
      </c>
    </row>
    <row r="165" spans="1:4" x14ac:dyDescent="0.3">
      <c r="A165" t="s">
        <v>4400</v>
      </c>
      <c r="B165" t="s">
        <v>4820</v>
      </c>
      <c r="C165">
        <v>12</v>
      </c>
      <c r="D165" t="s">
        <v>4832</v>
      </c>
    </row>
    <row r="166" spans="1:4" x14ac:dyDescent="0.3">
      <c r="A166" t="s">
        <v>4400</v>
      </c>
      <c r="B166" t="s">
        <v>4820</v>
      </c>
      <c r="C166">
        <v>13</v>
      </c>
      <c r="D166" t="s">
        <v>4833</v>
      </c>
    </row>
    <row r="167" spans="1:4" x14ac:dyDescent="0.3">
      <c r="A167" t="s">
        <v>4400</v>
      </c>
      <c r="B167" t="s">
        <v>4820</v>
      </c>
      <c r="C167">
        <v>14</v>
      </c>
      <c r="D167" t="s">
        <v>4834</v>
      </c>
    </row>
    <row r="168" spans="1:4" x14ac:dyDescent="0.3">
      <c r="A168" t="s">
        <v>4400</v>
      </c>
      <c r="B168" t="s">
        <v>4820</v>
      </c>
      <c r="C168">
        <v>15</v>
      </c>
      <c r="D168" t="s">
        <v>4835</v>
      </c>
    </row>
    <row r="169" spans="1:4" x14ac:dyDescent="0.3">
      <c r="A169" t="s">
        <v>4400</v>
      </c>
      <c r="B169" t="s">
        <v>4820</v>
      </c>
      <c r="C169">
        <v>16</v>
      </c>
      <c r="D169" t="s">
        <v>4836</v>
      </c>
    </row>
    <row r="170" spans="1:4" x14ac:dyDescent="0.3">
      <c r="A170" t="s">
        <v>4400</v>
      </c>
      <c r="B170" t="s">
        <v>4820</v>
      </c>
      <c r="C170">
        <v>17</v>
      </c>
      <c r="D170" t="s">
        <v>4837</v>
      </c>
    </row>
    <row r="171" spans="1:4" x14ac:dyDescent="0.3">
      <c r="A171" t="s">
        <v>4400</v>
      </c>
      <c r="B171" t="s">
        <v>4820</v>
      </c>
      <c r="C171">
        <v>18</v>
      </c>
      <c r="D171" t="s">
        <v>4838</v>
      </c>
    </row>
    <row r="172" spans="1:4" x14ac:dyDescent="0.3">
      <c r="A172" t="s">
        <v>4400</v>
      </c>
      <c r="B172" t="s">
        <v>4820</v>
      </c>
      <c r="C172">
        <v>19</v>
      </c>
      <c r="D172" t="s">
        <v>4839</v>
      </c>
    </row>
    <row r="173" spans="1:4" x14ac:dyDescent="0.3">
      <c r="A173" t="s">
        <v>4400</v>
      </c>
      <c r="B173" t="s">
        <v>4820</v>
      </c>
      <c r="C173">
        <v>20</v>
      </c>
      <c r="D173" t="s">
        <v>4840</v>
      </c>
    </row>
    <row r="174" spans="1:4" x14ac:dyDescent="0.3">
      <c r="A174" t="s">
        <v>4400</v>
      </c>
      <c r="B174" t="s">
        <v>4820</v>
      </c>
      <c r="C174">
        <v>21</v>
      </c>
      <c r="D174" t="s">
        <v>4841</v>
      </c>
    </row>
    <row r="175" spans="1:4" x14ac:dyDescent="0.3">
      <c r="A175" t="s">
        <v>4400</v>
      </c>
      <c r="B175" t="s">
        <v>4820</v>
      </c>
      <c r="C175">
        <v>22</v>
      </c>
      <c r="D175" t="s">
        <v>4842</v>
      </c>
    </row>
    <row r="176" spans="1:4" x14ac:dyDescent="0.3">
      <c r="A176" t="s">
        <v>4400</v>
      </c>
      <c r="B176" t="s">
        <v>4820</v>
      </c>
      <c r="C176">
        <v>23</v>
      </c>
      <c r="D176" t="s">
        <v>4843</v>
      </c>
    </row>
    <row r="177" spans="1:4" x14ac:dyDescent="0.3">
      <c r="A177" t="s">
        <v>4400</v>
      </c>
      <c r="B177" t="s">
        <v>4820</v>
      </c>
      <c r="C177">
        <v>24</v>
      </c>
      <c r="D177" t="s">
        <v>4844</v>
      </c>
    </row>
    <row r="178" spans="1:4" x14ac:dyDescent="0.3">
      <c r="A178" t="s">
        <v>4400</v>
      </c>
      <c r="B178" t="s">
        <v>4820</v>
      </c>
      <c r="C178">
        <v>25</v>
      </c>
      <c r="D178" t="s">
        <v>4845</v>
      </c>
    </row>
    <row r="179" spans="1:4" x14ac:dyDescent="0.3">
      <c r="A179" t="s">
        <v>4400</v>
      </c>
      <c r="B179" t="s">
        <v>4820</v>
      </c>
      <c r="C179">
        <v>26</v>
      </c>
      <c r="D179" t="s">
        <v>4846</v>
      </c>
    </row>
    <row r="180" spans="1:4" x14ac:dyDescent="0.3">
      <c r="A180" t="s">
        <v>4400</v>
      </c>
      <c r="B180" t="s">
        <v>4820</v>
      </c>
      <c r="C180">
        <v>27</v>
      </c>
      <c r="D180" t="s">
        <v>4847</v>
      </c>
    </row>
    <row r="181" spans="1:4" x14ac:dyDescent="0.3">
      <c r="A181" t="s">
        <v>4400</v>
      </c>
      <c r="B181" t="s">
        <v>4820</v>
      </c>
      <c r="C181">
        <v>28</v>
      </c>
      <c r="D181" t="s">
        <v>4848</v>
      </c>
    </row>
    <row r="182" spans="1:4" x14ac:dyDescent="0.3">
      <c r="A182" t="s">
        <v>4400</v>
      </c>
      <c r="B182" t="s">
        <v>4820</v>
      </c>
      <c r="C182">
        <v>29</v>
      </c>
      <c r="D182" t="s">
        <v>4849</v>
      </c>
    </row>
    <row r="183" spans="1:4" x14ac:dyDescent="0.3">
      <c r="A183" t="s">
        <v>4400</v>
      </c>
      <c r="B183" t="s">
        <v>4820</v>
      </c>
      <c r="C183">
        <v>30</v>
      </c>
      <c r="D183" t="s">
        <v>4850</v>
      </c>
    </row>
    <row r="184" spans="1:4" x14ac:dyDescent="0.3">
      <c r="A184" t="s">
        <v>4400</v>
      </c>
      <c r="B184" t="s">
        <v>4820</v>
      </c>
      <c r="C184">
        <v>31</v>
      </c>
      <c r="D184" t="s">
        <v>4851</v>
      </c>
    </row>
    <row r="185" spans="1:4" x14ac:dyDescent="0.3">
      <c r="A185" t="s">
        <v>4400</v>
      </c>
      <c r="B185" t="s">
        <v>4820</v>
      </c>
      <c r="C185">
        <v>32</v>
      </c>
      <c r="D185" t="s">
        <v>4852</v>
      </c>
    </row>
    <row r="186" spans="1:4" x14ac:dyDescent="0.3">
      <c r="A186" t="s">
        <v>4400</v>
      </c>
      <c r="B186" t="s">
        <v>4820</v>
      </c>
      <c r="C186">
        <v>33</v>
      </c>
      <c r="D186" t="s">
        <v>4853</v>
      </c>
    </row>
    <row r="187" spans="1:4" x14ac:dyDescent="0.3">
      <c r="A187" t="s">
        <v>4400</v>
      </c>
      <c r="B187" t="s">
        <v>4820</v>
      </c>
      <c r="C187">
        <v>34</v>
      </c>
      <c r="D187" t="s">
        <v>4854</v>
      </c>
    </row>
    <row r="188" spans="1:4" x14ac:dyDescent="0.3">
      <c r="A188" t="s">
        <v>4400</v>
      </c>
      <c r="B188" t="s">
        <v>4820</v>
      </c>
      <c r="C188">
        <v>35</v>
      </c>
      <c r="D188" t="s">
        <v>4855</v>
      </c>
    </row>
    <row r="189" spans="1:4" x14ac:dyDescent="0.3">
      <c r="A189" t="s">
        <v>4400</v>
      </c>
      <c r="B189" t="s">
        <v>4820</v>
      </c>
      <c r="C189">
        <v>36</v>
      </c>
      <c r="D189" t="s">
        <v>4856</v>
      </c>
    </row>
    <row r="190" spans="1:4" x14ac:dyDescent="0.3">
      <c r="A190" t="s">
        <v>4400</v>
      </c>
      <c r="B190" t="s">
        <v>4820</v>
      </c>
      <c r="C190">
        <v>37</v>
      </c>
      <c r="D190" t="s">
        <v>4857</v>
      </c>
    </row>
    <row r="191" spans="1:4" x14ac:dyDescent="0.3">
      <c r="A191" t="s">
        <v>4400</v>
      </c>
      <c r="B191" t="s">
        <v>4820</v>
      </c>
      <c r="C191">
        <v>38</v>
      </c>
      <c r="D191" t="s">
        <v>4858</v>
      </c>
    </row>
    <row r="192" spans="1:4" x14ac:dyDescent="0.3">
      <c r="A192" t="s">
        <v>4400</v>
      </c>
      <c r="B192" t="s">
        <v>4820</v>
      </c>
      <c r="C192">
        <v>39</v>
      </c>
      <c r="D192" t="s">
        <v>4859</v>
      </c>
    </row>
    <row r="193" spans="1:4" x14ac:dyDescent="0.3">
      <c r="A193" t="s">
        <v>4400</v>
      </c>
      <c r="B193" t="s">
        <v>4820</v>
      </c>
      <c r="C193">
        <v>40</v>
      </c>
      <c r="D193" t="s">
        <v>4860</v>
      </c>
    </row>
    <row r="194" spans="1:4" x14ac:dyDescent="0.3">
      <c r="A194" t="s">
        <v>4400</v>
      </c>
      <c r="B194" t="s">
        <v>4820</v>
      </c>
      <c r="C194">
        <v>41</v>
      </c>
      <c r="D194" t="s">
        <v>4861</v>
      </c>
    </row>
    <row r="195" spans="1:4" x14ac:dyDescent="0.3">
      <c r="A195" t="s">
        <v>4400</v>
      </c>
      <c r="B195" t="s">
        <v>4820</v>
      </c>
      <c r="C195">
        <v>42</v>
      </c>
      <c r="D195" t="s">
        <v>4862</v>
      </c>
    </row>
    <row r="196" spans="1:4" x14ac:dyDescent="0.3">
      <c r="A196" t="s">
        <v>4400</v>
      </c>
      <c r="B196" t="s">
        <v>4820</v>
      </c>
      <c r="C196">
        <v>43</v>
      </c>
      <c r="D196" t="s">
        <v>4863</v>
      </c>
    </row>
    <row r="197" spans="1:4" x14ac:dyDescent="0.3">
      <c r="A197" t="s">
        <v>4400</v>
      </c>
      <c r="B197" t="s">
        <v>4820</v>
      </c>
      <c r="C197">
        <v>44</v>
      </c>
      <c r="D197" t="s">
        <v>4864</v>
      </c>
    </row>
    <row r="198" spans="1:4" x14ac:dyDescent="0.3">
      <c r="A198" t="s">
        <v>4400</v>
      </c>
      <c r="B198" t="s">
        <v>4820</v>
      </c>
      <c r="C198">
        <v>45</v>
      </c>
      <c r="D198" t="s">
        <v>4865</v>
      </c>
    </row>
    <row r="199" spans="1:4" x14ac:dyDescent="0.3">
      <c r="A199" t="s">
        <v>4400</v>
      </c>
      <c r="B199" t="s">
        <v>4820</v>
      </c>
      <c r="C199">
        <v>46</v>
      </c>
      <c r="D199" t="s">
        <v>4866</v>
      </c>
    </row>
    <row r="200" spans="1:4" x14ac:dyDescent="0.3">
      <c r="A200" t="s">
        <v>4400</v>
      </c>
      <c r="B200" t="s">
        <v>4820</v>
      </c>
      <c r="C200">
        <v>47</v>
      </c>
      <c r="D200" t="s">
        <v>4867</v>
      </c>
    </row>
    <row r="201" spans="1:4" x14ac:dyDescent="0.3">
      <c r="A201" t="s">
        <v>4400</v>
      </c>
      <c r="B201" t="s">
        <v>4820</v>
      </c>
      <c r="C201">
        <v>48</v>
      </c>
      <c r="D201" t="s">
        <v>4868</v>
      </c>
    </row>
    <row r="202" spans="1:4" x14ac:dyDescent="0.3">
      <c r="A202" t="s">
        <v>4400</v>
      </c>
      <c r="B202" t="s">
        <v>4820</v>
      </c>
      <c r="C202">
        <v>49</v>
      </c>
      <c r="D202" t="s">
        <v>4869</v>
      </c>
    </row>
    <row r="203" spans="1:4" x14ac:dyDescent="0.3">
      <c r="A203" t="s">
        <v>4400</v>
      </c>
      <c r="B203" t="s">
        <v>4820</v>
      </c>
      <c r="C203">
        <v>50</v>
      </c>
      <c r="D203" t="s">
        <v>4870</v>
      </c>
    </row>
    <row r="204" spans="1:4" x14ac:dyDescent="0.3">
      <c r="A204" t="s">
        <v>4400</v>
      </c>
      <c r="B204" t="s">
        <v>4820</v>
      </c>
      <c r="C204">
        <v>51</v>
      </c>
      <c r="D204" t="s">
        <v>4871</v>
      </c>
    </row>
    <row r="205" spans="1:4" x14ac:dyDescent="0.3">
      <c r="A205" t="s">
        <v>0</v>
      </c>
      <c r="B205" t="s">
        <v>1</v>
      </c>
      <c r="C205">
        <v>1</v>
      </c>
      <c r="D205" t="s">
        <v>4554</v>
      </c>
    </row>
    <row r="206" spans="1:4" x14ac:dyDescent="0.3">
      <c r="A206" t="s">
        <v>0</v>
      </c>
      <c r="B206" t="s">
        <v>1</v>
      </c>
      <c r="C206">
        <v>2</v>
      </c>
      <c r="D206" t="s">
        <v>4555</v>
      </c>
    </row>
    <row r="207" spans="1:4" x14ac:dyDescent="0.3">
      <c r="A207" t="s">
        <v>0</v>
      </c>
      <c r="B207" t="s">
        <v>1</v>
      </c>
      <c r="C207">
        <v>3</v>
      </c>
      <c r="D207" t="s">
        <v>4556</v>
      </c>
    </row>
    <row r="208" spans="1:4" x14ac:dyDescent="0.3">
      <c r="A208" t="s">
        <v>0</v>
      </c>
      <c r="B208" t="s">
        <v>1</v>
      </c>
      <c r="C208">
        <v>4</v>
      </c>
      <c r="D208" t="s">
        <v>4557</v>
      </c>
    </row>
    <row r="209" spans="1:4" x14ac:dyDescent="0.3">
      <c r="A209" t="s">
        <v>0</v>
      </c>
      <c r="B209" t="s">
        <v>1</v>
      </c>
      <c r="C209">
        <v>5</v>
      </c>
      <c r="D209" t="s">
        <v>4558</v>
      </c>
    </row>
    <row r="210" spans="1:4" x14ac:dyDescent="0.3">
      <c r="A210" t="s">
        <v>0</v>
      </c>
      <c r="B210" t="s">
        <v>1</v>
      </c>
      <c r="C210">
        <v>6</v>
      </c>
      <c r="D210" t="s">
        <v>4559</v>
      </c>
    </row>
    <row r="211" spans="1:4" x14ac:dyDescent="0.3">
      <c r="A211" t="s">
        <v>0</v>
      </c>
      <c r="B211" t="s">
        <v>1</v>
      </c>
      <c r="C211">
        <v>7</v>
      </c>
      <c r="D211" t="s">
        <v>4560</v>
      </c>
    </row>
    <row r="212" spans="1:4" x14ac:dyDescent="0.3">
      <c r="A212" t="s">
        <v>0</v>
      </c>
      <c r="B212" t="s">
        <v>1</v>
      </c>
      <c r="C212">
        <v>8</v>
      </c>
      <c r="D212" t="s">
        <v>4561</v>
      </c>
    </row>
    <row r="213" spans="1:4" x14ac:dyDescent="0.3">
      <c r="A213" t="s">
        <v>0</v>
      </c>
      <c r="B213" t="s">
        <v>1</v>
      </c>
      <c r="C213">
        <v>9</v>
      </c>
      <c r="D213" t="s">
        <v>4562</v>
      </c>
    </row>
    <row r="214" spans="1:4" x14ac:dyDescent="0.3">
      <c r="A214" t="s">
        <v>0</v>
      </c>
      <c r="B214" t="s">
        <v>1</v>
      </c>
      <c r="C214">
        <v>10</v>
      </c>
      <c r="D214" t="s">
        <v>4563</v>
      </c>
    </row>
    <row r="215" spans="1:4" x14ac:dyDescent="0.3">
      <c r="A215" t="s">
        <v>0</v>
      </c>
      <c r="B215" t="s">
        <v>1</v>
      </c>
      <c r="C215">
        <v>11</v>
      </c>
      <c r="D215" t="s">
        <v>4564</v>
      </c>
    </row>
    <row r="216" spans="1:4" x14ac:dyDescent="0.3">
      <c r="A216" t="s">
        <v>0</v>
      </c>
      <c r="B216" t="s">
        <v>1</v>
      </c>
      <c r="C216">
        <v>12</v>
      </c>
      <c r="D216" t="s">
        <v>4565</v>
      </c>
    </row>
    <row r="217" spans="1:4" x14ac:dyDescent="0.3">
      <c r="A217" t="s">
        <v>0</v>
      </c>
      <c r="B217" t="s">
        <v>1</v>
      </c>
      <c r="C217">
        <v>13</v>
      </c>
      <c r="D217" t="s">
        <v>4566</v>
      </c>
    </row>
    <row r="218" spans="1:4" x14ac:dyDescent="0.3">
      <c r="A218" t="s">
        <v>0</v>
      </c>
      <c r="B218" t="s">
        <v>1</v>
      </c>
      <c r="C218">
        <v>14</v>
      </c>
      <c r="D218" t="s">
        <v>4567</v>
      </c>
    </row>
    <row r="219" spans="1:4" x14ac:dyDescent="0.3">
      <c r="A219" t="s">
        <v>0</v>
      </c>
      <c r="B219" t="s">
        <v>1</v>
      </c>
      <c r="C219">
        <v>15</v>
      </c>
      <c r="D219" t="s">
        <v>4568</v>
      </c>
    </row>
    <row r="220" spans="1:4" x14ac:dyDescent="0.3">
      <c r="A220" t="s">
        <v>0</v>
      </c>
      <c r="B220" t="s">
        <v>1</v>
      </c>
      <c r="C220">
        <v>16</v>
      </c>
      <c r="D220" t="s">
        <v>4569</v>
      </c>
    </row>
    <row r="221" spans="1:4" x14ac:dyDescent="0.3">
      <c r="A221" t="s">
        <v>0</v>
      </c>
      <c r="B221" t="s">
        <v>1</v>
      </c>
      <c r="C221">
        <v>17</v>
      </c>
      <c r="D221" t="s">
        <v>4570</v>
      </c>
    </row>
    <row r="222" spans="1:4" x14ac:dyDescent="0.3">
      <c r="A222" t="s">
        <v>0</v>
      </c>
      <c r="B222" t="s">
        <v>1</v>
      </c>
      <c r="C222">
        <v>18</v>
      </c>
      <c r="D222" t="s">
        <v>4571</v>
      </c>
    </row>
    <row r="223" spans="1:4" x14ac:dyDescent="0.3">
      <c r="A223" t="s">
        <v>0</v>
      </c>
      <c r="B223" t="s">
        <v>1</v>
      </c>
      <c r="C223">
        <v>19</v>
      </c>
      <c r="D223" t="s">
        <v>4572</v>
      </c>
    </row>
    <row r="224" spans="1:4" x14ac:dyDescent="0.3">
      <c r="A224" t="s">
        <v>0</v>
      </c>
      <c r="B224" t="s">
        <v>1</v>
      </c>
      <c r="C224">
        <v>20</v>
      </c>
      <c r="D224" t="s">
        <v>4573</v>
      </c>
    </row>
    <row r="225" spans="1:4" x14ac:dyDescent="0.3">
      <c r="A225" t="s">
        <v>0</v>
      </c>
      <c r="B225" t="s">
        <v>1</v>
      </c>
      <c r="C225">
        <v>21</v>
      </c>
      <c r="D225" t="s">
        <v>4574</v>
      </c>
    </row>
    <row r="226" spans="1:4" x14ac:dyDescent="0.3">
      <c r="A226" t="s">
        <v>0</v>
      </c>
      <c r="B226" t="s">
        <v>1</v>
      </c>
      <c r="C226">
        <v>22</v>
      </c>
      <c r="D226" t="s">
        <v>4575</v>
      </c>
    </row>
    <row r="227" spans="1:4" x14ac:dyDescent="0.3">
      <c r="A227" t="s">
        <v>0</v>
      </c>
      <c r="B227" t="s">
        <v>1</v>
      </c>
      <c r="C227">
        <v>23</v>
      </c>
      <c r="D227" t="s">
        <v>4576</v>
      </c>
    </row>
    <row r="228" spans="1:4" x14ac:dyDescent="0.3">
      <c r="A228" t="s">
        <v>0</v>
      </c>
      <c r="B228" t="s">
        <v>1</v>
      </c>
      <c r="C228">
        <v>24</v>
      </c>
      <c r="D228" t="s">
        <v>4577</v>
      </c>
    </row>
    <row r="229" spans="1:4" x14ac:dyDescent="0.3">
      <c r="A229" t="s">
        <v>0</v>
      </c>
      <c r="B229" t="s">
        <v>1</v>
      </c>
      <c r="C229">
        <v>25</v>
      </c>
      <c r="D229" t="s">
        <v>4578</v>
      </c>
    </row>
    <row r="230" spans="1:4" x14ac:dyDescent="0.3">
      <c r="A230" t="s">
        <v>0</v>
      </c>
      <c r="B230" t="s">
        <v>1</v>
      </c>
      <c r="C230">
        <v>26</v>
      </c>
      <c r="D230" t="s">
        <v>4579</v>
      </c>
    </row>
    <row r="231" spans="1:4" x14ac:dyDescent="0.3">
      <c r="A231" t="s">
        <v>0</v>
      </c>
      <c r="B231" t="s">
        <v>1</v>
      </c>
      <c r="C231">
        <v>27</v>
      </c>
      <c r="D231" t="s">
        <v>4580</v>
      </c>
    </row>
    <row r="232" spans="1:4" x14ac:dyDescent="0.3">
      <c r="A232" t="s">
        <v>0</v>
      </c>
      <c r="B232" t="s">
        <v>1</v>
      </c>
      <c r="C232">
        <v>28</v>
      </c>
      <c r="D232" t="s">
        <v>4581</v>
      </c>
    </row>
    <row r="233" spans="1:4" x14ac:dyDescent="0.3">
      <c r="A233" t="s">
        <v>0</v>
      </c>
      <c r="B233" t="s">
        <v>1</v>
      </c>
      <c r="C233">
        <v>29</v>
      </c>
      <c r="D233" t="s">
        <v>4582</v>
      </c>
    </row>
    <row r="234" spans="1:4" x14ac:dyDescent="0.3">
      <c r="A234" t="s">
        <v>0</v>
      </c>
      <c r="B234" t="s">
        <v>1</v>
      </c>
      <c r="C234">
        <v>30</v>
      </c>
      <c r="D234" t="s">
        <v>4583</v>
      </c>
    </row>
    <row r="235" spans="1:4" x14ac:dyDescent="0.3">
      <c r="A235" t="s">
        <v>0</v>
      </c>
      <c r="B235" t="s">
        <v>1</v>
      </c>
      <c r="C235">
        <v>31</v>
      </c>
      <c r="D235" t="s">
        <v>4584</v>
      </c>
    </row>
    <row r="236" spans="1:4" x14ac:dyDescent="0.3">
      <c r="A236" t="s">
        <v>0</v>
      </c>
      <c r="B236" t="s">
        <v>1</v>
      </c>
      <c r="C236">
        <v>32</v>
      </c>
      <c r="D236" t="s">
        <v>4585</v>
      </c>
    </row>
    <row r="237" spans="1:4" x14ac:dyDescent="0.3">
      <c r="A237" t="s">
        <v>0</v>
      </c>
      <c r="B237" t="s">
        <v>1</v>
      </c>
      <c r="C237">
        <v>33</v>
      </c>
      <c r="D237" t="s">
        <v>4586</v>
      </c>
    </row>
    <row r="238" spans="1:4" x14ac:dyDescent="0.3">
      <c r="A238" t="s">
        <v>0</v>
      </c>
      <c r="B238" t="s">
        <v>1</v>
      </c>
      <c r="C238">
        <v>34</v>
      </c>
      <c r="D238" t="s">
        <v>4587</v>
      </c>
    </row>
    <row r="239" spans="1:4" x14ac:dyDescent="0.3">
      <c r="A239" t="s">
        <v>0</v>
      </c>
      <c r="B239" t="s">
        <v>1</v>
      </c>
      <c r="C239">
        <v>35</v>
      </c>
      <c r="D239" t="s">
        <v>4588</v>
      </c>
    </row>
    <row r="240" spans="1:4" x14ac:dyDescent="0.3">
      <c r="A240" t="s">
        <v>0</v>
      </c>
      <c r="B240" t="s">
        <v>1</v>
      </c>
      <c r="C240">
        <v>36</v>
      </c>
      <c r="D240" t="s">
        <v>4589</v>
      </c>
    </row>
    <row r="241" spans="1:4" x14ac:dyDescent="0.3">
      <c r="A241" t="s">
        <v>0</v>
      </c>
      <c r="B241" t="s">
        <v>1</v>
      </c>
      <c r="C241">
        <v>37</v>
      </c>
      <c r="D241" t="s">
        <v>4590</v>
      </c>
    </row>
    <row r="242" spans="1:4" x14ac:dyDescent="0.3">
      <c r="A242" t="s">
        <v>0</v>
      </c>
      <c r="B242" t="s">
        <v>1</v>
      </c>
      <c r="C242">
        <v>38</v>
      </c>
      <c r="D242" t="s">
        <v>4591</v>
      </c>
    </row>
    <row r="243" spans="1:4" x14ac:dyDescent="0.3">
      <c r="A243" t="s">
        <v>0</v>
      </c>
      <c r="B243" t="s">
        <v>1</v>
      </c>
      <c r="C243">
        <v>39</v>
      </c>
      <c r="D243" t="s">
        <v>4592</v>
      </c>
    </row>
    <row r="244" spans="1:4" x14ac:dyDescent="0.3">
      <c r="A244" t="s">
        <v>0</v>
      </c>
      <c r="B244" t="s">
        <v>1</v>
      </c>
      <c r="C244">
        <v>40</v>
      </c>
      <c r="D244" t="s">
        <v>4593</v>
      </c>
    </row>
    <row r="245" spans="1:4" x14ac:dyDescent="0.3">
      <c r="A245" t="s">
        <v>0</v>
      </c>
      <c r="B245" t="s">
        <v>1</v>
      </c>
      <c r="C245">
        <v>41</v>
      </c>
      <c r="D245" t="s">
        <v>4594</v>
      </c>
    </row>
    <row r="246" spans="1:4" x14ac:dyDescent="0.3">
      <c r="A246" t="s">
        <v>0</v>
      </c>
      <c r="B246" t="s">
        <v>1</v>
      </c>
      <c r="C246">
        <v>42</v>
      </c>
      <c r="D246" t="s">
        <v>4595</v>
      </c>
    </row>
    <row r="247" spans="1:4" x14ac:dyDescent="0.3">
      <c r="A247" t="s">
        <v>0</v>
      </c>
      <c r="B247" t="s">
        <v>1</v>
      </c>
      <c r="C247">
        <v>43</v>
      </c>
      <c r="D247" t="s">
        <v>4596</v>
      </c>
    </row>
    <row r="248" spans="1:4" x14ac:dyDescent="0.3">
      <c r="A248" t="s">
        <v>0</v>
      </c>
      <c r="B248" t="s">
        <v>1</v>
      </c>
      <c r="C248">
        <v>44</v>
      </c>
      <c r="D248" t="s">
        <v>4597</v>
      </c>
    </row>
    <row r="249" spans="1:4" x14ac:dyDescent="0.3">
      <c r="A249" t="s">
        <v>0</v>
      </c>
      <c r="B249" t="s">
        <v>1</v>
      </c>
      <c r="C249">
        <v>45</v>
      </c>
      <c r="D249" t="s">
        <v>4598</v>
      </c>
    </row>
    <row r="250" spans="1:4" x14ac:dyDescent="0.3">
      <c r="A250" t="s">
        <v>0</v>
      </c>
      <c r="B250" t="s">
        <v>1</v>
      </c>
      <c r="C250">
        <v>46</v>
      </c>
      <c r="D250" t="s">
        <v>4599</v>
      </c>
    </row>
    <row r="251" spans="1:4" x14ac:dyDescent="0.3">
      <c r="A251" t="s">
        <v>0</v>
      </c>
      <c r="B251" t="s">
        <v>1</v>
      </c>
      <c r="C251">
        <v>47</v>
      </c>
      <c r="D251" t="s">
        <v>4600</v>
      </c>
    </row>
    <row r="252" spans="1:4" x14ac:dyDescent="0.3">
      <c r="A252" t="s">
        <v>0</v>
      </c>
      <c r="B252" t="s">
        <v>1</v>
      </c>
      <c r="C252">
        <v>48</v>
      </c>
      <c r="D252" t="s">
        <v>4601</v>
      </c>
    </row>
    <row r="253" spans="1:4" x14ac:dyDescent="0.3">
      <c r="A253" t="s">
        <v>0</v>
      </c>
      <c r="B253" t="s">
        <v>1</v>
      </c>
      <c r="C253">
        <v>49</v>
      </c>
      <c r="D253" t="s">
        <v>4602</v>
      </c>
    </row>
    <row r="254" spans="1:4" x14ac:dyDescent="0.3">
      <c r="A254" t="s">
        <v>0</v>
      </c>
      <c r="B254" t="s">
        <v>1</v>
      </c>
      <c r="C254">
        <v>50</v>
      </c>
      <c r="D254" t="s">
        <v>4603</v>
      </c>
    </row>
    <row r="255" spans="1:4" x14ac:dyDescent="0.3">
      <c r="A255" t="s">
        <v>0</v>
      </c>
      <c r="B255" t="s">
        <v>1</v>
      </c>
      <c r="C255">
        <v>51</v>
      </c>
      <c r="D255" t="s">
        <v>4604</v>
      </c>
    </row>
    <row r="256" spans="1:4" x14ac:dyDescent="0.3">
      <c r="A256" t="s">
        <v>0</v>
      </c>
      <c r="B256" t="s">
        <v>2</v>
      </c>
      <c r="C256">
        <v>1</v>
      </c>
      <c r="D256" t="s">
        <v>4605</v>
      </c>
    </row>
    <row r="257" spans="1:4" x14ac:dyDescent="0.3">
      <c r="A257" t="s">
        <v>0</v>
      </c>
      <c r="B257" t="s">
        <v>2</v>
      </c>
      <c r="C257">
        <v>2</v>
      </c>
      <c r="D257" t="s">
        <v>4606</v>
      </c>
    </row>
    <row r="258" spans="1:4" x14ac:dyDescent="0.3">
      <c r="A258" t="s">
        <v>0</v>
      </c>
      <c r="B258" t="s">
        <v>2</v>
      </c>
      <c r="C258">
        <v>3</v>
      </c>
      <c r="D258" t="s">
        <v>4607</v>
      </c>
    </row>
    <row r="259" spans="1:4" x14ac:dyDescent="0.3">
      <c r="A259" t="s">
        <v>0</v>
      </c>
      <c r="B259" t="s">
        <v>2</v>
      </c>
      <c r="C259">
        <v>4</v>
      </c>
      <c r="D259" t="s">
        <v>4608</v>
      </c>
    </row>
    <row r="260" spans="1:4" x14ac:dyDescent="0.3">
      <c r="A260" t="s">
        <v>0</v>
      </c>
      <c r="B260" t="s">
        <v>2</v>
      </c>
      <c r="C260">
        <v>5</v>
      </c>
      <c r="D260" t="s">
        <v>4609</v>
      </c>
    </row>
    <row r="261" spans="1:4" x14ac:dyDescent="0.3">
      <c r="A261" t="s">
        <v>0</v>
      </c>
      <c r="B261" t="s">
        <v>2</v>
      </c>
      <c r="C261">
        <v>6</v>
      </c>
      <c r="D261" t="s">
        <v>4610</v>
      </c>
    </row>
    <row r="262" spans="1:4" x14ac:dyDescent="0.3">
      <c r="A262" t="s">
        <v>0</v>
      </c>
      <c r="B262" t="s">
        <v>2</v>
      </c>
      <c r="C262">
        <v>7</v>
      </c>
      <c r="D262" t="s">
        <v>4611</v>
      </c>
    </row>
    <row r="263" spans="1:4" x14ac:dyDescent="0.3">
      <c r="A263" t="s">
        <v>0</v>
      </c>
      <c r="B263" t="s">
        <v>2</v>
      </c>
      <c r="C263">
        <v>8</v>
      </c>
      <c r="D263" t="s">
        <v>4612</v>
      </c>
    </row>
    <row r="264" spans="1:4" x14ac:dyDescent="0.3">
      <c r="A264" t="s">
        <v>0</v>
      </c>
      <c r="B264" t="s">
        <v>2</v>
      </c>
      <c r="C264">
        <v>9</v>
      </c>
      <c r="D264" t="s">
        <v>4613</v>
      </c>
    </row>
    <row r="265" spans="1:4" x14ac:dyDescent="0.3">
      <c r="A265" t="s">
        <v>0</v>
      </c>
      <c r="B265" t="s">
        <v>2</v>
      </c>
      <c r="C265">
        <v>10</v>
      </c>
      <c r="D265" t="s">
        <v>4614</v>
      </c>
    </row>
    <row r="266" spans="1:4" x14ac:dyDescent="0.3">
      <c r="A266" t="s">
        <v>0</v>
      </c>
      <c r="B266" t="s">
        <v>2</v>
      </c>
      <c r="C266">
        <v>11</v>
      </c>
      <c r="D266" t="s">
        <v>4615</v>
      </c>
    </row>
    <row r="267" spans="1:4" x14ac:dyDescent="0.3">
      <c r="A267" t="s">
        <v>0</v>
      </c>
      <c r="B267" t="s">
        <v>2</v>
      </c>
      <c r="C267">
        <v>12</v>
      </c>
      <c r="D267" t="s">
        <v>4616</v>
      </c>
    </row>
    <row r="268" spans="1:4" x14ac:dyDescent="0.3">
      <c r="A268" t="s">
        <v>0</v>
      </c>
      <c r="B268" t="s">
        <v>2</v>
      </c>
      <c r="C268">
        <v>13</v>
      </c>
      <c r="D268" t="s">
        <v>4617</v>
      </c>
    </row>
    <row r="269" spans="1:4" x14ac:dyDescent="0.3">
      <c r="A269" t="s">
        <v>0</v>
      </c>
      <c r="B269" t="s">
        <v>2</v>
      </c>
      <c r="C269">
        <v>14</v>
      </c>
      <c r="D269" t="s">
        <v>4618</v>
      </c>
    </row>
    <row r="270" spans="1:4" x14ac:dyDescent="0.3">
      <c r="A270" t="s">
        <v>0</v>
      </c>
      <c r="B270" t="s">
        <v>2</v>
      </c>
      <c r="C270">
        <v>15</v>
      </c>
      <c r="D270" t="s">
        <v>4619</v>
      </c>
    </row>
    <row r="271" spans="1:4" x14ac:dyDescent="0.3">
      <c r="A271" t="s">
        <v>0</v>
      </c>
      <c r="B271" t="s">
        <v>2</v>
      </c>
      <c r="C271">
        <v>16</v>
      </c>
      <c r="D271" t="s">
        <v>4620</v>
      </c>
    </row>
    <row r="272" spans="1:4" x14ac:dyDescent="0.3">
      <c r="A272" t="s">
        <v>0</v>
      </c>
      <c r="B272" t="s">
        <v>2</v>
      </c>
      <c r="C272">
        <v>17</v>
      </c>
      <c r="D272" t="s">
        <v>4621</v>
      </c>
    </row>
    <row r="273" spans="1:4" x14ac:dyDescent="0.3">
      <c r="A273" t="s">
        <v>0</v>
      </c>
      <c r="B273" t="s">
        <v>2</v>
      </c>
      <c r="C273">
        <v>18</v>
      </c>
      <c r="D273" t="s">
        <v>4622</v>
      </c>
    </row>
    <row r="274" spans="1:4" x14ac:dyDescent="0.3">
      <c r="A274" t="s">
        <v>0</v>
      </c>
      <c r="B274" t="s">
        <v>2</v>
      </c>
      <c r="C274">
        <v>19</v>
      </c>
      <c r="D274" t="s">
        <v>4623</v>
      </c>
    </row>
    <row r="275" spans="1:4" x14ac:dyDescent="0.3">
      <c r="A275" t="s">
        <v>0</v>
      </c>
      <c r="B275" t="s">
        <v>2</v>
      </c>
      <c r="C275">
        <v>20</v>
      </c>
      <c r="D275" t="s">
        <v>4624</v>
      </c>
    </row>
    <row r="276" spans="1:4" x14ac:dyDescent="0.3">
      <c r="A276" t="s">
        <v>0</v>
      </c>
      <c r="B276" t="s">
        <v>2</v>
      </c>
      <c r="C276">
        <v>21</v>
      </c>
      <c r="D276" t="s">
        <v>4625</v>
      </c>
    </row>
    <row r="277" spans="1:4" x14ac:dyDescent="0.3">
      <c r="A277" t="s">
        <v>0</v>
      </c>
      <c r="B277" t="s">
        <v>2</v>
      </c>
      <c r="C277">
        <v>22</v>
      </c>
      <c r="D277" t="s">
        <v>4626</v>
      </c>
    </row>
    <row r="278" spans="1:4" x14ac:dyDescent="0.3">
      <c r="A278" t="s">
        <v>0</v>
      </c>
      <c r="B278" t="s">
        <v>2</v>
      </c>
      <c r="C278">
        <v>23</v>
      </c>
      <c r="D278" t="s">
        <v>4627</v>
      </c>
    </row>
    <row r="279" spans="1:4" x14ac:dyDescent="0.3">
      <c r="A279" t="s">
        <v>0</v>
      </c>
      <c r="B279" t="s">
        <v>2</v>
      </c>
      <c r="C279">
        <v>24</v>
      </c>
      <c r="D279" t="s">
        <v>4628</v>
      </c>
    </row>
    <row r="280" spans="1:4" x14ac:dyDescent="0.3">
      <c r="A280" t="s">
        <v>0</v>
      </c>
      <c r="B280" t="s">
        <v>2</v>
      </c>
      <c r="C280">
        <v>25</v>
      </c>
      <c r="D280" t="s">
        <v>4629</v>
      </c>
    </row>
    <row r="281" spans="1:4" x14ac:dyDescent="0.3">
      <c r="A281" t="s">
        <v>0</v>
      </c>
      <c r="B281" t="s">
        <v>2</v>
      </c>
      <c r="C281">
        <v>26</v>
      </c>
      <c r="D281" t="s">
        <v>4630</v>
      </c>
    </row>
    <row r="282" spans="1:4" x14ac:dyDescent="0.3">
      <c r="A282" t="s">
        <v>0</v>
      </c>
      <c r="B282" t="s">
        <v>2</v>
      </c>
      <c r="C282">
        <v>27</v>
      </c>
      <c r="D282" t="s">
        <v>4631</v>
      </c>
    </row>
    <row r="283" spans="1:4" x14ac:dyDescent="0.3">
      <c r="A283" t="s">
        <v>0</v>
      </c>
      <c r="B283" t="s">
        <v>2</v>
      </c>
      <c r="C283">
        <v>28</v>
      </c>
      <c r="D283" t="s">
        <v>4632</v>
      </c>
    </row>
    <row r="284" spans="1:4" x14ac:dyDescent="0.3">
      <c r="A284" t="s">
        <v>0</v>
      </c>
      <c r="B284" t="s">
        <v>2</v>
      </c>
      <c r="C284">
        <v>29</v>
      </c>
      <c r="D284" t="s">
        <v>4633</v>
      </c>
    </row>
    <row r="285" spans="1:4" x14ac:dyDescent="0.3">
      <c r="A285" t="s">
        <v>0</v>
      </c>
      <c r="B285" t="s">
        <v>2</v>
      </c>
      <c r="C285">
        <v>30</v>
      </c>
      <c r="D285" t="s">
        <v>4634</v>
      </c>
    </row>
    <row r="286" spans="1:4" x14ac:dyDescent="0.3">
      <c r="A286" t="s">
        <v>0</v>
      </c>
      <c r="B286" t="s">
        <v>2</v>
      </c>
      <c r="C286">
        <v>31</v>
      </c>
      <c r="D286" t="s">
        <v>4635</v>
      </c>
    </row>
    <row r="287" spans="1:4" x14ac:dyDescent="0.3">
      <c r="A287" t="s">
        <v>0</v>
      </c>
      <c r="B287" t="s">
        <v>2</v>
      </c>
      <c r="C287">
        <v>32</v>
      </c>
      <c r="D287" t="s">
        <v>4636</v>
      </c>
    </row>
    <row r="288" spans="1:4" x14ac:dyDescent="0.3">
      <c r="A288" t="s">
        <v>0</v>
      </c>
      <c r="B288" t="s">
        <v>2</v>
      </c>
      <c r="C288">
        <v>33</v>
      </c>
      <c r="D288" t="s">
        <v>4637</v>
      </c>
    </row>
    <row r="289" spans="1:4" x14ac:dyDescent="0.3">
      <c r="A289" t="s">
        <v>0</v>
      </c>
      <c r="B289" t="s">
        <v>2</v>
      </c>
      <c r="C289">
        <v>34</v>
      </c>
      <c r="D289" t="s">
        <v>4638</v>
      </c>
    </row>
    <row r="290" spans="1:4" x14ac:dyDescent="0.3">
      <c r="A290" t="s">
        <v>0</v>
      </c>
      <c r="B290" t="s">
        <v>2</v>
      </c>
      <c r="C290">
        <v>35</v>
      </c>
      <c r="D290" t="s">
        <v>4639</v>
      </c>
    </row>
    <row r="291" spans="1:4" x14ac:dyDescent="0.3">
      <c r="A291" t="s">
        <v>0</v>
      </c>
      <c r="B291" t="s">
        <v>2</v>
      </c>
      <c r="C291">
        <v>36</v>
      </c>
      <c r="D291" t="s">
        <v>4640</v>
      </c>
    </row>
    <row r="292" spans="1:4" x14ac:dyDescent="0.3">
      <c r="A292" t="s">
        <v>0</v>
      </c>
      <c r="B292" t="s">
        <v>2</v>
      </c>
      <c r="C292">
        <v>37</v>
      </c>
      <c r="D292" t="s">
        <v>4641</v>
      </c>
    </row>
    <row r="293" spans="1:4" x14ac:dyDescent="0.3">
      <c r="A293" t="s">
        <v>0</v>
      </c>
      <c r="B293" t="s">
        <v>2</v>
      </c>
      <c r="C293">
        <v>38</v>
      </c>
      <c r="D293" t="s">
        <v>4642</v>
      </c>
    </row>
    <row r="294" spans="1:4" x14ac:dyDescent="0.3">
      <c r="A294" t="s">
        <v>0</v>
      </c>
      <c r="B294" t="s">
        <v>2</v>
      </c>
      <c r="C294">
        <v>39</v>
      </c>
      <c r="D294" t="s">
        <v>4643</v>
      </c>
    </row>
    <row r="295" spans="1:4" x14ac:dyDescent="0.3">
      <c r="A295" t="s">
        <v>0</v>
      </c>
      <c r="B295" t="s">
        <v>2</v>
      </c>
      <c r="C295">
        <v>40</v>
      </c>
      <c r="D295" t="s">
        <v>4644</v>
      </c>
    </row>
    <row r="296" spans="1:4" x14ac:dyDescent="0.3">
      <c r="A296" t="s">
        <v>0</v>
      </c>
      <c r="B296" t="s">
        <v>2</v>
      </c>
      <c r="C296">
        <v>41</v>
      </c>
      <c r="D296" t="s">
        <v>4645</v>
      </c>
    </row>
    <row r="297" spans="1:4" x14ac:dyDescent="0.3">
      <c r="A297" t="s">
        <v>0</v>
      </c>
      <c r="B297" t="s">
        <v>2</v>
      </c>
      <c r="C297">
        <v>42</v>
      </c>
      <c r="D297" t="s">
        <v>4646</v>
      </c>
    </row>
    <row r="298" spans="1:4" x14ac:dyDescent="0.3">
      <c r="A298" t="s">
        <v>0</v>
      </c>
      <c r="B298" t="s">
        <v>2</v>
      </c>
      <c r="C298">
        <v>43</v>
      </c>
      <c r="D298" t="s">
        <v>4647</v>
      </c>
    </row>
    <row r="299" spans="1:4" x14ac:dyDescent="0.3">
      <c r="A299" t="s">
        <v>0</v>
      </c>
      <c r="B299" t="s">
        <v>2</v>
      </c>
      <c r="C299">
        <v>44</v>
      </c>
      <c r="D299" t="s">
        <v>4648</v>
      </c>
    </row>
    <row r="300" spans="1:4" x14ac:dyDescent="0.3">
      <c r="A300" t="s">
        <v>0</v>
      </c>
      <c r="B300" t="s">
        <v>2</v>
      </c>
      <c r="C300">
        <v>45</v>
      </c>
      <c r="D300" t="s">
        <v>4649</v>
      </c>
    </row>
    <row r="301" spans="1:4" x14ac:dyDescent="0.3">
      <c r="A301" t="s">
        <v>0</v>
      </c>
      <c r="B301" t="s">
        <v>2</v>
      </c>
      <c r="C301">
        <v>46</v>
      </c>
      <c r="D301" t="s">
        <v>4650</v>
      </c>
    </row>
    <row r="302" spans="1:4" x14ac:dyDescent="0.3">
      <c r="A302" t="s">
        <v>0</v>
      </c>
      <c r="B302" t="s">
        <v>2</v>
      </c>
      <c r="C302">
        <v>47</v>
      </c>
      <c r="D302" t="s">
        <v>4651</v>
      </c>
    </row>
    <row r="303" spans="1:4" x14ac:dyDescent="0.3">
      <c r="A303" t="s">
        <v>0</v>
      </c>
      <c r="B303" t="s">
        <v>2</v>
      </c>
      <c r="C303">
        <v>48</v>
      </c>
      <c r="D303" t="s">
        <v>4652</v>
      </c>
    </row>
    <row r="304" spans="1:4" x14ac:dyDescent="0.3">
      <c r="A304" t="s">
        <v>0</v>
      </c>
      <c r="B304" t="s">
        <v>2</v>
      </c>
      <c r="C304">
        <v>49</v>
      </c>
      <c r="D304" t="s">
        <v>4653</v>
      </c>
    </row>
    <row r="305" spans="1:4" x14ac:dyDescent="0.3">
      <c r="A305" t="s">
        <v>0</v>
      </c>
      <c r="B305" t="s">
        <v>2</v>
      </c>
      <c r="C305">
        <v>50</v>
      </c>
      <c r="D305" t="s">
        <v>4654</v>
      </c>
    </row>
    <row r="306" spans="1:4" x14ac:dyDescent="0.3">
      <c r="A306" t="s">
        <v>0</v>
      </c>
      <c r="B306" t="s">
        <v>2</v>
      </c>
      <c r="C306">
        <v>51</v>
      </c>
      <c r="D306" t="s">
        <v>4655</v>
      </c>
    </row>
    <row r="307" spans="1:4" x14ac:dyDescent="0.3">
      <c r="A307" t="s">
        <v>0</v>
      </c>
      <c r="B307" t="s">
        <v>3</v>
      </c>
      <c r="C307">
        <v>1</v>
      </c>
      <c r="D307" t="s">
        <v>4656</v>
      </c>
    </row>
    <row r="308" spans="1:4" x14ac:dyDescent="0.3">
      <c r="A308" t="s">
        <v>0</v>
      </c>
      <c r="B308" t="s">
        <v>3</v>
      </c>
      <c r="C308">
        <v>2</v>
      </c>
      <c r="D308" t="s">
        <v>4657</v>
      </c>
    </row>
    <row r="309" spans="1:4" x14ac:dyDescent="0.3">
      <c r="A309" t="s">
        <v>0</v>
      </c>
      <c r="B309" t="s">
        <v>3</v>
      </c>
      <c r="C309">
        <v>3</v>
      </c>
      <c r="D309" t="s">
        <v>4658</v>
      </c>
    </row>
    <row r="310" spans="1:4" x14ac:dyDescent="0.3">
      <c r="A310" t="s">
        <v>0</v>
      </c>
      <c r="B310" t="s">
        <v>3</v>
      </c>
      <c r="C310">
        <v>4</v>
      </c>
      <c r="D310" t="s">
        <v>4659</v>
      </c>
    </row>
    <row r="311" spans="1:4" x14ac:dyDescent="0.3">
      <c r="A311" t="s">
        <v>0</v>
      </c>
      <c r="B311" t="s">
        <v>3</v>
      </c>
      <c r="C311">
        <v>5</v>
      </c>
      <c r="D311" t="s">
        <v>4660</v>
      </c>
    </row>
    <row r="312" spans="1:4" x14ac:dyDescent="0.3">
      <c r="A312" t="s">
        <v>0</v>
      </c>
      <c r="B312" t="s">
        <v>3</v>
      </c>
      <c r="C312">
        <v>6</v>
      </c>
      <c r="D312" t="s">
        <v>4661</v>
      </c>
    </row>
    <row r="313" spans="1:4" x14ac:dyDescent="0.3">
      <c r="A313" t="s">
        <v>0</v>
      </c>
      <c r="B313" t="s">
        <v>3</v>
      </c>
      <c r="C313">
        <v>7</v>
      </c>
      <c r="D313" t="s">
        <v>4662</v>
      </c>
    </row>
    <row r="314" spans="1:4" x14ac:dyDescent="0.3">
      <c r="A314" t="s">
        <v>0</v>
      </c>
      <c r="B314" t="s">
        <v>3</v>
      </c>
      <c r="C314">
        <v>8</v>
      </c>
      <c r="D314" t="s">
        <v>4663</v>
      </c>
    </row>
    <row r="315" spans="1:4" x14ac:dyDescent="0.3">
      <c r="A315" t="s">
        <v>0</v>
      </c>
      <c r="B315" t="s">
        <v>3</v>
      </c>
      <c r="C315">
        <v>9</v>
      </c>
      <c r="D315" t="s">
        <v>4664</v>
      </c>
    </row>
    <row r="316" spans="1:4" x14ac:dyDescent="0.3">
      <c r="A316" t="s">
        <v>0</v>
      </c>
      <c r="B316" t="s">
        <v>3</v>
      </c>
      <c r="C316">
        <v>10</v>
      </c>
      <c r="D316" t="s">
        <v>4665</v>
      </c>
    </row>
    <row r="317" spans="1:4" x14ac:dyDescent="0.3">
      <c r="A317" t="s">
        <v>0</v>
      </c>
      <c r="B317" t="s">
        <v>3</v>
      </c>
      <c r="C317">
        <v>11</v>
      </c>
      <c r="D317" t="s">
        <v>4666</v>
      </c>
    </row>
    <row r="318" spans="1:4" x14ac:dyDescent="0.3">
      <c r="A318" t="s">
        <v>0</v>
      </c>
      <c r="B318" t="s">
        <v>3</v>
      </c>
      <c r="C318">
        <v>12</v>
      </c>
      <c r="D318" t="s">
        <v>4667</v>
      </c>
    </row>
    <row r="319" spans="1:4" x14ac:dyDescent="0.3">
      <c r="A319" t="s">
        <v>0</v>
      </c>
      <c r="B319" t="s">
        <v>3</v>
      </c>
      <c r="C319">
        <v>13</v>
      </c>
      <c r="D319" t="s">
        <v>4668</v>
      </c>
    </row>
    <row r="320" spans="1:4" x14ac:dyDescent="0.3">
      <c r="A320" t="s">
        <v>0</v>
      </c>
      <c r="B320" t="s">
        <v>3</v>
      </c>
      <c r="C320">
        <v>14</v>
      </c>
      <c r="D320" t="s">
        <v>4669</v>
      </c>
    </row>
    <row r="321" spans="1:4" x14ac:dyDescent="0.3">
      <c r="A321" t="s">
        <v>0</v>
      </c>
      <c r="B321" t="s">
        <v>3</v>
      </c>
      <c r="C321">
        <v>15</v>
      </c>
      <c r="D321" t="s">
        <v>4670</v>
      </c>
    </row>
    <row r="322" spans="1:4" x14ac:dyDescent="0.3">
      <c r="A322" t="s">
        <v>0</v>
      </c>
      <c r="B322" t="s">
        <v>3</v>
      </c>
      <c r="C322">
        <v>16</v>
      </c>
      <c r="D322" t="s">
        <v>4671</v>
      </c>
    </row>
    <row r="323" spans="1:4" x14ac:dyDescent="0.3">
      <c r="A323" t="s">
        <v>0</v>
      </c>
      <c r="B323" t="s">
        <v>3</v>
      </c>
      <c r="C323">
        <v>17</v>
      </c>
      <c r="D323" t="s">
        <v>4672</v>
      </c>
    </row>
    <row r="324" spans="1:4" x14ac:dyDescent="0.3">
      <c r="A324" t="s">
        <v>0</v>
      </c>
      <c r="B324" t="s">
        <v>3</v>
      </c>
      <c r="C324">
        <v>18</v>
      </c>
      <c r="D324" t="s">
        <v>4673</v>
      </c>
    </row>
    <row r="325" spans="1:4" x14ac:dyDescent="0.3">
      <c r="A325" t="s">
        <v>0</v>
      </c>
      <c r="B325" t="s">
        <v>3</v>
      </c>
      <c r="C325">
        <v>19</v>
      </c>
      <c r="D325" t="s">
        <v>4674</v>
      </c>
    </row>
    <row r="326" spans="1:4" x14ac:dyDescent="0.3">
      <c r="A326" t="s">
        <v>0</v>
      </c>
      <c r="B326" t="s">
        <v>3</v>
      </c>
      <c r="C326">
        <v>20</v>
      </c>
      <c r="D326" t="s">
        <v>4675</v>
      </c>
    </row>
    <row r="327" spans="1:4" x14ac:dyDescent="0.3">
      <c r="A327" t="s">
        <v>0</v>
      </c>
      <c r="B327" t="s">
        <v>3</v>
      </c>
      <c r="C327">
        <v>21</v>
      </c>
      <c r="D327" t="s">
        <v>4676</v>
      </c>
    </row>
    <row r="328" spans="1:4" x14ac:dyDescent="0.3">
      <c r="A328" t="s">
        <v>0</v>
      </c>
      <c r="B328" t="s">
        <v>3</v>
      </c>
      <c r="C328">
        <v>22</v>
      </c>
      <c r="D328" t="s">
        <v>4677</v>
      </c>
    </row>
    <row r="329" spans="1:4" x14ac:dyDescent="0.3">
      <c r="A329" t="s">
        <v>0</v>
      </c>
      <c r="B329" t="s">
        <v>3</v>
      </c>
      <c r="C329">
        <v>23</v>
      </c>
      <c r="D329" t="s">
        <v>4678</v>
      </c>
    </row>
    <row r="330" spans="1:4" x14ac:dyDescent="0.3">
      <c r="A330" t="s">
        <v>0</v>
      </c>
      <c r="B330" t="s">
        <v>3</v>
      </c>
      <c r="C330">
        <v>24</v>
      </c>
      <c r="D330" t="s">
        <v>4679</v>
      </c>
    </row>
    <row r="331" spans="1:4" x14ac:dyDescent="0.3">
      <c r="A331" t="s">
        <v>0</v>
      </c>
      <c r="B331" t="s">
        <v>3</v>
      </c>
      <c r="C331">
        <v>25</v>
      </c>
      <c r="D331" t="s">
        <v>4680</v>
      </c>
    </row>
    <row r="332" spans="1:4" x14ac:dyDescent="0.3">
      <c r="A332" t="s">
        <v>0</v>
      </c>
      <c r="B332" t="s">
        <v>3</v>
      </c>
      <c r="C332">
        <v>26</v>
      </c>
      <c r="D332" t="s">
        <v>4681</v>
      </c>
    </row>
    <row r="333" spans="1:4" x14ac:dyDescent="0.3">
      <c r="A333" t="s">
        <v>0</v>
      </c>
      <c r="B333" t="s">
        <v>3</v>
      </c>
      <c r="C333">
        <v>27</v>
      </c>
      <c r="D333" t="s">
        <v>4682</v>
      </c>
    </row>
    <row r="334" spans="1:4" x14ac:dyDescent="0.3">
      <c r="A334" t="s">
        <v>0</v>
      </c>
      <c r="B334" t="s">
        <v>3</v>
      </c>
      <c r="C334">
        <v>28</v>
      </c>
      <c r="D334" t="s">
        <v>4683</v>
      </c>
    </row>
    <row r="335" spans="1:4" x14ac:dyDescent="0.3">
      <c r="A335" t="s">
        <v>0</v>
      </c>
      <c r="B335" t="s">
        <v>3</v>
      </c>
      <c r="C335">
        <v>29</v>
      </c>
      <c r="D335" t="s">
        <v>4684</v>
      </c>
    </row>
    <row r="336" spans="1:4" x14ac:dyDescent="0.3">
      <c r="A336" t="s">
        <v>0</v>
      </c>
      <c r="B336" t="s">
        <v>3</v>
      </c>
      <c r="C336">
        <v>30</v>
      </c>
      <c r="D336" t="s">
        <v>4685</v>
      </c>
    </row>
    <row r="337" spans="1:4" x14ac:dyDescent="0.3">
      <c r="A337" t="s">
        <v>0</v>
      </c>
      <c r="B337" t="s">
        <v>3</v>
      </c>
      <c r="C337">
        <v>31</v>
      </c>
      <c r="D337" t="s">
        <v>4686</v>
      </c>
    </row>
    <row r="338" spans="1:4" x14ac:dyDescent="0.3">
      <c r="A338" t="s">
        <v>0</v>
      </c>
      <c r="B338" t="s">
        <v>3</v>
      </c>
      <c r="C338">
        <v>32</v>
      </c>
      <c r="D338" t="s">
        <v>4687</v>
      </c>
    </row>
    <row r="339" spans="1:4" x14ac:dyDescent="0.3">
      <c r="A339" t="s">
        <v>0</v>
      </c>
      <c r="B339" t="s">
        <v>3</v>
      </c>
      <c r="C339">
        <v>33</v>
      </c>
      <c r="D339" t="s">
        <v>4688</v>
      </c>
    </row>
    <row r="340" spans="1:4" x14ac:dyDescent="0.3">
      <c r="A340" t="s">
        <v>0</v>
      </c>
      <c r="B340" t="s">
        <v>3</v>
      </c>
      <c r="C340">
        <v>34</v>
      </c>
      <c r="D340" t="s">
        <v>4689</v>
      </c>
    </row>
    <row r="341" spans="1:4" x14ac:dyDescent="0.3">
      <c r="A341" t="s">
        <v>0</v>
      </c>
      <c r="B341" t="s">
        <v>3</v>
      </c>
      <c r="C341">
        <v>35</v>
      </c>
      <c r="D341" t="s">
        <v>4690</v>
      </c>
    </row>
    <row r="342" spans="1:4" x14ac:dyDescent="0.3">
      <c r="A342" t="s">
        <v>0</v>
      </c>
      <c r="B342" t="s">
        <v>3</v>
      </c>
      <c r="C342">
        <v>36</v>
      </c>
      <c r="D342" t="s">
        <v>4691</v>
      </c>
    </row>
    <row r="343" spans="1:4" x14ac:dyDescent="0.3">
      <c r="A343" t="s">
        <v>0</v>
      </c>
      <c r="B343" t="s">
        <v>3</v>
      </c>
      <c r="C343">
        <v>37</v>
      </c>
      <c r="D343" t="s">
        <v>4692</v>
      </c>
    </row>
    <row r="344" spans="1:4" x14ac:dyDescent="0.3">
      <c r="A344" t="s">
        <v>0</v>
      </c>
      <c r="B344" t="s">
        <v>3</v>
      </c>
      <c r="C344">
        <v>38</v>
      </c>
      <c r="D344" t="s">
        <v>4693</v>
      </c>
    </row>
    <row r="345" spans="1:4" x14ac:dyDescent="0.3">
      <c r="A345" t="s">
        <v>0</v>
      </c>
      <c r="B345" t="s">
        <v>3</v>
      </c>
      <c r="C345">
        <v>39</v>
      </c>
      <c r="D345" t="s">
        <v>4694</v>
      </c>
    </row>
    <row r="346" spans="1:4" x14ac:dyDescent="0.3">
      <c r="A346" t="s">
        <v>0</v>
      </c>
      <c r="B346" t="s">
        <v>3</v>
      </c>
      <c r="C346">
        <v>40</v>
      </c>
      <c r="D346" t="s">
        <v>4695</v>
      </c>
    </row>
    <row r="347" spans="1:4" x14ac:dyDescent="0.3">
      <c r="A347" t="s">
        <v>0</v>
      </c>
      <c r="B347" t="s">
        <v>3</v>
      </c>
      <c r="C347">
        <v>41</v>
      </c>
      <c r="D347" t="s">
        <v>4696</v>
      </c>
    </row>
    <row r="348" spans="1:4" x14ac:dyDescent="0.3">
      <c r="A348" t="s">
        <v>0</v>
      </c>
      <c r="B348" t="s">
        <v>3</v>
      </c>
      <c r="C348">
        <v>42</v>
      </c>
      <c r="D348" t="s">
        <v>4697</v>
      </c>
    </row>
    <row r="349" spans="1:4" x14ac:dyDescent="0.3">
      <c r="A349" t="s">
        <v>0</v>
      </c>
      <c r="B349" t="s">
        <v>3</v>
      </c>
      <c r="C349">
        <v>43</v>
      </c>
      <c r="D349" t="s">
        <v>4698</v>
      </c>
    </row>
    <row r="350" spans="1:4" x14ac:dyDescent="0.3">
      <c r="A350" t="s">
        <v>0</v>
      </c>
      <c r="B350" t="s">
        <v>3</v>
      </c>
      <c r="C350">
        <v>44</v>
      </c>
      <c r="D350" t="s">
        <v>4699</v>
      </c>
    </row>
    <row r="351" spans="1:4" x14ac:dyDescent="0.3">
      <c r="A351" t="s">
        <v>0</v>
      </c>
      <c r="B351" t="s">
        <v>3</v>
      </c>
      <c r="C351">
        <v>45</v>
      </c>
      <c r="D351" t="s">
        <v>4700</v>
      </c>
    </row>
    <row r="352" spans="1:4" x14ac:dyDescent="0.3">
      <c r="A352" t="s">
        <v>0</v>
      </c>
      <c r="B352" t="s">
        <v>3</v>
      </c>
      <c r="C352">
        <v>46</v>
      </c>
      <c r="D352" t="s">
        <v>4701</v>
      </c>
    </row>
    <row r="353" spans="1:4" x14ac:dyDescent="0.3">
      <c r="A353" t="s">
        <v>0</v>
      </c>
      <c r="B353" t="s">
        <v>3</v>
      </c>
      <c r="C353">
        <v>47</v>
      </c>
      <c r="D353" t="s">
        <v>4702</v>
      </c>
    </row>
    <row r="354" spans="1:4" x14ac:dyDescent="0.3">
      <c r="A354" t="s">
        <v>0</v>
      </c>
      <c r="B354" t="s">
        <v>3</v>
      </c>
      <c r="C354">
        <v>48</v>
      </c>
      <c r="D354" t="s">
        <v>4703</v>
      </c>
    </row>
    <row r="355" spans="1:4" x14ac:dyDescent="0.3">
      <c r="A355" t="s">
        <v>0</v>
      </c>
      <c r="B355" t="s">
        <v>3</v>
      </c>
      <c r="C355">
        <v>49</v>
      </c>
      <c r="D355" t="s">
        <v>4704</v>
      </c>
    </row>
    <row r="356" spans="1:4" x14ac:dyDescent="0.3">
      <c r="A356" t="s">
        <v>0</v>
      </c>
      <c r="B356" t="s">
        <v>3</v>
      </c>
      <c r="C356">
        <v>50</v>
      </c>
      <c r="D356" t="s">
        <v>4705</v>
      </c>
    </row>
    <row r="357" spans="1:4" x14ac:dyDescent="0.3">
      <c r="A357" t="s">
        <v>0</v>
      </c>
      <c r="B357" t="s">
        <v>3</v>
      </c>
      <c r="C357">
        <v>51</v>
      </c>
      <c r="D357" t="s">
        <v>4706</v>
      </c>
    </row>
    <row r="358" spans="1:4" x14ac:dyDescent="0.3">
      <c r="A358" t="s">
        <v>0</v>
      </c>
      <c r="B358" t="s">
        <v>4820</v>
      </c>
      <c r="C358">
        <v>1</v>
      </c>
      <c r="D358" t="s">
        <v>4872</v>
      </c>
    </row>
    <row r="359" spans="1:4" x14ac:dyDescent="0.3">
      <c r="A359" t="s">
        <v>0</v>
      </c>
      <c r="B359" t="s">
        <v>4820</v>
      </c>
      <c r="C359">
        <v>2</v>
      </c>
      <c r="D359" t="s">
        <v>4873</v>
      </c>
    </row>
    <row r="360" spans="1:4" x14ac:dyDescent="0.3">
      <c r="A360" t="s">
        <v>0</v>
      </c>
      <c r="B360" t="s">
        <v>4820</v>
      </c>
      <c r="C360">
        <v>3</v>
      </c>
      <c r="D360" t="s">
        <v>4874</v>
      </c>
    </row>
    <row r="361" spans="1:4" x14ac:dyDescent="0.3">
      <c r="A361" t="s">
        <v>0</v>
      </c>
      <c r="B361" t="s">
        <v>4820</v>
      </c>
      <c r="C361">
        <v>4</v>
      </c>
      <c r="D361" t="s">
        <v>4875</v>
      </c>
    </row>
    <row r="362" spans="1:4" x14ac:dyDescent="0.3">
      <c r="A362" t="s">
        <v>0</v>
      </c>
      <c r="B362" t="s">
        <v>4820</v>
      </c>
      <c r="C362">
        <v>5</v>
      </c>
      <c r="D362" t="s">
        <v>4876</v>
      </c>
    </row>
    <row r="363" spans="1:4" x14ac:dyDescent="0.3">
      <c r="A363" t="s">
        <v>0</v>
      </c>
      <c r="B363" t="s">
        <v>4820</v>
      </c>
      <c r="C363">
        <v>6</v>
      </c>
      <c r="D363" t="s">
        <v>4877</v>
      </c>
    </row>
    <row r="364" spans="1:4" x14ac:dyDescent="0.3">
      <c r="A364" t="s">
        <v>0</v>
      </c>
      <c r="B364" t="s">
        <v>4820</v>
      </c>
      <c r="C364">
        <v>7</v>
      </c>
      <c r="D364" t="s">
        <v>4878</v>
      </c>
    </row>
    <row r="365" spans="1:4" x14ac:dyDescent="0.3">
      <c r="A365" t="s">
        <v>0</v>
      </c>
      <c r="B365" t="s">
        <v>4820</v>
      </c>
      <c r="C365">
        <v>8</v>
      </c>
      <c r="D365" t="s">
        <v>4879</v>
      </c>
    </row>
    <row r="366" spans="1:4" x14ac:dyDescent="0.3">
      <c r="A366" t="s">
        <v>0</v>
      </c>
      <c r="B366" t="s">
        <v>4820</v>
      </c>
      <c r="C366">
        <v>9</v>
      </c>
      <c r="D366" t="s">
        <v>4880</v>
      </c>
    </row>
    <row r="367" spans="1:4" x14ac:dyDescent="0.3">
      <c r="A367" t="s">
        <v>0</v>
      </c>
      <c r="B367" t="s">
        <v>4820</v>
      </c>
      <c r="C367">
        <v>10</v>
      </c>
      <c r="D367" t="s">
        <v>4881</v>
      </c>
    </row>
    <row r="368" spans="1:4" x14ac:dyDescent="0.3">
      <c r="A368" t="s">
        <v>0</v>
      </c>
      <c r="B368" t="s">
        <v>4820</v>
      </c>
      <c r="C368">
        <v>11</v>
      </c>
      <c r="D368" t="s">
        <v>4882</v>
      </c>
    </row>
    <row r="369" spans="1:4" x14ac:dyDescent="0.3">
      <c r="A369" t="s">
        <v>0</v>
      </c>
      <c r="B369" t="s">
        <v>4820</v>
      </c>
      <c r="C369">
        <v>12</v>
      </c>
      <c r="D369" t="s">
        <v>4883</v>
      </c>
    </row>
    <row r="370" spans="1:4" x14ac:dyDescent="0.3">
      <c r="A370" t="s">
        <v>0</v>
      </c>
      <c r="B370" t="s">
        <v>4820</v>
      </c>
      <c r="C370">
        <v>13</v>
      </c>
      <c r="D370" t="s">
        <v>4884</v>
      </c>
    </row>
    <row r="371" spans="1:4" x14ac:dyDescent="0.3">
      <c r="A371" t="s">
        <v>0</v>
      </c>
      <c r="B371" t="s">
        <v>4820</v>
      </c>
      <c r="C371">
        <v>14</v>
      </c>
      <c r="D371" t="s">
        <v>4885</v>
      </c>
    </row>
    <row r="372" spans="1:4" x14ac:dyDescent="0.3">
      <c r="A372" t="s">
        <v>0</v>
      </c>
      <c r="B372" t="s">
        <v>4820</v>
      </c>
      <c r="C372">
        <v>15</v>
      </c>
      <c r="D372" t="s">
        <v>4886</v>
      </c>
    </row>
    <row r="373" spans="1:4" x14ac:dyDescent="0.3">
      <c r="A373" t="s">
        <v>0</v>
      </c>
      <c r="B373" t="s">
        <v>4820</v>
      </c>
      <c r="C373">
        <v>16</v>
      </c>
      <c r="D373" t="s">
        <v>4887</v>
      </c>
    </row>
    <row r="374" spans="1:4" x14ac:dyDescent="0.3">
      <c r="A374" t="s">
        <v>0</v>
      </c>
      <c r="B374" t="s">
        <v>4820</v>
      </c>
      <c r="C374">
        <v>17</v>
      </c>
      <c r="D374" t="s">
        <v>4888</v>
      </c>
    </row>
    <row r="375" spans="1:4" x14ac:dyDescent="0.3">
      <c r="A375" t="s">
        <v>0</v>
      </c>
      <c r="B375" t="s">
        <v>4820</v>
      </c>
      <c r="C375">
        <v>18</v>
      </c>
      <c r="D375" t="s">
        <v>4889</v>
      </c>
    </row>
    <row r="376" spans="1:4" x14ac:dyDescent="0.3">
      <c r="A376" t="s">
        <v>0</v>
      </c>
      <c r="B376" t="s">
        <v>4820</v>
      </c>
      <c r="C376">
        <v>19</v>
      </c>
      <c r="D376" t="s">
        <v>4890</v>
      </c>
    </row>
    <row r="377" spans="1:4" x14ac:dyDescent="0.3">
      <c r="A377" t="s">
        <v>0</v>
      </c>
      <c r="B377" t="s">
        <v>4820</v>
      </c>
      <c r="C377">
        <v>20</v>
      </c>
      <c r="D377" t="s">
        <v>4891</v>
      </c>
    </row>
    <row r="378" spans="1:4" x14ac:dyDescent="0.3">
      <c r="A378" t="s">
        <v>0</v>
      </c>
      <c r="B378" t="s">
        <v>4820</v>
      </c>
      <c r="C378">
        <v>21</v>
      </c>
      <c r="D378" t="s">
        <v>4892</v>
      </c>
    </row>
    <row r="379" spans="1:4" x14ac:dyDescent="0.3">
      <c r="A379" t="s">
        <v>0</v>
      </c>
      <c r="B379" t="s">
        <v>4820</v>
      </c>
      <c r="C379">
        <v>22</v>
      </c>
      <c r="D379" t="s">
        <v>4893</v>
      </c>
    </row>
    <row r="380" spans="1:4" x14ac:dyDescent="0.3">
      <c r="A380" t="s">
        <v>0</v>
      </c>
      <c r="B380" t="s">
        <v>4820</v>
      </c>
      <c r="C380">
        <v>23</v>
      </c>
      <c r="D380" t="s">
        <v>4894</v>
      </c>
    </row>
    <row r="381" spans="1:4" x14ac:dyDescent="0.3">
      <c r="A381" t="s">
        <v>0</v>
      </c>
      <c r="B381" t="s">
        <v>4820</v>
      </c>
      <c r="C381">
        <v>24</v>
      </c>
      <c r="D381" t="s">
        <v>4895</v>
      </c>
    </row>
    <row r="382" spans="1:4" x14ac:dyDescent="0.3">
      <c r="A382" t="s">
        <v>0</v>
      </c>
      <c r="B382" t="s">
        <v>4820</v>
      </c>
      <c r="C382">
        <v>25</v>
      </c>
      <c r="D382" t="s">
        <v>4896</v>
      </c>
    </row>
    <row r="383" spans="1:4" x14ac:dyDescent="0.3">
      <c r="A383" t="s">
        <v>0</v>
      </c>
      <c r="B383" t="s">
        <v>4820</v>
      </c>
      <c r="C383">
        <v>26</v>
      </c>
      <c r="D383" t="s">
        <v>4897</v>
      </c>
    </row>
    <row r="384" spans="1:4" x14ac:dyDescent="0.3">
      <c r="A384" t="s">
        <v>0</v>
      </c>
      <c r="B384" t="s">
        <v>4820</v>
      </c>
      <c r="C384">
        <v>27</v>
      </c>
      <c r="D384" t="s">
        <v>4898</v>
      </c>
    </row>
    <row r="385" spans="1:4" x14ac:dyDescent="0.3">
      <c r="A385" t="s">
        <v>0</v>
      </c>
      <c r="B385" t="s">
        <v>4820</v>
      </c>
      <c r="C385">
        <v>28</v>
      </c>
      <c r="D385" t="s">
        <v>4899</v>
      </c>
    </row>
    <row r="386" spans="1:4" x14ac:dyDescent="0.3">
      <c r="A386" t="s">
        <v>0</v>
      </c>
      <c r="B386" t="s">
        <v>4820</v>
      </c>
      <c r="C386">
        <v>29</v>
      </c>
      <c r="D386" t="s">
        <v>4900</v>
      </c>
    </row>
    <row r="387" spans="1:4" x14ac:dyDescent="0.3">
      <c r="A387" t="s">
        <v>0</v>
      </c>
      <c r="B387" t="s">
        <v>4820</v>
      </c>
      <c r="C387">
        <v>30</v>
      </c>
      <c r="D387" t="s">
        <v>4901</v>
      </c>
    </row>
    <row r="388" spans="1:4" x14ac:dyDescent="0.3">
      <c r="A388" t="s">
        <v>0</v>
      </c>
      <c r="B388" t="s">
        <v>4820</v>
      </c>
      <c r="C388">
        <v>31</v>
      </c>
      <c r="D388" t="s">
        <v>4902</v>
      </c>
    </row>
    <row r="389" spans="1:4" x14ac:dyDescent="0.3">
      <c r="A389" t="s">
        <v>0</v>
      </c>
      <c r="B389" t="s">
        <v>4820</v>
      </c>
      <c r="C389">
        <v>32</v>
      </c>
      <c r="D389" t="s">
        <v>4903</v>
      </c>
    </row>
    <row r="390" spans="1:4" x14ac:dyDescent="0.3">
      <c r="A390" t="s">
        <v>0</v>
      </c>
      <c r="B390" t="s">
        <v>4820</v>
      </c>
      <c r="C390">
        <v>33</v>
      </c>
      <c r="D390" t="s">
        <v>4904</v>
      </c>
    </row>
    <row r="391" spans="1:4" x14ac:dyDescent="0.3">
      <c r="A391" t="s">
        <v>0</v>
      </c>
      <c r="B391" t="s">
        <v>4820</v>
      </c>
      <c r="C391">
        <v>34</v>
      </c>
      <c r="D391" t="s">
        <v>4905</v>
      </c>
    </row>
    <row r="392" spans="1:4" x14ac:dyDescent="0.3">
      <c r="A392" t="s">
        <v>0</v>
      </c>
      <c r="B392" t="s">
        <v>4820</v>
      </c>
      <c r="C392">
        <v>35</v>
      </c>
      <c r="D392" t="s">
        <v>4906</v>
      </c>
    </row>
    <row r="393" spans="1:4" x14ac:dyDescent="0.3">
      <c r="A393" t="s">
        <v>0</v>
      </c>
      <c r="B393" t="s">
        <v>4820</v>
      </c>
      <c r="C393">
        <v>36</v>
      </c>
      <c r="D393" t="s">
        <v>4907</v>
      </c>
    </row>
    <row r="394" spans="1:4" x14ac:dyDescent="0.3">
      <c r="A394" t="s">
        <v>0</v>
      </c>
      <c r="B394" t="s">
        <v>4820</v>
      </c>
      <c r="C394">
        <v>37</v>
      </c>
      <c r="D394" t="s">
        <v>4908</v>
      </c>
    </row>
    <row r="395" spans="1:4" x14ac:dyDescent="0.3">
      <c r="A395" t="s">
        <v>0</v>
      </c>
      <c r="B395" t="s">
        <v>4820</v>
      </c>
      <c r="C395">
        <v>38</v>
      </c>
      <c r="D395" t="s">
        <v>4909</v>
      </c>
    </row>
    <row r="396" spans="1:4" x14ac:dyDescent="0.3">
      <c r="A396" t="s">
        <v>0</v>
      </c>
      <c r="B396" t="s">
        <v>4820</v>
      </c>
      <c r="C396">
        <v>39</v>
      </c>
      <c r="D396" t="s">
        <v>4910</v>
      </c>
    </row>
    <row r="397" spans="1:4" x14ac:dyDescent="0.3">
      <c r="A397" t="s">
        <v>0</v>
      </c>
      <c r="B397" t="s">
        <v>4820</v>
      </c>
      <c r="C397">
        <v>40</v>
      </c>
      <c r="D397" t="s">
        <v>4911</v>
      </c>
    </row>
    <row r="398" spans="1:4" x14ac:dyDescent="0.3">
      <c r="A398" t="s">
        <v>0</v>
      </c>
      <c r="B398" t="s">
        <v>4820</v>
      </c>
      <c r="C398">
        <v>41</v>
      </c>
      <c r="D398" t="s">
        <v>4912</v>
      </c>
    </row>
    <row r="399" spans="1:4" x14ac:dyDescent="0.3">
      <c r="A399" t="s">
        <v>0</v>
      </c>
      <c r="B399" t="s">
        <v>4820</v>
      </c>
      <c r="C399">
        <v>42</v>
      </c>
      <c r="D399" t="s">
        <v>4913</v>
      </c>
    </row>
    <row r="400" spans="1:4" x14ac:dyDescent="0.3">
      <c r="A400" t="s">
        <v>0</v>
      </c>
      <c r="B400" t="s">
        <v>4820</v>
      </c>
      <c r="C400">
        <v>43</v>
      </c>
      <c r="D400" t="s">
        <v>4914</v>
      </c>
    </row>
    <row r="401" spans="1:4" x14ac:dyDescent="0.3">
      <c r="A401" t="s">
        <v>0</v>
      </c>
      <c r="B401" t="s">
        <v>4820</v>
      </c>
      <c r="C401">
        <v>44</v>
      </c>
      <c r="D401" t="s">
        <v>4915</v>
      </c>
    </row>
    <row r="402" spans="1:4" x14ac:dyDescent="0.3">
      <c r="A402" t="s">
        <v>0</v>
      </c>
      <c r="B402" t="s">
        <v>4820</v>
      </c>
      <c r="C402">
        <v>45</v>
      </c>
      <c r="D402" t="s">
        <v>4916</v>
      </c>
    </row>
    <row r="403" spans="1:4" x14ac:dyDescent="0.3">
      <c r="A403" t="s">
        <v>0</v>
      </c>
      <c r="B403" t="s">
        <v>4820</v>
      </c>
      <c r="C403">
        <v>46</v>
      </c>
      <c r="D403" t="s">
        <v>4917</v>
      </c>
    </row>
    <row r="404" spans="1:4" x14ac:dyDescent="0.3">
      <c r="A404" t="s">
        <v>0</v>
      </c>
      <c r="B404" t="s">
        <v>4820</v>
      </c>
      <c r="C404">
        <v>47</v>
      </c>
      <c r="D404" t="s">
        <v>4918</v>
      </c>
    </row>
    <row r="405" spans="1:4" x14ac:dyDescent="0.3">
      <c r="A405" t="s">
        <v>0</v>
      </c>
      <c r="B405" t="s">
        <v>4820</v>
      </c>
      <c r="C405">
        <v>48</v>
      </c>
      <c r="D405" t="s">
        <v>4919</v>
      </c>
    </row>
    <row r="406" spans="1:4" x14ac:dyDescent="0.3">
      <c r="A406" t="s">
        <v>0</v>
      </c>
      <c r="B406" t="s">
        <v>4820</v>
      </c>
      <c r="C406">
        <v>49</v>
      </c>
      <c r="D406" t="s">
        <v>4920</v>
      </c>
    </row>
    <row r="407" spans="1:4" x14ac:dyDescent="0.3">
      <c r="A407" t="s">
        <v>0</v>
      </c>
      <c r="B407" t="s">
        <v>4820</v>
      </c>
      <c r="C407">
        <v>50</v>
      </c>
      <c r="D407" t="s">
        <v>4921</v>
      </c>
    </row>
    <row r="408" spans="1:4" x14ac:dyDescent="0.3">
      <c r="A408" t="s">
        <v>0</v>
      </c>
      <c r="B408" t="s">
        <v>4820</v>
      </c>
      <c r="C408">
        <v>51</v>
      </c>
      <c r="D408" t="s">
        <v>4922</v>
      </c>
    </row>
    <row r="409" spans="1:4" x14ac:dyDescent="0.3">
      <c r="A409" t="s">
        <v>4</v>
      </c>
      <c r="B409" t="s">
        <v>1</v>
      </c>
      <c r="C409">
        <v>1</v>
      </c>
      <c r="D409" t="s">
        <v>5</v>
      </c>
    </row>
    <row r="410" spans="1:4" x14ac:dyDescent="0.3">
      <c r="A410" t="s">
        <v>4</v>
      </c>
      <c r="B410" t="s">
        <v>1</v>
      </c>
      <c r="C410">
        <v>2</v>
      </c>
      <c r="D410" t="s">
        <v>6</v>
      </c>
    </row>
    <row r="411" spans="1:4" x14ac:dyDescent="0.3">
      <c r="A411" t="s">
        <v>4</v>
      </c>
      <c r="B411" t="s">
        <v>1</v>
      </c>
      <c r="C411">
        <v>3</v>
      </c>
      <c r="D411" t="s">
        <v>7</v>
      </c>
    </row>
    <row r="412" spans="1:4" x14ac:dyDescent="0.3">
      <c r="A412" t="s">
        <v>4</v>
      </c>
      <c r="B412" t="s">
        <v>1</v>
      </c>
      <c r="C412">
        <v>4</v>
      </c>
      <c r="D412" t="s">
        <v>8</v>
      </c>
    </row>
    <row r="413" spans="1:4" x14ac:dyDescent="0.3">
      <c r="A413" t="s">
        <v>4</v>
      </c>
      <c r="B413" t="s">
        <v>1</v>
      </c>
      <c r="C413">
        <v>5</v>
      </c>
      <c r="D413" t="s">
        <v>9</v>
      </c>
    </row>
    <row r="414" spans="1:4" x14ac:dyDescent="0.3">
      <c r="A414" t="s">
        <v>4</v>
      </c>
      <c r="B414" t="s">
        <v>1</v>
      </c>
      <c r="C414">
        <v>6</v>
      </c>
      <c r="D414" t="s">
        <v>10</v>
      </c>
    </row>
    <row r="415" spans="1:4" x14ac:dyDescent="0.3">
      <c r="A415" t="s">
        <v>4</v>
      </c>
      <c r="B415" t="s">
        <v>1</v>
      </c>
      <c r="C415">
        <v>7</v>
      </c>
      <c r="D415" t="s">
        <v>11</v>
      </c>
    </row>
    <row r="416" spans="1:4" x14ac:dyDescent="0.3">
      <c r="A416" t="s">
        <v>4</v>
      </c>
      <c r="B416" t="s">
        <v>1</v>
      </c>
      <c r="C416">
        <v>8</v>
      </c>
      <c r="D416" t="s">
        <v>12</v>
      </c>
    </row>
    <row r="417" spans="1:4" x14ac:dyDescent="0.3">
      <c r="A417" t="s">
        <v>4</v>
      </c>
      <c r="B417" t="s">
        <v>1</v>
      </c>
      <c r="C417">
        <v>9</v>
      </c>
      <c r="D417" t="s">
        <v>13</v>
      </c>
    </row>
    <row r="418" spans="1:4" x14ac:dyDescent="0.3">
      <c r="A418" t="s">
        <v>4</v>
      </c>
      <c r="B418" t="s">
        <v>1</v>
      </c>
      <c r="C418">
        <v>10</v>
      </c>
      <c r="D418" t="s">
        <v>14</v>
      </c>
    </row>
    <row r="419" spans="1:4" x14ac:dyDescent="0.3">
      <c r="A419" t="s">
        <v>4</v>
      </c>
      <c r="B419" t="s">
        <v>1</v>
      </c>
      <c r="C419">
        <v>11</v>
      </c>
      <c r="D419" t="s">
        <v>15</v>
      </c>
    </row>
    <row r="420" spans="1:4" x14ac:dyDescent="0.3">
      <c r="A420" t="s">
        <v>4</v>
      </c>
      <c r="B420" t="s">
        <v>1</v>
      </c>
      <c r="C420">
        <v>12</v>
      </c>
      <c r="D420" t="s">
        <v>16</v>
      </c>
    </row>
    <row r="421" spans="1:4" x14ac:dyDescent="0.3">
      <c r="A421" t="s">
        <v>4</v>
      </c>
      <c r="B421" t="s">
        <v>1</v>
      </c>
      <c r="C421">
        <v>13</v>
      </c>
      <c r="D421" t="s">
        <v>17</v>
      </c>
    </row>
    <row r="422" spans="1:4" x14ac:dyDescent="0.3">
      <c r="A422" t="s">
        <v>4</v>
      </c>
      <c r="B422" t="s">
        <v>1</v>
      </c>
      <c r="C422">
        <v>14</v>
      </c>
      <c r="D422" t="s">
        <v>18</v>
      </c>
    </row>
    <row r="423" spans="1:4" x14ac:dyDescent="0.3">
      <c r="A423" t="s">
        <v>4</v>
      </c>
      <c r="B423" t="s">
        <v>1</v>
      </c>
      <c r="C423">
        <v>15</v>
      </c>
      <c r="D423" t="s">
        <v>19</v>
      </c>
    </row>
    <row r="424" spans="1:4" x14ac:dyDescent="0.3">
      <c r="A424" t="s">
        <v>4</v>
      </c>
      <c r="B424" t="s">
        <v>1</v>
      </c>
      <c r="C424">
        <v>16</v>
      </c>
      <c r="D424" t="s">
        <v>20</v>
      </c>
    </row>
    <row r="425" spans="1:4" x14ac:dyDescent="0.3">
      <c r="A425" t="s">
        <v>4</v>
      </c>
      <c r="B425" t="s">
        <v>1</v>
      </c>
      <c r="C425">
        <v>17</v>
      </c>
      <c r="D425" t="s">
        <v>21</v>
      </c>
    </row>
    <row r="426" spans="1:4" x14ac:dyDescent="0.3">
      <c r="A426" t="s">
        <v>4</v>
      </c>
      <c r="B426" t="s">
        <v>1</v>
      </c>
      <c r="C426">
        <v>18</v>
      </c>
      <c r="D426" t="s">
        <v>22</v>
      </c>
    </row>
    <row r="427" spans="1:4" x14ac:dyDescent="0.3">
      <c r="A427" t="s">
        <v>4</v>
      </c>
      <c r="B427" t="s">
        <v>1</v>
      </c>
      <c r="C427">
        <v>19</v>
      </c>
      <c r="D427" t="s">
        <v>23</v>
      </c>
    </row>
    <row r="428" spans="1:4" x14ac:dyDescent="0.3">
      <c r="A428" t="s">
        <v>4</v>
      </c>
      <c r="B428" t="s">
        <v>1</v>
      </c>
      <c r="C428">
        <v>20</v>
      </c>
      <c r="D428" t="s">
        <v>24</v>
      </c>
    </row>
    <row r="429" spans="1:4" x14ac:dyDescent="0.3">
      <c r="A429" t="s">
        <v>4</v>
      </c>
      <c r="B429" t="s">
        <v>1</v>
      </c>
      <c r="C429">
        <v>21</v>
      </c>
      <c r="D429" t="s">
        <v>25</v>
      </c>
    </row>
    <row r="430" spans="1:4" x14ac:dyDescent="0.3">
      <c r="A430" t="s">
        <v>4</v>
      </c>
      <c r="B430" t="s">
        <v>1</v>
      </c>
      <c r="C430">
        <v>22</v>
      </c>
      <c r="D430" t="s">
        <v>26</v>
      </c>
    </row>
    <row r="431" spans="1:4" x14ac:dyDescent="0.3">
      <c r="A431" t="s">
        <v>4</v>
      </c>
      <c r="B431" t="s">
        <v>1</v>
      </c>
      <c r="C431">
        <v>23</v>
      </c>
      <c r="D431" t="s">
        <v>27</v>
      </c>
    </row>
    <row r="432" spans="1:4" x14ac:dyDescent="0.3">
      <c r="A432" t="s">
        <v>4</v>
      </c>
      <c r="B432" t="s">
        <v>1</v>
      </c>
      <c r="C432">
        <v>24</v>
      </c>
      <c r="D432" t="s">
        <v>28</v>
      </c>
    </row>
    <row r="433" spans="1:4" x14ac:dyDescent="0.3">
      <c r="A433" t="s">
        <v>4</v>
      </c>
      <c r="B433" t="s">
        <v>1</v>
      </c>
      <c r="C433">
        <v>25</v>
      </c>
      <c r="D433" t="s">
        <v>29</v>
      </c>
    </row>
    <row r="434" spans="1:4" x14ac:dyDescent="0.3">
      <c r="A434" t="s">
        <v>4</v>
      </c>
      <c r="B434" t="s">
        <v>1</v>
      </c>
      <c r="C434">
        <v>26</v>
      </c>
      <c r="D434" t="s">
        <v>30</v>
      </c>
    </row>
    <row r="435" spans="1:4" x14ac:dyDescent="0.3">
      <c r="A435" t="s">
        <v>4</v>
      </c>
      <c r="B435" t="s">
        <v>1</v>
      </c>
      <c r="C435">
        <v>27</v>
      </c>
      <c r="D435" t="s">
        <v>31</v>
      </c>
    </row>
    <row r="436" spans="1:4" x14ac:dyDescent="0.3">
      <c r="A436" t="s">
        <v>4</v>
      </c>
      <c r="B436" t="s">
        <v>1</v>
      </c>
      <c r="C436">
        <v>28</v>
      </c>
      <c r="D436" t="s">
        <v>32</v>
      </c>
    </row>
    <row r="437" spans="1:4" x14ac:dyDescent="0.3">
      <c r="A437" t="s">
        <v>4</v>
      </c>
      <c r="B437" t="s">
        <v>1</v>
      </c>
      <c r="C437">
        <v>29</v>
      </c>
      <c r="D437" t="s">
        <v>33</v>
      </c>
    </row>
    <row r="438" spans="1:4" x14ac:dyDescent="0.3">
      <c r="A438" t="s">
        <v>4</v>
      </c>
      <c r="B438" t="s">
        <v>1</v>
      </c>
      <c r="C438">
        <v>30</v>
      </c>
      <c r="D438" t="s">
        <v>34</v>
      </c>
    </row>
    <row r="439" spans="1:4" x14ac:dyDescent="0.3">
      <c r="A439" t="s">
        <v>4</v>
      </c>
      <c r="B439" t="s">
        <v>1</v>
      </c>
      <c r="C439">
        <v>31</v>
      </c>
      <c r="D439" t="s">
        <v>35</v>
      </c>
    </row>
    <row r="440" spans="1:4" x14ac:dyDescent="0.3">
      <c r="A440" t="s">
        <v>4</v>
      </c>
      <c r="B440" t="s">
        <v>1</v>
      </c>
      <c r="C440">
        <v>32</v>
      </c>
      <c r="D440" t="s">
        <v>36</v>
      </c>
    </row>
    <row r="441" spans="1:4" x14ac:dyDescent="0.3">
      <c r="A441" t="s">
        <v>4</v>
      </c>
      <c r="B441" t="s">
        <v>1</v>
      </c>
      <c r="C441">
        <v>33</v>
      </c>
      <c r="D441" t="s">
        <v>37</v>
      </c>
    </row>
    <row r="442" spans="1:4" x14ac:dyDescent="0.3">
      <c r="A442" t="s">
        <v>4</v>
      </c>
      <c r="B442" t="s">
        <v>1</v>
      </c>
      <c r="C442">
        <v>34</v>
      </c>
      <c r="D442" t="s">
        <v>38</v>
      </c>
    </row>
    <row r="443" spans="1:4" x14ac:dyDescent="0.3">
      <c r="A443" t="s">
        <v>4</v>
      </c>
      <c r="B443" t="s">
        <v>1</v>
      </c>
      <c r="C443">
        <v>35</v>
      </c>
      <c r="D443" t="s">
        <v>39</v>
      </c>
    </row>
    <row r="444" spans="1:4" x14ac:dyDescent="0.3">
      <c r="A444" t="s">
        <v>4</v>
      </c>
      <c r="B444" t="s">
        <v>1</v>
      </c>
      <c r="C444">
        <v>36</v>
      </c>
      <c r="D444" t="s">
        <v>40</v>
      </c>
    </row>
    <row r="445" spans="1:4" x14ac:dyDescent="0.3">
      <c r="A445" t="s">
        <v>4</v>
      </c>
      <c r="B445" t="s">
        <v>1</v>
      </c>
      <c r="C445">
        <v>37</v>
      </c>
      <c r="D445" t="s">
        <v>41</v>
      </c>
    </row>
    <row r="446" spans="1:4" x14ac:dyDescent="0.3">
      <c r="A446" t="s">
        <v>4</v>
      </c>
      <c r="B446" t="s">
        <v>1</v>
      </c>
      <c r="C446">
        <v>38</v>
      </c>
      <c r="D446" t="s">
        <v>42</v>
      </c>
    </row>
    <row r="447" spans="1:4" x14ac:dyDescent="0.3">
      <c r="A447" t="s">
        <v>4</v>
      </c>
      <c r="B447" t="s">
        <v>1</v>
      </c>
      <c r="C447">
        <v>39</v>
      </c>
      <c r="D447" t="s">
        <v>43</v>
      </c>
    </row>
    <row r="448" spans="1:4" x14ac:dyDescent="0.3">
      <c r="A448" t="s">
        <v>4</v>
      </c>
      <c r="B448" t="s">
        <v>1</v>
      </c>
      <c r="C448">
        <v>40</v>
      </c>
      <c r="D448" t="s">
        <v>44</v>
      </c>
    </row>
    <row r="449" spans="1:4" x14ac:dyDescent="0.3">
      <c r="A449" t="s">
        <v>4</v>
      </c>
      <c r="B449" t="s">
        <v>1</v>
      </c>
      <c r="C449">
        <v>41</v>
      </c>
      <c r="D449" t="s">
        <v>45</v>
      </c>
    </row>
    <row r="450" spans="1:4" x14ac:dyDescent="0.3">
      <c r="A450" t="s">
        <v>4</v>
      </c>
      <c r="B450" t="s">
        <v>1</v>
      </c>
      <c r="C450">
        <v>42</v>
      </c>
      <c r="D450" t="s">
        <v>46</v>
      </c>
    </row>
    <row r="451" spans="1:4" x14ac:dyDescent="0.3">
      <c r="A451" t="s">
        <v>4</v>
      </c>
      <c r="B451" t="s">
        <v>1</v>
      </c>
      <c r="C451">
        <v>43</v>
      </c>
      <c r="D451" t="s">
        <v>47</v>
      </c>
    </row>
    <row r="452" spans="1:4" x14ac:dyDescent="0.3">
      <c r="A452" t="s">
        <v>4</v>
      </c>
      <c r="B452" t="s">
        <v>1</v>
      </c>
      <c r="C452">
        <v>44</v>
      </c>
      <c r="D452" t="s">
        <v>48</v>
      </c>
    </row>
    <row r="453" spans="1:4" x14ac:dyDescent="0.3">
      <c r="A453" t="s">
        <v>4</v>
      </c>
      <c r="B453" t="s">
        <v>1</v>
      </c>
      <c r="C453">
        <v>45</v>
      </c>
      <c r="D453" t="s">
        <v>49</v>
      </c>
    </row>
    <row r="454" spans="1:4" x14ac:dyDescent="0.3">
      <c r="A454" t="s">
        <v>4</v>
      </c>
      <c r="B454" t="s">
        <v>1</v>
      </c>
      <c r="C454">
        <v>46</v>
      </c>
      <c r="D454" t="s">
        <v>50</v>
      </c>
    </row>
    <row r="455" spans="1:4" x14ac:dyDescent="0.3">
      <c r="A455" t="s">
        <v>4</v>
      </c>
      <c r="B455" t="s">
        <v>1</v>
      </c>
      <c r="C455">
        <v>47</v>
      </c>
      <c r="D455" t="s">
        <v>51</v>
      </c>
    </row>
    <row r="456" spans="1:4" x14ac:dyDescent="0.3">
      <c r="A456" t="s">
        <v>4</v>
      </c>
      <c r="B456" t="s">
        <v>1</v>
      </c>
      <c r="C456">
        <v>48</v>
      </c>
      <c r="D456" t="s">
        <v>52</v>
      </c>
    </row>
    <row r="457" spans="1:4" x14ac:dyDescent="0.3">
      <c r="A457" t="s">
        <v>4</v>
      </c>
      <c r="B457" t="s">
        <v>1</v>
      </c>
      <c r="C457">
        <v>49</v>
      </c>
      <c r="D457" t="s">
        <v>53</v>
      </c>
    </row>
    <row r="458" spans="1:4" x14ac:dyDescent="0.3">
      <c r="A458" t="s">
        <v>4</v>
      </c>
      <c r="B458" t="s">
        <v>1</v>
      </c>
      <c r="C458">
        <v>50</v>
      </c>
      <c r="D458" t="s">
        <v>54</v>
      </c>
    </row>
    <row r="459" spans="1:4" x14ac:dyDescent="0.3">
      <c r="A459" t="s">
        <v>4</v>
      </c>
      <c r="B459" t="s">
        <v>1</v>
      </c>
      <c r="C459">
        <v>51</v>
      </c>
      <c r="D459" t="s">
        <v>55</v>
      </c>
    </row>
    <row r="460" spans="1:4" x14ac:dyDescent="0.3">
      <c r="A460" t="s">
        <v>4</v>
      </c>
      <c r="B460" t="s">
        <v>2</v>
      </c>
      <c r="C460">
        <v>1</v>
      </c>
      <c r="D460" t="s">
        <v>56</v>
      </c>
    </row>
    <row r="461" spans="1:4" x14ac:dyDescent="0.3">
      <c r="A461" t="s">
        <v>4</v>
      </c>
      <c r="B461" t="s">
        <v>2</v>
      </c>
      <c r="C461">
        <v>2</v>
      </c>
      <c r="D461" t="s">
        <v>57</v>
      </c>
    </row>
    <row r="462" spans="1:4" x14ac:dyDescent="0.3">
      <c r="A462" t="s">
        <v>4</v>
      </c>
      <c r="B462" t="s">
        <v>2</v>
      </c>
      <c r="C462">
        <v>3</v>
      </c>
      <c r="D462" t="s">
        <v>58</v>
      </c>
    </row>
    <row r="463" spans="1:4" x14ac:dyDescent="0.3">
      <c r="A463" t="s">
        <v>4</v>
      </c>
      <c r="B463" t="s">
        <v>2</v>
      </c>
      <c r="C463">
        <v>4</v>
      </c>
      <c r="D463" t="s">
        <v>59</v>
      </c>
    </row>
    <row r="464" spans="1:4" x14ac:dyDescent="0.3">
      <c r="A464" t="s">
        <v>4</v>
      </c>
      <c r="B464" t="s">
        <v>2</v>
      </c>
      <c r="C464">
        <v>5</v>
      </c>
      <c r="D464" t="s">
        <v>60</v>
      </c>
    </row>
    <row r="465" spans="1:4" x14ac:dyDescent="0.3">
      <c r="A465" t="s">
        <v>4</v>
      </c>
      <c r="B465" t="s">
        <v>2</v>
      </c>
      <c r="C465">
        <v>6</v>
      </c>
      <c r="D465" t="s">
        <v>61</v>
      </c>
    </row>
    <row r="466" spans="1:4" x14ac:dyDescent="0.3">
      <c r="A466" t="s">
        <v>4</v>
      </c>
      <c r="B466" t="s">
        <v>2</v>
      </c>
      <c r="C466">
        <v>7</v>
      </c>
      <c r="D466" t="s">
        <v>62</v>
      </c>
    </row>
    <row r="467" spans="1:4" x14ac:dyDescent="0.3">
      <c r="A467" t="s">
        <v>4</v>
      </c>
      <c r="B467" t="s">
        <v>2</v>
      </c>
      <c r="C467">
        <v>8</v>
      </c>
      <c r="D467" t="s">
        <v>63</v>
      </c>
    </row>
    <row r="468" spans="1:4" x14ac:dyDescent="0.3">
      <c r="A468" t="s">
        <v>4</v>
      </c>
      <c r="B468" t="s">
        <v>2</v>
      </c>
      <c r="C468">
        <v>9</v>
      </c>
      <c r="D468" t="s">
        <v>64</v>
      </c>
    </row>
    <row r="469" spans="1:4" x14ac:dyDescent="0.3">
      <c r="A469" t="s">
        <v>4</v>
      </c>
      <c r="B469" t="s">
        <v>2</v>
      </c>
      <c r="C469">
        <v>10</v>
      </c>
      <c r="D469" t="s">
        <v>65</v>
      </c>
    </row>
    <row r="470" spans="1:4" x14ac:dyDescent="0.3">
      <c r="A470" t="s">
        <v>4</v>
      </c>
      <c r="B470" t="s">
        <v>2</v>
      </c>
      <c r="C470">
        <v>11</v>
      </c>
      <c r="D470" t="s">
        <v>66</v>
      </c>
    </row>
    <row r="471" spans="1:4" x14ac:dyDescent="0.3">
      <c r="A471" t="s">
        <v>4</v>
      </c>
      <c r="B471" t="s">
        <v>2</v>
      </c>
      <c r="C471">
        <v>12</v>
      </c>
      <c r="D471" t="s">
        <v>67</v>
      </c>
    </row>
    <row r="472" spans="1:4" x14ac:dyDescent="0.3">
      <c r="A472" t="s">
        <v>4</v>
      </c>
      <c r="B472" t="s">
        <v>2</v>
      </c>
      <c r="C472">
        <v>13</v>
      </c>
      <c r="D472" t="s">
        <v>68</v>
      </c>
    </row>
    <row r="473" spans="1:4" x14ac:dyDescent="0.3">
      <c r="A473" t="s">
        <v>4</v>
      </c>
      <c r="B473" t="s">
        <v>2</v>
      </c>
      <c r="C473">
        <v>14</v>
      </c>
      <c r="D473" t="s">
        <v>69</v>
      </c>
    </row>
    <row r="474" spans="1:4" x14ac:dyDescent="0.3">
      <c r="A474" t="s">
        <v>4</v>
      </c>
      <c r="B474" t="s">
        <v>2</v>
      </c>
      <c r="C474">
        <v>15</v>
      </c>
      <c r="D474" t="s">
        <v>70</v>
      </c>
    </row>
    <row r="475" spans="1:4" x14ac:dyDescent="0.3">
      <c r="A475" t="s">
        <v>4</v>
      </c>
      <c r="B475" t="s">
        <v>2</v>
      </c>
      <c r="C475">
        <v>16</v>
      </c>
      <c r="D475" t="s">
        <v>71</v>
      </c>
    </row>
    <row r="476" spans="1:4" x14ac:dyDescent="0.3">
      <c r="A476" t="s">
        <v>4</v>
      </c>
      <c r="B476" t="s">
        <v>2</v>
      </c>
      <c r="C476">
        <v>17</v>
      </c>
      <c r="D476" t="s">
        <v>72</v>
      </c>
    </row>
    <row r="477" spans="1:4" x14ac:dyDescent="0.3">
      <c r="A477" t="s">
        <v>4</v>
      </c>
      <c r="B477" t="s">
        <v>2</v>
      </c>
      <c r="C477">
        <v>18</v>
      </c>
      <c r="D477" t="s">
        <v>73</v>
      </c>
    </row>
    <row r="478" spans="1:4" x14ac:dyDescent="0.3">
      <c r="A478" t="s">
        <v>4</v>
      </c>
      <c r="B478" t="s">
        <v>2</v>
      </c>
      <c r="C478">
        <v>19</v>
      </c>
      <c r="D478" t="s">
        <v>74</v>
      </c>
    </row>
    <row r="479" spans="1:4" x14ac:dyDescent="0.3">
      <c r="A479" t="s">
        <v>4</v>
      </c>
      <c r="B479" t="s">
        <v>2</v>
      </c>
      <c r="C479">
        <v>20</v>
      </c>
      <c r="D479" t="s">
        <v>75</v>
      </c>
    </row>
    <row r="480" spans="1:4" x14ac:dyDescent="0.3">
      <c r="A480" t="s">
        <v>4</v>
      </c>
      <c r="B480" t="s">
        <v>2</v>
      </c>
      <c r="C480">
        <v>21</v>
      </c>
      <c r="D480" t="s">
        <v>76</v>
      </c>
    </row>
    <row r="481" spans="1:4" x14ac:dyDescent="0.3">
      <c r="A481" t="s">
        <v>4</v>
      </c>
      <c r="B481" t="s">
        <v>2</v>
      </c>
      <c r="C481">
        <v>22</v>
      </c>
      <c r="D481" t="s">
        <v>77</v>
      </c>
    </row>
    <row r="482" spans="1:4" x14ac:dyDescent="0.3">
      <c r="A482" t="s">
        <v>4</v>
      </c>
      <c r="B482" t="s">
        <v>2</v>
      </c>
      <c r="C482">
        <v>23</v>
      </c>
      <c r="D482" t="s">
        <v>78</v>
      </c>
    </row>
    <row r="483" spans="1:4" x14ac:dyDescent="0.3">
      <c r="A483" t="s">
        <v>4</v>
      </c>
      <c r="B483" t="s">
        <v>2</v>
      </c>
      <c r="C483">
        <v>24</v>
      </c>
      <c r="D483" t="s">
        <v>79</v>
      </c>
    </row>
    <row r="484" spans="1:4" x14ac:dyDescent="0.3">
      <c r="A484" t="s">
        <v>4</v>
      </c>
      <c r="B484" t="s">
        <v>2</v>
      </c>
      <c r="C484">
        <v>25</v>
      </c>
      <c r="D484" t="s">
        <v>80</v>
      </c>
    </row>
    <row r="485" spans="1:4" x14ac:dyDescent="0.3">
      <c r="A485" t="s">
        <v>4</v>
      </c>
      <c r="B485" t="s">
        <v>2</v>
      </c>
      <c r="C485">
        <v>26</v>
      </c>
      <c r="D485" t="s">
        <v>81</v>
      </c>
    </row>
    <row r="486" spans="1:4" x14ac:dyDescent="0.3">
      <c r="A486" t="s">
        <v>4</v>
      </c>
      <c r="B486" t="s">
        <v>2</v>
      </c>
      <c r="C486">
        <v>27</v>
      </c>
      <c r="D486" t="s">
        <v>82</v>
      </c>
    </row>
    <row r="487" spans="1:4" x14ac:dyDescent="0.3">
      <c r="A487" t="s">
        <v>4</v>
      </c>
      <c r="B487" t="s">
        <v>2</v>
      </c>
      <c r="C487">
        <v>28</v>
      </c>
      <c r="D487" t="s">
        <v>83</v>
      </c>
    </row>
    <row r="488" spans="1:4" x14ac:dyDescent="0.3">
      <c r="A488" t="s">
        <v>4</v>
      </c>
      <c r="B488" t="s">
        <v>2</v>
      </c>
      <c r="C488">
        <v>29</v>
      </c>
      <c r="D488" t="s">
        <v>84</v>
      </c>
    </row>
    <row r="489" spans="1:4" x14ac:dyDescent="0.3">
      <c r="A489" t="s">
        <v>4</v>
      </c>
      <c r="B489" t="s">
        <v>2</v>
      </c>
      <c r="C489">
        <v>30</v>
      </c>
      <c r="D489" t="s">
        <v>85</v>
      </c>
    </row>
    <row r="490" spans="1:4" x14ac:dyDescent="0.3">
      <c r="A490" t="s">
        <v>4</v>
      </c>
      <c r="B490" t="s">
        <v>2</v>
      </c>
      <c r="C490">
        <v>31</v>
      </c>
      <c r="D490" t="s">
        <v>86</v>
      </c>
    </row>
    <row r="491" spans="1:4" x14ac:dyDescent="0.3">
      <c r="A491" t="s">
        <v>4</v>
      </c>
      <c r="B491" t="s">
        <v>2</v>
      </c>
      <c r="C491">
        <v>32</v>
      </c>
      <c r="D491" t="s">
        <v>87</v>
      </c>
    </row>
    <row r="492" spans="1:4" x14ac:dyDescent="0.3">
      <c r="A492" t="s">
        <v>4</v>
      </c>
      <c r="B492" t="s">
        <v>2</v>
      </c>
      <c r="C492">
        <v>33</v>
      </c>
      <c r="D492" t="s">
        <v>88</v>
      </c>
    </row>
    <row r="493" spans="1:4" x14ac:dyDescent="0.3">
      <c r="A493" t="s">
        <v>4</v>
      </c>
      <c r="B493" t="s">
        <v>2</v>
      </c>
      <c r="C493">
        <v>34</v>
      </c>
      <c r="D493" t="s">
        <v>89</v>
      </c>
    </row>
    <row r="494" spans="1:4" x14ac:dyDescent="0.3">
      <c r="A494" t="s">
        <v>4</v>
      </c>
      <c r="B494" t="s">
        <v>2</v>
      </c>
      <c r="C494">
        <v>35</v>
      </c>
      <c r="D494" t="s">
        <v>90</v>
      </c>
    </row>
    <row r="495" spans="1:4" x14ac:dyDescent="0.3">
      <c r="A495" t="s">
        <v>4</v>
      </c>
      <c r="B495" t="s">
        <v>2</v>
      </c>
      <c r="C495">
        <v>36</v>
      </c>
      <c r="D495" t="s">
        <v>91</v>
      </c>
    </row>
    <row r="496" spans="1:4" x14ac:dyDescent="0.3">
      <c r="A496" t="s">
        <v>4</v>
      </c>
      <c r="B496" t="s">
        <v>2</v>
      </c>
      <c r="C496">
        <v>37</v>
      </c>
      <c r="D496" t="s">
        <v>92</v>
      </c>
    </row>
    <row r="497" spans="1:4" x14ac:dyDescent="0.3">
      <c r="A497" t="s">
        <v>4</v>
      </c>
      <c r="B497" t="s">
        <v>2</v>
      </c>
      <c r="C497">
        <v>38</v>
      </c>
      <c r="D497" t="s">
        <v>93</v>
      </c>
    </row>
    <row r="498" spans="1:4" x14ac:dyDescent="0.3">
      <c r="A498" t="s">
        <v>4</v>
      </c>
      <c r="B498" t="s">
        <v>2</v>
      </c>
      <c r="C498">
        <v>39</v>
      </c>
      <c r="D498" t="s">
        <v>94</v>
      </c>
    </row>
    <row r="499" spans="1:4" x14ac:dyDescent="0.3">
      <c r="A499" t="s">
        <v>4</v>
      </c>
      <c r="B499" t="s">
        <v>2</v>
      </c>
      <c r="C499">
        <v>40</v>
      </c>
      <c r="D499" t="s">
        <v>95</v>
      </c>
    </row>
    <row r="500" spans="1:4" x14ac:dyDescent="0.3">
      <c r="A500" t="s">
        <v>4</v>
      </c>
      <c r="B500" t="s">
        <v>2</v>
      </c>
      <c r="C500">
        <v>41</v>
      </c>
      <c r="D500" t="s">
        <v>96</v>
      </c>
    </row>
    <row r="501" spans="1:4" x14ac:dyDescent="0.3">
      <c r="A501" t="s">
        <v>4</v>
      </c>
      <c r="B501" t="s">
        <v>2</v>
      </c>
      <c r="C501">
        <v>42</v>
      </c>
      <c r="D501" t="s">
        <v>97</v>
      </c>
    </row>
    <row r="502" spans="1:4" x14ac:dyDescent="0.3">
      <c r="A502" t="s">
        <v>4</v>
      </c>
      <c r="B502" t="s">
        <v>2</v>
      </c>
      <c r="C502">
        <v>43</v>
      </c>
      <c r="D502" t="s">
        <v>98</v>
      </c>
    </row>
    <row r="503" spans="1:4" x14ac:dyDescent="0.3">
      <c r="A503" t="s">
        <v>4</v>
      </c>
      <c r="B503" t="s">
        <v>2</v>
      </c>
      <c r="C503">
        <v>44</v>
      </c>
      <c r="D503" t="s">
        <v>99</v>
      </c>
    </row>
    <row r="504" spans="1:4" x14ac:dyDescent="0.3">
      <c r="A504" t="s">
        <v>4</v>
      </c>
      <c r="B504" t="s">
        <v>2</v>
      </c>
      <c r="C504">
        <v>45</v>
      </c>
      <c r="D504" t="s">
        <v>100</v>
      </c>
    </row>
    <row r="505" spans="1:4" x14ac:dyDescent="0.3">
      <c r="A505" t="s">
        <v>4</v>
      </c>
      <c r="B505" t="s">
        <v>2</v>
      </c>
      <c r="C505">
        <v>46</v>
      </c>
      <c r="D505" t="s">
        <v>101</v>
      </c>
    </row>
    <row r="506" spans="1:4" x14ac:dyDescent="0.3">
      <c r="A506" t="s">
        <v>4</v>
      </c>
      <c r="B506" t="s">
        <v>2</v>
      </c>
      <c r="C506">
        <v>47</v>
      </c>
      <c r="D506" t="s">
        <v>102</v>
      </c>
    </row>
    <row r="507" spans="1:4" x14ac:dyDescent="0.3">
      <c r="A507" t="s">
        <v>4</v>
      </c>
      <c r="B507" t="s">
        <v>2</v>
      </c>
      <c r="C507">
        <v>48</v>
      </c>
      <c r="D507" t="s">
        <v>103</v>
      </c>
    </row>
    <row r="508" spans="1:4" x14ac:dyDescent="0.3">
      <c r="A508" t="s">
        <v>4</v>
      </c>
      <c r="B508" t="s">
        <v>2</v>
      </c>
      <c r="C508">
        <v>49</v>
      </c>
      <c r="D508" t="s">
        <v>104</v>
      </c>
    </row>
    <row r="509" spans="1:4" x14ac:dyDescent="0.3">
      <c r="A509" t="s">
        <v>4</v>
      </c>
      <c r="B509" t="s">
        <v>2</v>
      </c>
      <c r="C509">
        <v>50</v>
      </c>
      <c r="D509" t="s">
        <v>105</v>
      </c>
    </row>
    <row r="510" spans="1:4" x14ac:dyDescent="0.3">
      <c r="A510" t="s">
        <v>4</v>
      </c>
      <c r="B510" t="s">
        <v>2</v>
      </c>
      <c r="C510">
        <v>51</v>
      </c>
      <c r="D510" t="s">
        <v>106</v>
      </c>
    </row>
    <row r="511" spans="1:4" x14ac:dyDescent="0.3">
      <c r="A511" t="s">
        <v>4</v>
      </c>
      <c r="B511" t="s">
        <v>3</v>
      </c>
      <c r="C511">
        <v>1</v>
      </c>
      <c r="D511" t="s">
        <v>107</v>
      </c>
    </row>
    <row r="512" spans="1:4" x14ac:dyDescent="0.3">
      <c r="A512" t="s">
        <v>4</v>
      </c>
      <c r="B512" t="s">
        <v>3</v>
      </c>
      <c r="C512">
        <v>2</v>
      </c>
      <c r="D512" t="s">
        <v>108</v>
      </c>
    </row>
    <row r="513" spans="1:4" x14ac:dyDescent="0.3">
      <c r="A513" t="s">
        <v>4</v>
      </c>
      <c r="B513" t="s">
        <v>3</v>
      </c>
      <c r="C513">
        <v>3</v>
      </c>
      <c r="D513" t="s">
        <v>109</v>
      </c>
    </row>
    <row r="514" spans="1:4" x14ac:dyDescent="0.3">
      <c r="A514" t="s">
        <v>4</v>
      </c>
      <c r="B514" t="s">
        <v>3</v>
      </c>
      <c r="C514">
        <v>4</v>
      </c>
      <c r="D514" t="s">
        <v>110</v>
      </c>
    </row>
    <row r="515" spans="1:4" x14ac:dyDescent="0.3">
      <c r="A515" t="s">
        <v>4</v>
      </c>
      <c r="B515" t="s">
        <v>3</v>
      </c>
      <c r="C515">
        <v>5</v>
      </c>
      <c r="D515" t="s">
        <v>111</v>
      </c>
    </row>
    <row r="516" spans="1:4" x14ac:dyDescent="0.3">
      <c r="A516" t="s">
        <v>4</v>
      </c>
      <c r="B516" t="s">
        <v>3</v>
      </c>
      <c r="C516">
        <v>6</v>
      </c>
      <c r="D516" t="s">
        <v>112</v>
      </c>
    </row>
    <row r="517" spans="1:4" x14ac:dyDescent="0.3">
      <c r="A517" t="s">
        <v>4</v>
      </c>
      <c r="B517" t="s">
        <v>3</v>
      </c>
      <c r="C517">
        <v>7</v>
      </c>
      <c r="D517" t="s">
        <v>113</v>
      </c>
    </row>
    <row r="518" spans="1:4" x14ac:dyDescent="0.3">
      <c r="A518" t="s">
        <v>4</v>
      </c>
      <c r="B518" t="s">
        <v>3</v>
      </c>
      <c r="C518">
        <v>8</v>
      </c>
      <c r="D518" t="s">
        <v>114</v>
      </c>
    </row>
    <row r="519" spans="1:4" x14ac:dyDescent="0.3">
      <c r="A519" t="s">
        <v>4</v>
      </c>
      <c r="B519" t="s">
        <v>3</v>
      </c>
      <c r="C519">
        <v>9</v>
      </c>
      <c r="D519" t="s">
        <v>115</v>
      </c>
    </row>
    <row r="520" spans="1:4" x14ac:dyDescent="0.3">
      <c r="A520" t="s">
        <v>4</v>
      </c>
      <c r="B520" t="s">
        <v>3</v>
      </c>
      <c r="C520">
        <v>10</v>
      </c>
      <c r="D520" t="s">
        <v>116</v>
      </c>
    </row>
    <row r="521" spans="1:4" x14ac:dyDescent="0.3">
      <c r="A521" t="s">
        <v>4</v>
      </c>
      <c r="B521" t="s">
        <v>3</v>
      </c>
      <c r="C521">
        <v>11</v>
      </c>
      <c r="D521" t="s">
        <v>117</v>
      </c>
    </row>
    <row r="522" spans="1:4" x14ac:dyDescent="0.3">
      <c r="A522" t="s">
        <v>4</v>
      </c>
      <c r="B522" t="s">
        <v>3</v>
      </c>
      <c r="C522">
        <v>12</v>
      </c>
      <c r="D522" t="s">
        <v>118</v>
      </c>
    </row>
    <row r="523" spans="1:4" x14ac:dyDescent="0.3">
      <c r="A523" t="s">
        <v>4</v>
      </c>
      <c r="B523" t="s">
        <v>3</v>
      </c>
      <c r="C523">
        <v>13</v>
      </c>
      <c r="D523" t="s">
        <v>119</v>
      </c>
    </row>
    <row r="524" spans="1:4" x14ac:dyDescent="0.3">
      <c r="A524" t="s">
        <v>4</v>
      </c>
      <c r="B524" t="s">
        <v>3</v>
      </c>
      <c r="C524">
        <v>14</v>
      </c>
      <c r="D524" t="s">
        <v>120</v>
      </c>
    </row>
    <row r="525" spans="1:4" x14ac:dyDescent="0.3">
      <c r="A525" t="s">
        <v>4</v>
      </c>
      <c r="B525" t="s">
        <v>3</v>
      </c>
      <c r="C525">
        <v>15</v>
      </c>
      <c r="D525" t="s">
        <v>121</v>
      </c>
    </row>
    <row r="526" spans="1:4" x14ac:dyDescent="0.3">
      <c r="A526" t="s">
        <v>4</v>
      </c>
      <c r="B526" t="s">
        <v>3</v>
      </c>
      <c r="C526">
        <v>16</v>
      </c>
      <c r="D526" t="s">
        <v>122</v>
      </c>
    </row>
    <row r="527" spans="1:4" x14ac:dyDescent="0.3">
      <c r="A527" t="s">
        <v>4</v>
      </c>
      <c r="B527" t="s">
        <v>3</v>
      </c>
      <c r="C527">
        <v>17</v>
      </c>
      <c r="D527" t="s">
        <v>123</v>
      </c>
    </row>
    <row r="528" spans="1:4" x14ac:dyDescent="0.3">
      <c r="A528" t="s">
        <v>4</v>
      </c>
      <c r="B528" t="s">
        <v>3</v>
      </c>
      <c r="C528">
        <v>18</v>
      </c>
      <c r="D528" t="s">
        <v>124</v>
      </c>
    </row>
    <row r="529" spans="1:4" x14ac:dyDescent="0.3">
      <c r="A529" t="s">
        <v>4</v>
      </c>
      <c r="B529" t="s">
        <v>3</v>
      </c>
      <c r="C529">
        <v>19</v>
      </c>
      <c r="D529" t="s">
        <v>125</v>
      </c>
    </row>
    <row r="530" spans="1:4" x14ac:dyDescent="0.3">
      <c r="A530" t="s">
        <v>4</v>
      </c>
      <c r="B530" t="s">
        <v>3</v>
      </c>
      <c r="C530">
        <v>20</v>
      </c>
      <c r="D530" t="s">
        <v>126</v>
      </c>
    </row>
    <row r="531" spans="1:4" x14ac:dyDescent="0.3">
      <c r="A531" t="s">
        <v>4</v>
      </c>
      <c r="B531" t="s">
        <v>3</v>
      </c>
      <c r="C531">
        <v>21</v>
      </c>
      <c r="D531" t="s">
        <v>127</v>
      </c>
    </row>
    <row r="532" spans="1:4" x14ac:dyDescent="0.3">
      <c r="A532" t="s">
        <v>4</v>
      </c>
      <c r="B532" t="s">
        <v>3</v>
      </c>
      <c r="C532">
        <v>22</v>
      </c>
      <c r="D532" t="s">
        <v>128</v>
      </c>
    </row>
    <row r="533" spans="1:4" x14ac:dyDescent="0.3">
      <c r="A533" t="s">
        <v>4</v>
      </c>
      <c r="B533" t="s">
        <v>3</v>
      </c>
      <c r="C533">
        <v>23</v>
      </c>
      <c r="D533" t="s">
        <v>129</v>
      </c>
    </row>
    <row r="534" spans="1:4" x14ac:dyDescent="0.3">
      <c r="A534" t="s">
        <v>4</v>
      </c>
      <c r="B534" t="s">
        <v>3</v>
      </c>
      <c r="C534">
        <v>24</v>
      </c>
      <c r="D534" t="s">
        <v>130</v>
      </c>
    </row>
    <row r="535" spans="1:4" x14ac:dyDescent="0.3">
      <c r="A535" t="s">
        <v>4</v>
      </c>
      <c r="B535" t="s">
        <v>3</v>
      </c>
      <c r="C535">
        <v>25</v>
      </c>
      <c r="D535" t="s">
        <v>131</v>
      </c>
    </row>
    <row r="536" spans="1:4" x14ac:dyDescent="0.3">
      <c r="A536" t="s">
        <v>4</v>
      </c>
      <c r="B536" t="s">
        <v>3</v>
      </c>
      <c r="C536">
        <v>26</v>
      </c>
      <c r="D536" t="s">
        <v>132</v>
      </c>
    </row>
    <row r="537" spans="1:4" x14ac:dyDescent="0.3">
      <c r="A537" t="s">
        <v>4</v>
      </c>
      <c r="B537" t="s">
        <v>3</v>
      </c>
      <c r="C537">
        <v>27</v>
      </c>
      <c r="D537" t="s">
        <v>133</v>
      </c>
    </row>
    <row r="538" spans="1:4" x14ac:dyDescent="0.3">
      <c r="A538" t="s">
        <v>4</v>
      </c>
      <c r="B538" t="s">
        <v>3</v>
      </c>
      <c r="C538">
        <v>28</v>
      </c>
      <c r="D538" t="s">
        <v>134</v>
      </c>
    </row>
    <row r="539" spans="1:4" x14ac:dyDescent="0.3">
      <c r="A539" t="s">
        <v>4</v>
      </c>
      <c r="B539" t="s">
        <v>3</v>
      </c>
      <c r="C539">
        <v>29</v>
      </c>
      <c r="D539" t="s">
        <v>135</v>
      </c>
    </row>
    <row r="540" spans="1:4" x14ac:dyDescent="0.3">
      <c r="A540" t="s">
        <v>4</v>
      </c>
      <c r="B540" t="s">
        <v>3</v>
      </c>
      <c r="C540">
        <v>30</v>
      </c>
      <c r="D540" t="s">
        <v>136</v>
      </c>
    </row>
    <row r="541" spans="1:4" x14ac:dyDescent="0.3">
      <c r="A541" t="s">
        <v>4</v>
      </c>
      <c r="B541" t="s">
        <v>3</v>
      </c>
      <c r="C541">
        <v>31</v>
      </c>
      <c r="D541" t="s">
        <v>137</v>
      </c>
    </row>
    <row r="542" spans="1:4" x14ac:dyDescent="0.3">
      <c r="A542" t="s">
        <v>4</v>
      </c>
      <c r="B542" t="s">
        <v>3</v>
      </c>
      <c r="C542">
        <v>32</v>
      </c>
      <c r="D542" t="s">
        <v>138</v>
      </c>
    </row>
    <row r="543" spans="1:4" x14ac:dyDescent="0.3">
      <c r="A543" t="s">
        <v>4</v>
      </c>
      <c r="B543" t="s">
        <v>3</v>
      </c>
      <c r="C543">
        <v>33</v>
      </c>
      <c r="D543" t="s">
        <v>139</v>
      </c>
    </row>
    <row r="544" spans="1:4" x14ac:dyDescent="0.3">
      <c r="A544" t="s">
        <v>4</v>
      </c>
      <c r="B544" t="s">
        <v>3</v>
      </c>
      <c r="C544">
        <v>34</v>
      </c>
      <c r="D544" t="s">
        <v>140</v>
      </c>
    </row>
    <row r="545" spans="1:4" x14ac:dyDescent="0.3">
      <c r="A545" t="s">
        <v>4</v>
      </c>
      <c r="B545" t="s">
        <v>3</v>
      </c>
      <c r="C545">
        <v>35</v>
      </c>
      <c r="D545" t="s">
        <v>141</v>
      </c>
    </row>
    <row r="546" spans="1:4" x14ac:dyDescent="0.3">
      <c r="A546" t="s">
        <v>4</v>
      </c>
      <c r="B546" t="s">
        <v>3</v>
      </c>
      <c r="C546">
        <v>36</v>
      </c>
      <c r="D546" t="s">
        <v>142</v>
      </c>
    </row>
    <row r="547" spans="1:4" x14ac:dyDescent="0.3">
      <c r="A547" t="s">
        <v>4</v>
      </c>
      <c r="B547" t="s">
        <v>3</v>
      </c>
      <c r="C547">
        <v>37</v>
      </c>
      <c r="D547" t="s">
        <v>143</v>
      </c>
    </row>
    <row r="548" spans="1:4" x14ac:dyDescent="0.3">
      <c r="A548" t="s">
        <v>4</v>
      </c>
      <c r="B548" t="s">
        <v>3</v>
      </c>
      <c r="C548">
        <v>38</v>
      </c>
      <c r="D548" t="s">
        <v>144</v>
      </c>
    </row>
    <row r="549" spans="1:4" x14ac:dyDescent="0.3">
      <c r="A549" t="s">
        <v>4</v>
      </c>
      <c r="B549" t="s">
        <v>3</v>
      </c>
      <c r="C549">
        <v>39</v>
      </c>
      <c r="D549" t="s">
        <v>145</v>
      </c>
    </row>
    <row r="550" spans="1:4" x14ac:dyDescent="0.3">
      <c r="A550" t="s">
        <v>4</v>
      </c>
      <c r="B550" t="s">
        <v>3</v>
      </c>
      <c r="C550">
        <v>40</v>
      </c>
      <c r="D550" t="s">
        <v>146</v>
      </c>
    </row>
    <row r="551" spans="1:4" x14ac:dyDescent="0.3">
      <c r="A551" t="s">
        <v>4</v>
      </c>
      <c r="B551" t="s">
        <v>3</v>
      </c>
      <c r="C551">
        <v>41</v>
      </c>
      <c r="D551" t="s">
        <v>147</v>
      </c>
    </row>
    <row r="552" spans="1:4" x14ac:dyDescent="0.3">
      <c r="A552" t="s">
        <v>4</v>
      </c>
      <c r="B552" t="s">
        <v>3</v>
      </c>
      <c r="C552">
        <v>42</v>
      </c>
      <c r="D552" t="s">
        <v>148</v>
      </c>
    </row>
    <row r="553" spans="1:4" x14ac:dyDescent="0.3">
      <c r="A553" t="s">
        <v>4</v>
      </c>
      <c r="B553" t="s">
        <v>3</v>
      </c>
      <c r="C553">
        <v>43</v>
      </c>
      <c r="D553" t="s">
        <v>149</v>
      </c>
    </row>
    <row r="554" spans="1:4" x14ac:dyDescent="0.3">
      <c r="A554" t="s">
        <v>4</v>
      </c>
      <c r="B554" t="s">
        <v>3</v>
      </c>
      <c r="C554">
        <v>44</v>
      </c>
      <c r="D554" t="s">
        <v>150</v>
      </c>
    </row>
    <row r="555" spans="1:4" x14ac:dyDescent="0.3">
      <c r="A555" t="s">
        <v>4</v>
      </c>
      <c r="B555" t="s">
        <v>3</v>
      </c>
      <c r="C555">
        <v>45</v>
      </c>
      <c r="D555" t="s">
        <v>151</v>
      </c>
    </row>
    <row r="556" spans="1:4" x14ac:dyDescent="0.3">
      <c r="A556" t="s">
        <v>4</v>
      </c>
      <c r="B556" t="s">
        <v>3</v>
      </c>
      <c r="C556">
        <v>46</v>
      </c>
      <c r="D556" t="s">
        <v>152</v>
      </c>
    </row>
    <row r="557" spans="1:4" x14ac:dyDescent="0.3">
      <c r="A557" t="s">
        <v>4</v>
      </c>
      <c r="B557" t="s">
        <v>3</v>
      </c>
      <c r="C557">
        <v>47</v>
      </c>
      <c r="D557" t="s">
        <v>153</v>
      </c>
    </row>
    <row r="558" spans="1:4" x14ac:dyDescent="0.3">
      <c r="A558" t="s">
        <v>4</v>
      </c>
      <c r="B558" t="s">
        <v>3</v>
      </c>
      <c r="C558">
        <v>48</v>
      </c>
      <c r="D558" t="s">
        <v>154</v>
      </c>
    </row>
    <row r="559" spans="1:4" x14ac:dyDescent="0.3">
      <c r="A559" t="s">
        <v>4</v>
      </c>
      <c r="B559" t="s">
        <v>3</v>
      </c>
      <c r="C559">
        <v>49</v>
      </c>
      <c r="D559" t="s">
        <v>155</v>
      </c>
    </row>
    <row r="560" spans="1:4" x14ac:dyDescent="0.3">
      <c r="A560" t="s">
        <v>4</v>
      </c>
      <c r="B560" t="s">
        <v>3</v>
      </c>
      <c r="C560">
        <v>50</v>
      </c>
      <c r="D560" t="s">
        <v>156</v>
      </c>
    </row>
    <row r="561" spans="1:4" x14ac:dyDescent="0.3">
      <c r="A561" t="s">
        <v>4</v>
      </c>
      <c r="B561" t="s">
        <v>3</v>
      </c>
      <c r="C561">
        <v>51</v>
      </c>
      <c r="D561" t="s">
        <v>157</v>
      </c>
    </row>
    <row r="562" spans="1:4" x14ac:dyDescent="0.3">
      <c r="A562" t="s">
        <v>4</v>
      </c>
      <c r="B562" t="s">
        <v>4820</v>
      </c>
      <c r="C562">
        <v>1</v>
      </c>
      <c r="D562" t="s">
        <v>4923</v>
      </c>
    </row>
    <row r="563" spans="1:4" x14ac:dyDescent="0.3">
      <c r="A563" t="s">
        <v>4</v>
      </c>
      <c r="B563" t="s">
        <v>4820</v>
      </c>
      <c r="C563">
        <v>2</v>
      </c>
      <c r="D563" t="s">
        <v>4924</v>
      </c>
    </row>
    <row r="564" spans="1:4" x14ac:dyDescent="0.3">
      <c r="A564" t="s">
        <v>4</v>
      </c>
      <c r="B564" t="s">
        <v>4820</v>
      </c>
      <c r="C564">
        <v>3</v>
      </c>
      <c r="D564" t="s">
        <v>4925</v>
      </c>
    </row>
    <row r="565" spans="1:4" x14ac:dyDescent="0.3">
      <c r="A565" t="s">
        <v>4</v>
      </c>
      <c r="B565" t="s">
        <v>4820</v>
      </c>
      <c r="C565">
        <v>4</v>
      </c>
      <c r="D565" t="s">
        <v>4926</v>
      </c>
    </row>
    <row r="566" spans="1:4" x14ac:dyDescent="0.3">
      <c r="A566" t="s">
        <v>4</v>
      </c>
      <c r="B566" t="s">
        <v>4820</v>
      </c>
      <c r="C566">
        <v>5</v>
      </c>
      <c r="D566" t="s">
        <v>4927</v>
      </c>
    </row>
    <row r="567" spans="1:4" x14ac:dyDescent="0.3">
      <c r="A567" t="s">
        <v>4</v>
      </c>
      <c r="B567" t="s">
        <v>4820</v>
      </c>
      <c r="C567">
        <v>6</v>
      </c>
      <c r="D567" t="s">
        <v>4928</v>
      </c>
    </row>
    <row r="568" spans="1:4" x14ac:dyDescent="0.3">
      <c r="A568" t="s">
        <v>4</v>
      </c>
      <c r="B568" t="s">
        <v>4820</v>
      </c>
      <c r="C568">
        <v>7</v>
      </c>
      <c r="D568" t="s">
        <v>4929</v>
      </c>
    </row>
    <row r="569" spans="1:4" x14ac:dyDescent="0.3">
      <c r="A569" t="s">
        <v>4</v>
      </c>
      <c r="B569" t="s">
        <v>4820</v>
      </c>
      <c r="C569">
        <v>8</v>
      </c>
      <c r="D569" t="s">
        <v>4930</v>
      </c>
    </row>
    <row r="570" spans="1:4" x14ac:dyDescent="0.3">
      <c r="A570" t="s">
        <v>4</v>
      </c>
      <c r="B570" t="s">
        <v>4820</v>
      </c>
      <c r="C570">
        <v>9</v>
      </c>
      <c r="D570" t="s">
        <v>4931</v>
      </c>
    </row>
    <row r="571" spans="1:4" x14ac:dyDescent="0.3">
      <c r="A571" t="s">
        <v>4</v>
      </c>
      <c r="B571" t="s">
        <v>4820</v>
      </c>
      <c r="C571">
        <v>10</v>
      </c>
      <c r="D571" t="s">
        <v>4932</v>
      </c>
    </row>
    <row r="572" spans="1:4" x14ac:dyDescent="0.3">
      <c r="A572" t="s">
        <v>4</v>
      </c>
      <c r="B572" t="s">
        <v>4820</v>
      </c>
      <c r="C572">
        <v>11</v>
      </c>
      <c r="D572" t="s">
        <v>4933</v>
      </c>
    </row>
    <row r="573" spans="1:4" x14ac:dyDescent="0.3">
      <c r="A573" t="s">
        <v>4</v>
      </c>
      <c r="B573" t="s">
        <v>4820</v>
      </c>
      <c r="C573">
        <v>12</v>
      </c>
      <c r="D573" t="s">
        <v>4934</v>
      </c>
    </row>
    <row r="574" spans="1:4" x14ac:dyDescent="0.3">
      <c r="A574" t="s">
        <v>4</v>
      </c>
      <c r="B574" t="s">
        <v>4820</v>
      </c>
      <c r="C574">
        <v>13</v>
      </c>
      <c r="D574" t="s">
        <v>4935</v>
      </c>
    </row>
    <row r="575" spans="1:4" x14ac:dyDescent="0.3">
      <c r="A575" t="s">
        <v>4</v>
      </c>
      <c r="B575" t="s">
        <v>4820</v>
      </c>
      <c r="C575">
        <v>14</v>
      </c>
      <c r="D575" t="s">
        <v>4936</v>
      </c>
    </row>
    <row r="576" spans="1:4" x14ac:dyDescent="0.3">
      <c r="A576" t="s">
        <v>4</v>
      </c>
      <c r="B576" t="s">
        <v>4820</v>
      </c>
      <c r="C576">
        <v>15</v>
      </c>
      <c r="D576" t="s">
        <v>4937</v>
      </c>
    </row>
    <row r="577" spans="1:4" x14ac:dyDescent="0.3">
      <c r="A577" t="s">
        <v>4</v>
      </c>
      <c r="B577" t="s">
        <v>4820</v>
      </c>
      <c r="C577">
        <v>16</v>
      </c>
      <c r="D577" t="s">
        <v>4938</v>
      </c>
    </row>
    <row r="578" spans="1:4" x14ac:dyDescent="0.3">
      <c r="A578" t="s">
        <v>4</v>
      </c>
      <c r="B578" t="s">
        <v>4820</v>
      </c>
      <c r="C578">
        <v>17</v>
      </c>
      <c r="D578" t="s">
        <v>4939</v>
      </c>
    </row>
    <row r="579" spans="1:4" x14ac:dyDescent="0.3">
      <c r="A579" t="s">
        <v>4</v>
      </c>
      <c r="B579" t="s">
        <v>4820</v>
      </c>
      <c r="C579">
        <v>18</v>
      </c>
      <c r="D579" t="s">
        <v>4940</v>
      </c>
    </row>
    <row r="580" spans="1:4" x14ac:dyDescent="0.3">
      <c r="A580" t="s">
        <v>4</v>
      </c>
      <c r="B580" t="s">
        <v>4820</v>
      </c>
      <c r="C580">
        <v>19</v>
      </c>
      <c r="D580" t="s">
        <v>4941</v>
      </c>
    </row>
    <row r="581" spans="1:4" x14ac:dyDescent="0.3">
      <c r="A581" t="s">
        <v>4</v>
      </c>
      <c r="B581" t="s">
        <v>4820</v>
      </c>
      <c r="C581">
        <v>20</v>
      </c>
      <c r="D581" t="s">
        <v>4942</v>
      </c>
    </row>
    <row r="582" spans="1:4" x14ac:dyDescent="0.3">
      <c r="A582" t="s">
        <v>4</v>
      </c>
      <c r="B582" t="s">
        <v>4820</v>
      </c>
      <c r="C582">
        <v>21</v>
      </c>
      <c r="D582" t="s">
        <v>4943</v>
      </c>
    </row>
    <row r="583" spans="1:4" x14ac:dyDescent="0.3">
      <c r="A583" t="s">
        <v>4</v>
      </c>
      <c r="B583" t="s">
        <v>4820</v>
      </c>
      <c r="C583">
        <v>22</v>
      </c>
      <c r="D583" t="s">
        <v>4944</v>
      </c>
    </row>
    <row r="584" spans="1:4" x14ac:dyDescent="0.3">
      <c r="A584" t="s">
        <v>4</v>
      </c>
      <c r="B584" t="s">
        <v>4820</v>
      </c>
      <c r="C584">
        <v>23</v>
      </c>
      <c r="D584" t="s">
        <v>4945</v>
      </c>
    </row>
    <row r="585" spans="1:4" x14ac:dyDescent="0.3">
      <c r="A585" t="s">
        <v>4</v>
      </c>
      <c r="B585" t="s">
        <v>4820</v>
      </c>
      <c r="C585">
        <v>24</v>
      </c>
      <c r="D585" t="s">
        <v>4946</v>
      </c>
    </row>
    <row r="586" spans="1:4" x14ac:dyDescent="0.3">
      <c r="A586" t="s">
        <v>4</v>
      </c>
      <c r="B586" t="s">
        <v>4820</v>
      </c>
      <c r="C586">
        <v>25</v>
      </c>
      <c r="D586" t="s">
        <v>4947</v>
      </c>
    </row>
    <row r="587" spans="1:4" x14ac:dyDescent="0.3">
      <c r="A587" t="s">
        <v>4</v>
      </c>
      <c r="B587" t="s">
        <v>4820</v>
      </c>
      <c r="C587">
        <v>26</v>
      </c>
      <c r="D587" t="s">
        <v>4948</v>
      </c>
    </row>
    <row r="588" spans="1:4" x14ac:dyDescent="0.3">
      <c r="A588" t="s">
        <v>4</v>
      </c>
      <c r="B588" t="s">
        <v>4820</v>
      </c>
      <c r="C588">
        <v>27</v>
      </c>
      <c r="D588" t="s">
        <v>4949</v>
      </c>
    </row>
    <row r="589" spans="1:4" x14ac:dyDescent="0.3">
      <c r="A589" t="s">
        <v>4</v>
      </c>
      <c r="B589" t="s">
        <v>4820</v>
      </c>
      <c r="C589">
        <v>28</v>
      </c>
      <c r="D589" t="s">
        <v>4950</v>
      </c>
    </row>
    <row r="590" spans="1:4" x14ac:dyDescent="0.3">
      <c r="A590" t="s">
        <v>4</v>
      </c>
      <c r="B590" t="s">
        <v>4820</v>
      </c>
      <c r="C590">
        <v>29</v>
      </c>
      <c r="D590" t="s">
        <v>4951</v>
      </c>
    </row>
    <row r="591" spans="1:4" x14ac:dyDescent="0.3">
      <c r="A591" t="s">
        <v>4</v>
      </c>
      <c r="B591" t="s">
        <v>4820</v>
      </c>
      <c r="C591">
        <v>30</v>
      </c>
      <c r="D591" t="s">
        <v>4952</v>
      </c>
    </row>
    <row r="592" spans="1:4" x14ac:dyDescent="0.3">
      <c r="A592" t="s">
        <v>4</v>
      </c>
      <c r="B592" t="s">
        <v>4820</v>
      </c>
      <c r="C592">
        <v>31</v>
      </c>
      <c r="D592" t="s">
        <v>4953</v>
      </c>
    </row>
    <row r="593" spans="1:4" x14ac:dyDescent="0.3">
      <c r="A593" t="s">
        <v>4</v>
      </c>
      <c r="B593" t="s">
        <v>4820</v>
      </c>
      <c r="C593">
        <v>32</v>
      </c>
      <c r="D593" t="s">
        <v>4954</v>
      </c>
    </row>
    <row r="594" spans="1:4" x14ac:dyDescent="0.3">
      <c r="A594" t="s">
        <v>4</v>
      </c>
      <c r="B594" t="s">
        <v>4820</v>
      </c>
      <c r="C594">
        <v>33</v>
      </c>
      <c r="D594" t="s">
        <v>4955</v>
      </c>
    </row>
    <row r="595" spans="1:4" x14ac:dyDescent="0.3">
      <c r="A595" t="s">
        <v>4</v>
      </c>
      <c r="B595" t="s">
        <v>4820</v>
      </c>
      <c r="C595">
        <v>34</v>
      </c>
      <c r="D595" t="s">
        <v>4956</v>
      </c>
    </row>
    <row r="596" spans="1:4" x14ac:dyDescent="0.3">
      <c r="A596" t="s">
        <v>4</v>
      </c>
      <c r="B596" t="s">
        <v>4820</v>
      </c>
      <c r="C596">
        <v>35</v>
      </c>
      <c r="D596" t="s">
        <v>4957</v>
      </c>
    </row>
    <row r="597" spans="1:4" x14ac:dyDescent="0.3">
      <c r="A597" t="s">
        <v>4</v>
      </c>
      <c r="B597" t="s">
        <v>4820</v>
      </c>
      <c r="C597">
        <v>36</v>
      </c>
      <c r="D597" t="s">
        <v>4958</v>
      </c>
    </row>
    <row r="598" spans="1:4" x14ac:dyDescent="0.3">
      <c r="A598" t="s">
        <v>4</v>
      </c>
      <c r="B598" t="s">
        <v>4820</v>
      </c>
      <c r="C598">
        <v>37</v>
      </c>
      <c r="D598" t="s">
        <v>4959</v>
      </c>
    </row>
    <row r="599" spans="1:4" x14ac:dyDescent="0.3">
      <c r="A599" t="s">
        <v>4</v>
      </c>
      <c r="B599" t="s">
        <v>4820</v>
      </c>
      <c r="C599">
        <v>38</v>
      </c>
      <c r="D599" t="s">
        <v>4960</v>
      </c>
    </row>
    <row r="600" spans="1:4" x14ac:dyDescent="0.3">
      <c r="A600" t="s">
        <v>4</v>
      </c>
      <c r="B600" t="s">
        <v>4820</v>
      </c>
      <c r="C600">
        <v>39</v>
      </c>
      <c r="D600" t="s">
        <v>4961</v>
      </c>
    </row>
    <row r="601" spans="1:4" x14ac:dyDescent="0.3">
      <c r="A601" t="s">
        <v>4</v>
      </c>
      <c r="B601" t="s">
        <v>4820</v>
      </c>
      <c r="C601">
        <v>40</v>
      </c>
      <c r="D601" t="s">
        <v>4962</v>
      </c>
    </row>
    <row r="602" spans="1:4" x14ac:dyDescent="0.3">
      <c r="A602" t="s">
        <v>4</v>
      </c>
      <c r="B602" t="s">
        <v>4820</v>
      </c>
      <c r="C602">
        <v>41</v>
      </c>
      <c r="D602" t="s">
        <v>4963</v>
      </c>
    </row>
    <row r="603" spans="1:4" x14ac:dyDescent="0.3">
      <c r="A603" t="s">
        <v>4</v>
      </c>
      <c r="B603" t="s">
        <v>4820</v>
      </c>
      <c r="C603">
        <v>42</v>
      </c>
      <c r="D603" t="s">
        <v>4964</v>
      </c>
    </row>
    <row r="604" spans="1:4" x14ac:dyDescent="0.3">
      <c r="A604" t="s">
        <v>4</v>
      </c>
      <c r="B604" t="s">
        <v>4820</v>
      </c>
      <c r="C604">
        <v>43</v>
      </c>
      <c r="D604" t="s">
        <v>4965</v>
      </c>
    </row>
    <row r="605" spans="1:4" x14ac:dyDescent="0.3">
      <c r="A605" t="s">
        <v>4</v>
      </c>
      <c r="B605" t="s">
        <v>4820</v>
      </c>
      <c r="C605">
        <v>44</v>
      </c>
      <c r="D605" t="s">
        <v>4966</v>
      </c>
    </row>
    <row r="606" spans="1:4" x14ac:dyDescent="0.3">
      <c r="A606" t="s">
        <v>4</v>
      </c>
      <c r="B606" t="s">
        <v>4820</v>
      </c>
      <c r="C606">
        <v>45</v>
      </c>
      <c r="D606" t="s">
        <v>4967</v>
      </c>
    </row>
    <row r="607" spans="1:4" x14ac:dyDescent="0.3">
      <c r="A607" t="s">
        <v>4</v>
      </c>
      <c r="B607" t="s">
        <v>4820</v>
      </c>
      <c r="C607">
        <v>46</v>
      </c>
      <c r="D607" t="s">
        <v>4968</v>
      </c>
    </row>
    <row r="608" spans="1:4" x14ac:dyDescent="0.3">
      <c r="A608" t="s">
        <v>4</v>
      </c>
      <c r="B608" t="s">
        <v>4820</v>
      </c>
      <c r="C608">
        <v>47</v>
      </c>
      <c r="D608" t="s">
        <v>4969</v>
      </c>
    </row>
    <row r="609" spans="1:4" x14ac:dyDescent="0.3">
      <c r="A609" t="s">
        <v>4</v>
      </c>
      <c r="B609" t="s">
        <v>4820</v>
      </c>
      <c r="C609">
        <v>48</v>
      </c>
      <c r="D609" t="s">
        <v>4970</v>
      </c>
    </row>
    <row r="610" spans="1:4" x14ac:dyDescent="0.3">
      <c r="A610" t="s">
        <v>4</v>
      </c>
      <c r="B610" t="s">
        <v>4820</v>
      </c>
      <c r="C610">
        <v>49</v>
      </c>
      <c r="D610" t="s">
        <v>4971</v>
      </c>
    </row>
    <row r="611" spans="1:4" x14ac:dyDescent="0.3">
      <c r="A611" t="s">
        <v>4</v>
      </c>
      <c r="B611" t="s">
        <v>4820</v>
      </c>
      <c r="C611">
        <v>50</v>
      </c>
      <c r="D611" t="s">
        <v>4972</v>
      </c>
    </row>
    <row r="612" spans="1:4" x14ac:dyDescent="0.3">
      <c r="A612" t="s">
        <v>4</v>
      </c>
      <c r="B612" t="s">
        <v>4820</v>
      </c>
      <c r="C612">
        <v>51</v>
      </c>
      <c r="D612" t="s">
        <v>4973</v>
      </c>
    </row>
    <row r="613" spans="1:4" x14ac:dyDescent="0.3">
      <c r="A613" t="s">
        <v>158</v>
      </c>
      <c r="B613" t="s">
        <v>1</v>
      </c>
      <c r="C613">
        <v>1</v>
      </c>
      <c r="D613" t="s">
        <v>159</v>
      </c>
    </row>
    <row r="614" spans="1:4" x14ac:dyDescent="0.3">
      <c r="A614" t="s">
        <v>158</v>
      </c>
      <c r="B614" t="s">
        <v>1</v>
      </c>
      <c r="C614">
        <v>2</v>
      </c>
      <c r="D614" t="s">
        <v>160</v>
      </c>
    </row>
    <row r="615" spans="1:4" x14ac:dyDescent="0.3">
      <c r="A615" t="s">
        <v>158</v>
      </c>
      <c r="B615" t="s">
        <v>1</v>
      </c>
      <c r="C615">
        <v>3</v>
      </c>
      <c r="D615" t="s">
        <v>161</v>
      </c>
    </row>
    <row r="616" spans="1:4" x14ac:dyDescent="0.3">
      <c r="A616" t="s">
        <v>158</v>
      </c>
      <c r="B616" t="s">
        <v>1</v>
      </c>
      <c r="C616">
        <v>4</v>
      </c>
      <c r="D616" t="s">
        <v>162</v>
      </c>
    </row>
    <row r="617" spans="1:4" x14ac:dyDescent="0.3">
      <c r="A617" t="s">
        <v>158</v>
      </c>
      <c r="B617" t="s">
        <v>1</v>
      </c>
      <c r="C617">
        <v>5</v>
      </c>
      <c r="D617" t="s">
        <v>163</v>
      </c>
    </row>
    <row r="618" spans="1:4" x14ac:dyDescent="0.3">
      <c r="A618" t="s">
        <v>158</v>
      </c>
      <c r="B618" t="s">
        <v>1</v>
      </c>
      <c r="C618">
        <v>6</v>
      </c>
      <c r="D618" t="s">
        <v>164</v>
      </c>
    </row>
    <row r="619" spans="1:4" x14ac:dyDescent="0.3">
      <c r="A619" t="s">
        <v>158</v>
      </c>
      <c r="B619" t="s">
        <v>1</v>
      </c>
      <c r="C619">
        <v>7</v>
      </c>
      <c r="D619" t="s">
        <v>165</v>
      </c>
    </row>
    <row r="620" spans="1:4" x14ac:dyDescent="0.3">
      <c r="A620" t="s">
        <v>158</v>
      </c>
      <c r="B620" t="s">
        <v>1</v>
      </c>
      <c r="C620">
        <v>8</v>
      </c>
      <c r="D620" t="s">
        <v>166</v>
      </c>
    </row>
    <row r="621" spans="1:4" x14ac:dyDescent="0.3">
      <c r="A621" t="s">
        <v>158</v>
      </c>
      <c r="B621" t="s">
        <v>1</v>
      </c>
      <c r="C621">
        <v>9</v>
      </c>
      <c r="D621" t="s">
        <v>167</v>
      </c>
    </row>
    <row r="622" spans="1:4" x14ac:dyDescent="0.3">
      <c r="A622" t="s">
        <v>158</v>
      </c>
      <c r="B622" t="s">
        <v>1</v>
      </c>
      <c r="C622">
        <v>10</v>
      </c>
      <c r="D622" t="s">
        <v>168</v>
      </c>
    </row>
    <row r="623" spans="1:4" x14ac:dyDescent="0.3">
      <c r="A623" t="s">
        <v>158</v>
      </c>
      <c r="B623" t="s">
        <v>1</v>
      </c>
      <c r="C623">
        <v>11</v>
      </c>
      <c r="D623" t="s">
        <v>169</v>
      </c>
    </row>
    <row r="624" spans="1:4" x14ac:dyDescent="0.3">
      <c r="A624" t="s">
        <v>158</v>
      </c>
      <c r="B624" t="s">
        <v>1</v>
      </c>
      <c r="C624">
        <v>12</v>
      </c>
      <c r="D624" t="s">
        <v>170</v>
      </c>
    </row>
    <row r="625" spans="1:4" x14ac:dyDescent="0.3">
      <c r="A625" t="s">
        <v>158</v>
      </c>
      <c r="B625" t="s">
        <v>1</v>
      </c>
      <c r="C625">
        <v>13</v>
      </c>
      <c r="D625" t="s">
        <v>171</v>
      </c>
    </row>
    <row r="626" spans="1:4" x14ac:dyDescent="0.3">
      <c r="A626" t="s">
        <v>158</v>
      </c>
      <c r="B626" t="s">
        <v>1</v>
      </c>
      <c r="C626">
        <v>14</v>
      </c>
      <c r="D626" t="s">
        <v>172</v>
      </c>
    </row>
    <row r="627" spans="1:4" x14ac:dyDescent="0.3">
      <c r="A627" t="s">
        <v>158</v>
      </c>
      <c r="B627" t="s">
        <v>1</v>
      </c>
      <c r="C627">
        <v>15</v>
      </c>
      <c r="D627" t="s">
        <v>173</v>
      </c>
    </row>
    <row r="628" spans="1:4" x14ac:dyDescent="0.3">
      <c r="A628" t="s">
        <v>158</v>
      </c>
      <c r="B628" t="s">
        <v>1</v>
      </c>
      <c r="C628">
        <v>16</v>
      </c>
      <c r="D628" t="s">
        <v>174</v>
      </c>
    </row>
    <row r="629" spans="1:4" x14ac:dyDescent="0.3">
      <c r="A629" t="s">
        <v>158</v>
      </c>
      <c r="B629" t="s">
        <v>1</v>
      </c>
      <c r="C629">
        <v>17</v>
      </c>
      <c r="D629" t="s">
        <v>175</v>
      </c>
    </row>
    <row r="630" spans="1:4" x14ac:dyDescent="0.3">
      <c r="A630" t="s">
        <v>158</v>
      </c>
      <c r="B630" t="s">
        <v>1</v>
      </c>
      <c r="C630">
        <v>18</v>
      </c>
      <c r="D630" t="s">
        <v>176</v>
      </c>
    </row>
    <row r="631" spans="1:4" x14ac:dyDescent="0.3">
      <c r="A631" t="s">
        <v>158</v>
      </c>
      <c r="B631" t="s">
        <v>1</v>
      </c>
      <c r="C631">
        <v>19</v>
      </c>
      <c r="D631" t="s">
        <v>177</v>
      </c>
    </row>
    <row r="632" spans="1:4" x14ac:dyDescent="0.3">
      <c r="A632" t="s">
        <v>158</v>
      </c>
      <c r="B632" t="s">
        <v>1</v>
      </c>
      <c r="C632">
        <v>20</v>
      </c>
      <c r="D632" t="s">
        <v>178</v>
      </c>
    </row>
    <row r="633" spans="1:4" x14ac:dyDescent="0.3">
      <c r="A633" t="s">
        <v>158</v>
      </c>
      <c r="B633" t="s">
        <v>1</v>
      </c>
      <c r="C633">
        <v>21</v>
      </c>
      <c r="D633" t="s">
        <v>179</v>
      </c>
    </row>
    <row r="634" spans="1:4" x14ac:dyDescent="0.3">
      <c r="A634" t="s">
        <v>158</v>
      </c>
      <c r="B634" t="s">
        <v>1</v>
      </c>
      <c r="C634">
        <v>22</v>
      </c>
      <c r="D634" t="s">
        <v>180</v>
      </c>
    </row>
    <row r="635" spans="1:4" x14ac:dyDescent="0.3">
      <c r="A635" t="s">
        <v>158</v>
      </c>
      <c r="B635" t="s">
        <v>1</v>
      </c>
      <c r="C635">
        <v>23</v>
      </c>
      <c r="D635" t="s">
        <v>181</v>
      </c>
    </row>
    <row r="636" spans="1:4" x14ac:dyDescent="0.3">
      <c r="A636" t="s">
        <v>158</v>
      </c>
      <c r="B636" t="s">
        <v>1</v>
      </c>
      <c r="C636">
        <v>24</v>
      </c>
      <c r="D636" t="s">
        <v>182</v>
      </c>
    </row>
    <row r="637" spans="1:4" x14ac:dyDescent="0.3">
      <c r="A637" t="s">
        <v>158</v>
      </c>
      <c r="B637" t="s">
        <v>1</v>
      </c>
      <c r="C637">
        <v>25</v>
      </c>
      <c r="D637" t="s">
        <v>183</v>
      </c>
    </row>
    <row r="638" spans="1:4" x14ac:dyDescent="0.3">
      <c r="A638" t="s">
        <v>158</v>
      </c>
      <c r="B638" t="s">
        <v>1</v>
      </c>
      <c r="C638">
        <v>26</v>
      </c>
      <c r="D638" t="s">
        <v>184</v>
      </c>
    </row>
    <row r="639" spans="1:4" x14ac:dyDescent="0.3">
      <c r="A639" t="s">
        <v>158</v>
      </c>
      <c r="B639" t="s">
        <v>1</v>
      </c>
      <c r="C639">
        <v>27</v>
      </c>
      <c r="D639" t="s">
        <v>185</v>
      </c>
    </row>
    <row r="640" spans="1:4" x14ac:dyDescent="0.3">
      <c r="A640" t="s">
        <v>158</v>
      </c>
      <c r="B640" t="s">
        <v>1</v>
      </c>
      <c r="C640">
        <v>28</v>
      </c>
      <c r="D640" t="s">
        <v>186</v>
      </c>
    </row>
    <row r="641" spans="1:4" x14ac:dyDescent="0.3">
      <c r="A641" t="s">
        <v>158</v>
      </c>
      <c r="B641" t="s">
        <v>1</v>
      </c>
      <c r="C641">
        <v>29</v>
      </c>
      <c r="D641" t="s">
        <v>187</v>
      </c>
    </row>
    <row r="642" spans="1:4" x14ac:dyDescent="0.3">
      <c r="A642" t="s">
        <v>158</v>
      </c>
      <c r="B642" t="s">
        <v>1</v>
      </c>
      <c r="C642">
        <v>30</v>
      </c>
      <c r="D642" t="s">
        <v>188</v>
      </c>
    </row>
    <row r="643" spans="1:4" x14ac:dyDescent="0.3">
      <c r="A643" t="s">
        <v>158</v>
      </c>
      <c r="B643" t="s">
        <v>1</v>
      </c>
      <c r="C643">
        <v>31</v>
      </c>
      <c r="D643" t="s">
        <v>189</v>
      </c>
    </row>
    <row r="644" spans="1:4" x14ac:dyDescent="0.3">
      <c r="A644" t="s">
        <v>158</v>
      </c>
      <c r="B644" t="s">
        <v>1</v>
      </c>
      <c r="C644">
        <v>32</v>
      </c>
      <c r="D644" t="s">
        <v>190</v>
      </c>
    </row>
    <row r="645" spans="1:4" x14ac:dyDescent="0.3">
      <c r="A645" t="s">
        <v>158</v>
      </c>
      <c r="B645" t="s">
        <v>1</v>
      </c>
      <c r="C645">
        <v>33</v>
      </c>
      <c r="D645" t="s">
        <v>191</v>
      </c>
    </row>
    <row r="646" spans="1:4" x14ac:dyDescent="0.3">
      <c r="A646" t="s">
        <v>158</v>
      </c>
      <c r="B646" t="s">
        <v>1</v>
      </c>
      <c r="C646">
        <v>34</v>
      </c>
      <c r="D646" t="s">
        <v>192</v>
      </c>
    </row>
    <row r="647" spans="1:4" x14ac:dyDescent="0.3">
      <c r="A647" t="s">
        <v>158</v>
      </c>
      <c r="B647" t="s">
        <v>1</v>
      </c>
      <c r="C647">
        <v>35</v>
      </c>
      <c r="D647" t="s">
        <v>193</v>
      </c>
    </row>
    <row r="648" spans="1:4" x14ac:dyDescent="0.3">
      <c r="A648" t="s">
        <v>158</v>
      </c>
      <c r="B648" t="s">
        <v>1</v>
      </c>
      <c r="C648">
        <v>36</v>
      </c>
      <c r="D648" t="s">
        <v>194</v>
      </c>
    </row>
    <row r="649" spans="1:4" x14ac:dyDescent="0.3">
      <c r="A649" t="s">
        <v>158</v>
      </c>
      <c r="B649" t="s">
        <v>1</v>
      </c>
      <c r="C649">
        <v>37</v>
      </c>
      <c r="D649" t="s">
        <v>195</v>
      </c>
    </row>
    <row r="650" spans="1:4" x14ac:dyDescent="0.3">
      <c r="A650" t="s">
        <v>158</v>
      </c>
      <c r="B650" t="s">
        <v>1</v>
      </c>
      <c r="C650">
        <v>38</v>
      </c>
      <c r="D650" t="s">
        <v>196</v>
      </c>
    </row>
    <row r="651" spans="1:4" x14ac:dyDescent="0.3">
      <c r="A651" t="s">
        <v>158</v>
      </c>
      <c r="B651" t="s">
        <v>1</v>
      </c>
      <c r="C651">
        <v>39</v>
      </c>
      <c r="D651" t="s">
        <v>197</v>
      </c>
    </row>
    <row r="652" spans="1:4" x14ac:dyDescent="0.3">
      <c r="A652" t="s">
        <v>158</v>
      </c>
      <c r="B652" t="s">
        <v>1</v>
      </c>
      <c r="C652">
        <v>40</v>
      </c>
      <c r="D652" t="s">
        <v>198</v>
      </c>
    </row>
    <row r="653" spans="1:4" x14ac:dyDescent="0.3">
      <c r="A653" t="s">
        <v>158</v>
      </c>
      <c r="B653" t="s">
        <v>1</v>
      </c>
      <c r="C653">
        <v>41</v>
      </c>
      <c r="D653" t="s">
        <v>199</v>
      </c>
    </row>
    <row r="654" spans="1:4" x14ac:dyDescent="0.3">
      <c r="A654" t="s">
        <v>158</v>
      </c>
      <c r="B654" t="s">
        <v>1</v>
      </c>
      <c r="C654">
        <v>42</v>
      </c>
      <c r="D654" t="s">
        <v>200</v>
      </c>
    </row>
    <row r="655" spans="1:4" x14ac:dyDescent="0.3">
      <c r="A655" t="s">
        <v>158</v>
      </c>
      <c r="B655" t="s">
        <v>1</v>
      </c>
      <c r="C655">
        <v>43</v>
      </c>
      <c r="D655" t="s">
        <v>201</v>
      </c>
    </row>
    <row r="656" spans="1:4" x14ac:dyDescent="0.3">
      <c r="A656" t="s">
        <v>158</v>
      </c>
      <c r="B656" t="s">
        <v>1</v>
      </c>
      <c r="C656">
        <v>44</v>
      </c>
      <c r="D656" t="s">
        <v>202</v>
      </c>
    </row>
    <row r="657" spans="1:4" x14ac:dyDescent="0.3">
      <c r="A657" t="s">
        <v>158</v>
      </c>
      <c r="B657" t="s">
        <v>1</v>
      </c>
      <c r="C657">
        <v>45</v>
      </c>
      <c r="D657" t="s">
        <v>203</v>
      </c>
    </row>
    <row r="658" spans="1:4" x14ac:dyDescent="0.3">
      <c r="A658" t="s">
        <v>158</v>
      </c>
      <c r="B658" t="s">
        <v>1</v>
      </c>
      <c r="C658">
        <v>46</v>
      </c>
      <c r="D658" t="s">
        <v>204</v>
      </c>
    </row>
    <row r="659" spans="1:4" x14ac:dyDescent="0.3">
      <c r="A659" t="s">
        <v>158</v>
      </c>
      <c r="B659" t="s">
        <v>1</v>
      </c>
      <c r="C659">
        <v>47</v>
      </c>
      <c r="D659" t="s">
        <v>205</v>
      </c>
    </row>
    <row r="660" spans="1:4" x14ac:dyDescent="0.3">
      <c r="A660" t="s">
        <v>158</v>
      </c>
      <c r="B660" t="s">
        <v>1</v>
      </c>
      <c r="C660">
        <v>48</v>
      </c>
      <c r="D660" t="s">
        <v>206</v>
      </c>
    </row>
    <row r="661" spans="1:4" x14ac:dyDescent="0.3">
      <c r="A661" t="s">
        <v>158</v>
      </c>
      <c r="B661" t="s">
        <v>1</v>
      </c>
      <c r="C661">
        <v>49</v>
      </c>
      <c r="D661" t="s">
        <v>207</v>
      </c>
    </row>
    <row r="662" spans="1:4" x14ac:dyDescent="0.3">
      <c r="A662" t="s">
        <v>158</v>
      </c>
      <c r="B662" t="s">
        <v>1</v>
      </c>
      <c r="C662">
        <v>50</v>
      </c>
      <c r="D662" t="s">
        <v>208</v>
      </c>
    </row>
    <row r="663" spans="1:4" x14ac:dyDescent="0.3">
      <c r="A663" t="s">
        <v>158</v>
      </c>
      <c r="B663" t="s">
        <v>1</v>
      </c>
      <c r="C663">
        <v>51</v>
      </c>
      <c r="D663" t="s">
        <v>209</v>
      </c>
    </row>
    <row r="664" spans="1:4" x14ac:dyDescent="0.3">
      <c r="A664" t="s">
        <v>158</v>
      </c>
      <c r="B664" t="s">
        <v>2</v>
      </c>
      <c r="C664">
        <v>1</v>
      </c>
      <c r="D664" t="s">
        <v>210</v>
      </c>
    </row>
    <row r="665" spans="1:4" x14ac:dyDescent="0.3">
      <c r="A665" t="s">
        <v>158</v>
      </c>
      <c r="B665" t="s">
        <v>2</v>
      </c>
      <c r="C665">
        <v>2</v>
      </c>
      <c r="D665" t="s">
        <v>211</v>
      </c>
    </row>
    <row r="666" spans="1:4" x14ac:dyDescent="0.3">
      <c r="A666" t="s">
        <v>158</v>
      </c>
      <c r="B666" t="s">
        <v>2</v>
      </c>
      <c r="C666">
        <v>3</v>
      </c>
      <c r="D666" t="s">
        <v>212</v>
      </c>
    </row>
    <row r="667" spans="1:4" x14ac:dyDescent="0.3">
      <c r="A667" t="s">
        <v>158</v>
      </c>
      <c r="B667" t="s">
        <v>2</v>
      </c>
      <c r="C667">
        <v>4</v>
      </c>
      <c r="D667" t="s">
        <v>213</v>
      </c>
    </row>
    <row r="668" spans="1:4" x14ac:dyDescent="0.3">
      <c r="A668" t="s">
        <v>158</v>
      </c>
      <c r="B668" t="s">
        <v>2</v>
      </c>
      <c r="C668">
        <v>5</v>
      </c>
      <c r="D668" t="s">
        <v>214</v>
      </c>
    </row>
    <row r="669" spans="1:4" x14ac:dyDescent="0.3">
      <c r="A669" t="s">
        <v>158</v>
      </c>
      <c r="B669" t="s">
        <v>2</v>
      </c>
      <c r="C669">
        <v>6</v>
      </c>
      <c r="D669" t="s">
        <v>215</v>
      </c>
    </row>
    <row r="670" spans="1:4" x14ac:dyDescent="0.3">
      <c r="A670" t="s">
        <v>158</v>
      </c>
      <c r="B670" t="s">
        <v>2</v>
      </c>
      <c r="C670">
        <v>7</v>
      </c>
      <c r="D670" t="s">
        <v>216</v>
      </c>
    </row>
    <row r="671" spans="1:4" x14ac:dyDescent="0.3">
      <c r="A671" t="s">
        <v>158</v>
      </c>
      <c r="B671" t="s">
        <v>2</v>
      </c>
      <c r="C671">
        <v>8</v>
      </c>
      <c r="D671" t="s">
        <v>217</v>
      </c>
    </row>
    <row r="672" spans="1:4" x14ac:dyDescent="0.3">
      <c r="A672" t="s">
        <v>158</v>
      </c>
      <c r="B672" t="s">
        <v>2</v>
      </c>
      <c r="C672">
        <v>9</v>
      </c>
      <c r="D672" t="s">
        <v>218</v>
      </c>
    </row>
    <row r="673" spans="1:4" x14ac:dyDescent="0.3">
      <c r="A673" t="s">
        <v>158</v>
      </c>
      <c r="B673" t="s">
        <v>2</v>
      </c>
      <c r="C673">
        <v>10</v>
      </c>
      <c r="D673" t="s">
        <v>219</v>
      </c>
    </row>
    <row r="674" spans="1:4" x14ac:dyDescent="0.3">
      <c r="A674" t="s">
        <v>158</v>
      </c>
      <c r="B674" t="s">
        <v>2</v>
      </c>
      <c r="C674">
        <v>11</v>
      </c>
      <c r="D674" t="s">
        <v>220</v>
      </c>
    </row>
    <row r="675" spans="1:4" x14ac:dyDescent="0.3">
      <c r="A675" t="s">
        <v>158</v>
      </c>
      <c r="B675" t="s">
        <v>2</v>
      </c>
      <c r="C675">
        <v>12</v>
      </c>
      <c r="D675" t="s">
        <v>221</v>
      </c>
    </row>
    <row r="676" spans="1:4" x14ac:dyDescent="0.3">
      <c r="A676" t="s">
        <v>158</v>
      </c>
      <c r="B676" t="s">
        <v>2</v>
      </c>
      <c r="C676">
        <v>13</v>
      </c>
      <c r="D676" t="s">
        <v>222</v>
      </c>
    </row>
    <row r="677" spans="1:4" x14ac:dyDescent="0.3">
      <c r="A677" t="s">
        <v>158</v>
      </c>
      <c r="B677" t="s">
        <v>2</v>
      </c>
      <c r="C677">
        <v>14</v>
      </c>
      <c r="D677" t="s">
        <v>223</v>
      </c>
    </row>
    <row r="678" spans="1:4" x14ac:dyDescent="0.3">
      <c r="A678" t="s">
        <v>158</v>
      </c>
      <c r="B678" t="s">
        <v>2</v>
      </c>
      <c r="C678">
        <v>15</v>
      </c>
      <c r="D678" t="s">
        <v>224</v>
      </c>
    </row>
    <row r="679" spans="1:4" x14ac:dyDescent="0.3">
      <c r="A679" t="s">
        <v>158</v>
      </c>
      <c r="B679" t="s">
        <v>2</v>
      </c>
      <c r="C679">
        <v>16</v>
      </c>
      <c r="D679" t="s">
        <v>225</v>
      </c>
    </row>
    <row r="680" spans="1:4" x14ac:dyDescent="0.3">
      <c r="A680" t="s">
        <v>158</v>
      </c>
      <c r="B680" t="s">
        <v>2</v>
      </c>
      <c r="C680">
        <v>17</v>
      </c>
      <c r="D680" t="s">
        <v>226</v>
      </c>
    </row>
    <row r="681" spans="1:4" x14ac:dyDescent="0.3">
      <c r="A681" t="s">
        <v>158</v>
      </c>
      <c r="B681" t="s">
        <v>2</v>
      </c>
      <c r="C681">
        <v>18</v>
      </c>
      <c r="D681" t="s">
        <v>227</v>
      </c>
    </row>
    <row r="682" spans="1:4" x14ac:dyDescent="0.3">
      <c r="A682" t="s">
        <v>158</v>
      </c>
      <c r="B682" t="s">
        <v>2</v>
      </c>
      <c r="C682">
        <v>19</v>
      </c>
      <c r="D682" t="s">
        <v>228</v>
      </c>
    </row>
    <row r="683" spans="1:4" x14ac:dyDescent="0.3">
      <c r="A683" t="s">
        <v>158</v>
      </c>
      <c r="B683" t="s">
        <v>2</v>
      </c>
      <c r="C683">
        <v>20</v>
      </c>
      <c r="D683" t="s">
        <v>229</v>
      </c>
    </row>
    <row r="684" spans="1:4" x14ac:dyDescent="0.3">
      <c r="A684" t="s">
        <v>158</v>
      </c>
      <c r="B684" t="s">
        <v>2</v>
      </c>
      <c r="C684">
        <v>21</v>
      </c>
      <c r="D684" t="s">
        <v>230</v>
      </c>
    </row>
    <row r="685" spans="1:4" x14ac:dyDescent="0.3">
      <c r="A685" t="s">
        <v>158</v>
      </c>
      <c r="B685" t="s">
        <v>2</v>
      </c>
      <c r="C685">
        <v>22</v>
      </c>
      <c r="D685" t="s">
        <v>231</v>
      </c>
    </row>
    <row r="686" spans="1:4" x14ac:dyDescent="0.3">
      <c r="A686" t="s">
        <v>158</v>
      </c>
      <c r="B686" t="s">
        <v>2</v>
      </c>
      <c r="C686">
        <v>23</v>
      </c>
      <c r="D686" t="s">
        <v>232</v>
      </c>
    </row>
    <row r="687" spans="1:4" x14ac:dyDescent="0.3">
      <c r="A687" t="s">
        <v>158</v>
      </c>
      <c r="B687" t="s">
        <v>2</v>
      </c>
      <c r="C687">
        <v>24</v>
      </c>
      <c r="D687" t="s">
        <v>233</v>
      </c>
    </row>
    <row r="688" spans="1:4" x14ac:dyDescent="0.3">
      <c r="A688" t="s">
        <v>158</v>
      </c>
      <c r="B688" t="s">
        <v>2</v>
      </c>
      <c r="C688">
        <v>25</v>
      </c>
      <c r="D688" t="s">
        <v>234</v>
      </c>
    </row>
    <row r="689" spans="1:4" x14ac:dyDescent="0.3">
      <c r="A689" t="s">
        <v>158</v>
      </c>
      <c r="B689" t="s">
        <v>2</v>
      </c>
      <c r="C689">
        <v>26</v>
      </c>
      <c r="D689" t="s">
        <v>235</v>
      </c>
    </row>
    <row r="690" spans="1:4" x14ac:dyDescent="0.3">
      <c r="A690" t="s">
        <v>158</v>
      </c>
      <c r="B690" t="s">
        <v>2</v>
      </c>
      <c r="C690">
        <v>27</v>
      </c>
      <c r="D690" t="s">
        <v>236</v>
      </c>
    </row>
    <row r="691" spans="1:4" x14ac:dyDescent="0.3">
      <c r="A691" t="s">
        <v>158</v>
      </c>
      <c r="B691" t="s">
        <v>2</v>
      </c>
      <c r="C691">
        <v>28</v>
      </c>
      <c r="D691" t="s">
        <v>237</v>
      </c>
    </row>
    <row r="692" spans="1:4" x14ac:dyDescent="0.3">
      <c r="A692" t="s">
        <v>158</v>
      </c>
      <c r="B692" t="s">
        <v>2</v>
      </c>
      <c r="C692">
        <v>29</v>
      </c>
      <c r="D692" t="s">
        <v>238</v>
      </c>
    </row>
    <row r="693" spans="1:4" x14ac:dyDescent="0.3">
      <c r="A693" t="s">
        <v>158</v>
      </c>
      <c r="B693" t="s">
        <v>2</v>
      </c>
      <c r="C693">
        <v>30</v>
      </c>
      <c r="D693" t="s">
        <v>239</v>
      </c>
    </row>
    <row r="694" spans="1:4" x14ac:dyDescent="0.3">
      <c r="A694" t="s">
        <v>158</v>
      </c>
      <c r="B694" t="s">
        <v>2</v>
      </c>
      <c r="C694">
        <v>31</v>
      </c>
      <c r="D694" t="s">
        <v>240</v>
      </c>
    </row>
    <row r="695" spans="1:4" x14ac:dyDescent="0.3">
      <c r="A695" t="s">
        <v>158</v>
      </c>
      <c r="B695" t="s">
        <v>2</v>
      </c>
      <c r="C695">
        <v>32</v>
      </c>
      <c r="D695" t="s">
        <v>241</v>
      </c>
    </row>
    <row r="696" spans="1:4" x14ac:dyDescent="0.3">
      <c r="A696" t="s">
        <v>158</v>
      </c>
      <c r="B696" t="s">
        <v>2</v>
      </c>
      <c r="C696">
        <v>33</v>
      </c>
      <c r="D696" t="s">
        <v>242</v>
      </c>
    </row>
    <row r="697" spans="1:4" x14ac:dyDescent="0.3">
      <c r="A697" t="s">
        <v>158</v>
      </c>
      <c r="B697" t="s">
        <v>2</v>
      </c>
      <c r="C697">
        <v>34</v>
      </c>
      <c r="D697" t="s">
        <v>243</v>
      </c>
    </row>
    <row r="698" spans="1:4" x14ac:dyDescent="0.3">
      <c r="A698" t="s">
        <v>158</v>
      </c>
      <c r="B698" t="s">
        <v>2</v>
      </c>
      <c r="C698">
        <v>35</v>
      </c>
      <c r="D698" t="s">
        <v>244</v>
      </c>
    </row>
    <row r="699" spans="1:4" x14ac:dyDescent="0.3">
      <c r="A699" t="s">
        <v>158</v>
      </c>
      <c r="B699" t="s">
        <v>2</v>
      </c>
      <c r="C699">
        <v>36</v>
      </c>
      <c r="D699" t="s">
        <v>245</v>
      </c>
    </row>
    <row r="700" spans="1:4" x14ac:dyDescent="0.3">
      <c r="A700" t="s">
        <v>158</v>
      </c>
      <c r="B700" t="s">
        <v>2</v>
      </c>
      <c r="C700">
        <v>37</v>
      </c>
      <c r="D700" t="s">
        <v>246</v>
      </c>
    </row>
    <row r="701" spans="1:4" x14ac:dyDescent="0.3">
      <c r="A701" t="s">
        <v>158</v>
      </c>
      <c r="B701" t="s">
        <v>2</v>
      </c>
      <c r="C701">
        <v>38</v>
      </c>
      <c r="D701" t="s">
        <v>247</v>
      </c>
    </row>
    <row r="702" spans="1:4" x14ac:dyDescent="0.3">
      <c r="A702" t="s">
        <v>158</v>
      </c>
      <c r="B702" t="s">
        <v>2</v>
      </c>
      <c r="C702">
        <v>39</v>
      </c>
      <c r="D702" t="s">
        <v>248</v>
      </c>
    </row>
    <row r="703" spans="1:4" x14ac:dyDescent="0.3">
      <c r="A703" t="s">
        <v>158</v>
      </c>
      <c r="B703" t="s">
        <v>2</v>
      </c>
      <c r="C703">
        <v>40</v>
      </c>
      <c r="D703" t="s">
        <v>249</v>
      </c>
    </row>
    <row r="704" spans="1:4" x14ac:dyDescent="0.3">
      <c r="A704" t="s">
        <v>158</v>
      </c>
      <c r="B704" t="s">
        <v>2</v>
      </c>
      <c r="C704">
        <v>41</v>
      </c>
      <c r="D704" t="s">
        <v>250</v>
      </c>
    </row>
    <row r="705" spans="1:4" x14ac:dyDescent="0.3">
      <c r="A705" t="s">
        <v>158</v>
      </c>
      <c r="B705" t="s">
        <v>2</v>
      </c>
      <c r="C705">
        <v>42</v>
      </c>
      <c r="D705" t="s">
        <v>251</v>
      </c>
    </row>
    <row r="706" spans="1:4" x14ac:dyDescent="0.3">
      <c r="A706" t="s">
        <v>158</v>
      </c>
      <c r="B706" t="s">
        <v>2</v>
      </c>
      <c r="C706">
        <v>43</v>
      </c>
      <c r="D706" t="s">
        <v>252</v>
      </c>
    </row>
    <row r="707" spans="1:4" x14ac:dyDescent="0.3">
      <c r="A707" t="s">
        <v>158</v>
      </c>
      <c r="B707" t="s">
        <v>2</v>
      </c>
      <c r="C707">
        <v>44</v>
      </c>
      <c r="D707" t="s">
        <v>253</v>
      </c>
    </row>
    <row r="708" spans="1:4" x14ac:dyDescent="0.3">
      <c r="A708" t="s">
        <v>158</v>
      </c>
      <c r="B708" t="s">
        <v>2</v>
      </c>
      <c r="C708">
        <v>45</v>
      </c>
      <c r="D708" t="s">
        <v>254</v>
      </c>
    </row>
    <row r="709" spans="1:4" x14ac:dyDescent="0.3">
      <c r="A709" t="s">
        <v>158</v>
      </c>
      <c r="B709" t="s">
        <v>2</v>
      </c>
      <c r="C709">
        <v>46</v>
      </c>
      <c r="D709" t="s">
        <v>255</v>
      </c>
    </row>
    <row r="710" spans="1:4" x14ac:dyDescent="0.3">
      <c r="A710" t="s">
        <v>158</v>
      </c>
      <c r="B710" t="s">
        <v>2</v>
      </c>
      <c r="C710">
        <v>47</v>
      </c>
      <c r="D710" t="s">
        <v>256</v>
      </c>
    </row>
    <row r="711" spans="1:4" x14ac:dyDescent="0.3">
      <c r="A711" t="s">
        <v>158</v>
      </c>
      <c r="B711" t="s">
        <v>2</v>
      </c>
      <c r="C711">
        <v>48</v>
      </c>
      <c r="D711" t="s">
        <v>257</v>
      </c>
    </row>
    <row r="712" spans="1:4" x14ac:dyDescent="0.3">
      <c r="A712" t="s">
        <v>158</v>
      </c>
      <c r="B712" t="s">
        <v>2</v>
      </c>
      <c r="C712">
        <v>49</v>
      </c>
      <c r="D712" t="s">
        <v>258</v>
      </c>
    </row>
    <row r="713" spans="1:4" x14ac:dyDescent="0.3">
      <c r="A713" t="s">
        <v>158</v>
      </c>
      <c r="B713" t="s">
        <v>2</v>
      </c>
      <c r="C713">
        <v>50</v>
      </c>
      <c r="D713" t="s">
        <v>259</v>
      </c>
    </row>
    <row r="714" spans="1:4" x14ac:dyDescent="0.3">
      <c r="A714" t="s">
        <v>158</v>
      </c>
      <c r="B714" t="s">
        <v>2</v>
      </c>
      <c r="C714">
        <v>51</v>
      </c>
      <c r="D714" t="s">
        <v>260</v>
      </c>
    </row>
    <row r="715" spans="1:4" x14ac:dyDescent="0.3">
      <c r="A715" t="s">
        <v>158</v>
      </c>
      <c r="B715" t="s">
        <v>3</v>
      </c>
      <c r="C715">
        <v>1</v>
      </c>
      <c r="D715" t="s">
        <v>261</v>
      </c>
    </row>
    <row r="716" spans="1:4" x14ac:dyDescent="0.3">
      <c r="A716" t="s">
        <v>158</v>
      </c>
      <c r="B716" t="s">
        <v>3</v>
      </c>
      <c r="C716">
        <v>2</v>
      </c>
      <c r="D716" t="s">
        <v>262</v>
      </c>
    </row>
    <row r="717" spans="1:4" x14ac:dyDescent="0.3">
      <c r="A717" t="s">
        <v>158</v>
      </c>
      <c r="B717" t="s">
        <v>3</v>
      </c>
      <c r="C717">
        <v>3</v>
      </c>
      <c r="D717" t="s">
        <v>263</v>
      </c>
    </row>
    <row r="718" spans="1:4" x14ac:dyDescent="0.3">
      <c r="A718" t="s">
        <v>158</v>
      </c>
      <c r="B718" t="s">
        <v>3</v>
      </c>
      <c r="C718">
        <v>4</v>
      </c>
      <c r="D718" t="s">
        <v>264</v>
      </c>
    </row>
    <row r="719" spans="1:4" x14ac:dyDescent="0.3">
      <c r="A719" t="s">
        <v>158</v>
      </c>
      <c r="B719" t="s">
        <v>3</v>
      </c>
      <c r="C719">
        <v>5</v>
      </c>
      <c r="D719" t="s">
        <v>265</v>
      </c>
    </row>
    <row r="720" spans="1:4" x14ac:dyDescent="0.3">
      <c r="A720" t="s">
        <v>158</v>
      </c>
      <c r="B720" t="s">
        <v>3</v>
      </c>
      <c r="C720">
        <v>6</v>
      </c>
      <c r="D720" t="s">
        <v>266</v>
      </c>
    </row>
    <row r="721" spans="1:4" x14ac:dyDescent="0.3">
      <c r="A721" t="s">
        <v>158</v>
      </c>
      <c r="B721" t="s">
        <v>3</v>
      </c>
      <c r="C721">
        <v>7</v>
      </c>
      <c r="D721" t="s">
        <v>267</v>
      </c>
    </row>
    <row r="722" spans="1:4" x14ac:dyDescent="0.3">
      <c r="A722" t="s">
        <v>158</v>
      </c>
      <c r="B722" t="s">
        <v>3</v>
      </c>
      <c r="C722">
        <v>8</v>
      </c>
      <c r="D722" t="s">
        <v>268</v>
      </c>
    </row>
    <row r="723" spans="1:4" x14ac:dyDescent="0.3">
      <c r="A723" t="s">
        <v>158</v>
      </c>
      <c r="B723" t="s">
        <v>3</v>
      </c>
      <c r="C723">
        <v>9</v>
      </c>
      <c r="D723" t="s">
        <v>269</v>
      </c>
    </row>
    <row r="724" spans="1:4" x14ac:dyDescent="0.3">
      <c r="A724" t="s">
        <v>158</v>
      </c>
      <c r="B724" t="s">
        <v>3</v>
      </c>
      <c r="C724">
        <v>10</v>
      </c>
      <c r="D724" t="s">
        <v>270</v>
      </c>
    </row>
    <row r="725" spans="1:4" x14ac:dyDescent="0.3">
      <c r="A725" t="s">
        <v>158</v>
      </c>
      <c r="B725" t="s">
        <v>3</v>
      </c>
      <c r="C725">
        <v>11</v>
      </c>
      <c r="D725" t="s">
        <v>271</v>
      </c>
    </row>
    <row r="726" spans="1:4" x14ac:dyDescent="0.3">
      <c r="A726" t="s">
        <v>158</v>
      </c>
      <c r="B726" t="s">
        <v>3</v>
      </c>
      <c r="C726">
        <v>12</v>
      </c>
      <c r="D726" t="s">
        <v>272</v>
      </c>
    </row>
    <row r="727" spans="1:4" x14ac:dyDescent="0.3">
      <c r="A727" t="s">
        <v>158</v>
      </c>
      <c r="B727" t="s">
        <v>3</v>
      </c>
      <c r="C727">
        <v>13</v>
      </c>
      <c r="D727" t="s">
        <v>273</v>
      </c>
    </row>
    <row r="728" spans="1:4" x14ac:dyDescent="0.3">
      <c r="A728" t="s">
        <v>158</v>
      </c>
      <c r="B728" t="s">
        <v>3</v>
      </c>
      <c r="C728">
        <v>14</v>
      </c>
      <c r="D728" t="s">
        <v>274</v>
      </c>
    </row>
    <row r="729" spans="1:4" x14ac:dyDescent="0.3">
      <c r="A729" t="s">
        <v>158</v>
      </c>
      <c r="B729" t="s">
        <v>3</v>
      </c>
      <c r="C729">
        <v>15</v>
      </c>
      <c r="D729" t="s">
        <v>275</v>
      </c>
    </row>
    <row r="730" spans="1:4" x14ac:dyDescent="0.3">
      <c r="A730" t="s">
        <v>158</v>
      </c>
      <c r="B730" t="s">
        <v>3</v>
      </c>
      <c r="C730">
        <v>16</v>
      </c>
      <c r="D730" t="s">
        <v>276</v>
      </c>
    </row>
    <row r="731" spans="1:4" x14ac:dyDescent="0.3">
      <c r="A731" t="s">
        <v>158</v>
      </c>
      <c r="B731" t="s">
        <v>3</v>
      </c>
      <c r="C731">
        <v>17</v>
      </c>
      <c r="D731" t="s">
        <v>277</v>
      </c>
    </row>
    <row r="732" spans="1:4" x14ac:dyDescent="0.3">
      <c r="A732" t="s">
        <v>158</v>
      </c>
      <c r="B732" t="s">
        <v>3</v>
      </c>
      <c r="C732">
        <v>18</v>
      </c>
      <c r="D732" t="s">
        <v>278</v>
      </c>
    </row>
    <row r="733" spans="1:4" x14ac:dyDescent="0.3">
      <c r="A733" t="s">
        <v>158</v>
      </c>
      <c r="B733" t="s">
        <v>3</v>
      </c>
      <c r="C733">
        <v>19</v>
      </c>
      <c r="D733" t="s">
        <v>279</v>
      </c>
    </row>
    <row r="734" spans="1:4" x14ac:dyDescent="0.3">
      <c r="A734" t="s">
        <v>158</v>
      </c>
      <c r="B734" t="s">
        <v>3</v>
      </c>
      <c r="C734">
        <v>20</v>
      </c>
      <c r="D734" t="s">
        <v>280</v>
      </c>
    </row>
    <row r="735" spans="1:4" x14ac:dyDescent="0.3">
      <c r="A735" t="s">
        <v>158</v>
      </c>
      <c r="B735" t="s">
        <v>3</v>
      </c>
      <c r="C735">
        <v>21</v>
      </c>
      <c r="D735" t="s">
        <v>281</v>
      </c>
    </row>
    <row r="736" spans="1:4" x14ac:dyDescent="0.3">
      <c r="A736" t="s">
        <v>158</v>
      </c>
      <c r="B736" t="s">
        <v>3</v>
      </c>
      <c r="C736">
        <v>22</v>
      </c>
      <c r="D736" t="s">
        <v>282</v>
      </c>
    </row>
    <row r="737" spans="1:4" x14ac:dyDescent="0.3">
      <c r="A737" t="s">
        <v>158</v>
      </c>
      <c r="B737" t="s">
        <v>3</v>
      </c>
      <c r="C737">
        <v>23</v>
      </c>
      <c r="D737" t="s">
        <v>283</v>
      </c>
    </row>
    <row r="738" spans="1:4" x14ac:dyDescent="0.3">
      <c r="A738" t="s">
        <v>158</v>
      </c>
      <c r="B738" t="s">
        <v>3</v>
      </c>
      <c r="C738">
        <v>24</v>
      </c>
      <c r="D738" t="s">
        <v>284</v>
      </c>
    </row>
    <row r="739" spans="1:4" x14ac:dyDescent="0.3">
      <c r="A739" t="s">
        <v>158</v>
      </c>
      <c r="B739" t="s">
        <v>3</v>
      </c>
      <c r="C739">
        <v>25</v>
      </c>
      <c r="D739" t="s">
        <v>285</v>
      </c>
    </row>
    <row r="740" spans="1:4" x14ac:dyDescent="0.3">
      <c r="A740" t="s">
        <v>158</v>
      </c>
      <c r="B740" t="s">
        <v>3</v>
      </c>
      <c r="C740">
        <v>26</v>
      </c>
      <c r="D740" t="s">
        <v>286</v>
      </c>
    </row>
    <row r="741" spans="1:4" x14ac:dyDescent="0.3">
      <c r="A741" t="s">
        <v>158</v>
      </c>
      <c r="B741" t="s">
        <v>3</v>
      </c>
      <c r="C741">
        <v>27</v>
      </c>
      <c r="D741" t="s">
        <v>287</v>
      </c>
    </row>
    <row r="742" spans="1:4" x14ac:dyDescent="0.3">
      <c r="A742" t="s">
        <v>158</v>
      </c>
      <c r="B742" t="s">
        <v>3</v>
      </c>
      <c r="C742">
        <v>28</v>
      </c>
      <c r="D742" t="s">
        <v>288</v>
      </c>
    </row>
    <row r="743" spans="1:4" x14ac:dyDescent="0.3">
      <c r="A743" t="s">
        <v>158</v>
      </c>
      <c r="B743" t="s">
        <v>3</v>
      </c>
      <c r="C743">
        <v>29</v>
      </c>
      <c r="D743" t="s">
        <v>289</v>
      </c>
    </row>
    <row r="744" spans="1:4" x14ac:dyDescent="0.3">
      <c r="A744" t="s">
        <v>158</v>
      </c>
      <c r="B744" t="s">
        <v>3</v>
      </c>
      <c r="C744">
        <v>30</v>
      </c>
      <c r="D744" t="s">
        <v>290</v>
      </c>
    </row>
    <row r="745" spans="1:4" x14ac:dyDescent="0.3">
      <c r="A745" t="s">
        <v>158</v>
      </c>
      <c r="B745" t="s">
        <v>3</v>
      </c>
      <c r="C745">
        <v>31</v>
      </c>
      <c r="D745" t="s">
        <v>291</v>
      </c>
    </row>
    <row r="746" spans="1:4" x14ac:dyDescent="0.3">
      <c r="A746" t="s">
        <v>158</v>
      </c>
      <c r="B746" t="s">
        <v>3</v>
      </c>
      <c r="C746">
        <v>32</v>
      </c>
      <c r="D746" t="s">
        <v>292</v>
      </c>
    </row>
    <row r="747" spans="1:4" x14ac:dyDescent="0.3">
      <c r="A747" t="s">
        <v>158</v>
      </c>
      <c r="B747" t="s">
        <v>3</v>
      </c>
      <c r="C747">
        <v>33</v>
      </c>
      <c r="D747" t="s">
        <v>293</v>
      </c>
    </row>
    <row r="748" spans="1:4" x14ac:dyDescent="0.3">
      <c r="A748" t="s">
        <v>158</v>
      </c>
      <c r="B748" t="s">
        <v>3</v>
      </c>
      <c r="C748">
        <v>34</v>
      </c>
      <c r="D748" t="s">
        <v>294</v>
      </c>
    </row>
    <row r="749" spans="1:4" x14ac:dyDescent="0.3">
      <c r="A749" t="s">
        <v>158</v>
      </c>
      <c r="B749" t="s">
        <v>3</v>
      </c>
      <c r="C749">
        <v>35</v>
      </c>
      <c r="D749" t="s">
        <v>295</v>
      </c>
    </row>
    <row r="750" spans="1:4" x14ac:dyDescent="0.3">
      <c r="A750" t="s">
        <v>158</v>
      </c>
      <c r="B750" t="s">
        <v>3</v>
      </c>
      <c r="C750">
        <v>36</v>
      </c>
      <c r="D750" t="s">
        <v>296</v>
      </c>
    </row>
    <row r="751" spans="1:4" x14ac:dyDescent="0.3">
      <c r="A751" t="s">
        <v>158</v>
      </c>
      <c r="B751" t="s">
        <v>3</v>
      </c>
      <c r="C751">
        <v>37</v>
      </c>
      <c r="D751" t="s">
        <v>297</v>
      </c>
    </row>
    <row r="752" spans="1:4" x14ac:dyDescent="0.3">
      <c r="A752" t="s">
        <v>158</v>
      </c>
      <c r="B752" t="s">
        <v>3</v>
      </c>
      <c r="C752">
        <v>38</v>
      </c>
      <c r="D752" t="s">
        <v>298</v>
      </c>
    </row>
    <row r="753" spans="1:4" x14ac:dyDescent="0.3">
      <c r="A753" t="s">
        <v>158</v>
      </c>
      <c r="B753" t="s">
        <v>3</v>
      </c>
      <c r="C753">
        <v>39</v>
      </c>
      <c r="D753" t="s">
        <v>299</v>
      </c>
    </row>
    <row r="754" spans="1:4" x14ac:dyDescent="0.3">
      <c r="A754" t="s">
        <v>158</v>
      </c>
      <c r="B754" t="s">
        <v>3</v>
      </c>
      <c r="C754">
        <v>40</v>
      </c>
      <c r="D754" t="s">
        <v>300</v>
      </c>
    </row>
    <row r="755" spans="1:4" x14ac:dyDescent="0.3">
      <c r="A755" t="s">
        <v>158</v>
      </c>
      <c r="B755" t="s">
        <v>3</v>
      </c>
      <c r="C755">
        <v>41</v>
      </c>
      <c r="D755" t="s">
        <v>301</v>
      </c>
    </row>
    <row r="756" spans="1:4" x14ac:dyDescent="0.3">
      <c r="A756" t="s">
        <v>158</v>
      </c>
      <c r="B756" t="s">
        <v>3</v>
      </c>
      <c r="C756">
        <v>42</v>
      </c>
      <c r="D756" t="s">
        <v>302</v>
      </c>
    </row>
    <row r="757" spans="1:4" x14ac:dyDescent="0.3">
      <c r="A757" t="s">
        <v>158</v>
      </c>
      <c r="B757" t="s">
        <v>3</v>
      </c>
      <c r="C757">
        <v>43</v>
      </c>
      <c r="D757" t="s">
        <v>303</v>
      </c>
    </row>
    <row r="758" spans="1:4" x14ac:dyDescent="0.3">
      <c r="A758" t="s">
        <v>158</v>
      </c>
      <c r="B758" t="s">
        <v>3</v>
      </c>
      <c r="C758">
        <v>44</v>
      </c>
      <c r="D758" t="s">
        <v>304</v>
      </c>
    </row>
    <row r="759" spans="1:4" x14ac:dyDescent="0.3">
      <c r="A759" t="s">
        <v>158</v>
      </c>
      <c r="B759" t="s">
        <v>3</v>
      </c>
      <c r="C759">
        <v>45</v>
      </c>
      <c r="D759" t="s">
        <v>305</v>
      </c>
    </row>
    <row r="760" spans="1:4" x14ac:dyDescent="0.3">
      <c r="A760" t="s">
        <v>158</v>
      </c>
      <c r="B760" t="s">
        <v>3</v>
      </c>
      <c r="C760">
        <v>46</v>
      </c>
      <c r="D760" t="s">
        <v>306</v>
      </c>
    </row>
    <row r="761" spans="1:4" x14ac:dyDescent="0.3">
      <c r="A761" t="s">
        <v>158</v>
      </c>
      <c r="B761" t="s">
        <v>3</v>
      </c>
      <c r="C761">
        <v>47</v>
      </c>
      <c r="D761" t="s">
        <v>307</v>
      </c>
    </row>
    <row r="762" spans="1:4" x14ac:dyDescent="0.3">
      <c r="A762" t="s">
        <v>158</v>
      </c>
      <c r="B762" t="s">
        <v>3</v>
      </c>
      <c r="C762">
        <v>48</v>
      </c>
      <c r="D762" t="s">
        <v>308</v>
      </c>
    </row>
    <row r="763" spans="1:4" x14ac:dyDescent="0.3">
      <c r="A763" t="s">
        <v>158</v>
      </c>
      <c r="B763" t="s">
        <v>3</v>
      </c>
      <c r="C763">
        <v>49</v>
      </c>
      <c r="D763" t="s">
        <v>309</v>
      </c>
    </row>
    <row r="764" spans="1:4" x14ac:dyDescent="0.3">
      <c r="A764" t="s">
        <v>158</v>
      </c>
      <c r="B764" t="s">
        <v>3</v>
      </c>
      <c r="C764">
        <v>50</v>
      </c>
      <c r="D764" t="s">
        <v>310</v>
      </c>
    </row>
    <row r="765" spans="1:4" x14ac:dyDescent="0.3">
      <c r="A765" t="s">
        <v>158</v>
      </c>
      <c r="B765" t="s">
        <v>3</v>
      </c>
      <c r="C765">
        <v>51</v>
      </c>
      <c r="D765" t="s">
        <v>311</v>
      </c>
    </row>
    <row r="766" spans="1:4" x14ac:dyDescent="0.3">
      <c r="A766" t="s">
        <v>158</v>
      </c>
      <c r="B766" t="s">
        <v>4820</v>
      </c>
      <c r="C766">
        <v>1</v>
      </c>
      <c r="D766" t="s">
        <v>4974</v>
      </c>
    </row>
    <row r="767" spans="1:4" x14ac:dyDescent="0.3">
      <c r="A767" t="s">
        <v>158</v>
      </c>
      <c r="B767" t="s">
        <v>4820</v>
      </c>
      <c r="C767">
        <v>2</v>
      </c>
      <c r="D767" t="s">
        <v>4975</v>
      </c>
    </row>
    <row r="768" spans="1:4" x14ac:dyDescent="0.3">
      <c r="A768" t="s">
        <v>158</v>
      </c>
      <c r="B768" t="s">
        <v>4820</v>
      </c>
      <c r="C768">
        <v>3</v>
      </c>
      <c r="D768" t="s">
        <v>4976</v>
      </c>
    </row>
    <row r="769" spans="1:4" x14ac:dyDescent="0.3">
      <c r="A769" t="s">
        <v>158</v>
      </c>
      <c r="B769" t="s">
        <v>4820</v>
      </c>
      <c r="C769">
        <v>4</v>
      </c>
      <c r="D769" t="s">
        <v>4977</v>
      </c>
    </row>
    <row r="770" spans="1:4" x14ac:dyDescent="0.3">
      <c r="A770" t="s">
        <v>158</v>
      </c>
      <c r="B770" t="s">
        <v>4820</v>
      </c>
      <c r="C770">
        <v>5</v>
      </c>
      <c r="D770" t="s">
        <v>4978</v>
      </c>
    </row>
    <row r="771" spans="1:4" x14ac:dyDescent="0.3">
      <c r="A771" t="s">
        <v>158</v>
      </c>
      <c r="B771" t="s">
        <v>4820</v>
      </c>
      <c r="C771">
        <v>6</v>
      </c>
      <c r="D771" t="s">
        <v>4979</v>
      </c>
    </row>
    <row r="772" spans="1:4" x14ac:dyDescent="0.3">
      <c r="A772" t="s">
        <v>158</v>
      </c>
      <c r="B772" t="s">
        <v>4820</v>
      </c>
      <c r="C772">
        <v>7</v>
      </c>
      <c r="D772" t="s">
        <v>4980</v>
      </c>
    </row>
    <row r="773" spans="1:4" x14ac:dyDescent="0.3">
      <c r="A773" t="s">
        <v>158</v>
      </c>
      <c r="B773" t="s">
        <v>4820</v>
      </c>
      <c r="C773">
        <v>8</v>
      </c>
      <c r="D773" t="s">
        <v>4981</v>
      </c>
    </row>
    <row r="774" spans="1:4" x14ac:dyDescent="0.3">
      <c r="A774" t="s">
        <v>158</v>
      </c>
      <c r="B774" t="s">
        <v>4820</v>
      </c>
      <c r="C774">
        <v>9</v>
      </c>
      <c r="D774" t="s">
        <v>4982</v>
      </c>
    </row>
    <row r="775" spans="1:4" x14ac:dyDescent="0.3">
      <c r="A775" t="s">
        <v>158</v>
      </c>
      <c r="B775" t="s">
        <v>4820</v>
      </c>
      <c r="C775">
        <v>10</v>
      </c>
      <c r="D775" t="s">
        <v>4983</v>
      </c>
    </row>
    <row r="776" spans="1:4" x14ac:dyDescent="0.3">
      <c r="A776" t="s">
        <v>158</v>
      </c>
      <c r="B776" t="s">
        <v>4820</v>
      </c>
      <c r="C776">
        <v>11</v>
      </c>
      <c r="D776" t="s">
        <v>4984</v>
      </c>
    </row>
    <row r="777" spans="1:4" x14ac:dyDescent="0.3">
      <c r="A777" t="s">
        <v>158</v>
      </c>
      <c r="B777" t="s">
        <v>4820</v>
      </c>
      <c r="C777">
        <v>12</v>
      </c>
      <c r="D777" t="s">
        <v>4985</v>
      </c>
    </row>
    <row r="778" spans="1:4" x14ac:dyDescent="0.3">
      <c r="A778" t="s">
        <v>158</v>
      </c>
      <c r="B778" t="s">
        <v>4820</v>
      </c>
      <c r="C778">
        <v>13</v>
      </c>
      <c r="D778" t="s">
        <v>4986</v>
      </c>
    </row>
    <row r="779" spans="1:4" x14ac:dyDescent="0.3">
      <c r="A779" t="s">
        <v>158</v>
      </c>
      <c r="B779" t="s">
        <v>4820</v>
      </c>
      <c r="C779">
        <v>14</v>
      </c>
      <c r="D779" t="s">
        <v>4987</v>
      </c>
    </row>
    <row r="780" spans="1:4" x14ac:dyDescent="0.3">
      <c r="A780" t="s">
        <v>158</v>
      </c>
      <c r="B780" t="s">
        <v>4820</v>
      </c>
      <c r="C780">
        <v>15</v>
      </c>
      <c r="D780" t="s">
        <v>4988</v>
      </c>
    </row>
    <row r="781" spans="1:4" x14ac:dyDescent="0.3">
      <c r="A781" t="s">
        <v>158</v>
      </c>
      <c r="B781" t="s">
        <v>4820</v>
      </c>
      <c r="C781">
        <v>16</v>
      </c>
      <c r="D781" t="s">
        <v>4989</v>
      </c>
    </row>
    <row r="782" spans="1:4" x14ac:dyDescent="0.3">
      <c r="A782" t="s">
        <v>158</v>
      </c>
      <c r="B782" t="s">
        <v>4820</v>
      </c>
      <c r="C782">
        <v>17</v>
      </c>
      <c r="D782" t="s">
        <v>4990</v>
      </c>
    </row>
    <row r="783" spans="1:4" x14ac:dyDescent="0.3">
      <c r="A783" t="s">
        <v>158</v>
      </c>
      <c r="B783" t="s">
        <v>4820</v>
      </c>
      <c r="C783">
        <v>18</v>
      </c>
      <c r="D783" t="s">
        <v>4991</v>
      </c>
    </row>
    <row r="784" spans="1:4" x14ac:dyDescent="0.3">
      <c r="A784" t="s">
        <v>158</v>
      </c>
      <c r="B784" t="s">
        <v>4820</v>
      </c>
      <c r="C784">
        <v>19</v>
      </c>
      <c r="D784" t="s">
        <v>4992</v>
      </c>
    </row>
    <row r="785" spans="1:4" x14ac:dyDescent="0.3">
      <c r="A785" t="s">
        <v>158</v>
      </c>
      <c r="B785" t="s">
        <v>4820</v>
      </c>
      <c r="C785">
        <v>20</v>
      </c>
      <c r="D785" t="s">
        <v>4993</v>
      </c>
    </row>
    <row r="786" spans="1:4" x14ac:dyDescent="0.3">
      <c r="A786" t="s">
        <v>158</v>
      </c>
      <c r="B786" t="s">
        <v>4820</v>
      </c>
      <c r="C786">
        <v>21</v>
      </c>
      <c r="D786" t="s">
        <v>4994</v>
      </c>
    </row>
    <row r="787" spans="1:4" x14ac:dyDescent="0.3">
      <c r="A787" t="s">
        <v>158</v>
      </c>
      <c r="B787" t="s">
        <v>4820</v>
      </c>
      <c r="C787">
        <v>22</v>
      </c>
      <c r="D787" t="s">
        <v>4995</v>
      </c>
    </row>
    <row r="788" spans="1:4" x14ac:dyDescent="0.3">
      <c r="A788" t="s">
        <v>158</v>
      </c>
      <c r="B788" t="s">
        <v>4820</v>
      </c>
      <c r="C788">
        <v>23</v>
      </c>
      <c r="D788" t="s">
        <v>4996</v>
      </c>
    </row>
    <row r="789" spans="1:4" x14ac:dyDescent="0.3">
      <c r="A789" t="s">
        <v>158</v>
      </c>
      <c r="B789" t="s">
        <v>4820</v>
      </c>
      <c r="C789">
        <v>24</v>
      </c>
      <c r="D789" t="s">
        <v>4997</v>
      </c>
    </row>
    <row r="790" spans="1:4" x14ac:dyDescent="0.3">
      <c r="A790" t="s">
        <v>158</v>
      </c>
      <c r="B790" t="s">
        <v>4820</v>
      </c>
      <c r="C790">
        <v>25</v>
      </c>
      <c r="D790" t="s">
        <v>4998</v>
      </c>
    </row>
    <row r="791" spans="1:4" x14ac:dyDescent="0.3">
      <c r="A791" t="s">
        <v>158</v>
      </c>
      <c r="B791" t="s">
        <v>4820</v>
      </c>
      <c r="C791">
        <v>26</v>
      </c>
      <c r="D791" t="s">
        <v>4999</v>
      </c>
    </row>
    <row r="792" spans="1:4" x14ac:dyDescent="0.3">
      <c r="A792" t="s">
        <v>158</v>
      </c>
      <c r="B792" t="s">
        <v>4820</v>
      </c>
      <c r="C792">
        <v>27</v>
      </c>
      <c r="D792" t="s">
        <v>5000</v>
      </c>
    </row>
    <row r="793" spans="1:4" x14ac:dyDescent="0.3">
      <c r="A793" t="s">
        <v>158</v>
      </c>
      <c r="B793" t="s">
        <v>4820</v>
      </c>
      <c r="C793">
        <v>28</v>
      </c>
      <c r="D793" t="s">
        <v>5001</v>
      </c>
    </row>
    <row r="794" spans="1:4" x14ac:dyDescent="0.3">
      <c r="A794" t="s">
        <v>158</v>
      </c>
      <c r="B794" t="s">
        <v>4820</v>
      </c>
      <c r="C794">
        <v>29</v>
      </c>
      <c r="D794" t="s">
        <v>5002</v>
      </c>
    </row>
    <row r="795" spans="1:4" x14ac:dyDescent="0.3">
      <c r="A795" t="s">
        <v>158</v>
      </c>
      <c r="B795" t="s">
        <v>4820</v>
      </c>
      <c r="C795">
        <v>30</v>
      </c>
      <c r="D795" t="s">
        <v>5003</v>
      </c>
    </row>
    <row r="796" spans="1:4" x14ac:dyDescent="0.3">
      <c r="A796" t="s">
        <v>158</v>
      </c>
      <c r="B796" t="s">
        <v>4820</v>
      </c>
      <c r="C796">
        <v>31</v>
      </c>
      <c r="D796" t="s">
        <v>5004</v>
      </c>
    </row>
    <row r="797" spans="1:4" x14ac:dyDescent="0.3">
      <c r="A797" t="s">
        <v>158</v>
      </c>
      <c r="B797" t="s">
        <v>4820</v>
      </c>
      <c r="C797">
        <v>32</v>
      </c>
      <c r="D797" t="s">
        <v>5005</v>
      </c>
    </row>
    <row r="798" spans="1:4" x14ac:dyDescent="0.3">
      <c r="A798" t="s">
        <v>158</v>
      </c>
      <c r="B798" t="s">
        <v>4820</v>
      </c>
      <c r="C798">
        <v>33</v>
      </c>
      <c r="D798" t="s">
        <v>5006</v>
      </c>
    </row>
    <row r="799" spans="1:4" x14ac:dyDescent="0.3">
      <c r="A799" t="s">
        <v>158</v>
      </c>
      <c r="B799" t="s">
        <v>4820</v>
      </c>
      <c r="C799">
        <v>34</v>
      </c>
      <c r="D799" t="s">
        <v>5007</v>
      </c>
    </row>
    <row r="800" spans="1:4" x14ac:dyDescent="0.3">
      <c r="A800" t="s">
        <v>158</v>
      </c>
      <c r="B800" t="s">
        <v>4820</v>
      </c>
      <c r="C800">
        <v>35</v>
      </c>
      <c r="D800" t="s">
        <v>5008</v>
      </c>
    </row>
    <row r="801" spans="1:4" x14ac:dyDescent="0.3">
      <c r="A801" t="s">
        <v>158</v>
      </c>
      <c r="B801" t="s">
        <v>4820</v>
      </c>
      <c r="C801">
        <v>36</v>
      </c>
      <c r="D801" t="s">
        <v>5009</v>
      </c>
    </row>
    <row r="802" spans="1:4" x14ac:dyDescent="0.3">
      <c r="A802" t="s">
        <v>158</v>
      </c>
      <c r="B802" t="s">
        <v>4820</v>
      </c>
      <c r="C802">
        <v>37</v>
      </c>
      <c r="D802" t="s">
        <v>5010</v>
      </c>
    </row>
    <row r="803" spans="1:4" x14ac:dyDescent="0.3">
      <c r="A803" t="s">
        <v>158</v>
      </c>
      <c r="B803" t="s">
        <v>4820</v>
      </c>
      <c r="C803">
        <v>38</v>
      </c>
      <c r="D803" t="s">
        <v>5011</v>
      </c>
    </row>
    <row r="804" spans="1:4" x14ac:dyDescent="0.3">
      <c r="A804" t="s">
        <v>158</v>
      </c>
      <c r="B804" t="s">
        <v>4820</v>
      </c>
      <c r="C804">
        <v>39</v>
      </c>
      <c r="D804" t="s">
        <v>5012</v>
      </c>
    </row>
    <row r="805" spans="1:4" x14ac:dyDescent="0.3">
      <c r="A805" t="s">
        <v>158</v>
      </c>
      <c r="B805" t="s">
        <v>4820</v>
      </c>
      <c r="C805">
        <v>40</v>
      </c>
      <c r="D805" t="s">
        <v>5013</v>
      </c>
    </row>
    <row r="806" spans="1:4" x14ac:dyDescent="0.3">
      <c r="A806" t="s">
        <v>158</v>
      </c>
      <c r="B806" t="s">
        <v>4820</v>
      </c>
      <c r="C806">
        <v>41</v>
      </c>
      <c r="D806" t="s">
        <v>5014</v>
      </c>
    </row>
    <row r="807" spans="1:4" x14ac:dyDescent="0.3">
      <c r="A807" t="s">
        <v>158</v>
      </c>
      <c r="B807" t="s">
        <v>4820</v>
      </c>
      <c r="C807">
        <v>42</v>
      </c>
      <c r="D807" t="s">
        <v>5015</v>
      </c>
    </row>
    <row r="808" spans="1:4" x14ac:dyDescent="0.3">
      <c r="A808" t="s">
        <v>158</v>
      </c>
      <c r="B808" t="s">
        <v>4820</v>
      </c>
      <c r="C808">
        <v>43</v>
      </c>
      <c r="D808" t="s">
        <v>5016</v>
      </c>
    </row>
    <row r="809" spans="1:4" x14ac:dyDescent="0.3">
      <c r="A809" t="s">
        <v>158</v>
      </c>
      <c r="B809" t="s">
        <v>4820</v>
      </c>
      <c r="C809">
        <v>44</v>
      </c>
      <c r="D809" t="s">
        <v>5017</v>
      </c>
    </row>
    <row r="810" spans="1:4" x14ac:dyDescent="0.3">
      <c r="A810" t="s">
        <v>158</v>
      </c>
      <c r="B810" t="s">
        <v>4820</v>
      </c>
      <c r="C810">
        <v>45</v>
      </c>
      <c r="D810" t="s">
        <v>5018</v>
      </c>
    </row>
    <row r="811" spans="1:4" x14ac:dyDescent="0.3">
      <c r="A811" t="s">
        <v>158</v>
      </c>
      <c r="B811" t="s">
        <v>4820</v>
      </c>
      <c r="C811">
        <v>46</v>
      </c>
      <c r="D811" t="s">
        <v>5019</v>
      </c>
    </row>
    <row r="812" spans="1:4" x14ac:dyDescent="0.3">
      <c r="A812" t="s">
        <v>158</v>
      </c>
      <c r="B812" t="s">
        <v>4820</v>
      </c>
      <c r="C812">
        <v>47</v>
      </c>
      <c r="D812" t="s">
        <v>5020</v>
      </c>
    </row>
    <row r="813" spans="1:4" x14ac:dyDescent="0.3">
      <c r="A813" t="s">
        <v>158</v>
      </c>
      <c r="B813" t="s">
        <v>4820</v>
      </c>
      <c r="C813">
        <v>48</v>
      </c>
      <c r="D813" t="s">
        <v>5021</v>
      </c>
    </row>
    <row r="814" spans="1:4" x14ac:dyDescent="0.3">
      <c r="A814" t="s">
        <v>158</v>
      </c>
      <c r="B814" t="s">
        <v>4820</v>
      </c>
      <c r="C814">
        <v>49</v>
      </c>
      <c r="D814" t="s">
        <v>5022</v>
      </c>
    </row>
    <row r="815" spans="1:4" x14ac:dyDescent="0.3">
      <c r="A815" t="s">
        <v>158</v>
      </c>
      <c r="B815" t="s">
        <v>4820</v>
      </c>
      <c r="C815">
        <v>50</v>
      </c>
      <c r="D815" t="s">
        <v>5023</v>
      </c>
    </row>
    <row r="816" spans="1:4" x14ac:dyDescent="0.3">
      <c r="A816" t="s">
        <v>158</v>
      </c>
      <c r="B816" t="s">
        <v>4820</v>
      </c>
      <c r="C816">
        <v>51</v>
      </c>
      <c r="D816" t="s">
        <v>5024</v>
      </c>
    </row>
    <row r="817" spans="1:4" x14ac:dyDescent="0.3">
      <c r="A817" t="s">
        <v>312</v>
      </c>
      <c r="B817" t="s">
        <v>1</v>
      </c>
      <c r="C817">
        <v>1</v>
      </c>
      <c r="D817" t="s">
        <v>313</v>
      </c>
    </row>
    <row r="818" spans="1:4" x14ac:dyDescent="0.3">
      <c r="A818" t="s">
        <v>312</v>
      </c>
      <c r="B818" t="s">
        <v>1</v>
      </c>
      <c r="C818">
        <v>2</v>
      </c>
      <c r="D818" t="s">
        <v>314</v>
      </c>
    </row>
    <row r="819" spans="1:4" x14ac:dyDescent="0.3">
      <c r="A819" t="s">
        <v>312</v>
      </c>
      <c r="B819" t="s">
        <v>1</v>
      </c>
      <c r="C819">
        <v>3</v>
      </c>
      <c r="D819" t="s">
        <v>315</v>
      </c>
    </row>
    <row r="820" spans="1:4" x14ac:dyDescent="0.3">
      <c r="A820" t="s">
        <v>312</v>
      </c>
      <c r="B820" t="s">
        <v>1</v>
      </c>
      <c r="C820">
        <v>4</v>
      </c>
      <c r="D820" t="s">
        <v>316</v>
      </c>
    </row>
    <row r="821" spans="1:4" x14ac:dyDescent="0.3">
      <c r="A821" t="s">
        <v>312</v>
      </c>
      <c r="B821" t="s">
        <v>1</v>
      </c>
      <c r="C821">
        <v>5</v>
      </c>
      <c r="D821" t="s">
        <v>317</v>
      </c>
    </row>
    <row r="822" spans="1:4" x14ac:dyDescent="0.3">
      <c r="A822" t="s">
        <v>312</v>
      </c>
      <c r="B822" t="s">
        <v>1</v>
      </c>
      <c r="C822">
        <v>6</v>
      </c>
      <c r="D822" t="s">
        <v>318</v>
      </c>
    </row>
    <row r="823" spans="1:4" x14ac:dyDescent="0.3">
      <c r="A823" t="s">
        <v>312</v>
      </c>
      <c r="B823" t="s">
        <v>1</v>
      </c>
      <c r="C823">
        <v>7</v>
      </c>
      <c r="D823" t="s">
        <v>319</v>
      </c>
    </row>
    <row r="824" spans="1:4" x14ac:dyDescent="0.3">
      <c r="A824" t="s">
        <v>312</v>
      </c>
      <c r="B824" t="s">
        <v>1</v>
      </c>
      <c r="C824">
        <v>8</v>
      </c>
      <c r="D824" t="s">
        <v>320</v>
      </c>
    </row>
    <row r="825" spans="1:4" x14ac:dyDescent="0.3">
      <c r="A825" t="s">
        <v>312</v>
      </c>
      <c r="B825" t="s">
        <v>1</v>
      </c>
      <c r="C825">
        <v>9</v>
      </c>
      <c r="D825" t="s">
        <v>321</v>
      </c>
    </row>
    <row r="826" spans="1:4" x14ac:dyDescent="0.3">
      <c r="A826" t="s">
        <v>312</v>
      </c>
      <c r="B826" t="s">
        <v>1</v>
      </c>
      <c r="C826">
        <v>10</v>
      </c>
      <c r="D826" t="s">
        <v>322</v>
      </c>
    </row>
    <row r="827" spans="1:4" x14ac:dyDescent="0.3">
      <c r="A827" t="s">
        <v>312</v>
      </c>
      <c r="B827" t="s">
        <v>1</v>
      </c>
      <c r="C827">
        <v>11</v>
      </c>
      <c r="D827" t="s">
        <v>323</v>
      </c>
    </row>
    <row r="828" spans="1:4" x14ac:dyDescent="0.3">
      <c r="A828" t="s">
        <v>312</v>
      </c>
      <c r="B828" t="s">
        <v>1</v>
      </c>
      <c r="C828">
        <v>12</v>
      </c>
      <c r="D828" t="s">
        <v>324</v>
      </c>
    </row>
    <row r="829" spans="1:4" x14ac:dyDescent="0.3">
      <c r="A829" t="s">
        <v>312</v>
      </c>
      <c r="B829" t="s">
        <v>1</v>
      </c>
      <c r="C829">
        <v>13</v>
      </c>
      <c r="D829" t="s">
        <v>325</v>
      </c>
    </row>
    <row r="830" spans="1:4" x14ac:dyDescent="0.3">
      <c r="A830" t="s">
        <v>312</v>
      </c>
      <c r="B830" t="s">
        <v>1</v>
      </c>
      <c r="C830">
        <v>14</v>
      </c>
      <c r="D830" t="s">
        <v>326</v>
      </c>
    </row>
    <row r="831" spans="1:4" x14ac:dyDescent="0.3">
      <c r="A831" t="s">
        <v>312</v>
      </c>
      <c r="B831" t="s">
        <v>1</v>
      </c>
      <c r="C831">
        <v>15</v>
      </c>
      <c r="D831" t="s">
        <v>327</v>
      </c>
    </row>
    <row r="832" spans="1:4" x14ac:dyDescent="0.3">
      <c r="A832" t="s">
        <v>312</v>
      </c>
      <c r="B832" t="s">
        <v>1</v>
      </c>
      <c r="C832">
        <v>16</v>
      </c>
      <c r="D832" t="s">
        <v>328</v>
      </c>
    </row>
    <row r="833" spans="1:4" x14ac:dyDescent="0.3">
      <c r="A833" t="s">
        <v>312</v>
      </c>
      <c r="B833" t="s">
        <v>1</v>
      </c>
      <c r="C833">
        <v>17</v>
      </c>
      <c r="D833" t="s">
        <v>329</v>
      </c>
    </row>
    <row r="834" spans="1:4" x14ac:dyDescent="0.3">
      <c r="A834" t="s">
        <v>312</v>
      </c>
      <c r="B834" t="s">
        <v>1</v>
      </c>
      <c r="C834">
        <v>18</v>
      </c>
      <c r="D834" t="s">
        <v>330</v>
      </c>
    </row>
    <row r="835" spans="1:4" x14ac:dyDescent="0.3">
      <c r="A835" t="s">
        <v>312</v>
      </c>
      <c r="B835" t="s">
        <v>1</v>
      </c>
      <c r="C835">
        <v>19</v>
      </c>
      <c r="D835" t="s">
        <v>331</v>
      </c>
    </row>
    <row r="836" spans="1:4" x14ac:dyDescent="0.3">
      <c r="A836" t="s">
        <v>312</v>
      </c>
      <c r="B836" t="s">
        <v>1</v>
      </c>
      <c r="C836">
        <v>20</v>
      </c>
      <c r="D836" t="s">
        <v>332</v>
      </c>
    </row>
    <row r="837" spans="1:4" x14ac:dyDescent="0.3">
      <c r="A837" t="s">
        <v>312</v>
      </c>
      <c r="B837" t="s">
        <v>1</v>
      </c>
      <c r="C837">
        <v>21</v>
      </c>
      <c r="D837" t="s">
        <v>333</v>
      </c>
    </row>
    <row r="838" spans="1:4" x14ac:dyDescent="0.3">
      <c r="A838" t="s">
        <v>312</v>
      </c>
      <c r="B838" t="s">
        <v>1</v>
      </c>
      <c r="C838">
        <v>22</v>
      </c>
      <c r="D838" t="s">
        <v>334</v>
      </c>
    </row>
    <row r="839" spans="1:4" x14ac:dyDescent="0.3">
      <c r="A839" t="s">
        <v>312</v>
      </c>
      <c r="B839" t="s">
        <v>1</v>
      </c>
      <c r="C839">
        <v>23</v>
      </c>
      <c r="D839" t="s">
        <v>335</v>
      </c>
    </row>
    <row r="840" spans="1:4" x14ac:dyDescent="0.3">
      <c r="A840" t="s">
        <v>312</v>
      </c>
      <c r="B840" t="s">
        <v>1</v>
      </c>
      <c r="C840">
        <v>24</v>
      </c>
      <c r="D840" t="s">
        <v>336</v>
      </c>
    </row>
    <row r="841" spans="1:4" x14ac:dyDescent="0.3">
      <c r="A841" t="s">
        <v>312</v>
      </c>
      <c r="B841" t="s">
        <v>1</v>
      </c>
      <c r="C841">
        <v>25</v>
      </c>
      <c r="D841" t="s">
        <v>337</v>
      </c>
    </row>
    <row r="842" spans="1:4" x14ac:dyDescent="0.3">
      <c r="A842" t="s">
        <v>312</v>
      </c>
      <c r="B842" t="s">
        <v>1</v>
      </c>
      <c r="C842">
        <v>26</v>
      </c>
      <c r="D842" t="s">
        <v>338</v>
      </c>
    </row>
    <row r="843" spans="1:4" x14ac:dyDescent="0.3">
      <c r="A843" t="s">
        <v>312</v>
      </c>
      <c r="B843" t="s">
        <v>1</v>
      </c>
      <c r="C843">
        <v>27</v>
      </c>
      <c r="D843" t="s">
        <v>339</v>
      </c>
    </row>
    <row r="844" spans="1:4" x14ac:dyDescent="0.3">
      <c r="A844" t="s">
        <v>312</v>
      </c>
      <c r="B844" t="s">
        <v>1</v>
      </c>
      <c r="C844">
        <v>28</v>
      </c>
      <c r="D844" t="s">
        <v>340</v>
      </c>
    </row>
    <row r="845" spans="1:4" x14ac:dyDescent="0.3">
      <c r="A845" t="s">
        <v>312</v>
      </c>
      <c r="B845" t="s">
        <v>1</v>
      </c>
      <c r="C845">
        <v>29</v>
      </c>
      <c r="D845" t="s">
        <v>341</v>
      </c>
    </row>
    <row r="846" spans="1:4" x14ac:dyDescent="0.3">
      <c r="A846" t="s">
        <v>312</v>
      </c>
      <c r="B846" t="s">
        <v>1</v>
      </c>
      <c r="C846">
        <v>30</v>
      </c>
      <c r="D846" t="s">
        <v>342</v>
      </c>
    </row>
    <row r="847" spans="1:4" x14ac:dyDescent="0.3">
      <c r="A847" t="s">
        <v>312</v>
      </c>
      <c r="B847" t="s">
        <v>1</v>
      </c>
      <c r="C847">
        <v>31</v>
      </c>
      <c r="D847" t="s">
        <v>343</v>
      </c>
    </row>
    <row r="848" spans="1:4" x14ac:dyDescent="0.3">
      <c r="A848" t="s">
        <v>312</v>
      </c>
      <c r="B848" t="s">
        <v>1</v>
      </c>
      <c r="C848">
        <v>32</v>
      </c>
      <c r="D848" t="s">
        <v>344</v>
      </c>
    </row>
    <row r="849" spans="1:4" x14ac:dyDescent="0.3">
      <c r="A849" t="s">
        <v>312</v>
      </c>
      <c r="B849" t="s">
        <v>1</v>
      </c>
      <c r="C849">
        <v>33</v>
      </c>
      <c r="D849" t="s">
        <v>345</v>
      </c>
    </row>
    <row r="850" spans="1:4" x14ac:dyDescent="0.3">
      <c r="A850" t="s">
        <v>312</v>
      </c>
      <c r="B850" t="s">
        <v>1</v>
      </c>
      <c r="C850">
        <v>34</v>
      </c>
      <c r="D850" t="s">
        <v>346</v>
      </c>
    </row>
    <row r="851" spans="1:4" x14ac:dyDescent="0.3">
      <c r="A851" t="s">
        <v>312</v>
      </c>
      <c r="B851" t="s">
        <v>1</v>
      </c>
      <c r="C851">
        <v>35</v>
      </c>
      <c r="D851" t="s">
        <v>347</v>
      </c>
    </row>
    <row r="852" spans="1:4" x14ac:dyDescent="0.3">
      <c r="A852" t="s">
        <v>312</v>
      </c>
      <c r="B852" t="s">
        <v>1</v>
      </c>
      <c r="C852">
        <v>36</v>
      </c>
      <c r="D852" t="s">
        <v>348</v>
      </c>
    </row>
    <row r="853" spans="1:4" x14ac:dyDescent="0.3">
      <c r="A853" t="s">
        <v>312</v>
      </c>
      <c r="B853" t="s">
        <v>1</v>
      </c>
      <c r="C853">
        <v>37</v>
      </c>
      <c r="D853" t="s">
        <v>349</v>
      </c>
    </row>
    <row r="854" spans="1:4" x14ac:dyDescent="0.3">
      <c r="A854" t="s">
        <v>312</v>
      </c>
      <c r="B854" t="s">
        <v>1</v>
      </c>
      <c r="C854">
        <v>38</v>
      </c>
      <c r="D854" t="s">
        <v>350</v>
      </c>
    </row>
    <row r="855" spans="1:4" x14ac:dyDescent="0.3">
      <c r="A855" t="s">
        <v>312</v>
      </c>
      <c r="B855" t="s">
        <v>1</v>
      </c>
      <c r="C855">
        <v>39</v>
      </c>
      <c r="D855" t="s">
        <v>351</v>
      </c>
    </row>
    <row r="856" spans="1:4" x14ac:dyDescent="0.3">
      <c r="A856" t="s">
        <v>312</v>
      </c>
      <c r="B856" t="s">
        <v>1</v>
      </c>
      <c r="C856">
        <v>40</v>
      </c>
      <c r="D856" t="s">
        <v>352</v>
      </c>
    </row>
    <row r="857" spans="1:4" x14ac:dyDescent="0.3">
      <c r="A857" t="s">
        <v>312</v>
      </c>
      <c r="B857" t="s">
        <v>1</v>
      </c>
      <c r="C857">
        <v>41</v>
      </c>
      <c r="D857" t="s">
        <v>353</v>
      </c>
    </row>
    <row r="858" spans="1:4" x14ac:dyDescent="0.3">
      <c r="A858" t="s">
        <v>312</v>
      </c>
      <c r="B858" t="s">
        <v>1</v>
      </c>
      <c r="C858">
        <v>42</v>
      </c>
      <c r="D858" t="s">
        <v>354</v>
      </c>
    </row>
    <row r="859" spans="1:4" x14ac:dyDescent="0.3">
      <c r="A859" t="s">
        <v>312</v>
      </c>
      <c r="B859" t="s">
        <v>1</v>
      </c>
      <c r="C859">
        <v>43</v>
      </c>
      <c r="D859" t="s">
        <v>355</v>
      </c>
    </row>
    <row r="860" spans="1:4" x14ac:dyDescent="0.3">
      <c r="A860" t="s">
        <v>312</v>
      </c>
      <c r="B860" t="s">
        <v>1</v>
      </c>
      <c r="C860">
        <v>44</v>
      </c>
      <c r="D860" t="s">
        <v>356</v>
      </c>
    </row>
    <row r="861" spans="1:4" x14ac:dyDescent="0.3">
      <c r="A861" t="s">
        <v>312</v>
      </c>
      <c r="B861" t="s">
        <v>1</v>
      </c>
      <c r="C861">
        <v>45</v>
      </c>
      <c r="D861" t="s">
        <v>357</v>
      </c>
    </row>
    <row r="862" spans="1:4" x14ac:dyDescent="0.3">
      <c r="A862" t="s">
        <v>312</v>
      </c>
      <c r="B862" t="s">
        <v>1</v>
      </c>
      <c r="C862">
        <v>46</v>
      </c>
      <c r="D862" t="s">
        <v>358</v>
      </c>
    </row>
    <row r="863" spans="1:4" x14ac:dyDescent="0.3">
      <c r="A863" t="s">
        <v>312</v>
      </c>
      <c r="B863" t="s">
        <v>1</v>
      </c>
      <c r="C863">
        <v>47</v>
      </c>
      <c r="D863" t="s">
        <v>359</v>
      </c>
    </row>
    <row r="864" spans="1:4" x14ac:dyDescent="0.3">
      <c r="A864" t="s">
        <v>312</v>
      </c>
      <c r="B864" t="s">
        <v>1</v>
      </c>
      <c r="C864">
        <v>48</v>
      </c>
      <c r="D864" t="s">
        <v>360</v>
      </c>
    </row>
    <row r="865" spans="1:4" x14ac:dyDescent="0.3">
      <c r="A865" t="s">
        <v>312</v>
      </c>
      <c r="B865" t="s">
        <v>1</v>
      </c>
      <c r="C865">
        <v>49</v>
      </c>
      <c r="D865" t="s">
        <v>361</v>
      </c>
    </row>
    <row r="866" spans="1:4" x14ac:dyDescent="0.3">
      <c r="A866" t="s">
        <v>312</v>
      </c>
      <c r="B866" t="s">
        <v>1</v>
      </c>
      <c r="C866">
        <v>50</v>
      </c>
      <c r="D866" t="s">
        <v>362</v>
      </c>
    </row>
    <row r="867" spans="1:4" x14ac:dyDescent="0.3">
      <c r="A867" t="s">
        <v>312</v>
      </c>
      <c r="B867" t="s">
        <v>1</v>
      </c>
      <c r="C867">
        <v>51</v>
      </c>
      <c r="D867" t="s">
        <v>363</v>
      </c>
    </row>
    <row r="868" spans="1:4" x14ac:dyDescent="0.3">
      <c r="A868" t="s">
        <v>312</v>
      </c>
      <c r="B868" t="s">
        <v>2</v>
      </c>
      <c r="C868">
        <v>1</v>
      </c>
      <c r="D868" t="s">
        <v>364</v>
      </c>
    </row>
    <row r="869" spans="1:4" x14ac:dyDescent="0.3">
      <c r="A869" t="s">
        <v>312</v>
      </c>
      <c r="B869" t="s">
        <v>2</v>
      </c>
      <c r="C869">
        <v>2</v>
      </c>
      <c r="D869" t="s">
        <v>365</v>
      </c>
    </row>
    <row r="870" spans="1:4" x14ac:dyDescent="0.3">
      <c r="A870" t="s">
        <v>312</v>
      </c>
      <c r="B870" t="s">
        <v>2</v>
      </c>
      <c r="C870">
        <v>3</v>
      </c>
      <c r="D870" t="s">
        <v>366</v>
      </c>
    </row>
    <row r="871" spans="1:4" x14ac:dyDescent="0.3">
      <c r="A871" t="s">
        <v>312</v>
      </c>
      <c r="B871" t="s">
        <v>2</v>
      </c>
      <c r="C871">
        <v>4</v>
      </c>
      <c r="D871" t="s">
        <v>367</v>
      </c>
    </row>
    <row r="872" spans="1:4" x14ac:dyDescent="0.3">
      <c r="A872" t="s">
        <v>312</v>
      </c>
      <c r="B872" t="s">
        <v>2</v>
      </c>
      <c r="C872">
        <v>5</v>
      </c>
      <c r="D872" t="s">
        <v>368</v>
      </c>
    </row>
    <row r="873" spans="1:4" x14ac:dyDescent="0.3">
      <c r="A873" t="s">
        <v>312</v>
      </c>
      <c r="B873" t="s">
        <v>2</v>
      </c>
      <c r="C873">
        <v>6</v>
      </c>
      <c r="D873" t="s">
        <v>369</v>
      </c>
    </row>
    <row r="874" spans="1:4" x14ac:dyDescent="0.3">
      <c r="A874" t="s">
        <v>312</v>
      </c>
      <c r="B874" t="s">
        <v>2</v>
      </c>
      <c r="C874">
        <v>7</v>
      </c>
      <c r="D874" t="s">
        <v>370</v>
      </c>
    </row>
    <row r="875" spans="1:4" x14ac:dyDescent="0.3">
      <c r="A875" t="s">
        <v>312</v>
      </c>
      <c r="B875" t="s">
        <v>2</v>
      </c>
      <c r="C875">
        <v>8</v>
      </c>
      <c r="D875" t="s">
        <v>371</v>
      </c>
    </row>
    <row r="876" spans="1:4" x14ac:dyDescent="0.3">
      <c r="A876" t="s">
        <v>312</v>
      </c>
      <c r="B876" t="s">
        <v>2</v>
      </c>
      <c r="C876">
        <v>9</v>
      </c>
      <c r="D876" t="s">
        <v>372</v>
      </c>
    </row>
    <row r="877" spans="1:4" x14ac:dyDescent="0.3">
      <c r="A877" t="s">
        <v>312</v>
      </c>
      <c r="B877" t="s">
        <v>2</v>
      </c>
      <c r="C877">
        <v>10</v>
      </c>
      <c r="D877" t="s">
        <v>373</v>
      </c>
    </row>
    <row r="878" spans="1:4" x14ac:dyDescent="0.3">
      <c r="A878" t="s">
        <v>312</v>
      </c>
      <c r="B878" t="s">
        <v>2</v>
      </c>
      <c r="C878">
        <v>11</v>
      </c>
      <c r="D878" t="s">
        <v>374</v>
      </c>
    </row>
    <row r="879" spans="1:4" x14ac:dyDescent="0.3">
      <c r="A879" t="s">
        <v>312</v>
      </c>
      <c r="B879" t="s">
        <v>2</v>
      </c>
      <c r="C879">
        <v>12</v>
      </c>
      <c r="D879" t="s">
        <v>375</v>
      </c>
    </row>
    <row r="880" spans="1:4" x14ac:dyDescent="0.3">
      <c r="A880" t="s">
        <v>312</v>
      </c>
      <c r="B880" t="s">
        <v>2</v>
      </c>
      <c r="C880">
        <v>13</v>
      </c>
      <c r="D880" t="s">
        <v>376</v>
      </c>
    </row>
    <row r="881" spans="1:4" x14ac:dyDescent="0.3">
      <c r="A881" t="s">
        <v>312</v>
      </c>
      <c r="B881" t="s">
        <v>2</v>
      </c>
      <c r="C881">
        <v>14</v>
      </c>
      <c r="D881" t="s">
        <v>377</v>
      </c>
    </row>
    <row r="882" spans="1:4" x14ac:dyDescent="0.3">
      <c r="A882" t="s">
        <v>312</v>
      </c>
      <c r="B882" t="s">
        <v>2</v>
      </c>
      <c r="C882">
        <v>15</v>
      </c>
      <c r="D882" t="s">
        <v>378</v>
      </c>
    </row>
    <row r="883" spans="1:4" x14ac:dyDescent="0.3">
      <c r="A883" t="s">
        <v>312</v>
      </c>
      <c r="B883" t="s">
        <v>2</v>
      </c>
      <c r="C883">
        <v>16</v>
      </c>
      <c r="D883" t="s">
        <v>379</v>
      </c>
    </row>
    <row r="884" spans="1:4" x14ac:dyDescent="0.3">
      <c r="A884" t="s">
        <v>312</v>
      </c>
      <c r="B884" t="s">
        <v>2</v>
      </c>
      <c r="C884">
        <v>17</v>
      </c>
      <c r="D884" t="s">
        <v>380</v>
      </c>
    </row>
    <row r="885" spans="1:4" x14ac:dyDescent="0.3">
      <c r="A885" t="s">
        <v>312</v>
      </c>
      <c r="B885" t="s">
        <v>2</v>
      </c>
      <c r="C885">
        <v>18</v>
      </c>
      <c r="D885" t="s">
        <v>381</v>
      </c>
    </row>
    <row r="886" spans="1:4" x14ac:dyDescent="0.3">
      <c r="A886" t="s">
        <v>312</v>
      </c>
      <c r="B886" t="s">
        <v>2</v>
      </c>
      <c r="C886">
        <v>19</v>
      </c>
      <c r="D886" t="s">
        <v>382</v>
      </c>
    </row>
    <row r="887" spans="1:4" x14ac:dyDescent="0.3">
      <c r="A887" t="s">
        <v>312</v>
      </c>
      <c r="B887" t="s">
        <v>2</v>
      </c>
      <c r="C887">
        <v>20</v>
      </c>
      <c r="D887" t="s">
        <v>383</v>
      </c>
    </row>
    <row r="888" spans="1:4" x14ac:dyDescent="0.3">
      <c r="A888" t="s">
        <v>312</v>
      </c>
      <c r="B888" t="s">
        <v>2</v>
      </c>
      <c r="C888">
        <v>21</v>
      </c>
      <c r="D888" t="s">
        <v>384</v>
      </c>
    </row>
    <row r="889" spans="1:4" x14ac:dyDescent="0.3">
      <c r="A889" t="s">
        <v>312</v>
      </c>
      <c r="B889" t="s">
        <v>2</v>
      </c>
      <c r="C889">
        <v>22</v>
      </c>
      <c r="D889" t="s">
        <v>385</v>
      </c>
    </row>
    <row r="890" spans="1:4" x14ac:dyDescent="0.3">
      <c r="A890" t="s">
        <v>312</v>
      </c>
      <c r="B890" t="s">
        <v>2</v>
      </c>
      <c r="C890">
        <v>23</v>
      </c>
      <c r="D890" t="s">
        <v>386</v>
      </c>
    </row>
    <row r="891" spans="1:4" x14ac:dyDescent="0.3">
      <c r="A891" t="s">
        <v>312</v>
      </c>
      <c r="B891" t="s">
        <v>2</v>
      </c>
      <c r="C891">
        <v>24</v>
      </c>
      <c r="D891" t="s">
        <v>387</v>
      </c>
    </row>
    <row r="892" spans="1:4" x14ac:dyDescent="0.3">
      <c r="A892" t="s">
        <v>312</v>
      </c>
      <c r="B892" t="s">
        <v>2</v>
      </c>
      <c r="C892">
        <v>25</v>
      </c>
      <c r="D892" t="s">
        <v>388</v>
      </c>
    </row>
    <row r="893" spans="1:4" x14ac:dyDescent="0.3">
      <c r="A893" t="s">
        <v>312</v>
      </c>
      <c r="B893" t="s">
        <v>2</v>
      </c>
      <c r="C893">
        <v>26</v>
      </c>
      <c r="D893" t="s">
        <v>389</v>
      </c>
    </row>
    <row r="894" spans="1:4" x14ac:dyDescent="0.3">
      <c r="A894" t="s">
        <v>312</v>
      </c>
      <c r="B894" t="s">
        <v>2</v>
      </c>
      <c r="C894">
        <v>27</v>
      </c>
      <c r="D894" t="s">
        <v>390</v>
      </c>
    </row>
    <row r="895" spans="1:4" x14ac:dyDescent="0.3">
      <c r="A895" t="s">
        <v>312</v>
      </c>
      <c r="B895" t="s">
        <v>2</v>
      </c>
      <c r="C895">
        <v>28</v>
      </c>
      <c r="D895" t="s">
        <v>391</v>
      </c>
    </row>
    <row r="896" spans="1:4" x14ac:dyDescent="0.3">
      <c r="A896" t="s">
        <v>312</v>
      </c>
      <c r="B896" t="s">
        <v>2</v>
      </c>
      <c r="C896">
        <v>29</v>
      </c>
      <c r="D896" t="s">
        <v>392</v>
      </c>
    </row>
    <row r="897" spans="1:4" x14ac:dyDescent="0.3">
      <c r="A897" t="s">
        <v>312</v>
      </c>
      <c r="B897" t="s">
        <v>2</v>
      </c>
      <c r="C897">
        <v>30</v>
      </c>
      <c r="D897" t="s">
        <v>393</v>
      </c>
    </row>
    <row r="898" spans="1:4" x14ac:dyDescent="0.3">
      <c r="A898" t="s">
        <v>312</v>
      </c>
      <c r="B898" t="s">
        <v>2</v>
      </c>
      <c r="C898">
        <v>31</v>
      </c>
      <c r="D898" t="s">
        <v>394</v>
      </c>
    </row>
    <row r="899" spans="1:4" x14ac:dyDescent="0.3">
      <c r="A899" t="s">
        <v>312</v>
      </c>
      <c r="B899" t="s">
        <v>2</v>
      </c>
      <c r="C899">
        <v>32</v>
      </c>
      <c r="D899" t="s">
        <v>395</v>
      </c>
    </row>
    <row r="900" spans="1:4" x14ac:dyDescent="0.3">
      <c r="A900" t="s">
        <v>312</v>
      </c>
      <c r="B900" t="s">
        <v>2</v>
      </c>
      <c r="C900">
        <v>33</v>
      </c>
      <c r="D900" t="s">
        <v>396</v>
      </c>
    </row>
    <row r="901" spans="1:4" x14ac:dyDescent="0.3">
      <c r="A901" t="s">
        <v>312</v>
      </c>
      <c r="B901" t="s">
        <v>2</v>
      </c>
      <c r="C901">
        <v>34</v>
      </c>
      <c r="D901" t="s">
        <v>397</v>
      </c>
    </row>
    <row r="902" spans="1:4" x14ac:dyDescent="0.3">
      <c r="A902" t="s">
        <v>312</v>
      </c>
      <c r="B902" t="s">
        <v>2</v>
      </c>
      <c r="C902">
        <v>35</v>
      </c>
      <c r="D902" t="s">
        <v>398</v>
      </c>
    </row>
    <row r="903" spans="1:4" x14ac:dyDescent="0.3">
      <c r="A903" t="s">
        <v>312</v>
      </c>
      <c r="B903" t="s">
        <v>2</v>
      </c>
      <c r="C903">
        <v>36</v>
      </c>
      <c r="D903" t="s">
        <v>399</v>
      </c>
    </row>
    <row r="904" spans="1:4" x14ac:dyDescent="0.3">
      <c r="A904" t="s">
        <v>312</v>
      </c>
      <c r="B904" t="s">
        <v>2</v>
      </c>
      <c r="C904">
        <v>37</v>
      </c>
      <c r="D904" t="s">
        <v>400</v>
      </c>
    </row>
    <row r="905" spans="1:4" x14ac:dyDescent="0.3">
      <c r="A905" t="s">
        <v>312</v>
      </c>
      <c r="B905" t="s">
        <v>2</v>
      </c>
      <c r="C905">
        <v>38</v>
      </c>
      <c r="D905" t="s">
        <v>401</v>
      </c>
    </row>
    <row r="906" spans="1:4" x14ac:dyDescent="0.3">
      <c r="A906" t="s">
        <v>312</v>
      </c>
      <c r="B906" t="s">
        <v>2</v>
      </c>
      <c r="C906">
        <v>39</v>
      </c>
      <c r="D906" t="s">
        <v>402</v>
      </c>
    </row>
    <row r="907" spans="1:4" x14ac:dyDescent="0.3">
      <c r="A907" t="s">
        <v>312</v>
      </c>
      <c r="B907" t="s">
        <v>2</v>
      </c>
      <c r="C907">
        <v>40</v>
      </c>
      <c r="D907" t="s">
        <v>403</v>
      </c>
    </row>
    <row r="908" spans="1:4" x14ac:dyDescent="0.3">
      <c r="A908" t="s">
        <v>312</v>
      </c>
      <c r="B908" t="s">
        <v>2</v>
      </c>
      <c r="C908">
        <v>41</v>
      </c>
      <c r="D908" t="s">
        <v>404</v>
      </c>
    </row>
    <row r="909" spans="1:4" x14ac:dyDescent="0.3">
      <c r="A909" t="s">
        <v>312</v>
      </c>
      <c r="B909" t="s">
        <v>2</v>
      </c>
      <c r="C909">
        <v>42</v>
      </c>
      <c r="D909" t="s">
        <v>405</v>
      </c>
    </row>
    <row r="910" spans="1:4" x14ac:dyDescent="0.3">
      <c r="A910" t="s">
        <v>312</v>
      </c>
      <c r="B910" t="s">
        <v>2</v>
      </c>
      <c r="C910">
        <v>43</v>
      </c>
      <c r="D910" t="s">
        <v>406</v>
      </c>
    </row>
    <row r="911" spans="1:4" x14ac:dyDescent="0.3">
      <c r="A911" t="s">
        <v>312</v>
      </c>
      <c r="B911" t="s">
        <v>2</v>
      </c>
      <c r="C911">
        <v>44</v>
      </c>
      <c r="D911" t="s">
        <v>407</v>
      </c>
    </row>
    <row r="912" spans="1:4" x14ac:dyDescent="0.3">
      <c r="A912" t="s">
        <v>312</v>
      </c>
      <c r="B912" t="s">
        <v>2</v>
      </c>
      <c r="C912">
        <v>45</v>
      </c>
      <c r="D912" t="s">
        <v>408</v>
      </c>
    </row>
    <row r="913" spans="1:4" x14ac:dyDescent="0.3">
      <c r="A913" t="s">
        <v>312</v>
      </c>
      <c r="B913" t="s">
        <v>2</v>
      </c>
      <c r="C913">
        <v>46</v>
      </c>
      <c r="D913" t="s">
        <v>409</v>
      </c>
    </row>
    <row r="914" spans="1:4" x14ac:dyDescent="0.3">
      <c r="A914" t="s">
        <v>312</v>
      </c>
      <c r="B914" t="s">
        <v>2</v>
      </c>
      <c r="C914">
        <v>47</v>
      </c>
      <c r="D914" t="s">
        <v>410</v>
      </c>
    </row>
    <row r="915" spans="1:4" x14ac:dyDescent="0.3">
      <c r="A915" t="s">
        <v>312</v>
      </c>
      <c r="B915" t="s">
        <v>2</v>
      </c>
      <c r="C915">
        <v>48</v>
      </c>
      <c r="D915" t="s">
        <v>411</v>
      </c>
    </row>
    <row r="916" spans="1:4" x14ac:dyDescent="0.3">
      <c r="A916" t="s">
        <v>312</v>
      </c>
      <c r="B916" t="s">
        <v>2</v>
      </c>
      <c r="C916">
        <v>49</v>
      </c>
      <c r="D916" t="s">
        <v>412</v>
      </c>
    </row>
    <row r="917" spans="1:4" x14ac:dyDescent="0.3">
      <c r="A917" t="s">
        <v>312</v>
      </c>
      <c r="B917" t="s">
        <v>2</v>
      </c>
      <c r="C917">
        <v>50</v>
      </c>
      <c r="D917" t="s">
        <v>413</v>
      </c>
    </row>
    <row r="918" spans="1:4" x14ac:dyDescent="0.3">
      <c r="A918" t="s">
        <v>312</v>
      </c>
      <c r="B918" t="s">
        <v>2</v>
      </c>
      <c r="C918">
        <v>51</v>
      </c>
      <c r="D918" t="s">
        <v>414</v>
      </c>
    </row>
    <row r="919" spans="1:4" x14ac:dyDescent="0.3">
      <c r="A919" t="s">
        <v>312</v>
      </c>
      <c r="B919" t="s">
        <v>3</v>
      </c>
      <c r="C919">
        <v>1</v>
      </c>
      <c r="D919" t="s">
        <v>4707</v>
      </c>
    </row>
    <row r="920" spans="1:4" x14ac:dyDescent="0.3">
      <c r="A920" t="s">
        <v>312</v>
      </c>
      <c r="B920" t="s">
        <v>3</v>
      </c>
      <c r="C920">
        <v>2</v>
      </c>
      <c r="D920" t="s">
        <v>4708</v>
      </c>
    </row>
    <row r="921" spans="1:4" x14ac:dyDescent="0.3">
      <c r="A921" t="s">
        <v>312</v>
      </c>
      <c r="B921" t="s">
        <v>3</v>
      </c>
      <c r="C921">
        <v>3</v>
      </c>
      <c r="D921" t="s">
        <v>4709</v>
      </c>
    </row>
    <row r="922" spans="1:4" x14ac:dyDescent="0.3">
      <c r="A922" t="s">
        <v>312</v>
      </c>
      <c r="B922" t="s">
        <v>3</v>
      </c>
      <c r="C922">
        <v>4</v>
      </c>
      <c r="D922" t="s">
        <v>4710</v>
      </c>
    </row>
    <row r="923" spans="1:4" x14ac:dyDescent="0.3">
      <c r="A923" t="s">
        <v>312</v>
      </c>
      <c r="B923" t="s">
        <v>3</v>
      </c>
      <c r="C923">
        <v>5</v>
      </c>
      <c r="D923" t="s">
        <v>4711</v>
      </c>
    </row>
    <row r="924" spans="1:4" x14ac:dyDescent="0.3">
      <c r="A924" t="s">
        <v>312</v>
      </c>
      <c r="B924" t="s">
        <v>3</v>
      </c>
      <c r="C924">
        <v>6</v>
      </c>
      <c r="D924" t="s">
        <v>4712</v>
      </c>
    </row>
    <row r="925" spans="1:4" x14ac:dyDescent="0.3">
      <c r="A925" t="s">
        <v>312</v>
      </c>
      <c r="B925" t="s">
        <v>3</v>
      </c>
      <c r="C925">
        <v>7</v>
      </c>
      <c r="D925" t="s">
        <v>4713</v>
      </c>
    </row>
    <row r="926" spans="1:4" x14ac:dyDescent="0.3">
      <c r="A926" t="s">
        <v>312</v>
      </c>
      <c r="B926" t="s">
        <v>3</v>
      </c>
      <c r="C926">
        <v>8</v>
      </c>
      <c r="D926" t="s">
        <v>4714</v>
      </c>
    </row>
    <row r="927" spans="1:4" x14ac:dyDescent="0.3">
      <c r="A927" t="s">
        <v>312</v>
      </c>
      <c r="B927" t="s">
        <v>3</v>
      </c>
      <c r="C927">
        <v>9</v>
      </c>
      <c r="D927" t="s">
        <v>4715</v>
      </c>
    </row>
    <row r="928" spans="1:4" x14ac:dyDescent="0.3">
      <c r="A928" t="s">
        <v>312</v>
      </c>
      <c r="B928" t="s">
        <v>3</v>
      </c>
      <c r="C928">
        <v>10</v>
      </c>
      <c r="D928" t="s">
        <v>4716</v>
      </c>
    </row>
    <row r="929" spans="1:4" x14ac:dyDescent="0.3">
      <c r="A929" t="s">
        <v>312</v>
      </c>
      <c r="B929" t="s">
        <v>3</v>
      </c>
      <c r="C929">
        <v>11</v>
      </c>
      <c r="D929" t="s">
        <v>4717</v>
      </c>
    </row>
    <row r="930" spans="1:4" x14ac:dyDescent="0.3">
      <c r="A930" t="s">
        <v>312</v>
      </c>
      <c r="B930" t="s">
        <v>3</v>
      </c>
      <c r="C930">
        <v>12</v>
      </c>
      <c r="D930" t="s">
        <v>4718</v>
      </c>
    </row>
    <row r="931" spans="1:4" x14ac:dyDescent="0.3">
      <c r="A931" t="s">
        <v>312</v>
      </c>
      <c r="B931" t="s">
        <v>3</v>
      </c>
      <c r="C931">
        <v>13</v>
      </c>
      <c r="D931" t="s">
        <v>4719</v>
      </c>
    </row>
    <row r="932" spans="1:4" x14ac:dyDescent="0.3">
      <c r="A932" t="s">
        <v>312</v>
      </c>
      <c r="B932" t="s">
        <v>3</v>
      </c>
      <c r="C932">
        <v>14</v>
      </c>
      <c r="D932" t="s">
        <v>4720</v>
      </c>
    </row>
    <row r="933" spans="1:4" x14ac:dyDescent="0.3">
      <c r="A933" t="s">
        <v>312</v>
      </c>
      <c r="B933" t="s">
        <v>3</v>
      </c>
      <c r="C933">
        <v>15</v>
      </c>
      <c r="D933" t="s">
        <v>4721</v>
      </c>
    </row>
    <row r="934" spans="1:4" x14ac:dyDescent="0.3">
      <c r="A934" t="s">
        <v>312</v>
      </c>
      <c r="B934" t="s">
        <v>3</v>
      </c>
      <c r="C934">
        <v>16</v>
      </c>
      <c r="D934" t="s">
        <v>4722</v>
      </c>
    </row>
    <row r="935" spans="1:4" x14ac:dyDescent="0.3">
      <c r="A935" t="s">
        <v>312</v>
      </c>
      <c r="B935" t="s">
        <v>3</v>
      </c>
      <c r="C935">
        <v>17</v>
      </c>
      <c r="D935" t="s">
        <v>4723</v>
      </c>
    </row>
    <row r="936" spans="1:4" x14ac:dyDescent="0.3">
      <c r="A936" t="s">
        <v>312</v>
      </c>
      <c r="B936" t="s">
        <v>3</v>
      </c>
      <c r="C936">
        <v>18</v>
      </c>
      <c r="D936" t="s">
        <v>4724</v>
      </c>
    </row>
    <row r="937" spans="1:4" x14ac:dyDescent="0.3">
      <c r="A937" t="s">
        <v>312</v>
      </c>
      <c r="B937" t="s">
        <v>3</v>
      </c>
      <c r="C937">
        <v>19</v>
      </c>
      <c r="D937" t="s">
        <v>4725</v>
      </c>
    </row>
    <row r="938" spans="1:4" x14ac:dyDescent="0.3">
      <c r="A938" t="s">
        <v>312</v>
      </c>
      <c r="B938" t="s">
        <v>3</v>
      </c>
      <c r="C938">
        <v>20</v>
      </c>
      <c r="D938" t="s">
        <v>4726</v>
      </c>
    </row>
    <row r="939" spans="1:4" x14ac:dyDescent="0.3">
      <c r="A939" t="s">
        <v>312</v>
      </c>
      <c r="B939" t="s">
        <v>3</v>
      </c>
      <c r="C939">
        <v>21</v>
      </c>
      <c r="D939" t="s">
        <v>4727</v>
      </c>
    </row>
    <row r="940" spans="1:4" x14ac:dyDescent="0.3">
      <c r="A940" t="s">
        <v>312</v>
      </c>
      <c r="B940" t="s">
        <v>3</v>
      </c>
      <c r="C940">
        <v>22</v>
      </c>
      <c r="D940" t="s">
        <v>4728</v>
      </c>
    </row>
    <row r="941" spans="1:4" x14ac:dyDescent="0.3">
      <c r="A941" t="s">
        <v>312</v>
      </c>
      <c r="B941" t="s">
        <v>3</v>
      </c>
      <c r="C941">
        <v>23</v>
      </c>
      <c r="D941" t="s">
        <v>4729</v>
      </c>
    </row>
    <row r="942" spans="1:4" x14ac:dyDescent="0.3">
      <c r="A942" t="s">
        <v>312</v>
      </c>
      <c r="B942" t="s">
        <v>3</v>
      </c>
      <c r="C942">
        <v>24</v>
      </c>
      <c r="D942" t="s">
        <v>4730</v>
      </c>
    </row>
    <row r="943" spans="1:4" x14ac:dyDescent="0.3">
      <c r="A943" t="s">
        <v>312</v>
      </c>
      <c r="B943" t="s">
        <v>3</v>
      </c>
      <c r="C943">
        <v>25</v>
      </c>
      <c r="D943" t="s">
        <v>4731</v>
      </c>
    </row>
    <row r="944" spans="1:4" x14ac:dyDescent="0.3">
      <c r="A944" t="s">
        <v>312</v>
      </c>
      <c r="B944" t="s">
        <v>3</v>
      </c>
      <c r="C944">
        <v>26</v>
      </c>
      <c r="D944" t="s">
        <v>4732</v>
      </c>
    </row>
    <row r="945" spans="1:4" x14ac:dyDescent="0.3">
      <c r="A945" t="s">
        <v>312</v>
      </c>
      <c r="B945" t="s">
        <v>3</v>
      </c>
      <c r="C945">
        <v>27</v>
      </c>
      <c r="D945" t="s">
        <v>4733</v>
      </c>
    </row>
    <row r="946" spans="1:4" x14ac:dyDescent="0.3">
      <c r="A946" t="s">
        <v>312</v>
      </c>
      <c r="B946" t="s">
        <v>3</v>
      </c>
      <c r="C946">
        <v>28</v>
      </c>
      <c r="D946" t="s">
        <v>4734</v>
      </c>
    </row>
    <row r="947" spans="1:4" x14ac:dyDescent="0.3">
      <c r="A947" t="s">
        <v>312</v>
      </c>
      <c r="B947" t="s">
        <v>3</v>
      </c>
      <c r="C947">
        <v>29</v>
      </c>
      <c r="D947" t="s">
        <v>4735</v>
      </c>
    </row>
    <row r="948" spans="1:4" x14ac:dyDescent="0.3">
      <c r="A948" t="s">
        <v>312</v>
      </c>
      <c r="B948" t="s">
        <v>3</v>
      </c>
      <c r="C948">
        <v>30</v>
      </c>
      <c r="D948" t="s">
        <v>4736</v>
      </c>
    </row>
    <row r="949" spans="1:4" x14ac:dyDescent="0.3">
      <c r="A949" t="s">
        <v>312</v>
      </c>
      <c r="B949" t="s">
        <v>3</v>
      </c>
      <c r="C949">
        <v>31</v>
      </c>
      <c r="D949" t="s">
        <v>4737</v>
      </c>
    </row>
    <row r="950" spans="1:4" x14ac:dyDescent="0.3">
      <c r="A950" t="s">
        <v>312</v>
      </c>
      <c r="B950" t="s">
        <v>3</v>
      </c>
      <c r="C950">
        <v>32</v>
      </c>
      <c r="D950" t="s">
        <v>4738</v>
      </c>
    </row>
    <row r="951" spans="1:4" x14ac:dyDescent="0.3">
      <c r="A951" t="s">
        <v>312</v>
      </c>
      <c r="B951" t="s">
        <v>3</v>
      </c>
      <c r="C951">
        <v>33</v>
      </c>
      <c r="D951" t="s">
        <v>4739</v>
      </c>
    </row>
    <row r="952" spans="1:4" x14ac:dyDescent="0.3">
      <c r="A952" t="s">
        <v>312</v>
      </c>
      <c r="B952" t="s">
        <v>3</v>
      </c>
      <c r="C952">
        <v>34</v>
      </c>
      <c r="D952" t="s">
        <v>4740</v>
      </c>
    </row>
    <row r="953" spans="1:4" x14ac:dyDescent="0.3">
      <c r="A953" t="s">
        <v>312</v>
      </c>
      <c r="B953" t="s">
        <v>3</v>
      </c>
      <c r="C953">
        <v>35</v>
      </c>
      <c r="D953" t="s">
        <v>4741</v>
      </c>
    </row>
    <row r="954" spans="1:4" x14ac:dyDescent="0.3">
      <c r="A954" t="s">
        <v>312</v>
      </c>
      <c r="B954" t="s">
        <v>3</v>
      </c>
      <c r="C954">
        <v>36</v>
      </c>
      <c r="D954" t="s">
        <v>4742</v>
      </c>
    </row>
    <row r="955" spans="1:4" x14ac:dyDescent="0.3">
      <c r="A955" t="s">
        <v>312</v>
      </c>
      <c r="B955" t="s">
        <v>3</v>
      </c>
      <c r="C955">
        <v>37</v>
      </c>
      <c r="D955" t="s">
        <v>4743</v>
      </c>
    </row>
    <row r="956" spans="1:4" x14ac:dyDescent="0.3">
      <c r="A956" t="s">
        <v>312</v>
      </c>
      <c r="B956" t="s">
        <v>3</v>
      </c>
      <c r="C956">
        <v>38</v>
      </c>
      <c r="D956" t="s">
        <v>4744</v>
      </c>
    </row>
    <row r="957" spans="1:4" x14ac:dyDescent="0.3">
      <c r="A957" t="s">
        <v>312</v>
      </c>
      <c r="B957" t="s">
        <v>3</v>
      </c>
      <c r="C957">
        <v>39</v>
      </c>
      <c r="D957" t="s">
        <v>4745</v>
      </c>
    </row>
    <row r="958" spans="1:4" x14ac:dyDescent="0.3">
      <c r="A958" t="s">
        <v>312</v>
      </c>
      <c r="B958" t="s">
        <v>3</v>
      </c>
      <c r="C958">
        <v>40</v>
      </c>
      <c r="D958" t="s">
        <v>4746</v>
      </c>
    </row>
    <row r="959" spans="1:4" x14ac:dyDescent="0.3">
      <c r="A959" t="s">
        <v>312</v>
      </c>
      <c r="B959" t="s">
        <v>3</v>
      </c>
      <c r="C959">
        <v>41</v>
      </c>
      <c r="D959" t="s">
        <v>4747</v>
      </c>
    </row>
    <row r="960" spans="1:4" x14ac:dyDescent="0.3">
      <c r="A960" t="s">
        <v>312</v>
      </c>
      <c r="B960" t="s">
        <v>3</v>
      </c>
      <c r="C960">
        <v>42</v>
      </c>
      <c r="D960" t="s">
        <v>4748</v>
      </c>
    </row>
    <row r="961" spans="1:4" x14ac:dyDescent="0.3">
      <c r="A961" t="s">
        <v>312</v>
      </c>
      <c r="B961" t="s">
        <v>3</v>
      </c>
      <c r="C961">
        <v>43</v>
      </c>
      <c r="D961" t="s">
        <v>4749</v>
      </c>
    </row>
    <row r="962" spans="1:4" x14ac:dyDescent="0.3">
      <c r="A962" t="s">
        <v>312</v>
      </c>
      <c r="B962" t="s">
        <v>3</v>
      </c>
      <c r="C962">
        <v>44</v>
      </c>
      <c r="D962" t="s">
        <v>4750</v>
      </c>
    </row>
    <row r="963" spans="1:4" x14ac:dyDescent="0.3">
      <c r="A963" t="s">
        <v>312</v>
      </c>
      <c r="B963" t="s">
        <v>3</v>
      </c>
      <c r="C963">
        <v>45</v>
      </c>
      <c r="D963" t="s">
        <v>4751</v>
      </c>
    </row>
    <row r="964" spans="1:4" x14ac:dyDescent="0.3">
      <c r="A964" t="s">
        <v>312</v>
      </c>
      <c r="B964" t="s">
        <v>3</v>
      </c>
      <c r="C964">
        <v>46</v>
      </c>
      <c r="D964" t="s">
        <v>4752</v>
      </c>
    </row>
    <row r="965" spans="1:4" x14ac:dyDescent="0.3">
      <c r="A965" t="s">
        <v>312</v>
      </c>
      <c r="B965" t="s">
        <v>3</v>
      </c>
      <c r="C965">
        <v>47</v>
      </c>
      <c r="D965" t="s">
        <v>4753</v>
      </c>
    </row>
    <row r="966" spans="1:4" x14ac:dyDescent="0.3">
      <c r="A966" t="s">
        <v>312</v>
      </c>
      <c r="B966" t="s">
        <v>3</v>
      </c>
      <c r="C966">
        <v>48</v>
      </c>
      <c r="D966" t="s">
        <v>4754</v>
      </c>
    </row>
    <row r="967" spans="1:4" x14ac:dyDescent="0.3">
      <c r="A967" t="s">
        <v>312</v>
      </c>
      <c r="B967" t="s">
        <v>3</v>
      </c>
      <c r="C967">
        <v>49</v>
      </c>
      <c r="D967" t="s">
        <v>4755</v>
      </c>
    </row>
    <row r="968" spans="1:4" x14ac:dyDescent="0.3">
      <c r="A968" t="s">
        <v>312</v>
      </c>
      <c r="B968" t="s">
        <v>3</v>
      </c>
      <c r="C968">
        <v>50</v>
      </c>
      <c r="D968" t="s">
        <v>4756</v>
      </c>
    </row>
    <row r="969" spans="1:4" x14ac:dyDescent="0.3">
      <c r="A969" t="s">
        <v>312</v>
      </c>
      <c r="B969" t="s">
        <v>3</v>
      </c>
      <c r="C969">
        <v>51</v>
      </c>
      <c r="D969" t="s">
        <v>4757</v>
      </c>
    </row>
    <row r="970" spans="1:4" x14ac:dyDescent="0.3">
      <c r="A970" t="s">
        <v>312</v>
      </c>
      <c r="B970" t="s">
        <v>4820</v>
      </c>
      <c r="C970">
        <v>1</v>
      </c>
      <c r="D970" t="s">
        <v>5025</v>
      </c>
    </row>
    <row r="971" spans="1:4" x14ac:dyDescent="0.3">
      <c r="A971" t="s">
        <v>312</v>
      </c>
      <c r="B971" t="s">
        <v>4820</v>
      </c>
      <c r="C971">
        <v>2</v>
      </c>
      <c r="D971" t="s">
        <v>5026</v>
      </c>
    </row>
    <row r="972" spans="1:4" x14ac:dyDescent="0.3">
      <c r="A972" t="s">
        <v>312</v>
      </c>
      <c r="B972" t="s">
        <v>4820</v>
      </c>
      <c r="C972">
        <v>3</v>
      </c>
      <c r="D972" t="s">
        <v>5027</v>
      </c>
    </row>
    <row r="973" spans="1:4" x14ac:dyDescent="0.3">
      <c r="A973" t="s">
        <v>312</v>
      </c>
      <c r="B973" t="s">
        <v>4820</v>
      </c>
      <c r="C973">
        <v>4</v>
      </c>
      <c r="D973" t="s">
        <v>5028</v>
      </c>
    </row>
    <row r="974" spans="1:4" x14ac:dyDescent="0.3">
      <c r="A974" t="s">
        <v>312</v>
      </c>
      <c r="B974" t="s">
        <v>4820</v>
      </c>
      <c r="C974">
        <v>5</v>
      </c>
      <c r="D974" t="s">
        <v>5029</v>
      </c>
    </row>
    <row r="975" spans="1:4" x14ac:dyDescent="0.3">
      <c r="A975" t="s">
        <v>312</v>
      </c>
      <c r="B975" t="s">
        <v>4820</v>
      </c>
      <c r="C975">
        <v>6</v>
      </c>
      <c r="D975" t="s">
        <v>5030</v>
      </c>
    </row>
    <row r="976" spans="1:4" x14ac:dyDescent="0.3">
      <c r="A976" t="s">
        <v>312</v>
      </c>
      <c r="B976" t="s">
        <v>4820</v>
      </c>
      <c r="C976">
        <v>7</v>
      </c>
      <c r="D976" t="s">
        <v>5031</v>
      </c>
    </row>
    <row r="977" spans="1:4" x14ac:dyDescent="0.3">
      <c r="A977" t="s">
        <v>312</v>
      </c>
      <c r="B977" t="s">
        <v>4820</v>
      </c>
      <c r="C977">
        <v>8</v>
      </c>
      <c r="D977" t="s">
        <v>5032</v>
      </c>
    </row>
    <row r="978" spans="1:4" x14ac:dyDescent="0.3">
      <c r="A978" t="s">
        <v>312</v>
      </c>
      <c r="B978" t="s">
        <v>4820</v>
      </c>
      <c r="C978">
        <v>9</v>
      </c>
      <c r="D978" t="s">
        <v>5033</v>
      </c>
    </row>
    <row r="979" spans="1:4" x14ac:dyDescent="0.3">
      <c r="A979" t="s">
        <v>312</v>
      </c>
      <c r="B979" t="s">
        <v>4820</v>
      </c>
      <c r="C979">
        <v>10</v>
      </c>
      <c r="D979" t="s">
        <v>5034</v>
      </c>
    </row>
    <row r="980" spans="1:4" x14ac:dyDescent="0.3">
      <c r="A980" t="s">
        <v>312</v>
      </c>
      <c r="B980" t="s">
        <v>4820</v>
      </c>
      <c r="C980">
        <v>11</v>
      </c>
      <c r="D980" t="s">
        <v>5035</v>
      </c>
    </row>
    <row r="981" spans="1:4" x14ac:dyDescent="0.3">
      <c r="A981" t="s">
        <v>312</v>
      </c>
      <c r="B981" t="s">
        <v>4820</v>
      </c>
      <c r="C981">
        <v>12</v>
      </c>
      <c r="D981" t="s">
        <v>5036</v>
      </c>
    </row>
    <row r="982" spans="1:4" x14ac:dyDescent="0.3">
      <c r="A982" t="s">
        <v>312</v>
      </c>
      <c r="B982" t="s">
        <v>4820</v>
      </c>
      <c r="C982">
        <v>13</v>
      </c>
      <c r="D982" t="s">
        <v>5037</v>
      </c>
    </row>
    <row r="983" spans="1:4" x14ac:dyDescent="0.3">
      <c r="A983" t="s">
        <v>312</v>
      </c>
      <c r="B983" t="s">
        <v>4820</v>
      </c>
      <c r="C983">
        <v>14</v>
      </c>
      <c r="D983" t="s">
        <v>5038</v>
      </c>
    </row>
    <row r="984" spans="1:4" x14ac:dyDescent="0.3">
      <c r="A984" t="s">
        <v>312</v>
      </c>
      <c r="B984" t="s">
        <v>4820</v>
      </c>
      <c r="C984">
        <v>15</v>
      </c>
      <c r="D984" t="s">
        <v>5039</v>
      </c>
    </row>
    <row r="985" spans="1:4" x14ac:dyDescent="0.3">
      <c r="A985" t="s">
        <v>312</v>
      </c>
      <c r="B985" t="s">
        <v>4820</v>
      </c>
      <c r="C985">
        <v>16</v>
      </c>
      <c r="D985" t="s">
        <v>5040</v>
      </c>
    </row>
    <row r="986" spans="1:4" x14ac:dyDescent="0.3">
      <c r="A986" t="s">
        <v>312</v>
      </c>
      <c r="B986" t="s">
        <v>4820</v>
      </c>
      <c r="C986">
        <v>17</v>
      </c>
      <c r="D986" t="s">
        <v>5041</v>
      </c>
    </row>
    <row r="987" spans="1:4" x14ac:dyDescent="0.3">
      <c r="A987" t="s">
        <v>312</v>
      </c>
      <c r="B987" t="s">
        <v>4820</v>
      </c>
      <c r="C987">
        <v>18</v>
      </c>
      <c r="D987" t="s">
        <v>5042</v>
      </c>
    </row>
    <row r="988" spans="1:4" x14ac:dyDescent="0.3">
      <c r="A988" t="s">
        <v>312</v>
      </c>
      <c r="B988" t="s">
        <v>4820</v>
      </c>
      <c r="C988">
        <v>19</v>
      </c>
      <c r="D988" t="s">
        <v>5043</v>
      </c>
    </row>
    <row r="989" spans="1:4" x14ac:dyDescent="0.3">
      <c r="A989" t="s">
        <v>312</v>
      </c>
      <c r="B989" t="s">
        <v>4820</v>
      </c>
      <c r="C989">
        <v>20</v>
      </c>
      <c r="D989" t="s">
        <v>5044</v>
      </c>
    </row>
    <row r="990" spans="1:4" x14ac:dyDescent="0.3">
      <c r="A990" t="s">
        <v>312</v>
      </c>
      <c r="B990" t="s">
        <v>4820</v>
      </c>
      <c r="C990">
        <v>21</v>
      </c>
      <c r="D990" t="s">
        <v>5045</v>
      </c>
    </row>
    <row r="991" spans="1:4" x14ac:dyDescent="0.3">
      <c r="A991" t="s">
        <v>312</v>
      </c>
      <c r="B991" t="s">
        <v>4820</v>
      </c>
      <c r="C991">
        <v>22</v>
      </c>
      <c r="D991" t="s">
        <v>5046</v>
      </c>
    </row>
    <row r="992" spans="1:4" x14ac:dyDescent="0.3">
      <c r="A992" t="s">
        <v>312</v>
      </c>
      <c r="B992" t="s">
        <v>4820</v>
      </c>
      <c r="C992">
        <v>23</v>
      </c>
      <c r="D992" t="s">
        <v>5047</v>
      </c>
    </row>
    <row r="993" spans="1:4" x14ac:dyDescent="0.3">
      <c r="A993" t="s">
        <v>312</v>
      </c>
      <c r="B993" t="s">
        <v>4820</v>
      </c>
      <c r="C993">
        <v>24</v>
      </c>
      <c r="D993" t="s">
        <v>5048</v>
      </c>
    </row>
    <row r="994" spans="1:4" x14ac:dyDescent="0.3">
      <c r="A994" t="s">
        <v>312</v>
      </c>
      <c r="B994" t="s">
        <v>4820</v>
      </c>
      <c r="C994">
        <v>25</v>
      </c>
      <c r="D994" t="s">
        <v>5049</v>
      </c>
    </row>
    <row r="995" spans="1:4" x14ac:dyDescent="0.3">
      <c r="A995" t="s">
        <v>312</v>
      </c>
      <c r="B995" t="s">
        <v>4820</v>
      </c>
      <c r="C995">
        <v>26</v>
      </c>
      <c r="D995" t="s">
        <v>5050</v>
      </c>
    </row>
    <row r="996" spans="1:4" x14ac:dyDescent="0.3">
      <c r="A996" t="s">
        <v>312</v>
      </c>
      <c r="B996" t="s">
        <v>4820</v>
      </c>
      <c r="C996">
        <v>27</v>
      </c>
      <c r="D996" t="s">
        <v>5051</v>
      </c>
    </row>
    <row r="997" spans="1:4" x14ac:dyDescent="0.3">
      <c r="A997" t="s">
        <v>312</v>
      </c>
      <c r="B997" t="s">
        <v>4820</v>
      </c>
      <c r="C997">
        <v>28</v>
      </c>
      <c r="D997" t="s">
        <v>5052</v>
      </c>
    </row>
    <row r="998" spans="1:4" x14ac:dyDescent="0.3">
      <c r="A998" t="s">
        <v>312</v>
      </c>
      <c r="B998" t="s">
        <v>4820</v>
      </c>
      <c r="C998">
        <v>29</v>
      </c>
      <c r="D998" t="s">
        <v>5053</v>
      </c>
    </row>
    <row r="999" spans="1:4" x14ac:dyDescent="0.3">
      <c r="A999" t="s">
        <v>312</v>
      </c>
      <c r="B999" t="s">
        <v>4820</v>
      </c>
      <c r="C999">
        <v>30</v>
      </c>
      <c r="D999" t="s">
        <v>5054</v>
      </c>
    </row>
    <row r="1000" spans="1:4" x14ac:dyDescent="0.3">
      <c r="A1000" t="s">
        <v>312</v>
      </c>
      <c r="B1000" t="s">
        <v>4820</v>
      </c>
      <c r="C1000">
        <v>31</v>
      </c>
      <c r="D1000" t="s">
        <v>5055</v>
      </c>
    </row>
    <row r="1001" spans="1:4" x14ac:dyDescent="0.3">
      <c r="A1001" t="s">
        <v>312</v>
      </c>
      <c r="B1001" t="s">
        <v>4820</v>
      </c>
      <c r="C1001">
        <v>32</v>
      </c>
      <c r="D1001" t="s">
        <v>5056</v>
      </c>
    </row>
    <row r="1002" spans="1:4" x14ac:dyDescent="0.3">
      <c r="A1002" t="s">
        <v>312</v>
      </c>
      <c r="B1002" t="s">
        <v>4820</v>
      </c>
      <c r="C1002">
        <v>33</v>
      </c>
      <c r="D1002" t="s">
        <v>5057</v>
      </c>
    </row>
    <row r="1003" spans="1:4" x14ac:dyDescent="0.3">
      <c r="A1003" t="s">
        <v>312</v>
      </c>
      <c r="B1003" t="s">
        <v>4820</v>
      </c>
      <c r="C1003">
        <v>34</v>
      </c>
      <c r="D1003" t="s">
        <v>5058</v>
      </c>
    </row>
    <row r="1004" spans="1:4" x14ac:dyDescent="0.3">
      <c r="A1004" t="s">
        <v>312</v>
      </c>
      <c r="B1004" t="s">
        <v>4820</v>
      </c>
      <c r="C1004">
        <v>35</v>
      </c>
      <c r="D1004" t="s">
        <v>5059</v>
      </c>
    </row>
    <row r="1005" spans="1:4" x14ac:dyDescent="0.3">
      <c r="A1005" t="s">
        <v>312</v>
      </c>
      <c r="B1005" t="s">
        <v>4820</v>
      </c>
      <c r="C1005">
        <v>36</v>
      </c>
      <c r="D1005" t="s">
        <v>5060</v>
      </c>
    </row>
    <row r="1006" spans="1:4" x14ac:dyDescent="0.3">
      <c r="A1006" t="s">
        <v>312</v>
      </c>
      <c r="B1006" t="s">
        <v>4820</v>
      </c>
      <c r="C1006">
        <v>37</v>
      </c>
      <c r="D1006" t="s">
        <v>5061</v>
      </c>
    </row>
    <row r="1007" spans="1:4" x14ac:dyDescent="0.3">
      <c r="A1007" t="s">
        <v>312</v>
      </c>
      <c r="B1007" t="s">
        <v>4820</v>
      </c>
      <c r="C1007">
        <v>38</v>
      </c>
      <c r="D1007" t="s">
        <v>5062</v>
      </c>
    </row>
    <row r="1008" spans="1:4" x14ac:dyDescent="0.3">
      <c r="A1008" t="s">
        <v>312</v>
      </c>
      <c r="B1008" t="s">
        <v>4820</v>
      </c>
      <c r="C1008">
        <v>39</v>
      </c>
      <c r="D1008" t="s">
        <v>5063</v>
      </c>
    </row>
    <row r="1009" spans="1:4" x14ac:dyDescent="0.3">
      <c r="A1009" t="s">
        <v>312</v>
      </c>
      <c r="B1009" t="s">
        <v>4820</v>
      </c>
      <c r="C1009">
        <v>40</v>
      </c>
      <c r="D1009" t="s">
        <v>5064</v>
      </c>
    </row>
    <row r="1010" spans="1:4" x14ac:dyDescent="0.3">
      <c r="A1010" t="s">
        <v>312</v>
      </c>
      <c r="B1010" t="s">
        <v>4820</v>
      </c>
      <c r="C1010">
        <v>41</v>
      </c>
      <c r="D1010" t="s">
        <v>5065</v>
      </c>
    </row>
    <row r="1011" spans="1:4" x14ac:dyDescent="0.3">
      <c r="A1011" t="s">
        <v>312</v>
      </c>
      <c r="B1011" t="s">
        <v>4820</v>
      </c>
      <c r="C1011">
        <v>42</v>
      </c>
      <c r="D1011" t="s">
        <v>5066</v>
      </c>
    </row>
    <row r="1012" spans="1:4" x14ac:dyDescent="0.3">
      <c r="A1012" t="s">
        <v>312</v>
      </c>
      <c r="B1012" t="s">
        <v>4820</v>
      </c>
      <c r="C1012">
        <v>43</v>
      </c>
      <c r="D1012" t="s">
        <v>5067</v>
      </c>
    </row>
    <row r="1013" spans="1:4" x14ac:dyDescent="0.3">
      <c r="A1013" t="s">
        <v>312</v>
      </c>
      <c r="B1013" t="s">
        <v>4820</v>
      </c>
      <c r="C1013">
        <v>44</v>
      </c>
      <c r="D1013" t="s">
        <v>5068</v>
      </c>
    </row>
    <row r="1014" spans="1:4" x14ac:dyDescent="0.3">
      <c r="A1014" t="s">
        <v>312</v>
      </c>
      <c r="B1014" t="s">
        <v>4820</v>
      </c>
      <c r="C1014">
        <v>45</v>
      </c>
      <c r="D1014" t="s">
        <v>5069</v>
      </c>
    </row>
    <row r="1015" spans="1:4" x14ac:dyDescent="0.3">
      <c r="A1015" t="s">
        <v>312</v>
      </c>
      <c r="B1015" t="s">
        <v>4820</v>
      </c>
      <c r="C1015">
        <v>46</v>
      </c>
      <c r="D1015" t="s">
        <v>5070</v>
      </c>
    </row>
    <row r="1016" spans="1:4" x14ac:dyDescent="0.3">
      <c r="A1016" t="s">
        <v>312</v>
      </c>
      <c r="B1016" t="s">
        <v>4820</v>
      </c>
      <c r="C1016">
        <v>47</v>
      </c>
      <c r="D1016" t="s">
        <v>5071</v>
      </c>
    </row>
    <row r="1017" spans="1:4" x14ac:dyDescent="0.3">
      <c r="A1017" t="s">
        <v>312</v>
      </c>
      <c r="B1017" t="s">
        <v>4820</v>
      </c>
      <c r="C1017">
        <v>48</v>
      </c>
      <c r="D1017" t="s">
        <v>5072</v>
      </c>
    </row>
    <row r="1018" spans="1:4" x14ac:dyDescent="0.3">
      <c r="A1018" t="s">
        <v>312</v>
      </c>
      <c r="B1018" t="s">
        <v>4820</v>
      </c>
      <c r="C1018">
        <v>49</v>
      </c>
      <c r="D1018" t="s">
        <v>5073</v>
      </c>
    </row>
    <row r="1019" spans="1:4" x14ac:dyDescent="0.3">
      <c r="A1019" t="s">
        <v>312</v>
      </c>
      <c r="B1019" t="s">
        <v>4820</v>
      </c>
      <c r="C1019">
        <v>50</v>
      </c>
      <c r="D1019" t="s">
        <v>5074</v>
      </c>
    </row>
    <row r="1020" spans="1:4" x14ac:dyDescent="0.3">
      <c r="A1020" t="s">
        <v>312</v>
      </c>
      <c r="B1020" t="s">
        <v>4820</v>
      </c>
      <c r="C1020">
        <v>51</v>
      </c>
      <c r="D1020" t="s">
        <v>5075</v>
      </c>
    </row>
    <row r="1021" spans="1:4" x14ac:dyDescent="0.3">
      <c r="A1021" t="s">
        <v>415</v>
      </c>
      <c r="B1021" t="s">
        <v>1</v>
      </c>
      <c r="C1021">
        <v>1</v>
      </c>
      <c r="D1021" t="s">
        <v>416</v>
      </c>
    </row>
    <row r="1022" spans="1:4" x14ac:dyDescent="0.3">
      <c r="A1022" t="s">
        <v>415</v>
      </c>
      <c r="B1022" t="s">
        <v>1</v>
      </c>
      <c r="C1022">
        <v>2</v>
      </c>
      <c r="D1022" t="s">
        <v>417</v>
      </c>
    </row>
    <row r="1023" spans="1:4" x14ac:dyDescent="0.3">
      <c r="A1023" t="s">
        <v>415</v>
      </c>
      <c r="B1023" t="s">
        <v>1</v>
      </c>
      <c r="C1023">
        <v>3</v>
      </c>
      <c r="D1023" t="s">
        <v>418</v>
      </c>
    </row>
    <row r="1024" spans="1:4" x14ac:dyDescent="0.3">
      <c r="A1024" t="s">
        <v>415</v>
      </c>
      <c r="B1024" t="s">
        <v>1</v>
      </c>
      <c r="C1024">
        <v>4</v>
      </c>
      <c r="D1024" t="s">
        <v>419</v>
      </c>
    </row>
    <row r="1025" spans="1:4" x14ac:dyDescent="0.3">
      <c r="A1025" t="s">
        <v>415</v>
      </c>
      <c r="B1025" t="s">
        <v>1</v>
      </c>
      <c r="C1025">
        <v>5</v>
      </c>
      <c r="D1025" t="s">
        <v>420</v>
      </c>
    </row>
    <row r="1026" spans="1:4" x14ac:dyDescent="0.3">
      <c r="A1026" t="s">
        <v>415</v>
      </c>
      <c r="B1026" t="s">
        <v>1</v>
      </c>
      <c r="C1026">
        <v>6</v>
      </c>
      <c r="D1026" t="s">
        <v>421</v>
      </c>
    </row>
    <row r="1027" spans="1:4" x14ac:dyDescent="0.3">
      <c r="A1027" t="s">
        <v>415</v>
      </c>
      <c r="B1027" t="s">
        <v>1</v>
      </c>
      <c r="C1027">
        <v>7</v>
      </c>
      <c r="D1027" t="s">
        <v>422</v>
      </c>
    </row>
    <row r="1028" spans="1:4" x14ac:dyDescent="0.3">
      <c r="A1028" t="s">
        <v>415</v>
      </c>
      <c r="B1028" t="s">
        <v>1</v>
      </c>
      <c r="C1028">
        <v>8</v>
      </c>
      <c r="D1028" t="s">
        <v>423</v>
      </c>
    </row>
    <row r="1029" spans="1:4" x14ac:dyDescent="0.3">
      <c r="A1029" t="s">
        <v>415</v>
      </c>
      <c r="B1029" t="s">
        <v>1</v>
      </c>
      <c r="C1029">
        <v>9</v>
      </c>
      <c r="D1029" t="s">
        <v>424</v>
      </c>
    </row>
    <row r="1030" spans="1:4" x14ac:dyDescent="0.3">
      <c r="A1030" t="s">
        <v>415</v>
      </c>
      <c r="B1030" t="s">
        <v>1</v>
      </c>
      <c r="C1030">
        <v>10</v>
      </c>
      <c r="D1030" t="s">
        <v>425</v>
      </c>
    </row>
    <row r="1031" spans="1:4" x14ac:dyDescent="0.3">
      <c r="A1031" t="s">
        <v>415</v>
      </c>
      <c r="B1031" t="s">
        <v>1</v>
      </c>
      <c r="C1031">
        <v>11</v>
      </c>
      <c r="D1031" t="s">
        <v>426</v>
      </c>
    </row>
    <row r="1032" spans="1:4" x14ac:dyDescent="0.3">
      <c r="A1032" t="s">
        <v>415</v>
      </c>
      <c r="B1032" t="s">
        <v>1</v>
      </c>
      <c r="C1032">
        <v>12</v>
      </c>
      <c r="D1032" t="s">
        <v>427</v>
      </c>
    </row>
    <row r="1033" spans="1:4" x14ac:dyDescent="0.3">
      <c r="A1033" t="s">
        <v>415</v>
      </c>
      <c r="B1033" t="s">
        <v>1</v>
      </c>
      <c r="C1033">
        <v>13</v>
      </c>
      <c r="D1033" t="s">
        <v>428</v>
      </c>
    </row>
    <row r="1034" spans="1:4" x14ac:dyDescent="0.3">
      <c r="A1034" t="s">
        <v>415</v>
      </c>
      <c r="B1034" t="s">
        <v>1</v>
      </c>
      <c r="C1034">
        <v>14</v>
      </c>
      <c r="D1034" t="s">
        <v>429</v>
      </c>
    </row>
    <row r="1035" spans="1:4" x14ac:dyDescent="0.3">
      <c r="A1035" t="s">
        <v>415</v>
      </c>
      <c r="B1035" t="s">
        <v>1</v>
      </c>
      <c r="C1035">
        <v>15</v>
      </c>
      <c r="D1035" t="s">
        <v>430</v>
      </c>
    </row>
    <row r="1036" spans="1:4" x14ac:dyDescent="0.3">
      <c r="A1036" t="s">
        <v>415</v>
      </c>
      <c r="B1036" t="s">
        <v>1</v>
      </c>
      <c r="C1036">
        <v>16</v>
      </c>
      <c r="D1036" t="s">
        <v>431</v>
      </c>
    </row>
    <row r="1037" spans="1:4" x14ac:dyDescent="0.3">
      <c r="A1037" t="s">
        <v>415</v>
      </c>
      <c r="B1037" t="s">
        <v>1</v>
      </c>
      <c r="C1037">
        <v>17</v>
      </c>
      <c r="D1037" t="s">
        <v>432</v>
      </c>
    </row>
    <row r="1038" spans="1:4" x14ac:dyDescent="0.3">
      <c r="A1038" t="s">
        <v>415</v>
      </c>
      <c r="B1038" t="s">
        <v>1</v>
      </c>
      <c r="C1038">
        <v>18</v>
      </c>
      <c r="D1038" t="s">
        <v>433</v>
      </c>
    </row>
    <row r="1039" spans="1:4" x14ac:dyDescent="0.3">
      <c r="A1039" t="s">
        <v>415</v>
      </c>
      <c r="B1039" t="s">
        <v>1</v>
      </c>
      <c r="C1039">
        <v>19</v>
      </c>
      <c r="D1039" t="s">
        <v>434</v>
      </c>
    </row>
    <row r="1040" spans="1:4" x14ac:dyDescent="0.3">
      <c r="A1040" t="s">
        <v>415</v>
      </c>
      <c r="B1040" t="s">
        <v>1</v>
      </c>
      <c r="C1040">
        <v>20</v>
      </c>
      <c r="D1040" t="s">
        <v>435</v>
      </c>
    </row>
    <row r="1041" spans="1:4" x14ac:dyDescent="0.3">
      <c r="A1041" t="s">
        <v>415</v>
      </c>
      <c r="B1041" t="s">
        <v>1</v>
      </c>
      <c r="C1041">
        <v>21</v>
      </c>
      <c r="D1041" t="s">
        <v>436</v>
      </c>
    </row>
    <row r="1042" spans="1:4" x14ac:dyDescent="0.3">
      <c r="A1042" t="s">
        <v>415</v>
      </c>
      <c r="B1042" t="s">
        <v>1</v>
      </c>
      <c r="C1042">
        <v>22</v>
      </c>
      <c r="D1042" t="s">
        <v>437</v>
      </c>
    </row>
    <row r="1043" spans="1:4" x14ac:dyDescent="0.3">
      <c r="A1043" t="s">
        <v>415</v>
      </c>
      <c r="B1043" t="s">
        <v>1</v>
      </c>
      <c r="C1043">
        <v>23</v>
      </c>
      <c r="D1043" t="s">
        <v>438</v>
      </c>
    </row>
    <row r="1044" spans="1:4" x14ac:dyDescent="0.3">
      <c r="A1044" t="s">
        <v>415</v>
      </c>
      <c r="B1044" t="s">
        <v>1</v>
      </c>
      <c r="C1044">
        <v>24</v>
      </c>
      <c r="D1044" t="s">
        <v>439</v>
      </c>
    </row>
    <row r="1045" spans="1:4" x14ac:dyDescent="0.3">
      <c r="A1045" t="s">
        <v>415</v>
      </c>
      <c r="B1045" t="s">
        <v>1</v>
      </c>
      <c r="C1045">
        <v>25</v>
      </c>
      <c r="D1045" t="s">
        <v>440</v>
      </c>
    </row>
    <row r="1046" spans="1:4" x14ac:dyDescent="0.3">
      <c r="A1046" t="s">
        <v>415</v>
      </c>
      <c r="B1046" t="s">
        <v>1</v>
      </c>
      <c r="C1046">
        <v>26</v>
      </c>
      <c r="D1046" t="s">
        <v>441</v>
      </c>
    </row>
    <row r="1047" spans="1:4" x14ac:dyDescent="0.3">
      <c r="A1047" t="s">
        <v>415</v>
      </c>
      <c r="B1047" t="s">
        <v>1</v>
      </c>
      <c r="C1047">
        <v>27</v>
      </c>
      <c r="D1047" t="s">
        <v>442</v>
      </c>
    </row>
    <row r="1048" spans="1:4" x14ac:dyDescent="0.3">
      <c r="A1048" t="s">
        <v>415</v>
      </c>
      <c r="B1048" t="s">
        <v>1</v>
      </c>
      <c r="C1048">
        <v>28</v>
      </c>
      <c r="D1048" t="s">
        <v>443</v>
      </c>
    </row>
    <row r="1049" spans="1:4" x14ac:dyDescent="0.3">
      <c r="A1049" t="s">
        <v>415</v>
      </c>
      <c r="B1049" t="s">
        <v>1</v>
      </c>
      <c r="C1049">
        <v>29</v>
      </c>
      <c r="D1049" t="s">
        <v>444</v>
      </c>
    </row>
    <row r="1050" spans="1:4" x14ac:dyDescent="0.3">
      <c r="A1050" t="s">
        <v>415</v>
      </c>
      <c r="B1050" t="s">
        <v>1</v>
      </c>
      <c r="C1050">
        <v>30</v>
      </c>
      <c r="D1050" t="s">
        <v>445</v>
      </c>
    </row>
    <row r="1051" spans="1:4" x14ac:dyDescent="0.3">
      <c r="A1051" t="s">
        <v>415</v>
      </c>
      <c r="B1051" t="s">
        <v>1</v>
      </c>
      <c r="C1051">
        <v>31</v>
      </c>
      <c r="D1051" t="s">
        <v>446</v>
      </c>
    </row>
    <row r="1052" spans="1:4" x14ac:dyDescent="0.3">
      <c r="A1052" t="s">
        <v>415</v>
      </c>
      <c r="B1052" t="s">
        <v>1</v>
      </c>
      <c r="C1052">
        <v>32</v>
      </c>
      <c r="D1052" t="s">
        <v>447</v>
      </c>
    </row>
    <row r="1053" spans="1:4" x14ac:dyDescent="0.3">
      <c r="A1053" t="s">
        <v>415</v>
      </c>
      <c r="B1053" t="s">
        <v>1</v>
      </c>
      <c r="C1053">
        <v>33</v>
      </c>
      <c r="D1053" t="s">
        <v>448</v>
      </c>
    </row>
    <row r="1054" spans="1:4" x14ac:dyDescent="0.3">
      <c r="A1054" t="s">
        <v>415</v>
      </c>
      <c r="B1054" t="s">
        <v>1</v>
      </c>
      <c r="C1054">
        <v>34</v>
      </c>
      <c r="D1054" t="s">
        <v>449</v>
      </c>
    </row>
    <row r="1055" spans="1:4" x14ac:dyDescent="0.3">
      <c r="A1055" t="s">
        <v>415</v>
      </c>
      <c r="B1055" t="s">
        <v>1</v>
      </c>
      <c r="C1055">
        <v>35</v>
      </c>
      <c r="D1055" t="s">
        <v>450</v>
      </c>
    </row>
    <row r="1056" spans="1:4" x14ac:dyDescent="0.3">
      <c r="A1056" t="s">
        <v>415</v>
      </c>
      <c r="B1056" t="s">
        <v>1</v>
      </c>
      <c r="C1056">
        <v>36</v>
      </c>
      <c r="D1056" t="s">
        <v>451</v>
      </c>
    </row>
    <row r="1057" spans="1:4" x14ac:dyDescent="0.3">
      <c r="A1057" t="s">
        <v>415</v>
      </c>
      <c r="B1057" t="s">
        <v>1</v>
      </c>
      <c r="C1057">
        <v>37</v>
      </c>
      <c r="D1057" t="s">
        <v>452</v>
      </c>
    </row>
    <row r="1058" spans="1:4" x14ac:dyDescent="0.3">
      <c r="A1058" t="s">
        <v>415</v>
      </c>
      <c r="B1058" t="s">
        <v>1</v>
      </c>
      <c r="C1058">
        <v>38</v>
      </c>
      <c r="D1058" t="s">
        <v>453</v>
      </c>
    </row>
    <row r="1059" spans="1:4" x14ac:dyDescent="0.3">
      <c r="A1059" t="s">
        <v>415</v>
      </c>
      <c r="B1059" t="s">
        <v>1</v>
      </c>
      <c r="C1059">
        <v>39</v>
      </c>
      <c r="D1059" t="s">
        <v>454</v>
      </c>
    </row>
    <row r="1060" spans="1:4" x14ac:dyDescent="0.3">
      <c r="A1060" t="s">
        <v>415</v>
      </c>
      <c r="B1060" t="s">
        <v>1</v>
      </c>
      <c r="C1060">
        <v>40</v>
      </c>
      <c r="D1060" t="s">
        <v>455</v>
      </c>
    </row>
    <row r="1061" spans="1:4" x14ac:dyDescent="0.3">
      <c r="A1061" t="s">
        <v>415</v>
      </c>
      <c r="B1061" t="s">
        <v>1</v>
      </c>
      <c r="C1061">
        <v>41</v>
      </c>
      <c r="D1061" t="s">
        <v>456</v>
      </c>
    </row>
    <row r="1062" spans="1:4" x14ac:dyDescent="0.3">
      <c r="A1062" t="s">
        <v>415</v>
      </c>
      <c r="B1062" t="s">
        <v>1</v>
      </c>
      <c r="C1062">
        <v>42</v>
      </c>
      <c r="D1062" t="s">
        <v>457</v>
      </c>
    </row>
    <row r="1063" spans="1:4" x14ac:dyDescent="0.3">
      <c r="A1063" t="s">
        <v>415</v>
      </c>
      <c r="B1063" t="s">
        <v>1</v>
      </c>
      <c r="C1063">
        <v>43</v>
      </c>
      <c r="D1063" t="s">
        <v>458</v>
      </c>
    </row>
    <row r="1064" spans="1:4" x14ac:dyDescent="0.3">
      <c r="A1064" t="s">
        <v>415</v>
      </c>
      <c r="B1064" t="s">
        <v>1</v>
      </c>
      <c r="C1064">
        <v>44</v>
      </c>
      <c r="D1064" t="s">
        <v>459</v>
      </c>
    </row>
    <row r="1065" spans="1:4" x14ac:dyDescent="0.3">
      <c r="A1065" t="s">
        <v>415</v>
      </c>
      <c r="B1065" t="s">
        <v>1</v>
      </c>
      <c r="C1065">
        <v>45</v>
      </c>
      <c r="D1065" t="s">
        <v>460</v>
      </c>
    </row>
    <row r="1066" spans="1:4" x14ac:dyDescent="0.3">
      <c r="A1066" t="s">
        <v>415</v>
      </c>
      <c r="B1066" t="s">
        <v>1</v>
      </c>
      <c r="C1066">
        <v>46</v>
      </c>
      <c r="D1066" t="s">
        <v>461</v>
      </c>
    </row>
    <row r="1067" spans="1:4" x14ac:dyDescent="0.3">
      <c r="A1067" t="s">
        <v>415</v>
      </c>
      <c r="B1067" t="s">
        <v>1</v>
      </c>
      <c r="C1067">
        <v>47</v>
      </c>
      <c r="D1067" t="s">
        <v>462</v>
      </c>
    </row>
    <row r="1068" spans="1:4" x14ac:dyDescent="0.3">
      <c r="A1068" t="s">
        <v>415</v>
      </c>
      <c r="B1068" t="s">
        <v>1</v>
      </c>
      <c r="C1068">
        <v>48</v>
      </c>
      <c r="D1068" t="s">
        <v>463</v>
      </c>
    </row>
    <row r="1069" spans="1:4" x14ac:dyDescent="0.3">
      <c r="A1069" t="s">
        <v>415</v>
      </c>
      <c r="B1069" t="s">
        <v>1</v>
      </c>
      <c r="C1069">
        <v>49</v>
      </c>
      <c r="D1069" t="s">
        <v>464</v>
      </c>
    </row>
    <row r="1070" spans="1:4" x14ac:dyDescent="0.3">
      <c r="A1070" t="s">
        <v>415</v>
      </c>
      <c r="B1070" t="s">
        <v>1</v>
      </c>
      <c r="C1070">
        <v>50</v>
      </c>
      <c r="D1070" t="s">
        <v>465</v>
      </c>
    </row>
    <row r="1071" spans="1:4" x14ac:dyDescent="0.3">
      <c r="A1071" t="s">
        <v>415</v>
      </c>
      <c r="B1071" t="s">
        <v>1</v>
      </c>
      <c r="C1071">
        <v>51</v>
      </c>
      <c r="D1071" t="s">
        <v>466</v>
      </c>
    </row>
    <row r="1072" spans="1:4" x14ac:dyDescent="0.3">
      <c r="A1072" t="s">
        <v>415</v>
      </c>
      <c r="B1072" t="s">
        <v>2</v>
      </c>
      <c r="C1072">
        <v>1</v>
      </c>
      <c r="D1072" t="s">
        <v>467</v>
      </c>
    </row>
    <row r="1073" spans="1:4" x14ac:dyDescent="0.3">
      <c r="A1073" t="s">
        <v>415</v>
      </c>
      <c r="B1073" t="s">
        <v>2</v>
      </c>
      <c r="C1073">
        <v>2</v>
      </c>
      <c r="D1073" t="s">
        <v>468</v>
      </c>
    </row>
    <row r="1074" spans="1:4" x14ac:dyDescent="0.3">
      <c r="A1074" t="s">
        <v>415</v>
      </c>
      <c r="B1074" t="s">
        <v>2</v>
      </c>
      <c r="C1074">
        <v>3</v>
      </c>
      <c r="D1074" t="s">
        <v>469</v>
      </c>
    </row>
    <row r="1075" spans="1:4" x14ac:dyDescent="0.3">
      <c r="A1075" t="s">
        <v>415</v>
      </c>
      <c r="B1075" t="s">
        <v>2</v>
      </c>
      <c r="C1075">
        <v>4</v>
      </c>
      <c r="D1075" t="s">
        <v>470</v>
      </c>
    </row>
    <row r="1076" spans="1:4" x14ac:dyDescent="0.3">
      <c r="A1076" t="s">
        <v>415</v>
      </c>
      <c r="B1076" t="s">
        <v>2</v>
      </c>
      <c r="C1076">
        <v>5</v>
      </c>
      <c r="D1076" t="s">
        <v>471</v>
      </c>
    </row>
    <row r="1077" spans="1:4" x14ac:dyDescent="0.3">
      <c r="A1077" t="s">
        <v>415</v>
      </c>
      <c r="B1077" t="s">
        <v>2</v>
      </c>
      <c r="C1077">
        <v>6</v>
      </c>
      <c r="D1077" t="s">
        <v>472</v>
      </c>
    </row>
    <row r="1078" spans="1:4" x14ac:dyDescent="0.3">
      <c r="A1078" t="s">
        <v>415</v>
      </c>
      <c r="B1078" t="s">
        <v>2</v>
      </c>
      <c r="C1078">
        <v>7</v>
      </c>
      <c r="D1078" t="s">
        <v>473</v>
      </c>
    </row>
    <row r="1079" spans="1:4" x14ac:dyDescent="0.3">
      <c r="A1079" t="s">
        <v>415</v>
      </c>
      <c r="B1079" t="s">
        <v>2</v>
      </c>
      <c r="C1079">
        <v>8</v>
      </c>
      <c r="D1079" t="s">
        <v>474</v>
      </c>
    </row>
    <row r="1080" spans="1:4" x14ac:dyDescent="0.3">
      <c r="A1080" t="s">
        <v>415</v>
      </c>
      <c r="B1080" t="s">
        <v>2</v>
      </c>
      <c r="C1080">
        <v>9</v>
      </c>
      <c r="D1080" t="s">
        <v>475</v>
      </c>
    </row>
    <row r="1081" spans="1:4" x14ac:dyDescent="0.3">
      <c r="A1081" t="s">
        <v>415</v>
      </c>
      <c r="B1081" t="s">
        <v>2</v>
      </c>
      <c r="C1081">
        <v>10</v>
      </c>
      <c r="D1081" t="s">
        <v>476</v>
      </c>
    </row>
    <row r="1082" spans="1:4" x14ac:dyDescent="0.3">
      <c r="A1082" t="s">
        <v>415</v>
      </c>
      <c r="B1082" t="s">
        <v>2</v>
      </c>
      <c r="C1082">
        <v>11</v>
      </c>
      <c r="D1082" t="s">
        <v>477</v>
      </c>
    </row>
    <row r="1083" spans="1:4" x14ac:dyDescent="0.3">
      <c r="A1083" t="s">
        <v>415</v>
      </c>
      <c r="B1083" t="s">
        <v>2</v>
      </c>
      <c r="C1083">
        <v>12</v>
      </c>
      <c r="D1083" t="s">
        <v>478</v>
      </c>
    </row>
    <row r="1084" spans="1:4" x14ac:dyDescent="0.3">
      <c r="A1084" t="s">
        <v>415</v>
      </c>
      <c r="B1084" t="s">
        <v>2</v>
      </c>
      <c r="C1084">
        <v>13</v>
      </c>
      <c r="D1084" t="s">
        <v>479</v>
      </c>
    </row>
    <row r="1085" spans="1:4" x14ac:dyDescent="0.3">
      <c r="A1085" t="s">
        <v>415</v>
      </c>
      <c r="B1085" t="s">
        <v>2</v>
      </c>
      <c r="C1085">
        <v>14</v>
      </c>
      <c r="D1085" t="s">
        <v>480</v>
      </c>
    </row>
    <row r="1086" spans="1:4" x14ac:dyDescent="0.3">
      <c r="A1086" t="s">
        <v>415</v>
      </c>
      <c r="B1086" t="s">
        <v>2</v>
      </c>
      <c r="C1086">
        <v>15</v>
      </c>
      <c r="D1086" t="s">
        <v>481</v>
      </c>
    </row>
    <row r="1087" spans="1:4" x14ac:dyDescent="0.3">
      <c r="A1087" t="s">
        <v>415</v>
      </c>
      <c r="B1087" t="s">
        <v>2</v>
      </c>
      <c r="C1087">
        <v>16</v>
      </c>
      <c r="D1087" t="s">
        <v>482</v>
      </c>
    </row>
    <row r="1088" spans="1:4" x14ac:dyDescent="0.3">
      <c r="A1088" t="s">
        <v>415</v>
      </c>
      <c r="B1088" t="s">
        <v>2</v>
      </c>
      <c r="C1088">
        <v>17</v>
      </c>
      <c r="D1088" t="s">
        <v>483</v>
      </c>
    </row>
    <row r="1089" spans="1:4" x14ac:dyDescent="0.3">
      <c r="A1089" t="s">
        <v>415</v>
      </c>
      <c r="B1089" t="s">
        <v>2</v>
      </c>
      <c r="C1089">
        <v>18</v>
      </c>
      <c r="D1089" t="s">
        <v>484</v>
      </c>
    </row>
    <row r="1090" spans="1:4" x14ac:dyDescent="0.3">
      <c r="A1090" t="s">
        <v>415</v>
      </c>
      <c r="B1090" t="s">
        <v>2</v>
      </c>
      <c r="C1090">
        <v>19</v>
      </c>
      <c r="D1090" t="s">
        <v>485</v>
      </c>
    </row>
    <row r="1091" spans="1:4" x14ac:dyDescent="0.3">
      <c r="A1091" t="s">
        <v>415</v>
      </c>
      <c r="B1091" t="s">
        <v>2</v>
      </c>
      <c r="C1091">
        <v>20</v>
      </c>
      <c r="D1091" t="s">
        <v>486</v>
      </c>
    </row>
    <row r="1092" spans="1:4" x14ac:dyDescent="0.3">
      <c r="A1092" t="s">
        <v>415</v>
      </c>
      <c r="B1092" t="s">
        <v>2</v>
      </c>
      <c r="C1092">
        <v>21</v>
      </c>
      <c r="D1092" t="s">
        <v>487</v>
      </c>
    </row>
    <row r="1093" spans="1:4" x14ac:dyDescent="0.3">
      <c r="A1093" t="s">
        <v>415</v>
      </c>
      <c r="B1093" t="s">
        <v>2</v>
      </c>
      <c r="C1093">
        <v>22</v>
      </c>
      <c r="D1093" t="s">
        <v>488</v>
      </c>
    </row>
    <row r="1094" spans="1:4" x14ac:dyDescent="0.3">
      <c r="A1094" t="s">
        <v>415</v>
      </c>
      <c r="B1094" t="s">
        <v>2</v>
      </c>
      <c r="C1094">
        <v>23</v>
      </c>
      <c r="D1094" t="s">
        <v>489</v>
      </c>
    </row>
    <row r="1095" spans="1:4" x14ac:dyDescent="0.3">
      <c r="A1095" t="s">
        <v>415</v>
      </c>
      <c r="B1095" t="s">
        <v>2</v>
      </c>
      <c r="C1095">
        <v>24</v>
      </c>
      <c r="D1095" t="s">
        <v>490</v>
      </c>
    </row>
    <row r="1096" spans="1:4" x14ac:dyDescent="0.3">
      <c r="A1096" t="s">
        <v>415</v>
      </c>
      <c r="B1096" t="s">
        <v>2</v>
      </c>
      <c r="C1096">
        <v>25</v>
      </c>
      <c r="D1096" t="s">
        <v>491</v>
      </c>
    </row>
    <row r="1097" spans="1:4" x14ac:dyDescent="0.3">
      <c r="A1097" t="s">
        <v>415</v>
      </c>
      <c r="B1097" t="s">
        <v>2</v>
      </c>
      <c r="C1097">
        <v>26</v>
      </c>
      <c r="D1097" t="s">
        <v>492</v>
      </c>
    </row>
    <row r="1098" spans="1:4" x14ac:dyDescent="0.3">
      <c r="A1098" t="s">
        <v>415</v>
      </c>
      <c r="B1098" t="s">
        <v>2</v>
      </c>
      <c r="C1098">
        <v>27</v>
      </c>
      <c r="D1098" t="s">
        <v>493</v>
      </c>
    </row>
    <row r="1099" spans="1:4" x14ac:dyDescent="0.3">
      <c r="A1099" t="s">
        <v>415</v>
      </c>
      <c r="B1099" t="s">
        <v>2</v>
      </c>
      <c r="C1099">
        <v>28</v>
      </c>
      <c r="D1099" t="s">
        <v>494</v>
      </c>
    </row>
    <row r="1100" spans="1:4" x14ac:dyDescent="0.3">
      <c r="A1100" t="s">
        <v>415</v>
      </c>
      <c r="B1100" t="s">
        <v>2</v>
      </c>
      <c r="C1100">
        <v>29</v>
      </c>
      <c r="D1100" t="s">
        <v>495</v>
      </c>
    </row>
    <row r="1101" spans="1:4" x14ac:dyDescent="0.3">
      <c r="A1101" t="s">
        <v>415</v>
      </c>
      <c r="B1101" t="s">
        <v>2</v>
      </c>
      <c r="C1101">
        <v>30</v>
      </c>
      <c r="D1101" t="s">
        <v>496</v>
      </c>
    </row>
    <row r="1102" spans="1:4" x14ac:dyDescent="0.3">
      <c r="A1102" t="s">
        <v>415</v>
      </c>
      <c r="B1102" t="s">
        <v>2</v>
      </c>
      <c r="C1102">
        <v>31</v>
      </c>
      <c r="D1102" t="s">
        <v>497</v>
      </c>
    </row>
    <row r="1103" spans="1:4" x14ac:dyDescent="0.3">
      <c r="A1103" t="s">
        <v>415</v>
      </c>
      <c r="B1103" t="s">
        <v>2</v>
      </c>
      <c r="C1103">
        <v>32</v>
      </c>
      <c r="D1103" t="s">
        <v>498</v>
      </c>
    </row>
    <row r="1104" spans="1:4" x14ac:dyDescent="0.3">
      <c r="A1104" t="s">
        <v>415</v>
      </c>
      <c r="B1104" t="s">
        <v>2</v>
      </c>
      <c r="C1104">
        <v>33</v>
      </c>
      <c r="D1104" t="s">
        <v>499</v>
      </c>
    </row>
    <row r="1105" spans="1:4" x14ac:dyDescent="0.3">
      <c r="A1105" t="s">
        <v>415</v>
      </c>
      <c r="B1105" t="s">
        <v>2</v>
      </c>
      <c r="C1105">
        <v>34</v>
      </c>
      <c r="D1105" t="s">
        <v>500</v>
      </c>
    </row>
    <row r="1106" spans="1:4" x14ac:dyDescent="0.3">
      <c r="A1106" t="s">
        <v>415</v>
      </c>
      <c r="B1106" t="s">
        <v>2</v>
      </c>
      <c r="C1106">
        <v>35</v>
      </c>
      <c r="D1106" t="s">
        <v>501</v>
      </c>
    </row>
    <row r="1107" spans="1:4" x14ac:dyDescent="0.3">
      <c r="A1107" t="s">
        <v>415</v>
      </c>
      <c r="B1107" t="s">
        <v>2</v>
      </c>
      <c r="C1107">
        <v>36</v>
      </c>
      <c r="D1107" t="s">
        <v>502</v>
      </c>
    </row>
    <row r="1108" spans="1:4" x14ac:dyDescent="0.3">
      <c r="A1108" t="s">
        <v>415</v>
      </c>
      <c r="B1108" t="s">
        <v>2</v>
      </c>
      <c r="C1108">
        <v>37</v>
      </c>
      <c r="D1108" t="s">
        <v>503</v>
      </c>
    </row>
    <row r="1109" spans="1:4" x14ac:dyDescent="0.3">
      <c r="A1109" t="s">
        <v>415</v>
      </c>
      <c r="B1109" t="s">
        <v>2</v>
      </c>
      <c r="C1109">
        <v>38</v>
      </c>
      <c r="D1109" t="s">
        <v>504</v>
      </c>
    </row>
    <row r="1110" spans="1:4" x14ac:dyDescent="0.3">
      <c r="A1110" t="s">
        <v>415</v>
      </c>
      <c r="B1110" t="s">
        <v>2</v>
      </c>
      <c r="C1110">
        <v>39</v>
      </c>
      <c r="D1110" t="s">
        <v>505</v>
      </c>
    </row>
    <row r="1111" spans="1:4" x14ac:dyDescent="0.3">
      <c r="A1111" t="s">
        <v>415</v>
      </c>
      <c r="B1111" t="s">
        <v>2</v>
      </c>
      <c r="C1111">
        <v>40</v>
      </c>
      <c r="D1111" t="s">
        <v>506</v>
      </c>
    </row>
    <row r="1112" spans="1:4" x14ac:dyDescent="0.3">
      <c r="A1112" t="s">
        <v>415</v>
      </c>
      <c r="B1112" t="s">
        <v>2</v>
      </c>
      <c r="C1112">
        <v>41</v>
      </c>
      <c r="D1112" t="s">
        <v>507</v>
      </c>
    </row>
    <row r="1113" spans="1:4" x14ac:dyDescent="0.3">
      <c r="A1113" t="s">
        <v>415</v>
      </c>
      <c r="B1113" t="s">
        <v>2</v>
      </c>
      <c r="C1113">
        <v>42</v>
      </c>
      <c r="D1113" t="s">
        <v>508</v>
      </c>
    </row>
    <row r="1114" spans="1:4" x14ac:dyDescent="0.3">
      <c r="A1114" t="s">
        <v>415</v>
      </c>
      <c r="B1114" t="s">
        <v>2</v>
      </c>
      <c r="C1114">
        <v>43</v>
      </c>
      <c r="D1114" t="s">
        <v>509</v>
      </c>
    </row>
    <row r="1115" spans="1:4" x14ac:dyDescent="0.3">
      <c r="A1115" t="s">
        <v>415</v>
      </c>
      <c r="B1115" t="s">
        <v>2</v>
      </c>
      <c r="C1115">
        <v>44</v>
      </c>
      <c r="D1115" t="s">
        <v>510</v>
      </c>
    </row>
    <row r="1116" spans="1:4" x14ac:dyDescent="0.3">
      <c r="A1116" t="s">
        <v>415</v>
      </c>
      <c r="B1116" t="s">
        <v>2</v>
      </c>
      <c r="C1116">
        <v>45</v>
      </c>
      <c r="D1116" t="s">
        <v>511</v>
      </c>
    </row>
    <row r="1117" spans="1:4" x14ac:dyDescent="0.3">
      <c r="A1117" t="s">
        <v>415</v>
      </c>
      <c r="B1117" t="s">
        <v>2</v>
      </c>
      <c r="C1117">
        <v>46</v>
      </c>
      <c r="D1117" t="s">
        <v>512</v>
      </c>
    </row>
    <row r="1118" spans="1:4" x14ac:dyDescent="0.3">
      <c r="A1118" t="s">
        <v>415</v>
      </c>
      <c r="B1118" t="s">
        <v>2</v>
      </c>
      <c r="C1118">
        <v>47</v>
      </c>
      <c r="D1118" t="s">
        <v>513</v>
      </c>
    </row>
    <row r="1119" spans="1:4" x14ac:dyDescent="0.3">
      <c r="A1119" t="s">
        <v>415</v>
      </c>
      <c r="B1119" t="s">
        <v>2</v>
      </c>
      <c r="C1119">
        <v>48</v>
      </c>
      <c r="D1119" t="s">
        <v>514</v>
      </c>
    </row>
    <row r="1120" spans="1:4" x14ac:dyDescent="0.3">
      <c r="A1120" t="s">
        <v>415</v>
      </c>
      <c r="B1120" t="s">
        <v>2</v>
      </c>
      <c r="C1120">
        <v>49</v>
      </c>
      <c r="D1120" t="s">
        <v>515</v>
      </c>
    </row>
    <row r="1121" spans="1:4" x14ac:dyDescent="0.3">
      <c r="A1121" t="s">
        <v>415</v>
      </c>
      <c r="B1121" t="s">
        <v>2</v>
      </c>
      <c r="C1121">
        <v>50</v>
      </c>
      <c r="D1121" t="s">
        <v>516</v>
      </c>
    </row>
    <row r="1122" spans="1:4" x14ac:dyDescent="0.3">
      <c r="A1122" t="s">
        <v>415</v>
      </c>
      <c r="B1122" t="s">
        <v>2</v>
      </c>
      <c r="C1122">
        <v>51</v>
      </c>
      <c r="D1122" t="s">
        <v>517</v>
      </c>
    </row>
    <row r="1123" spans="1:4" x14ac:dyDescent="0.3">
      <c r="A1123" t="s">
        <v>415</v>
      </c>
      <c r="B1123" t="s">
        <v>3</v>
      </c>
      <c r="C1123">
        <v>1</v>
      </c>
      <c r="D1123" t="s">
        <v>518</v>
      </c>
    </row>
    <row r="1124" spans="1:4" x14ac:dyDescent="0.3">
      <c r="A1124" t="s">
        <v>415</v>
      </c>
      <c r="B1124" t="s">
        <v>3</v>
      </c>
      <c r="C1124">
        <v>2</v>
      </c>
      <c r="D1124" t="s">
        <v>519</v>
      </c>
    </row>
    <row r="1125" spans="1:4" x14ac:dyDescent="0.3">
      <c r="A1125" t="s">
        <v>415</v>
      </c>
      <c r="B1125" t="s">
        <v>3</v>
      </c>
      <c r="C1125">
        <v>3</v>
      </c>
      <c r="D1125" t="s">
        <v>520</v>
      </c>
    </row>
    <row r="1126" spans="1:4" x14ac:dyDescent="0.3">
      <c r="A1126" t="s">
        <v>415</v>
      </c>
      <c r="B1126" t="s">
        <v>3</v>
      </c>
      <c r="C1126">
        <v>4</v>
      </c>
      <c r="D1126" t="s">
        <v>521</v>
      </c>
    </row>
    <row r="1127" spans="1:4" x14ac:dyDescent="0.3">
      <c r="A1127" t="s">
        <v>415</v>
      </c>
      <c r="B1127" t="s">
        <v>3</v>
      </c>
      <c r="C1127">
        <v>5</v>
      </c>
      <c r="D1127" t="s">
        <v>522</v>
      </c>
    </row>
    <row r="1128" spans="1:4" x14ac:dyDescent="0.3">
      <c r="A1128" t="s">
        <v>415</v>
      </c>
      <c r="B1128" t="s">
        <v>3</v>
      </c>
      <c r="C1128">
        <v>6</v>
      </c>
      <c r="D1128" t="s">
        <v>523</v>
      </c>
    </row>
    <row r="1129" spans="1:4" x14ac:dyDescent="0.3">
      <c r="A1129" t="s">
        <v>415</v>
      </c>
      <c r="B1129" t="s">
        <v>3</v>
      </c>
      <c r="C1129">
        <v>7</v>
      </c>
      <c r="D1129" t="s">
        <v>524</v>
      </c>
    </row>
    <row r="1130" spans="1:4" x14ac:dyDescent="0.3">
      <c r="A1130" t="s">
        <v>415</v>
      </c>
      <c r="B1130" t="s">
        <v>3</v>
      </c>
      <c r="C1130">
        <v>8</v>
      </c>
      <c r="D1130" t="s">
        <v>525</v>
      </c>
    </row>
    <row r="1131" spans="1:4" x14ac:dyDescent="0.3">
      <c r="A1131" t="s">
        <v>415</v>
      </c>
      <c r="B1131" t="s">
        <v>3</v>
      </c>
      <c r="C1131">
        <v>9</v>
      </c>
      <c r="D1131" t="s">
        <v>526</v>
      </c>
    </row>
    <row r="1132" spans="1:4" x14ac:dyDescent="0.3">
      <c r="A1132" t="s">
        <v>415</v>
      </c>
      <c r="B1132" t="s">
        <v>3</v>
      </c>
      <c r="C1132">
        <v>10</v>
      </c>
      <c r="D1132" t="s">
        <v>527</v>
      </c>
    </row>
    <row r="1133" spans="1:4" x14ac:dyDescent="0.3">
      <c r="A1133" t="s">
        <v>415</v>
      </c>
      <c r="B1133" t="s">
        <v>3</v>
      </c>
      <c r="C1133">
        <v>11</v>
      </c>
      <c r="D1133" t="s">
        <v>528</v>
      </c>
    </row>
    <row r="1134" spans="1:4" x14ac:dyDescent="0.3">
      <c r="A1134" t="s">
        <v>415</v>
      </c>
      <c r="B1134" t="s">
        <v>3</v>
      </c>
      <c r="C1134">
        <v>12</v>
      </c>
      <c r="D1134" t="s">
        <v>529</v>
      </c>
    </row>
    <row r="1135" spans="1:4" x14ac:dyDescent="0.3">
      <c r="A1135" t="s">
        <v>415</v>
      </c>
      <c r="B1135" t="s">
        <v>3</v>
      </c>
      <c r="C1135">
        <v>13</v>
      </c>
      <c r="D1135" t="s">
        <v>530</v>
      </c>
    </row>
    <row r="1136" spans="1:4" x14ac:dyDescent="0.3">
      <c r="A1136" t="s">
        <v>415</v>
      </c>
      <c r="B1136" t="s">
        <v>3</v>
      </c>
      <c r="C1136">
        <v>14</v>
      </c>
      <c r="D1136" t="s">
        <v>531</v>
      </c>
    </row>
    <row r="1137" spans="1:4" x14ac:dyDescent="0.3">
      <c r="A1137" t="s">
        <v>415</v>
      </c>
      <c r="B1137" t="s">
        <v>3</v>
      </c>
      <c r="C1137">
        <v>15</v>
      </c>
      <c r="D1137" t="s">
        <v>532</v>
      </c>
    </row>
    <row r="1138" spans="1:4" x14ac:dyDescent="0.3">
      <c r="A1138" t="s">
        <v>415</v>
      </c>
      <c r="B1138" t="s">
        <v>3</v>
      </c>
      <c r="C1138">
        <v>16</v>
      </c>
      <c r="D1138" t="s">
        <v>533</v>
      </c>
    </row>
    <row r="1139" spans="1:4" x14ac:dyDescent="0.3">
      <c r="A1139" t="s">
        <v>415</v>
      </c>
      <c r="B1139" t="s">
        <v>3</v>
      </c>
      <c r="C1139">
        <v>17</v>
      </c>
      <c r="D1139" t="s">
        <v>534</v>
      </c>
    </row>
    <row r="1140" spans="1:4" x14ac:dyDescent="0.3">
      <c r="A1140" t="s">
        <v>415</v>
      </c>
      <c r="B1140" t="s">
        <v>3</v>
      </c>
      <c r="C1140">
        <v>18</v>
      </c>
      <c r="D1140" t="s">
        <v>535</v>
      </c>
    </row>
    <row r="1141" spans="1:4" x14ac:dyDescent="0.3">
      <c r="A1141" t="s">
        <v>415</v>
      </c>
      <c r="B1141" t="s">
        <v>3</v>
      </c>
      <c r="C1141">
        <v>19</v>
      </c>
      <c r="D1141" t="s">
        <v>536</v>
      </c>
    </row>
    <row r="1142" spans="1:4" x14ac:dyDescent="0.3">
      <c r="A1142" t="s">
        <v>415</v>
      </c>
      <c r="B1142" t="s">
        <v>3</v>
      </c>
      <c r="C1142">
        <v>20</v>
      </c>
      <c r="D1142" t="s">
        <v>537</v>
      </c>
    </row>
    <row r="1143" spans="1:4" x14ac:dyDescent="0.3">
      <c r="A1143" t="s">
        <v>415</v>
      </c>
      <c r="B1143" t="s">
        <v>3</v>
      </c>
      <c r="C1143">
        <v>21</v>
      </c>
      <c r="D1143" t="s">
        <v>538</v>
      </c>
    </row>
    <row r="1144" spans="1:4" x14ac:dyDescent="0.3">
      <c r="A1144" t="s">
        <v>415</v>
      </c>
      <c r="B1144" t="s">
        <v>3</v>
      </c>
      <c r="C1144">
        <v>22</v>
      </c>
      <c r="D1144" t="s">
        <v>539</v>
      </c>
    </row>
    <row r="1145" spans="1:4" x14ac:dyDescent="0.3">
      <c r="A1145" t="s">
        <v>415</v>
      </c>
      <c r="B1145" t="s">
        <v>3</v>
      </c>
      <c r="C1145">
        <v>23</v>
      </c>
      <c r="D1145" t="s">
        <v>540</v>
      </c>
    </row>
    <row r="1146" spans="1:4" x14ac:dyDescent="0.3">
      <c r="A1146" t="s">
        <v>415</v>
      </c>
      <c r="B1146" t="s">
        <v>3</v>
      </c>
      <c r="C1146">
        <v>24</v>
      </c>
      <c r="D1146" t="s">
        <v>541</v>
      </c>
    </row>
    <row r="1147" spans="1:4" x14ac:dyDescent="0.3">
      <c r="A1147" t="s">
        <v>415</v>
      </c>
      <c r="B1147" t="s">
        <v>3</v>
      </c>
      <c r="C1147">
        <v>25</v>
      </c>
      <c r="D1147" t="s">
        <v>542</v>
      </c>
    </row>
    <row r="1148" spans="1:4" x14ac:dyDescent="0.3">
      <c r="A1148" t="s">
        <v>415</v>
      </c>
      <c r="B1148" t="s">
        <v>3</v>
      </c>
      <c r="C1148">
        <v>26</v>
      </c>
      <c r="D1148" t="s">
        <v>543</v>
      </c>
    </row>
    <row r="1149" spans="1:4" x14ac:dyDescent="0.3">
      <c r="A1149" t="s">
        <v>415</v>
      </c>
      <c r="B1149" t="s">
        <v>3</v>
      </c>
      <c r="C1149">
        <v>27</v>
      </c>
      <c r="D1149" t="s">
        <v>544</v>
      </c>
    </row>
    <row r="1150" spans="1:4" x14ac:dyDescent="0.3">
      <c r="A1150" t="s">
        <v>415</v>
      </c>
      <c r="B1150" t="s">
        <v>3</v>
      </c>
      <c r="C1150">
        <v>28</v>
      </c>
      <c r="D1150" t="s">
        <v>545</v>
      </c>
    </row>
    <row r="1151" spans="1:4" x14ac:dyDescent="0.3">
      <c r="A1151" t="s">
        <v>415</v>
      </c>
      <c r="B1151" t="s">
        <v>3</v>
      </c>
      <c r="C1151">
        <v>29</v>
      </c>
      <c r="D1151" t="s">
        <v>546</v>
      </c>
    </row>
    <row r="1152" spans="1:4" x14ac:dyDescent="0.3">
      <c r="A1152" t="s">
        <v>415</v>
      </c>
      <c r="B1152" t="s">
        <v>3</v>
      </c>
      <c r="C1152">
        <v>30</v>
      </c>
      <c r="D1152" t="s">
        <v>547</v>
      </c>
    </row>
    <row r="1153" spans="1:4" x14ac:dyDescent="0.3">
      <c r="A1153" t="s">
        <v>415</v>
      </c>
      <c r="B1153" t="s">
        <v>3</v>
      </c>
      <c r="C1153">
        <v>31</v>
      </c>
      <c r="D1153" t="s">
        <v>548</v>
      </c>
    </row>
    <row r="1154" spans="1:4" x14ac:dyDescent="0.3">
      <c r="A1154" t="s">
        <v>415</v>
      </c>
      <c r="B1154" t="s">
        <v>3</v>
      </c>
      <c r="C1154">
        <v>32</v>
      </c>
      <c r="D1154" t="s">
        <v>549</v>
      </c>
    </row>
    <row r="1155" spans="1:4" x14ac:dyDescent="0.3">
      <c r="A1155" t="s">
        <v>415</v>
      </c>
      <c r="B1155" t="s">
        <v>3</v>
      </c>
      <c r="C1155">
        <v>33</v>
      </c>
      <c r="D1155" t="s">
        <v>550</v>
      </c>
    </row>
    <row r="1156" spans="1:4" x14ac:dyDescent="0.3">
      <c r="A1156" t="s">
        <v>415</v>
      </c>
      <c r="B1156" t="s">
        <v>3</v>
      </c>
      <c r="C1156">
        <v>34</v>
      </c>
      <c r="D1156" t="s">
        <v>551</v>
      </c>
    </row>
    <row r="1157" spans="1:4" x14ac:dyDescent="0.3">
      <c r="A1157" t="s">
        <v>415</v>
      </c>
      <c r="B1157" t="s">
        <v>3</v>
      </c>
      <c r="C1157">
        <v>35</v>
      </c>
      <c r="D1157" t="s">
        <v>552</v>
      </c>
    </row>
    <row r="1158" spans="1:4" x14ac:dyDescent="0.3">
      <c r="A1158" t="s">
        <v>415</v>
      </c>
      <c r="B1158" t="s">
        <v>3</v>
      </c>
      <c r="C1158">
        <v>36</v>
      </c>
      <c r="D1158" t="s">
        <v>553</v>
      </c>
    </row>
    <row r="1159" spans="1:4" x14ac:dyDescent="0.3">
      <c r="A1159" t="s">
        <v>415</v>
      </c>
      <c r="B1159" t="s">
        <v>3</v>
      </c>
      <c r="C1159">
        <v>37</v>
      </c>
      <c r="D1159" t="s">
        <v>554</v>
      </c>
    </row>
    <row r="1160" spans="1:4" x14ac:dyDescent="0.3">
      <c r="A1160" t="s">
        <v>415</v>
      </c>
      <c r="B1160" t="s">
        <v>3</v>
      </c>
      <c r="C1160">
        <v>38</v>
      </c>
      <c r="D1160" t="s">
        <v>555</v>
      </c>
    </row>
    <row r="1161" spans="1:4" x14ac:dyDescent="0.3">
      <c r="A1161" t="s">
        <v>415</v>
      </c>
      <c r="B1161" t="s">
        <v>3</v>
      </c>
      <c r="C1161">
        <v>39</v>
      </c>
      <c r="D1161" t="s">
        <v>556</v>
      </c>
    </row>
    <row r="1162" spans="1:4" x14ac:dyDescent="0.3">
      <c r="A1162" t="s">
        <v>415</v>
      </c>
      <c r="B1162" t="s">
        <v>3</v>
      </c>
      <c r="C1162">
        <v>40</v>
      </c>
      <c r="D1162" t="s">
        <v>557</v>
      </c>
    </row>
    <row r="1163" spans="1:4" x14ac:dyDescent="0.3">
      <c r="A1163" t="s">
        <v>415</v>
      </c>
      <c r="B1163" t="s">
        <v>3</v>
      </c>
      <c r="C1163">
        <v>41</v>
      </c>
      <c r="D1163" t="s">
        <v>558</v>
      </c>
    </row>
    <row r="1164" spans="1:4" x14ac:dyDescent="0.3">
      <c r="A1164" t="s">
        <v>415</v>
      </c>
      <c r="B1164" t="s">
        <v>3</v>
      </c>
      <c r="C1164">
        <v>42</v>
      </c>
      <c r="D1164" t="s">
        <v>559</v>
      </c>
    </row>
    <row r="1165" spans="1:4" x14ac:dyDescent="0.3">
      <c r="A1165" t="s">
        <v>415</v>
      </c>
      <c r="B1165" t="s">
        <v>3</v>
      </c>
      <c r="C1165">
        <v>43</v>
      </c>
      <c r="D1165" t="s">
        <v>560</v>
      </c>
    </row>
    <row r="1166" spans="1:4" x14ac:dyDescent="0.3">
      <c r="A1166" t="s">
        <v>415</v>
      </c>
      <c r="B1166" t="s">
        <v>3</v>
      </c>
      <c r="C1166">
        <v>44</v>
      </c>
      <c r="D1166" t="s">
        <v>561</v>
      </c>
    </row>
    <row r="1167" spans="1:4" x14ac:dyDescent="0.3">
      <c r="A1167" t="s">
        <v>415</v>
      </c>
      <c r="B1167" t="s">
        <v>3</v>
      </c>
      <c r="C1167">
        <v>45</v>
      </c>
      <c r="D1167" t="s">
        <v>562</v>
      </c>
    </row>
    <row r="1168" spans="1:4" x14ac:dyDescent="0.3">
      <c r="A1168" t="s">
        <v>415</v>
      </c>
      <c r="B1168" t="s">
        <v>3</v>
      </c>
      <c r="C1168">
        <v>46</v>
      </c>
      <c r="D1168" t="s">
        <v>563</v>
      </c>
    </row>
    <row r="1169" spans="1:4" x14ac:dyDescent="0.3">
      <c r="A1169" t="s">
        <v>415</v>
      </c>
      <c r="B1169" t="s">
        <v>3</v>
      </c>
      <c r="C1169">
        <v>47</v>
      </c>
      <c r="D1169" t="s">
        <v>564</v>
      </c>
    </row>
    <row r="1170" spans="1:4" x14ac:dyDescent="0.3">
      <c r="A1170" t="s">
        <v>415</v>
      </c>
      <c r="B1170" t="s">
        <v>3</v>
      </c>
      <c r="C1170">
        <v>48</v>
      </c>
      <c r="D1170" t="s">
        <v>565</v>
      </c>
    </row>
    <row r="1171" spans="1:4" x14ac:dyDescent="0.3">
      <c r="A1171" t="s">
        <v>415</v>
      </c>
      <c r="B1171" t="s">
        <v>3</v>
      </c>
      <c r="C1171">
        <v>49</v>
      </c>
      <c r="D1171" t="s">
        <v>566</v>
      </c>
    </row>
    <row r="1172" spans="1:4" x14ac:dyDescent="0.3">
      <c r="A1172" t="s">
        <v>415</v>
      </c>
      <c r="B1172" t="s">
        <v>3</v>
      </c>
      <c r="C1172">
        <v>50</v>
      </c>
      <c r="D1172" t="s">
        <v>567</v>
      </c>
    </row>
    <row r="1173" spans="1:4" x14ac:dyDescent="0.3">
      <c r="A1173" t="s">
        <v>415</v>
      </c>
      <c r="B1173" t="s">
        <v>3</v>
      </c>
      <c r="C1173">
        <v>51</v>
      </c>
      <c r="D1173" t="s">
        <v>568</v>
      </c>
    </row>
    <row r="1174" spans="1:4" x14ac:dyDescent="0.3">
      <c r="A1174" t="s">
        <v>415</v>
      </c>
      <c r="B1174" t="s">
        <v>4820</v>
      </c>
      <c r="C1174">
        <v>1</v>
      </c>
      <c r="D1174" t="s">
        <v>5076</v>
      </c>
    </row>
    <row r="1175" spans="1:4" x14ac:dyDescent="0.3">
      <c r="A1175" t="s">
        <v>415</v>
      </c>
      <c r="B1175" t="s">
        <v>4820</v>
      </c>
      <c r="C1175">
        <v>2</v>
      </c>
      <c r="D1175" t="s">
        <v>5077</v>
      </c>
    </row>
    <row r="1176" spans="1:4" x14ac:dyDescent="0.3">
      <c r="A1176" t="s">
        <v>415</v>
      </c>
      <c r="B1176" t="s">
        <v>4820</v>
      </c>
      <c r="C1176">
        <v>3</v>
      </c>
      <c r="D1176" t="s">
        <v>5078</v>
      </c>
    </row>
    <row r="1177" spans="1:4" x14ac:dyDescent="0.3">
      <c r="A1177" t="s">
        <v>415</v>
      </c>
      <c r="B1177" t="s">
        <v>4820</v>
      </c>
      <c r="C1177">
        <v>4</v>
      </c>
      <c r="D1177" t="s">
        <v>5079</v>
      </c>
    </row>
    <row r="1178" spans="1:4" x14ac:dyDescent="0.3">
      <c r="A1178" t="s">
        <v>415</v>
      </c>
      <c r="B1178" t="s">
        <v>4820</v>
      </c>
      <c r="C1178">
        <v>5</v>
      </c>
      <c r="D1178" t="s">
        <v>5080</v>
      </c>
    </row>
    <row r="1179" spans="1:4" x14ac:dyDescent="0.3">
      <c r="A1179" t="s">
        <v>415</v>
      </c>
      <c r="B1179" t="s">
        <v>4820</v>
      </c>
      <c r="C1179">
        <v>6</v>
      </c>
      <c r="D1179" t="s">
        <v>5081</v>
      </c>
    </row>
    <row r="1180" spans="1:4" x14ac:dyDescent="0.3">
      <c r="A1180" t="s">
        <v>415</v>
      </c>
      <c r="B1180" t="s">
        <v>4820</v>
      </c>
      <c r="C1180">
        <v>7</v>
      </c>
      <c r="D1180" t="s">
        <v>5082</v>
      </c>
    </row>
    <row r="1181" spans="1:4" x14ac:dyDescent="0.3">
      <c r="A1181" t="s">
        <v>415</v>
      </c>
      <c r="B1181" t="s">
        <v>4820</v>
      </c>
      <c r="C1181">
        <v>8</v>
      </c>
      <c r="D1181" t="s">
        <v>5083</v>
      </c>
    </row>
    <row r="1182" spans="1:4" x14ac:dyDescent="0.3">
      <c r="A1182" t="s">
        <v>415</v>
      </c>
      <c r="B1182" t="s">
        <v>4820</v>
      </c>
      <c r="C1182">
        <v>9</v>
      </c>
      <c r="D1182" t="s">
        <v>5084</v>
      </c>
    </row>
    <row r="1183" spans="1:4" x14ac:dyDescent="0.3">
      <c r="A1183" t="s">
        <v>415</v>
      </c>
      <c r="B1183" t="s">
        <v>4820</v>
      </c>
      <c r="C1183">
        <v>10</v>
      </c>
      <c r="D1183" t="s">
        <v>5085</v>
      </c>
    </row>
    <row r="1184" spans="1:4" x14ac:dyDescent="0.3">
      <c r="A1184" t="s">
        <v>415</v>
      </c>
      <c r="B1184" t="s">
        <v>4820</v>
      </c>
      <c r="C1184">
        <v>11</v>
      </c>
      <c r="D1184" t="s">
        <v>5086</v>
      </c>
    </row>
    <row r="1185" spans="1:4" x14ac:dyDescent="0.3">
      <c r="A1185" t="s">
        <v>415</v>
      </c>
      <c r="B1185" t="s">
        <v>4820</v>
      </c>
      <c r="C1185">
        <v>12</v>
      </c>
      <c r="D1185" t="s">
        <v>5087</v>
      </c>
    </row>
    <row r="1186" spans="1:4" x14ac:dyDescent="0.3">
      <c r="A1186" t="s">
        <v>415</v>
      </c>
      <c r="B1186" t="s">
        <v>4820</v>
      </c>
      <c r="C1186">
        <v>13</v>
      </c>
      <c r="D1186" t="s">
        <v>5088</v>
      </c>
    </row>
    <row r="1187" spans="1:4" x14ac:dyDescent="0.3">
      <c r="A1187" t="s">
        <v>415</v>
      </c>
      <c r="B1187" t="s">
        <v>4820</v>
      </c>
      <c r="C1187">
        <v>14</v>
      </c>
      <c r="D1187" t="s">
        <v>5089</v>
      </c>
    </row>
    <row r="1188" spans="1:4" x14ac:dyDescent="0.3">
      <c r="A1188" t="s">
        <v>415</v>
      </c>
      <c r="B1188" t="s">
        <v>4820</v>
      </c>
      <c r="C1188">
        <v>15</v>
      </c>
      <c r="D1188" t="s">
        <v>5090</v>
      </c>
    </row>
    <row r="1189" spans="1:4" x14ac:dyDescent="0.3">
      <c r="A1189" t="s">
        <v>415</v>
      </c>
      <c r="B1189" t="s">
        <v>4820</v>
      </c>
      <c r="C1189">
        <v>16</v>
      </c>
      <c r="D1189" t="s">
        <v>5091</v>
      </c>
    </row>
    <row r="1190" spans="1:4" x14ac:dyDescent="0.3">
      <c r="A1190" t="s">
        <v>415</v>
      </c>
      <c r="B1190" t="s">
        <v>4820</v>
      </c>
      <c r="C1190">
        <v>17</v>
      </c>
      <c r="D1190" t="s">
        <v>5092</v>
      </c>
    </row>
    <row r="1191" spans="1:4" x14ac:dyDescent="0.3">
      <c r="A1191" t="s">
        <v>415</v>
      </c>
      <c r="B1191" t="s">
        <v>4820</v>
      </c>
      <c r="C1191">
        <v>18</v>
      </c>
      <c r="D1191" t="s">
        <v>5093</v>
      </c>
    </row>
    <row r="1192" spans="1:4" x14ac:dyDescent="0.3">
      <c r="A1192" t="s">
        <v>415</v>
      </c>
      <c r="B1192" t="s">
        <v>4820</v>
      </c>
      <c r="C1192">
        <v>19</v>
      </c>
      <c r="D1192" t="s">
        <v>5094</v>
      </c>
    </row>
    <row r="1193" spans="1:4" x14ac:dyDescent="0.3">
      <c r="A1193" t="s">
        <v>415</v>
      </c>
      <c r="B1193" t="s">
        <v>4820</v>
      </c>
      <c r="C1193">
        <v>20</v>
      </c>
      <c r="D1193" t="s">
        <v>5095</v>
      </c>
    </row>
    <row r="1194" spans="1:4" x14ac:dyDescent="0.3">
      <c r="A1194" t="s">
        <v>415</v>
      </c>
      <c r="B1194" t="s">
        <v>4820</v>
      </c>
      <c r="C1194">
        <v>21</v>
      </c>
      <c r="D1194" t="s">
        <v>5096</v>
      </c>
    </row>
    <row r="1195" spans="1:4" x14ac:dyDescent="0.3">
      <c r="A1195" t="s">
        <v>415</v>
      </c>
      <c r="B1195" t="s">
        <v>4820</v>
      </c>
      <c r="C1195">
        <v>22</v>
      </c>
      <c r="D1195" t="s">
        <v>5097</v>
      </c>
    </row>
    <row r="1196" spans="1:4" x14ac:dyDescent="0.3">
      <c r="A1196" t="s">
        <v>415</v>
      </c>
      <c r="B1196" t="s">
        <v>4820</v>
      </c>
      <c r="C1196">
        <v>23</v>
      </c>
      <c r="D1196" t="s">
        <v>5098</v>
      </c>
    </row>
    <row r="1197" spans="1:4" x14ac:dyDescent="0.3">
      <c r="A1197" t="s">
        <v>415</v>
      </c>
      <c r="B1197" t="s">
        <v>4820</v>
      </c>
      <c r="C1197">
        <v>24</v>
      </c>
      <c r="D1197" t="s">
        <v>5099</v>
      </c>
    </row>
    <row r="1198" spans="1:4" x14ac:dyDescent="0.3">
      <c r="A1198" t="s">
        <v>415</v>
      </c>
      <c r="B1198" t="s">
        <v>4820</v>
      </c>
      <c r="C1198">
        <v>25</v>
      </c>
      <c r="D1198" t="s">
        <v>5100</v>
      </c>
    </row>
    <row r="1199" spans="1:4" x14ac:dyDescent="0.3">
      <c r="A1199" t="s">
        <v>415</v>
      </c>
      <c r="B1199" t="s">
        <v>4820</v>
      </c>
      <c r="C1199">
        <v>26</v>
      </c>
      <c r="D1199" t="s">
        <v>5101</v>
      </c>
    </row>
    <row r="1200" spans="1:4" x14ac:dyDescent="0.3">
      <c r="A1200" t="s">
        <v>415</v>
      </c>
      <c r="B1200" t="s">
        <v>4820</v>
      </c>
      <c r="C1200">
        <v>27</v>
      </c>
      <c r="D1200" t="s">
        <v>5102</v>
      </c>
    </row>
    <row r="1201" spans="1:4" x14ac:dyDescent="0.3">
      <c r="A1201" t="s">
        <v>415</v>
      </c>
      <c r="B1201" t="s">
        <v>4820</v>
      </c>
      <c r="C1201">
        <v>28</v>
      </c>
      <c r="D1201" t="s">
        <v>5103</v>
      </c>
    </row>
    <row r="1202" spans="1:4" x14ac:dyDescent="0.3">
      <c r="A1202" t="s">
        <v>415</v>
      </c>
      <c r="B1202" t="s">
        <v>4820</v>
      </c>
      <c r="C1202">
        <v>29</v>
      </c>
      <c r="D1202" t="s">
        <v>5104</v>
      </c>
    </row>
    <row r="1203" spans="1:4" x14ac:dyDescent="0.3">
      <c r="A1203" t="s">
        <v>415</v>
      </c>
      <c r="B1203" t="s">
        <v>4820</v>
      </c>
      <c r="C1203">
        <v>30</v>
      </c>
      <c r="D1203" t="s">
        <v>5105</v>
      </c>
    </row>
    <row r="1204" spans="1:4" x14ac:dyDescent="0.3">
      <c r="A1204" t="s">
        <v>415</v>
      </c>
      <c r="B1204" t="s">
        <v>4820</v>
      </c>
      <c r="C1204">
        <v>31</v>
      </c>
      <c r="D1204" t="s">
        <v>5106</v>
      </c>
    </row>
    <row r="1205" spans="1:4" x14ac:dyDescent="0.3">
      <c r="A1205" t="s">
        <v>415</v>
      </c>
      <c r="B1205" t="s">
        <v>4820</v>
      </c>
      <c r="C1205">
        <v>32</v>
      </c>
      <c r="D1205" t="s">
        <v>5107</v>
      </c>
    </row>
    <row r="1206" spans="1:4" x14ac:dyDescent="0.3">
      <c r="A1206" t="s">
        <v>415</v>
      </c>
      <c r="B1206" t="s">
        <v>4820</v>
      </c>
      <c r="C1206">
        <v>33</v>
      </c>
      <c r="D1206" t="s">
        <v>5108</v>
      </c>
    </row>
    <row r="1207" spans="1:4" x14ac:dyDescent="0.3">
      <c r="A1207" t="s">
        <v>415</v>
      </c>
      <c r="B1207" t="s">
        <v>4820</v>
      </c>
      <c r="C1207">
        <v>34</v>
      </c>
      <c r="D1207" t="s">
        <v>5109</v>
      </c>
    </row>
    <row r="1208" spans="1:4" x14ac:dyDescent="0.3">
      <c r="A1208" t="s">
        <v>415</v>
      </c>
      <c r="B1208" t="s">
        <v>4820</v>
      </c>
      <c r="C1208">
        <v>35</v>
      </c>
      <c r="D1208" t="s">
        <v>5110</v>
      </c>
    </row>
    <row r="1209" spans="1:4" x14ac:dyDescent="0.3">
      <c r="A1209" t="s">
        <v>415</v>
      </c>
      <c r="B1209" t="s">
        <v>4820</v>
      </c>
      <c r="C1209">
        <v>36</v>
      </c>
      <c r="D1209" t="s">
        <v>5111</v>
      </c>
    </row>
    <row r="1210" spans="1:4" x14ac:dyDescent="0.3">
      <c r="A1210" t="s">
        <v>415</v>
      </c>
      <c r="B1210" t="s">
        <v>4820</v>
      </c>
      <c r="C1210">
        <v>37</v>
      </c>
      <c r="D1210" t="s">
        <v>5112</v>
      </c>
    </row>
    <row r="1211" spans="1:4" x14ac:dyDescent="0.3">
      <c r="A1211" t="s">
        <v>415</v>
      </c>
      <c r="B1211" t="s">
        <v>4820</v>
      </c>
      <c r="C1211">
        <v>38</v>
      </c>
      <c r="D1211" t="s">
        <v>5113</v>
      </c>
    </row>
    <row r="1212" spans="1:4" x14ac:dyDescent="0.3">
      <c r="A1212" t="s">
        <v>415</v>
      </c>
      <c r="B1212" t="s">
        <v>4820</v>
      </c>
      <c r="C1212">
        <v>39</v>
      </c>
      <c r="D1212" t="s">
        <v>5114</v>
      </c>
    </row>
    <row r="1213" spans="1:4" x14ac:dyDescent="0.3">
      <c r="A1213" t="s">
        <v>415</v>
      </c>
      <c r="B1213" t="s">
        <v>4820</v>
      </c>
      <c r="C1213">
        <v>40</v>
      </c>
      <c r="D1213" t="s">
        <v>5115</v>
      </c>
    </row>
    <row r="1214" spans="1:4" x14ac:dyDescent="0.3">
      <c r="A1214" t="s">
        <v>415</v>
      </c>
      <c r="B1214" t="s">
        <v>4820</v>
      </c>
      <c r="C1214">
        <v>41</v>
      </c>
      <c r="D1214" t="s">
        <v>5116</v>
      </c>
    </row>
    <row r="1215" spans="1:4" x14ac:dyDescent="0.3">
      <c r="A1215" t="s">
        <v>415</v>
      </c>
      <c r="B1215" t="s">
        <v>4820</v>
      </c>
      <c r="C1215">
        <v>42</v>
      </c>
      <c r="D1215" t="s">
        <v>5117</v>
      </c>
    </row>
    <row r="1216" spans="1:4" x14ac:dyDescent="0.3">
      <c r="A1216" t="s">
        <v>415</v>
      </c>
      <c r="B1216" t="s">
        <v>4820</v>
      </c>
      <c r="C1216">
        <v>43</v>
      </c>
      <c r="D1216" t="s">
        <v>5118</v>
      </c>
    </row>
    <row r="1217" spans="1:4" x14ac:dyDescent="0.3">
      <c r="A1217" t="s">
        <v>415</v>
      </c>
      <c r="B1217" t="s">
        <v>4820</v>
      </c>
      <c r="C1217">
        <v>44</v>
      </c>
      <c r="D1217" t="s">
        <v>5119</v>
      </c>
    </row>
    <row r="1218" spans="1:4" x14ac:dyDescent="0.3">
      <c r="A1218" t="s">
        <v>415</v>
      </c>
      <c r="B1218" t="s">
        <v>4820</v>
      </c>
      <c r="C1218">
        <v>45</v>
      </c>
      <c r="D1218" t="s">
        <v>5120</v>
      </c>
    </row>
    <row r="1219" spans="1:4" x14ac:dyDescent="0.3">
      <c r="A1219" t="s">
        <v>415</v>
      </c>
      <c r="B1219" t="s">
        <v>4820</v>
      </c>
      <c r="C1219">
        <v>46</v>
      </c>
      <c r="D1219" t="s">
        <v>5121</v>
      </c>
    </row>
    <row r="1220" spans="1:4" x14ac:dyDescent="0.3">
      <c r="A1220" t="s">
        <v>415</v>
      </c>
      <c r="B1220" t="s">
        <v>4820</v>
      </c>
      <c r="C1220">
        <v>47</v>
      </c>
      <c r="D1220" t="s">
        <v>5122</v>
      </c>
    </row>
    <row r="1221" spans="1:4" x14ac:dyDescent="0.3">
      <c r="A1221" t="s">
        <v>415</v>
      </c>
      <c r="B1221" t="s">
        <v>4820</v>
      </c>
      <c r="C1221">
        <v>48</v>
      </c>
      <c r="D1221" t="s">
        <v>5123</v>
      </c>
    </row>
    <row r="1222" spans="1:4" x14ac:dyDescent="0.3">
      <c r="A1222" t="s">
        <v>415</v>
      </c>
      <c r="B1222" t="s">
        <v>4820</v>
      </c>
      <c r="C1222">
        <v>49</v>
      </c>
      <c r="D1222" t="s">
        <v>5124</v>
      </c>
    </row>
    <row r="1223" spans="1:4" x14ac:dyDescent="0.3">
      <c r="A1223" t="s">
        <v>415</v>
      </c>
      <c r="B1223" t="s">
        <v>4820</v>
      </c>
      <c r="C1223">
        <v>50</v>
      </c>
      <c r="D1223" t="s">
        <v>5125</v>
      </c>
    </row>
    <row r="1224" spans="1:4" x14ac:dyDescent="0.3">
      <c r="A1224" t="s">
        <v>415</v>
      </c>
      <c r="B1224" t="s">
        <v>4820</v>
      </c>
      <c r="C1224">
        <v>51</v>
      </c>
      <c r="D1224" t="s">
        <v>5126</v>
      </c>
    </row>
    <row r="1225" spans="1:4" x14ac:dyDescent="0.3">
      <c r="A1225" t="s">
        <v>569</v>
      </c>
      <c r="B1225" t="s">
        <v>1</v>
      </c>
      <c r="C1225">
        <v>1</v>
      </c>
      <c r="D1225" t="s">
        <v>570</v>
      </c>
    </row>
    <row r="1226" spans="1:4" x14ac:dyDescent="0.3">
      <c r="A1226" t="s">
        <v>569</v>
      </c>
      <c r="B1226" t="s">
        <v>1</v>
      </c>
      <c r="C1226">
        <v>2</v>
      </c>
      <c r="D1226" t="s">
        <v>571</v>
      </c>
    </row>
    <row r="1227" spans="1:4" x14ac:dyDescent="0.3">
      <c r="A1227" t="s">
        <v>569</v>
      </c>
      <c r="B1227" t="s">
        <v>1</v>
      </c>
      <c r="C1227">
        <v>3</v>
      </c>
      <c r="D1227" t="s">
        <v>572</v>
      </c>
    </row>
    <row r="1228" spans="1:4" x14ac:dyDescent="0.3">
      <c r="A1228" t="s">
        <v>569</v>
      </c>
      <c r="B1228" t="s">
        <v>1</v>
      </c>
      <c r="C1228">
        <v>4</v>
      </c>
      <c r="D1228" t="s">
        <v>573</v>
      </c>
    </row>
    <row r="1229" spans="1:4" x14ac:dyDescent="0.3">
      <c r="A1229" t="s">
        <v>569</v>
      </c>
      <c r="B1229" t="s">
        <v>1</v>
      </c>
      <c r="C1229">
        <v>5</v>
      </c>
      <c r="D1229" t="s">
        <v>574</v>
      </c>
    </row>
    <row r="1230" spans="1:4" x14ac:dyDescent="0.3">
      <c r="A1230" t="s">
        <v>569</v>
      </c>
      <c r="B1230" t="s">
        <v>1</v>
      </c>
      <c r="C1230">
        <v>6</v>
      </c>
      <c r="D1230" t="s">
        <v>575</v>
      </c>
    </row>
    <row r="1231" spans="1:4" x14ac:dyDescent="0.3">
      <c r="A1231" t="s">
        <v>569</v>
      </c>
      <c r="B1231" t="s">
        <v>1</v>
      </c>
      <c r="C1231">
        <v>7</v>
      </c>
      <c r="D1231" t="s">
        <v>576</v>
      </c>
    </row>
    <row r="1232" spans="1:4" x14ac:dyDescent="0.3">
      <c r="A1232" t="s">
        <v>569</v>
      </c>
      <c r="B1232" t="s">
        <v>1</v>
      </c>
      <c r="C1232">
        <v>8</v>
      </c>
      <c r="D1232" t="s">
        <v>577</v>
      </c>
    </row>
    <row r="1233" spans="1:4" x14ac:dyDescent="0.3">
      <c r="A1233" t="s">
        <v>569</v>
      </c>
      <c r="B1233" t="s">
        <v>1</v>
      </c>
      <c r="C1233">
        <v>9</v>
      </c>
      <c r="D1233" t="s">
        <v>578</v>
      </c>
    </row>
    <row r="1234" spans="1:4" x14ac:dyDescent="0.3">
      <c r="A1234" t="s">
        <v>569</v>
      </c>
      <c r="B1234" t="s">
        <v>1</v>
      </c>
      <c r="C1234">
        <v>10</v>
      </c>
      <c r="D1234" t="s">
        <v>579</v>
      </c>
    </row>
    <row r="1235" spans="1:4" x14ac:dyDescent="0.3">
      <c r="A1235" t="s">
        <v>569</v>
      </c>
      <c r="B1235" t="s">
        <v>1</v>
      </c>
      <c r="C1235">
        <v>11</v>
      </c>
      <c r="D1235" t="s">
        <v>580</v>
      </c>
    </row>
    <row r="1236" spans="1:4" x14ac:dyDescent="0.3">
      <c r="A1236" t="s">
        <v>569</v>
      </c>
      <c r="B1236" t="s">
        <v>1</v>
      </c>
      <c r="C1236">
        <v>12</v>
      </c>
      <c r="D1236" t="s">
        <v>581</v>
      </c>
    </row>
    <row r="1237" spans="1:4" x14ac:dyDescent="0.3">
      <c r="A1237" t="s">
        <v>569</v>
      </c>
      <c r="B1237" t="s">
        <v>1</v>
      </c>
      <c r="C1237">
        <v>13</v>
      </c>
      <c r="D1237" t="s">
        <v>582</v>
      </c>
    </row>
    <row r="1238" spans="1:4" x14ac:dyDescent="0.3">
      <c r="A1238" t="s">
        <v>569</v>
      </c>
      <c r="B1238" t="s">
        <v>1</v>
      </c>
      <c r="C1238">
        <v>14</v>
      </c>
      <c r="D1238" t="s">
        <v>583</v>
      </c>
    </row>
    <row r="1239" spans="1:4" x14ac:dyDescent="0.3">
      <c r="A1239" t="s">
        <v>569</v>
      </c>
      <c r="B1239" t="s">
        <v>1</v>
      </c>
      <c r="C1239">
        <v>15</v>
      </c>
      <c r="D1239" t="s">
        <v>584</v>
      </c>
    </row>
    <row r="1240" spans="1:4" x14ac:dyDescent="0.3">
      <c r="A1240" t="s">
        <v>569</v>
      </c>
      <c r="B1240" t="s">
        <v>1</v>
      </c>
      <c r="C1240">
        <v>16</v>
      </c>
      <c r="D1240" t="s">
        <v>585</v>
      </c>
    </row>
    <row r="1241" spans="1:4" x14ac:dyDescent="0.3">
      <c r="A1241" t="s">
        <v>569</v>
      </c>
      <c r="B1241" t="s">
        <v>1</v>
      </c>
      <c r="C1241">
        <v>17</v>
      </c>
      <c r="D1241" t="s">
        <v>586</v>
      </c>
    </row>
    <row r="1242" spans="1:4" x14ac:dyDescent="0.3">
      <c r="A1242" t="s">
        <v>569</v>
      </c>
      <c r="B1242" t="s">
        <v>1</v>
      </c>
      <c r="C1242">
        <v>18</v>
      </c>
      <c r="D1242" t="s">
        <v>587</v>
      </c>
    </row>
    <row r="1243" spans="1:4" x14ac:dyDescent="0.3">
      <c r="A1243" t="s">
        <v>569</v>
      </c>
      <c r="B1243" t="s">
        <v>1</v>
      </c>
      <c r="C1243">
        <v>19</v>
      </c>
      <c r="D1243" t="s">
        <v>588</v>
      </c>
    </row>
    <row r="1244" spans="1:4" x14ac:dyDescent="0.3">
      <c r="A1244" t="s">
        <v>569</v>
      </c>
      <c r="B1244" t="s">
        <v>1</v>
      </c>
      <c r="C1244">
        <v>20</v>
      </c>
      <c r="D1244" t="s">
        <v>589</v>
      </c>
    </row>
    <row r="1245" spans="1:4" x14ac:dyDescent="0.3">
      <c r="A1245" t="s">
        <v>569</v>
      </c>
      <c r="B1245" t="s">
        <v>1</v>
      </c>
      <c r="C1245">
        <v>21</v>
      </c>
      <c r="D1245" t="s">
        <v>590</v>
      </c>
    </row>
    <row r="1246" spans="1:4" x14ac:dyDescent="0.3">
      <c r="A1246" t="s">
        <v>569</v>
      </c>
      <c r="B1246" t="s">
        <v>1</v>
      </c>
      <c r="C1246">
        <v>22</v>
      </c>
      <c r="D1246" t="s">
        <v>591</v>
      </c>
    </row>
    <row r="1247" spans="1:4" x14ac:dyDescent="0.3">
      <c r="A1247" t="s">
        <v>569</v>
      </c>
      <c r="B1247" t="s">
        <v>1</v>
      </c>
      <c r="C1247">
        <v>23</v>
      </c>
      <c r="D1247" t="s">
        <v>592</v>
      </c>
    </row>
    <row r="1248" spans="1:4" x14ac:dyDescent="0.3">
      <c r="A1248" t="s">
        <v>569</v>
      </c>
      <c r="B1248" t="s">
        <v>1</v>
      </c>
      <c r="C1248">
        <v>24</v>
      </c>
      <c r="D1248" t="s">
        <v>593</v>
      </c>
    </row>
    <row r="1249" spans="1:4" x14ac:dyDescent="0.3">
      <c r="A1249" t="s">
        <v>569</v>
      </c>
      <c r="B1249" t="s">
        <v>1</v>
      </c>
      <c r="C1249">
        <v>25</v>
      </c>
      <c r="D1249" t="s">
        <v>594</v>
      </c>
    </row>
    <row r="1250" spans="1:4" x14ac:dyDescent="0.3">
      <c r="A1250" t="s">
        <v>569</v>
      </c>
      <c r="B1250" t="s">
        <v>1</v>
      </c>
      <c r="C1250">
        <v>26</v>
      </c>
      <c r="D1250" t="s">
        <v>595</v>
      </c>
    </row>
    <row r="1251" spans="1:4" x14ac:dyDescent="0.3">
      <c r="A1251" t="s">
        <v>569</v>
      </c>
      <c r="B1251" t="s">
        <v>1</v>
      </c>
      <c r="C1251">
        <v>27</v>
      </c>
      <c r="D1251" t="s">
        <v>596</v>
      </c>
    </row>
    <row r="1252" spans="1:4" x14ac:dyDescent="0.3">
      <c r="A1252" t="s">
        <v>569</v>
      </c>
      <c r="B1252" t="s">
        <v>1</v>
      </c>
      <c r="C1252">
        <v>28</v>
      </c>
      <c r="D1252" t="s">
        <v>597</v>
      </c>
    </row>
    <row r="1253" spans="1:4" x14ac:dyDescent="0.3">
      <c r="A1253" t="s">
        <v>569</v>
      </c>
      <c r="B1253" t="s">
        <v>1</v>
      </c>
      <c r="C1253">
        <v>29</v>
      </c>
      <c r="D1253" t="s">
        <v>598</v>
      </c>
    </row>
    <row r="1254" spans="1:4" x14ac:dyDescent="0.3">
      <c r="A1254" t="s">
        <v>569</v>
      </c>
      <c r="B1254" t="s">
        <v>1</v>
      </c>
      <c r="C1254">
        <v>30</v>
      </c>
      <c r="D1254" t="s">
        <v>599</v>
      </c>
    </row>
    <row r="1255" spans="1:4" x14ac:dyDescent="0.3">
      <c r="A1255" t="s">
        <v>569</v>
      </c>
      <c r="B1255" t="s">
        <v>1</v>
      </c>
      <c r="C1255">
        <v>31</v>
      </c>
      <c r="D1255" t="s">
        <v>600</v>
      </c>
    </row>
    <row r="1256" spans="1:4" x14ac:dyDescent="0.3">
      <c r="A1256" t="s">
        <v>569</v>
      </c>
      <c r="B1256" t="s">
        <v>1</v>
      </c>
      <c r="C1256">
        <v>32</v>
      </c>
      <c r="D1256" t="s">
        <v>601</v>
      </c>
    </row>
    <row r="1257" spans="1:4" x14ac:dyDescent="0.3">
      <c r="A1257" t="s">
        <v>569</v>
      </c>
      <c r="B1257" t="s">
        <v>1</v>
      </c>
      <c r="C1257">
        <v>33</v>
      </c>
      <c r="D1257" t="s">
        <v>602</v>
      </c>
    </row>
    <row r="1258" spans="1:4" x14ac:dyDescent="0.3">
      <c r="A1258" t="s">
        <v>569</v>
      </c>
      <c r="B1258" t="s">
        <v>1</v>
      </c>
      <c r="C1258">
        <v>34</v>
      </c>
      <c r="D1258" t="s">
        <v>603</v>
      </c>
    </row>
    <row r="1259" spans="1:4" x14ac:dyDescent="0.3">
      <c r="A1259" t="s">
        <v>569</v>
      </c>
      <c r="B1259" t="s">
        <v>1</v>
      </c>
      <c r="C1259">
        <v>35</v>
      </c>
      <c r="D1259" t="s">
        <v>604</v>
      </c>
    </row>
    <row r="1260" spans="1:4" x14ac:dyDescent="0.3">
      <c r="A1260" t="s">
        <v>569</v>
      </c>
      <c r="B1260" t="s">
        <v>1</v>
      </c>
      <c r="C1260">
        <v>36</v>
      </c>
      <c r="D1260" t="s">
        <v>605</v>
      </c>
    </row>
    <row r="1261" spans="1:4" x14ac:dyDescent="0.3">
      <c r="A1261" t="s">
        <v>569</v>
      </c>
      <c r="B1261" t="s">
        <v>1</v>
      </c>
      <c r="C1261">
        <v>37</v>
      </c>
      <c r="D1261" t="s">
        <v>606</v>
      </c>
    </row>
    <row r="1262" spans="1:4" x14ac:dyDescent="0.3">
      <c r="A1262" t="s">
        <v>569</v>
      </c>
      <c r="B1262" t="s">
        <v>1</v>
      </c>
      <c r="C1262">
        <v>38</v>
      </c>
      <c r="D1262" t="s">
        <v>607</v>
      </c>
    </row>
    <row r="1263" spans="1:4" x14ac:dyDescent="0.3">
      <c r="A1263" t="s">
        <v>569</v>
      </c>
      <c r="B1263" t="s">
        <v>1</v>
      </c>
      <c r="C1263">
        <v>39</v>
      </c>
      <c r="D1263" t="s">
        <v>608</v>
      </c>
    </row>
    <row r="1264" spans="1:4" x14ac:dyDescent="0.3">
      <c r="A1264" t="s">
        <v>569</v>
      </c>
      <c r="B1264" t="s">
        <v>1</v>
      </c>
      <c r="C1264">
        <v>40</v>
      </c>
      <c r="D1264" t="s">
        <v>609</v>
      </c>
    </row>
    <row r="1265" spans="1:4" x14ac:dyDescent="0.3">
      <c r="A1265" t="s">
        <v>569</v>
      </c>
      <c r="B1265" t="s">
        <v>1</v>
      </c>
      <c r="C1265">
        <v>41</v>
      </c>
      <c r="D1265" t="s">
        <v>610</v>
      </c>
    </row>
    <row r="1266" spans="1:4" x14ac:dyDescent="0.3">
      <c r="A1266" t="s">
        <v>569</v>
      </c>
      <c r="B1266" t="s">
        <v>1</v>
      </c>
      <c r="C1266">
        <v>42</v>
      </c>
      <c r="D1266" t="s">
        <v>611</v>
      </c>
    </row>
    <row r="1267" spans="1:4" x14ac:dyDescent="0.3">
      <c r="A1267" t="s">
        <v>569</v>
      </c>
      <c r="B1267" t="s">
        <v>1</v>
      </c>
      <c r="C1267">
        <v>43</v>
      </c>
      <c r="D1267" t="s">
        <v>612</v>
      </c>
    </row>
    <row r="1268" spans="1:4" x14ac:dyDescent="0.3">
      <c r="A1268" t="s">
        <v>569</v>
      </c>
      <c r="B1268" t="s">
        <v>1</v>
      </c>
      <c r="C1268">
        <v>44</v>
      </c>
      <c r="D1268" t="s">
        <v>613</v>
      </c>
    </row>
    <row r="1269" spans="1:4" x14ac:dyDescent="0.3">
      <c r="A1269" t="s">
        <v>569</v>
      </c>
      <c r="B1269" t="s">
        <v>1</v>
      </c>
      <c r="C1269">
        <v>45</v>
      </c>
      <c r="D1269" t="s">
        <v>614</v>
      </c>
    </row>
    <row r="1270" spans="1:4" x14ac:dyDescent="0.3">
      <c r="A1270" t="s">
        <v>569</v>
      </c>
      <c r="B1270" t="s">
        <v>1</v>
      </c>
      <c r="C1270">
        <v>46</v>
      </c>
      <c r="D1270" t="s">
        <v>615</v>
      </c>
    </row>
    <row r="1271" spans="1:4" x14ac:dyDescent="0.3">
      <c r="A1271" t="s">
        <v>569</v>
      </c>
      <c r="B1271" t="s">
        <v>1</v>
      </c>
      <c r="C1271">
        <v>47</v>
      </c>
      <c r="D1271" t="s">
        <v>616</v>
      </c>
    </row>
    <row r="1272" spans="1:4" x14ac:dyDescent="0.3">
      <c r="A1272" t="s">
        <v>569</v>
      </c>
      <c r="B1272" t="s">
        <v>1</v>
      </c>
      <c r="C1272">
        <v>48</v>
      </c>
      <c r="D1272" t="s">
        <v>617</v>
      </c>
    </row>
    <row r="1273" spans="1:4" x14ac:dyDescent="0.3">
      <c r="A1273" t="s">
        <v>569</v>
      </c>
      <c r="B1273" t="s">
        <v>1</v>
      </c>
      <c r="C1273">
        <v>49</v>
      </c>
      <c r="D1273" t="s">
        <v>618</v>
      </c>
    </row>
    <row r="1274" spans="1:4" x14ac:dyDescent="0.3">
      <c r="A1274" t="s">
        <v>569</v>
      </c>
      <c r="B1274" t="s">
        <v>1</v>
      </c>
      <c r="C1274">
        <v>50</v>
      </c>
      <c r="D1274" t="s">
        <v>619</v>
      </c>
    </row>
    <row r="1275" spans="1:4" x14ac:dyDescent="0.3">
      <c r="A1275" t="s">
        <v>569</v>
      </c>
      <c r="B1275" t="s">
        <v>1</v>
      </c>
      <c r="C1275">
        <v>51</v>
      </c>
      <c r="D1275" t="s">
        <v>620</v>
      </c>
    </row>
    <row r="1276" spans="1:4" x14ac:dyDescent="0.3">
      <c r="A1276" t="s">
        <v>569</v>
      </c>
      <c r="B1276" t="s">
        <v>2</v>
      </c>
      <c r="C1276">
        <v>1</v>
      </c>
      <c r="D1276" t="s">
        <v>621</v>
      </c>
    </row>
    <row r="1277" spans="1:4" x14ac:dyDescent="0.3">
      <c r="A1277" t="s">
        <v>569</v>
      </c>
      <c r="B1277" t="s">
        <v>2</v>
      </c>
      <c r="C1277">
        <v>2</v>
      </c>
      <c r="D1277" t="s">
        <v>622</v>
      </c>
    </row>
    <row r="1278" spans="1:4" x14ac:dyDescent="0.3">
      <c r="A1278" t="s">
        <v>569</v>
      </c>
      <c r="B1278" t="s">
        <v>2</v>
      </c>
      <c r="C1278">
        <v>3</v>
      </c>
      <c r="D1278" t="s">
        <v>623</v>
      </c>
    </row>
    <row r="1279" spans="1:4" x14ac:dyDescent="0.3">
      <c r="A1279" t="s">
        <v>569</v>
      </c>
      <c r="B1279" t="s">
        <v>2</v>
      </c>
      <c r="C1279">
        <v>4</v>
      </c>
      <c r="D1279" t="s">
        <v>624</v>
      </c>
    </row>
    <row r="1280" spans="1:4" x14ac:dyDescent="0.3">
      <c r="A1280" t="s">
        <v>569</v>
      </c>
      <c r="B1280" t="s">
        <v>2</v>
      </c>
      <c r="C1280">
        <v>5</v>
      </c>
      <c r="D1280" t="s">
        <v>625</v>
      </c>
    </row>
    <row r="1281" spans="1:4" x14ac:dyDescent="0.3">
      <c r="A1281" t="s">
        <v>569</v>
      </c>
      <c r="B1281" t="s">
        <v>2</v>
      </c>
      <c r="C1281">
        <v>6</v>
      </c>
      <c r="D1281" t="s">
        <v>626</v>
      </c>
    </row>
    <row r="1282" spans="1:4" x14ac:dyDescent="0.3">
      <c r="A1282" t="s">
        <v>569</v>
      </c>
      <c r="B1282" t="s">
        <v>2</v>
      </c>
      <c r="C1282">
        <v>7</v>
      </c>
      <c r="D1282" t="s">
        <v>627</v>
      </c>
    </row>
    <row r="1283" spans="1:4" x14ac:dyDescent="0.3">
      <c r="A1283" t="s">
        <v>569</v>
      </c>
      <c r="B1283" t="s">
        <v>2</v>
      </c>
      <c r="C1283">
        <v>8</v>
      </c>
      <c r="D1283" t="s">
        <v>628</v>
      </c>
    </row>
    <row r="1284" spans="1:4" x14ac:dyDescent="0.3">
      <c r="A1284" t="s">
        <v>569</v>
      </c>
      <c r="B1284" t="s">
        <v>2</v>
      </c>
      <c r="C1284">
        <v>9</v>
      </c>
      <c r="D1284" t="s">
        <v>629</v>
      </c>
    </row>
    <row r="1285" spans="1:4" x14ac:dyDescent="0.3">
      <c r="A1285" t="s">
        <v>569</v>
      </c>
      <c r="B1285" t="s">
        <v>2</v>
      </c>
      <c r="C1285">
        <v>10</v>
      </c>
      <c r="D1285" t="s">
        <v>630</v>
      </c>
    </row>
    <row r="1286" spans="1:4" x14ac:dyDescent="0.3">
      <c r="A1286" t="s">
        <v>569</v>
      </c>
      <c r="B1286" t="s">
        <v>2</v>
      </c>
      <c r="C1286">
        <v>11</v>
      </c>
      <c r="D1286" t="s">
        <v>631</v>
      </c>
    </row>
    <row r="1287" spans="1:4" x14ac:dyDescent="0.3">
      <c r="A1287" t="s">
        <v>569</v>
      </c>
      <c r="B1287" t="s">
        <v>2</v>
      </c>
      <c r="C1287">
        <v>12</v>
      </c>
      <c r="D1287" t="s">
        <v>632</v>
      </c>
    </row>
    <row r="1288" spans="1:4" x14ac:dyDescent="0.3">
      <c r="A1288" t="s">
        <v>569</v>
      </c>
      <c r="B1288" t="s">
        <v>2</v>
      </c>
      <c r="C1288">
        <v>13</v>
      </c>
      <c r="D1288" t="s">
        <v>633</v>
      </c>
    </row>
    <row r="1289" spans="1:4" x14ac:dyDescent="0.3">
      <c r="A1289" t="s">
        <v>569</v>
      </c>
      <c r="B1289" t="s">
        <v>2</v>
      </c>
      <c r="C1289">
        <v>14</v>
      </c>
      <c r="D1289" t="s">
        <v>634</v>
      </c>
    </row>
    <row r="1290" spans="1:4" x14ac:dyDescent="0.3">
      <c r="A1290" t="s">
        <v>569</v>
      </c>
      <c r="B1290" t="s">
        <v>2</v>
      </c>
      <c r="C1290">
        <v>15</v>
      </c>
      <c r="D1290" t="s">
        <v>635</v>
      </c>
    </row>
    <row r="1291" spans="1:4" x14ac:dyDescent="0.3">
      <c r="A1291" t="s">
        <v>569</v>
      </c>
      <c r="B1291" t="s">
        <v>2</v>
      </c>
      <c r="C1291">
        <v>16</v>
      </c>
      <c r="D1291" t="s">
        <v>636</v>
      </c>
    </row>
    <row r="1292" spans="1:4" x14ac:dyDescent="0.3">
      <c r="A1292" t="s">
        <v>569</v>
      </c>
      <c r="B1292" t="s">
        <v>2</v>
      </c>
      <c r="C1292">
        <v>17</v>
      </c>
      <c r="D1292" t="s">
        <v>637</v>
      </c>
    </row>
    <row r="1293" spans="1:4" x14ac:dyDescent="0.3">
      <c r="A1293" t="s">
        <v>569</v>
      </c>
      <c r="B1293" t="s">
        <v>2</v>
      </c>
      <c r="C1293">
        <v>18</v>
      </c>
      <c r="D1293" t="s">
        <v>638</v>
      </c>
    </row>
    <row r="1294" spans="1:4" x14ac:dyDescent="0.3">
      <c r="A1294" t="s">
        <v>569</v>
      </c>
      <c r="B1294" t="s">
        <v>2</v>
      </c>
      <c r="C1294">
        <v>19</v>
      </c>
      <c r="D1294" t="s">
        <v>639</v>
      </c>
    </row>
    <row r="1295" spans="1:4" x14ac:dyDescent="0.3">
      <c r="A1295" t="s">
        <v>569</v>
      </c>
      <c r="B1295" t="s">
        <v>2</v>
      </c>
      <c r="C1295">
        <v>20</v>
      </c>
      <c r="D1295" t="s">
        <v>640</v>
      </c>
    </row>
    <row r="1296" spans="1:4" x14ac:dyDescent="0.3">
      <c r="A1296" t="s">
        <v>569</v>
      </c>
      <c r="B1296" t="s">
        <v>2</v>
      </c>
      <c r="C1296">
        <v>21</v>
      </c>
      <c r="D1296" t="s">
        <v>641</v>
      </c>
    </row>
    <row r="1297" spans="1:4" x14ac:dyDescent="0.3">
      <c r="A1297" t="s">
        <v>569</v>
      </c>
      <c r="B1297" t="s">
        <v>2</v>
      </c>
      <c r="C1297">
        <v>22</v>
      </c>
      <c r="D1297" t="s">
        <v>642</v>
      </c>
    </row>
    <row r="1298" spans="1:4" x14ac:dyDescent="0.3">
      <c r="A1298" t="s">
        <v>569</v>
      </c>
      <c r="B1298" t="s">
        <v>2</v>
      </c>
      <c r="C1298">
        <v>23</v>
      </c>
      <c r="D1298" t="s">
        <v>643</v>
      </c>
    </row>
    <row r="1299" spans="1:4" x14ac:dyDescent="0.3">
      <c r="A1299" t="s">
        <v>569</v>
      </c>
      <c r="B1299" t="s">
        <v>2</v>
      </c>
      <c r="C1299">
        <v>24</v>
      </c>
      <c r="D1299" t="s">
        <v>644</v>
      </c>
    </row>
    <row r="1300" spans="1:4" x14ac:dyDescent="0.3">
      <c r="A1300" t="s">
        <v>569</v>
      </c>
      <c r="B1300" t="s">
        <v>2</v>
      </c>
      <c r="C1300">
        <v>25</v>
      </c>
      <c r="D1300" t="s">
        <v>645</v>
      </c>
    </row>
    <row r="1301" spans="1:4" x14ac:dyDescent="0.3">
      <c r="A1301" t="s">
        <v>569</v>
      </c>
      <c r="B1301" t="s">
        <v>2</v>
      </c>
      <c r="C1301">
        <v>26</v>
      </c>
      <c r="D1301" t="s">
        <v>646</v>
      </c>
    </row>
    <row r="1302" spans="1:4" x14ac:dyDescent="0.3">
      <c r="A1302" t="s">
        <v>569</v>
      </c>
      <c r="B1302" t="s">
        <v>2</v>
      </c>
      <c r="C1302">
        <v>27</v>
      </c>
      <c r="D1302" t="s">
        <v>647</v>
      </c>
    </row>
    <row r="1303" spans="1:4" x14ac:dyDescent="0.3">
      <c r="A1303" t="s">
        <v>569</v>
      </c>
      <c r="B1303" t="s">
        <v>2</v>
      </c>
      <c r="C1303">
        <v>28</v>
      </c>
      <c r="D1303" t="s">
        <v>648</v>
      </c>
    </row>
    <row r="1304" spans="1:4" x14ac:dyDescent="0.3">
      <c r="A1304" t="s">
        <v>569</v>
      </c>
      <c r="B1304" t="s">
        <v>2</v>
      </c>
      <c r="C1304">
        <v>29</v>
      </c>
      <c r="D1304" t="s">
        <v>649</v>
      </c>
    </row>
    <row r="1305" spans="1:4" x14ac:dyDescent="0.3">
      <c r="A1305" t="s">
        <v>569</v>
      </c>
      <c r="B1305" t="s">
        <v>2</v>
      </c>
      <c r="C1305">
        <v>30</v>
      </c>
      <c r="D1305" t="s">
        <v>650</v>
      </c>
    </row>
    <row r="1306" spans="1:4" x14ac:dyDescent="0.3">
      <c r="A1306" t="s">
        <v>569</v>
      </c>
      <c r="B1306" t="s">
        <v>2</v>
      </c>
      <c r="C1306">
        <v>31</v>
      </c>
      <c r="D1306" t="s">
        <v>651</v>
      </c>
    </row>
    <row r="1307" spans="1:4" x14ac:dyDescent="0.3">
      <c r="A1307" t="s">
        <v>569</v>
      </c>
      <c r="B1307" t="s">
        <v>2</v>
      </c>
      <c r="C1307">
        <v>32</v>
      </c>
      <c r="D1307" t="s">
        <v>652</v>
      </c>
    </row>
    <row r="1308" spans="1:4" x14ac:dyDescent="0.3">
      <c r="A1308" t="s">
        <v>569</v>
      </c>
      <c r="B1308" t="s">
        <v>2</v>
      </c>
      <c r="C1308">
        <v>33</v>
      </c>
      <c r="D1308" t="s">
        <v>653</v>
      </c>
    </row>
    <row r="1309" spans="1:4" x14ac:dyDescent="0.3">
      <c r="A1309" t="s">
        <v>569</v>
      </c>
      <c r="B1309" t="s">
        <v>2</v>
      </c>
      <c r="C1309">
        <v>34</v>
      </c>
      <c r="D1309" t="s">
        <v>654</v>
      </c>
    </row>
    <row r="1310" spans="1:4" x14ac:dyDescent="0.3">
      <c r="A1310" t="s">
        <v>569</v>
      </c>
      <c r="B1310" t="s">
        <v>2</v>
      </c>
      <c r="C1310">
        <v>35</v>
      </c>
      <c r="D1310" t="s">
        <v>655</v>
      </c>
    </row>
    <row r="1311" spans="1:4" x14ac:dyDescent="0.3">
      <c r="A1311" t="s">
        <v>569</v>
      </c>
      <c r="B1311" t="s">
        <v>2</v>
      </c>
      <c r="C1311">
        <v>36</v>
      </c>
      <c r="D1311" t="s">
        <v>656</v>
      </c>
    </row>
    <row r="1312" spans="1:4" x14ac:dyDescent="0.3">
      <c r="A1312" t="s">
        <v>569</v>
      </c>
      <c r="B1312" t="s">
        <v>2</v>
      </c>
      <c r="C1312">
        <v>37</v>
      </c>
      <c r="D1312" t="s">
        <v>657</v>
      </c>
    </row>
    <row r="1313" spans="1:4" x14ac:dyDescent="0.3">
      <c r="A1313" t="s">
        <v>569</v>
      </c>
      <c r="B1313" t="s">
        <v>2</v>
      </c>
      <c r="C1313">
        <v>38</v>
      </c>
      <c r="D1313" t="s">
        <v>658</v>
      </c>
    </row>
    <row r="1314" spans="1:4" x14ac:dyDescent="0.3">
      <c r="A1314" t="s">
        <v>569</v>
      </c>
      <c r="B1314" t="s">
        <v>2</v>
      </c>
      <c r="C1314">
        <v>39</v>
      </c>
      <c r="D1314" t="s">
        <v>659</v>
      </c>
    </row>
    <row r="1315" spans="1:4" x14ac:dyDescent="0.3">
      <c r="A1315" t="s">
        <v>569</v>
      </c>
      <c r="B1315" t="s">
        <v>2</v>
      </c>
      <c r="C1315">
        <v>40</v>
      </c>
      <c r="D1315" t="s">
        <v>660</v>
      </c>
    </row>
    <row r="1316" spans="1:4" x14ac:dyDescent="0.3">
      <c r="A1316" t="s">
        <v>569</v>
      </c>
      <c r="B1316" t="s">
        <v>2</v>
      </c>
      <c r="C1316">
        <v>41</v>
      </c>
      <c r="D1316" t="s">
        <v>661</v>
      </c>
    </row>
    <row r="1317" spans="1:4" x14ac:dyDescent="0.3">
      <c r="A1317" t="s">
        <v>569</v>
      </c>
      <c r="B1317" t="s">
        <v>2</v>
      </c>
      <c r="C1317">
        <v>42</v>
      </c>
      <c r="D1317" t="s">
        <v>662</v>
      </c>
    </row>
    <row r="1318" spans="1:4" x14ac:dyDescent="0.3">
      <c r="A1318" t="s">
        <v>569</v>
      </c>
      <c r="B1318" t="s">
        <v>2</v>
      </c>
      <c r="C1318">
        <v>43</v>
      </c>
      <c r="D1318" t="s">
        <v>663</v>
      </c>
    </row>
    <row r="1319" spans="1:4" x14ac:dyDescent="0.3">
      <c r="A1319" t="s">
        <v>569</v>
      </c>
      <c r="B1319" t="s">
        <v>2</v>
      </c>
      <c r="C1319">
        <v>44</v>
      </c>
      <c r="D1319" t="s">
        <v>664</v>
      </c>
    </row>
    <row r="1320" spans="1:4" x14ac:dyDescent="0.3">
      <c r="A1320" t="s">
        <v>569</v>
      </c>
      <c r="B1320" t="s">
        <v>2</v>
      </c>
      <c r="C1320">
        <v>45</v>
      </c>
      <c r="D1320" t="s">
        <v>665</v>
      </c>
    </row>
    <row r="1321" spans="1:4" x14ac:dyDescent="0.3">
      <c r="A1321" t="s">
        <v>569</v>
      </c>
      <c r="B1321" t="s">
        <v>2</v>
      </c>
      <c r="C1321">
        <v>46</v>
      </c>
      <c r="D1321" t="s">
        <v>666</v>
      </c>
    </row>
    <row r="1322" spans="1:4" x14ac:dyDescent="0.3">
      <c r="A1322" t="s">
        <v>569</v>
      </c>
      <c r="B1322" t="s">
        <v>2</v>
      </c>
      <c r="C1322">
        <v>47</v>
      </c>
      <c r="D1322" t="s">
        <v>667</v>
      </c>
    </row>
    <row r="1323" spans="1:4" x14ac:dyDescent="0.3">
      <c r="A1323" t="s">
        <v>569</v>
      </c>
      <c r="B1323" t="s">
        <v>2</v>
      </c>
      <c r="C1323">
        <v>48</v>
      </c>
      <c r="D1323" t="s">
        <v>668</v>
      </c>
    </row>
    <row r="1324" spans="1:4" x14ac:dyDescent="0.3">
      <c r="A1324" t="s">
        <v>569</v>
      </c>
      <c r="B1324" t="s">
        <v>2</v>
      </c>
      <c r="C1324">
        <v>49</v>
      </c>
      <c r="D1324" t="s">
        <v>669</v>
      </c>
    </row>
    <row r="1325" spans="1:4" x14ac:dyDescent="0.3">
      <c r="A1325" t="s">
        <v>569</v>
      </c>
      <c r="B1325" t="s">
        <v>2</v>
      </c>
      <c r="C1325">
        <v>50</v>
      </c>
      <c r="D1325" t="s">
        <v>670</v>
      </c>
    </row>
    <row r="1326" spans="1:4" x14ac:dyDescent="0.3">
      <c r="A1326" t="s">
        <v>569</v>
      </c>
      <c r="B1326" t="s">
        <v>2</v>
      </c>
      <c r="C1326">
        <v>51</v>
      </c>
      <c r="D1326" t="s">
        <v>671</v>
      </c>
    </row>
    <row r="1327" spans="1:4" x14ac:dyDescent="0.3">
      <c r="A1327" t="s">
        <v>569</v>
      </c>
      <c r="B1327" t="s">
        <v>3</v>
      </c>
      <c r="C1327">
        <v>1</v>
      </c>
      <c r="D1327" t="s">
        <v>3393</v>
      </c>
    </row>
    <row r="1328" spans="1:4" x14ac:dyDescent="0.3">
      <c r="A1328" t="s">
        <v>569</v>
      </c>
      <c r="B1328" t="s">
        <v>3</v>
      </c>
      <c r="C1328">
        <v>2</v>
      </c>
      <c r="D1328" t="s">
        <v>3394</v>
      </c>
    </row>
    <row r="1329" spans="1:4" x14ac:dyDescent="0.3">
      <c r="A1329" t="s">
        <v>569</v>
      </c>
      <c r="B1329" t="s">
        <v>3</v>
      </c>
      <c r="C1329">
        <v>3</v>
      </c>
      <c r="D1329" t="s">
        <v>3395</v>
      </c>
    </row>
    <row r="1330" spans="1:4" x14ac:dyDescent="0.3">
      <c r="A1330" t="s">
        <v>569</v>
      </c>
      <c r="B1330" t="s">
        <v>3</v>
      </c>
      <c r="C1330">
        <v>4</v>
      </c>
      <c r="D1330" t="s">
        <v>3396</v>
      </c>
    </row>
    <row r="1331" spans="1:4" x14ac:dyDescent="0.3">
      <c r="A1331" t="s">
        <v>569</v>
      </c>
      <c r="B1331" t="s">
        <v>3</v>
      </c>
      <c r="C1331">
        <v>5</v>
      </c>
      <c r="D1331" t="s">
        <v>3397</v>
      </c>
    </row>
    <row r="1332" spans="1:4" x14ac:dyDescent="0.3">
      <c r="A1332" t="s">
        <v>569</v>
      </c>
      <c r="B1332" t="s">
        <v>3</v>
      </c>
      <c r="C1332">
        <v>6</v>
      </c>
      <c r="D1332" t="s">
        <v>3398</v>
      </c>
    </row>
    <row r="1333" spans="1:4" x14ac:dyDescent="0.3">
      <c r="A1333" t="s">
        <v>569</v>
      </c>
      <c r="B1333" t="s">
        <v>3</v>
      </c>
      <c r="C1333">
        <v>7</v>
      </c>
      <c r="D1333" t="s">
        <v>3399</v>
      </c>
    </row>
    <row r="1334" spans="1:4" x14ac:dyDescent="0.3">
      <c r="A1334" t="s">
        <v>569</v>
      </c>
      <c r="B1334" t="s">
        <v>3</v>
      </c>
      <c r="C1334">
        <v>8</v>
      </c>
      <c r="D1334" t="s">
        <v>3400</v>
      </c>
    </row>
    <row r="1335" spans="1:4" x14ac:dyDescent="0.3">
      <c r="A1335" t="s">
        <v>569</v>
      </c>
      <c r="B1335" t="s">
        <v>3</v>
      </c>
      <c r="C1335">
        <v>9</v>
      </c>
      <c r="D1335" t="s">
        <v>3401</v>
      </c>
    </row>
    <row r="1336" spans="1:4" x14ac:dyDescent="0.3">
      <c r="A1336" t="s">
        <v>569</v>
      </c>
      <c r="B1336" t="s">
        <v>3</v>
      </c>
      <c r="C1336">
        <v>10</v>
      </c>
      <c r="D1336" t="s">
        <v>3402</v>
      </c>
    </row>
    <row r="1337" spans="1:4" x14ac:dyDescent="0.3">
      <c r="A1337" t="s">
        <v>569</v>
      </c>
      <c r="B1337" t="s">
        <v>3</v>
      </c>
      <c r="C1337">
        <v>11</v>
      </c>
      <c r="D1337" t="s">
        <v>3403</v>
      </c>
    </row>
    <row r="1338" spans="1:4" x14ac:dyDescent="0.3">
      <c r="A1338" t="s">
        <v>569</v>
      </c>
      <c r="B1338" t="s">
        <v>3</v>
      </c>
      <c r="C1338">
        <v>12</v>
      </c>
      <c r="D1338" t="s">
        <v>3404</v>
      </c>
    </row>
    <row r="1339" spans="1:4" x14ac:dyDescent="0.3">
      <c r="A1339" t="s">
        <v>569</v>
      </c>
      <c r="B1339" t="s">
        <v>3</v>
      </c>
      <c r="C1339">
        <v>13</v>
      </c>
      <c r="D1339" t="s">
        <v>3405</v>
      </c>
    </row>
    <row r="1340" spans="1:4" x14ac:dyDescent="0.3">
      <c r="A1340" t="s">
        <v>569</v>
      </c>
      <c r="B1340" t="s">
        <v>3</v>
      </c>
      <c r="C1340">
        <v>14</v>
      </c>
      <c r="D1340" t="s">
        <v>3406</v>
      </c>
    </row>
    <row r="1341" spans="1:4" x14ac:dyDescent="0.3">
      <c r="A1341" t="s">
        <v>569</v>
      </c>
      <c r="B1341" t="s">
        <v>3</v>
      </c>
      <c r="C1341">
        <v>15</v>
      </c>
      <c r="D1341" t="s">
        <v>3407</v>
      </c>
    </row>
    <row r="1342" spans="1:4" x14ac:dyDescent="0.3">
      <c r="A1342" t="s">
        <v>569</v>
      </c>
      <c r="B1342" t="s">
        <v>3</v>
      </c>
      <c r="C1342">
        <v>16</v>
      </c>
      <c r="D1342" t="s">
        <v>3408</v>
      </c>
    </row>
    <row r="1343" spans="1:4" x14ac:dyDescent="0.3">
      <c r="A1343" t="s">
        <v>569</v>
      </c>
      <c r="B1343" t="s">
        <v>3</v>
      </c>
      <c r="C1343">
        <v>17</v>
      </c>
      <c r="D1343" t="s">
        <v>3409</v>
      </c>
    </row>
    <row r="1344" spans="1:4" x14ac:dyDescent="0.3">
      <c r="A1344" t="s">
        <v>569</v>
      </c>
      <c r="B1344" t="s">
        <v>3</v>
      </c>
      <c r="C1344">
        <v>18</v>
      </c>
      <c r="D1344" t="s">
        <v>3410</v>
      </c>
    </row>
    <row r="1345" spans="1:4" x14ac:dyDescent="0.3">
      <c r="A1345" t="s">
        <v>569</v>
      </c>
      <c r="B1345" t="s">
        <v>3</v>
      </c>
      <c r="C1345">
        <v>19</v>
      </c>
      <c r="D1345" t="s">
        <v>3411</v>
      </c>
    </row>
    <row r="1346" spans="1:4" x14ac:dyDescent="0.3">
      <c r="A1346" t="s">
        <v>569</v>
      </c>
      <c r="B1346" t="s">
        <v>3</v>
      </c>
      <c r="C1346">
        <v>20</v>
      </c>
      <c r="D1346" t="s">
        <v>3412</v>
      </c>
    </row>
    <row r="1347" spans="1:4" x14ac:dyDescent="0.3">
      <c r="A1347" t="s">
        <v>569</v>
      </c>
      <c r="B1347" t="s">
        <v>3</v>
      </c>
      <c r="C1347">
        <v>21</v>
      </c>
      <c r="D1347" t="s">
        <v>3413</v>
      </c>
    </row>
    <row r="1348" spans="1:4" x14ac:dyDescent="0.3">
      <c r="A1348" t="s">
        <v>569</v>
      </c>
      <c r="B1348" t="s">
        <v>3</v>
      </c>
      <c r="C1348">
        <v>22</v>
      </c>
      <c r="D1348" t="s">
        <v>3414</v>
      </c>
    </row>
    <row r="1349" spans="1:4" x14ac:dyDescent="0.3">
      <c r="A1349" t="s">
        <v>569</v>
      </c>
      <c r="B1349" t="s">
        <v>3</v>
      </c>
      <c r="C1349">
        <v>23</v>
      </c>
      <c r="D1349" t="s">
        <v>3415</v>
      </c>
    </row>
    <row r="1350" spans="1:4" x14ac:dyDescent="0.3">
      <c r="A1350" t="s">
        <v>569</v>
      </c>
      <c r="B1350" t="s">
        <v>3</v>
      </c>
      <c r="C1350">
        <v>24</v>
      </c>
      <c r="D1350" t="s">
        <v>3416</v>
      </c>
    </row>
    <row r="1351" spans="1:4" x14ac:dyDescent="0.3">
      <c r="A1351" t="s">
        <v>569</v>
      </c>
      <c r="B1351" t="s">
        <v>3</v>
      </c>
      <c r="C1351">
        <v>25</v>
      </c>
      <c r="D1351" t="s">
        <v>3417</v>
      </c>
    </row>
    <row r="1352" spans="1:4" x14ac:dyDescent="0.3">
      <c r="A1352" t="s">
        <v>569</v>
      </c>
      <c r="B1352" t="s">
        <v>3</v>
      </c>
      <c r="C1352">
        <v>26</v>
      </c>
      <c r="D1352" t="s">
        <v>3418</v>
      </c>
    </row>
    <row r="1353" spans="1:4" x14ac:dyDescent="0.3">
      <c r="A1353" t="s">
        <v>569</v>
      </c>
      <c r="B1353" t="s">
        <v>3</v>
      </c>
      <c r="C1353">
        <v>27</v>
      </c>
      <c r="D1353" t="s">
        <v>3419</v>
      </c>
    </row>
    <row r="1354" spans="1:4" x14ac:dyDescent="0.3">
      <c r="A1354" t="s">
        <v>569</v>
      </c>
      <c r="B1354" t="s">
        <v>3</v>
      </c>
      <c r="C1354">
        <v>28</v>
      </c>
      <c r="D1354" t="s">
        <v>3420</v>
      </c>
    </row>
    <row r="1355" spans="1:4" x14ac:dyDescent="0.3">
      <c r="A1355" t="s">
        <v>569</v>
      </c>
      <c r="B1355" t="s">
        <v>3</v>
      </c>
      <c r="C1355">
        <v>29</v>
      </c>
      <c r="D1355" t="s">
        <v>3421</v>
      </c>
    </row>
    <row r="1356" spans="1:4" x14ac:dyDescent="0.3">
      <c r="A1356" t="s">
        <v>569</v>
      </c>
      <c r="B1356" t="s">
        <v>3</v>
      </c>
      <c r="C1356">
        <v>30</v>
      </c>
      <c r="D1356" t="s">
        <v>3422</v>
      </c>
    </row>
    <row r="1357" spans="1:4" x14ac:dyDescent="0.3">
      <c r="A1357" t="s">
        <v>569</v>
      </c>
      <c r="B1357" t="s">
        <v>3</v>
      </c>
      <c r="C1357">
        <v>31</v>
      </c>
      <c r="D1357" t="s">
        <v>3423</v>
      </c>
    </row>
    <row r="1358" spans="1:4" x14ac:dyDescent="0.3">
      <c r="A1358" t="s">
        <v>569</v>
      </c>
      <c r="B1358" t="s">
        <v>3</v>
      </c>
      <c r="C1358">
        <v>32</v>
      </c>
      <c r="D1358" t="s">
        <v>3424</v>
      </c>
    </row>
    <row r="1359" spans="1:4" x14ac:dyDescent="0.3">
      <c r="A1359" t="s">
        <v>569</v>
      </c>
      <c r="B1359" t="s">
        <v>3</v>
      </c>
      <c r="C1359">
        <v>33</v>
      </c>
      <c r="D1359" t="s">
        <v>3425</v>
      </c>
    </row>
    <row r="1360" spans="1:4" x14ac:dyDescent="0.3">
      <c r="A1360" t="s">
        <v>569</v>
      </c>
      <c r="B1360" t="s">
        <v>3</v>
      </c>
      <c r="C1360">
        <v>34</v>
      </c>
      <c r="D1360" t="s">
        <v>3426</v>
      </c>
    </row>
    <row r="1361" spans="1:4" x14ac:dyDescent="0.3">
      <c r="A1361" t="s">
        <v>569</v>
      </c>
      <c r="B1361" t="s">
        <v>3</v>
      </c>
      <c r="C1361">
        <v>35</v>
      </c>
      <c r="D1361" t="s">
        <v>3427</v>
      </c>
    </row>
    <row r="1362" spans="1:4" x14ac:dyDescent="0.3">
      <c r="A1362" t="s">
        <v>569</v>
      </c>
      <c r="B1362" t="s">
        <v>3</v>
      </c>
      <c r="C1362">
        <v>36</v>
      </c>
      <c r="D1362" t="s">
        <v>3428</v>
      </c>
    </row>
    <row r="1363" spans="1:4" x14ac:dyDescent="0.3">
      <c r="A1363" t="s">
        <v>569</v>
      </c>
      <c r="B1363" t="s">
        <v>3</v>
      </c>
      <c r="C1363">
        <v>37</v>
      </c>
      <c r="D1363" t="s">
        <v>3429</v>
      </c>
    </row>
    <row r="1364" spans="1:4" x14ac:dyDescent="0.3">
      <c r="A1364" t="s">
        <v>569</v>
      </c>
      <c r="B1364" t="s">
        <v>3</v>
      </c>
      <c r="C1364">
        <v>38</v>
      </c>
      <c r="D1364" t="s">
        <v>3430</v>
      </c>
    </row>
    <row r="1365" spans="1:4" x14ac:dyDescent="0.3">
      <c r="A1365" t="s">
        <v>569</v>
      </c>
      <c r="B1365" t="s">
        <v>3</v>
      </c>
      <c r="C1365">
        <v>39</v>
      </c>
      <c r="D1365" t="s">
        <v>3431</v>
      </c>
    </row>
    <row r="1366" spans="1:4" x14ac:dyDescent="0.3">
      <c r="A1366" t="s">
        <v>569</v>
      </c>
      <c r="B1366" t="s">
        <v>3</v>
      </c>
      <c r="C1366">
        <v>40</v>
      </c>
      <c r="D1366" t="s">
        <v>3432</v>
      </c>
    </row>
    <row r="1367" spans="1:4" x14ac:dyDescent="0.3">
      <c r="A1367" t="s">
        <v>569</v>
      </c>
      <c r="B1367" t="s">
        <v>3</v>
      </c>
      <c r="C1367">
        <v>41</v>
      </c>
      <c r="D1367" t="s">
        <v>3433</v>
      </c>
    </row>
    <row r="1368" spans="1:4" x14ac:dyDescent="0.3">
      <c r="A1368" t="s">
        <v>569</v>
      </c>
      <c r="B1368" t="s">
        <v>3</v>
      </c>
      <c r="C1368">
        <v>42</v>
      </c>
      <c r="D1368" t="s">
        <v>3434</v>
      </c>
    </row>
    <row r="1369" spans="1:4" x14ac:dyDescent="0.3">
      <c r="A1369" t="s">
        <v>569</v>
      </c>
      <c r="B1369" t="s">
        <v>3</v>
      </c>
      <c r="C1369">
        <v>43</v>
      </c>
      <c r="D1369" t="s">
        <v>3435</v>
      </c>
    </row>
    <row r="1370" spans="1:4" x14ac:dyDescent="0.3">
      <c r="A1370" t="s">
        <v>569</v>
      </c>
      <c r="B1370" t="s">
        <v>3</v>
      </c>
      <c r="C1370">
        <v>44</v>
      </c>
      <c r="D1370" t="s">
        <v>3436</v>
      </c>
    </row>
    <row r="1371" spans="1:4" x14ac:dyDescent="0.3">
      <c r="A1371" t="s">
        <v>569</v>
      </c>
      <c r="B1371" t="s">
        <v>3</v>
      </c>
      <c r="C1371">
        <v>45</v>
      </c>
      <c r="D1371" t="s">
        <v>3437</v>
      </c>
    </row>
    <row r="1372" spans="1:4" x14ac:dyDescent="0.3">
      <c r="A1372" t="s">
        <v>569</v>
      </c>
      <c r="B1372" t="s">
        <v>3</v>
      </c>
      <c r="C1372">
        <v>46</v>
      </c>
      <c r="D1372" t="s">
        <v>3438</v>
      </c>
    </row>
    <row r="1373" spans="1:4" x14ac:dyDescent="0.3">
      <c r="A1373" t="s">
        <v>569</v>
      </c>
      <c r="B1373" t="s">
        <v>3</v>
      </c>
      <c r="C1373">
        <v>47</v>
      </c>
      <c r="D1373" t="s">
        <v>3439</v>
      </c>
    </row>
    <row r="1374" spans="1:4" x14ac:dyDescent="0.3">
      <c r="A1374" t="s">
        <v>569</v>
      </c>
      <c r="B1374" t="s">
        <v>3</v>
      </c>
      <c r="C1374">
        <v>48</v>
      </c>
      <c r="D1374" t="s">
        <v>3440</v>
      </c>
    </row>
    <row r="1375" spans="1:4" x14ac:dyDescent="0.3">
      <c r="A1375" t="s">
        <v>569</v>
      </c>
      <c r="B1375" t="s">
        <v>3</v>
      </c>
      <c r="C1375">
        <v>49</v>
      </c>
      <c r="D1375" t="s">
        <v>3441</v>
      </c>
    </row>
    <row r="1376" spans="1:4" x14ac:dyDescent="0.3">
      <c r="A1376" t="s">
        <v>569</v>
      </c>
      <c r="B1376" t="s">
        <v>3</v>
      </c>
      <c r="C1376">
        <v>50</v>
      </c>
      <c r="D1376" t="s">
        <v>3442</v>
      </c>
    </row>
    <row r="1377" spans="1:4" x14ac:dyDescent="0.3">
      <c r="A1377" t="s">
        <v>569</v>
      </c>
      <c r="B1377" t="s">
        <v>3</v>
      </c>
      <c r="C1377">
        <v>51</v>
      </c>
      <c r="D1377" t="s">
        <v>3443</v>
      </c>
    </row>
    <row r="1378" spans="1:4" x14ac:dyDescent="0.3">
      <c r="A1378" t="s">
        <v>569</v>
      </c>
      <c r="B1378" t="s">
        <v>4820</v>
      </c>
      <c r="C1378">
        <v>1</v>
      </c>
      <c r="D1378" t="s">
        <v>5127</v>
      </c>
    </row>
    <row r="1379" spans="1:4" x14ac:dyDescent="0.3">
      <c r="A1379" t="s">
        <v>569</v>
      </c>
      <c r="B1379" t="s">
        <v>4820</v>
      </c>
      <c r="C1379">
        <v>2</v>
      </c>
      <c r="D1379" t="s">
        <v>5128</v>
      </c>
    </row>
    <row r="1380" spans="1:4" x14ac:dyDescent="0.3">
      <c r="A1380" t="s">
        <v>569</v>
      </c>
      <c r="B1380" t="s">
        <v>4820</v>
      </c>
      <c r="C1380">
        <v>3</v>
      </c>
      <c r="D1380" t="s">
        <v>5129</v>
      </c>
    </row>
    <row r="1381" spans="1:4" x14ac:dyDescent="0.3">
      <c r="A1381" t="s">
        <v>569</v>
      </c>
      <c r="B1381" t="s">
        <v>4820</v>
      </c>
      <c r="C1381">
        <v>4</v>
      </c>
      <c r="D1381" t="s">
        <v>5130</v>
      </c>
    </row>
    <row r="1382" spans="1:4" x14ac:dyDescent="0.3">
      <c r="A1382" t="s">
        <v>569</v>
      </c>
      <c r="B1382" t="s">
        <v>4820</v>
      </c>
      <c r="C1382">
        <v>5</v>
      </c>
      <c r="D1382" t="s">
        <v>5131</v>
      </c>
    </row>
    <row r="1383" spans="1:4" x14ac:dyDescent="0.3">
      <c r="A1383" t="s">
        <v>569</v>
      </c>
      <c r="B1383" t="s">
        <v>4820</v>
      </c>
      <c r="C1383">
        <v>6</v>
      </c>
      <c r="D1383" t="s">
        <v>5132</v>
      </c>
    </row>
    <row r="1384" spans="1:4" x14ac:dyDescent="0.3">
      <c r="A1384" t="s">
        <v>569</v>
      </c>
      <c r="B1384" t="s">
        <v>4820</v>
      </c>
      <c r="C1384">
        <v>7</v>
      </c>
      <c r="D1384" t="s">
        <v>5133</v>
      </c>
    </row>
    <row r="1385" spans="1:4" x14ac:dyDescent="0.3">
      <c r="A1385" t="s">
        <v>569</v>
      </c>
      <c r="B1385" t="s">
        <v>4820</v>
      </c>
      <c r="C1385">
        <v>8</v>
      </c>
      <c r="D1385" t="s">
        <v>5134</v>
      </c>
    </row>
    <row r="1386" spans="1:4" x14ac:dyDescent="0.3">
      <c r="A1386" t="s">
        <v>569</v>
      </c>
      <c r="B1386" t="s">
        <v>4820</v>
      </c>
      <c r="C1386">
        <v>9</v>
      </c>
      <c r="D1386" t="s">
        <v>5135</v>
      </c>
    </row>
    <row r="1387" spans="1:4" x14ac:dyDescent="0.3">
      <c r="A1387" t="s">
        <v>569</v>
      </c>
      <c r="B1387" t="s">
        <v>4820</v>
      </c>
      <c r="C1387">
        <v>10</v>
      </c>
      <c r="D1387" t="s">
        <v>5136</v>
      </c>
    </row>
    <row r="1388" spans="1:4" x14ac:dyDescent="0.3">
      <c r="A1388" t="s">
        <v>569</v>
      </c>
      <c r="B1388" t="s">
        <v>4820</v>
      </c>
      <c r="C1388">
        <v>11</v>
      </c>
      <c r="D1388" t="s">
        <v>5137</v>
      </c>
    </row>
    <row r="1389" spans="1:4" x14ac:dyDescent="0.3">
      <c r="A1389" t="s">
        <v>569</v>
      </c>
      <c r="B1389" t="s">
        <v>4820</v>
      </c>
      <c r="C1389">
        <v>12</v>
      </c>
      <c r="D1389" t="s">
        <v>5138</v>
      </c>
    </row>
    <row r="1390" spans="1:4" x14ac:dyDescent="0.3">
      <c r="A1390" t="s">
        <v>569</v>
      </c>
      <c r="B1390" t="s">
        <v>4820</v>
      </c>
      <c r="C1390">
        <v>13</v>
      </c>
      <c r="D1390" t="s">
        <v>5139</v>
      </c>
    </row>
    <row r="1391" spans="1:4" x14ac:dyDescent="0.3">
      <c r="A1391" t="s">
        <v>569</v>
      </c>
      <c r="B1391" t="s">
        <v>4820</v>
      </c>
      <c r="C1391">
        <v>14</v>
      </c>
      <c r="D1391" t="s">
        <v>5140</v>
      </c>
    </row>
    <row r="1392" spans="1:4" x14ac:dyDescent="0.3">
      <c r="A1392" t="s">
        <v>569</v>
      </c>
      <c r="B1392" t="s">
        <v>4820</v>
      </c>
      <c r="C1392">
        <v>15</v>
      </c>
      <c r="D1392" t="s">
        <v>5141</v>
      </c>
    </row>
    <row r="1393" spans="1:4" x14ac:dyDescent="0.3">
      <c r="A1393" t="s">
        <v>569</v>
      </c>
      <c r="B1393" t="s">
        <v>4820</v>
      </c>
      <c r="C1393">
        <v>16</v>
      </c>
      <c r="D1393" t="s">
        <v>5142</v>
      </c>
    </row>
    <row r="1394" spans="1:4" x14ac:dyDescent="0.3">
      <c r="A1394" t="s">
        <v>569</v>
      </c>
      <c r="B1394" t="s">
        <v>4820</v>
      </c>
      <c r="C1394">
        <v>17</v>
      </c>
      <c r="D1394" t="s">
        <v>5143</v>
      </c>
    </row>
    <row r="1395" spans="1:4" x14ac:dyDescent="0.3">
      <c r="A1395" t="s">
        <v>569</v>
      </c>
      <c r="B1395" t="s">
        <v>4820</v>
      </c>
      <c r="C1395">
        <v>18</v>
      </c>
      <c r="D1395" t="s">
        <v>5144</v>
      </c>
    </row>
    <row r="1396" spans="1:4" x14ac:dyDescent="0.3">
      <c r="A1396" t="s">
        <v>569</v>
      </c>
      <c r="B1396" t="s">
        <v>4820</v>
      </c>
      <c r="C1396">
        <v>19</v>
      </c>
      <c r="D1396" t="s">
        <v>5145</v>
      </c>
    </row>
    <row r="1397" spans="1:4" x14ac:dyDescent="0.3">
      <c r="A1397" t="s">
        <v>569</v>
      </c>
      <c r="B1397" t="s">
        <v>4820</v>
      </c>
      <c r="C1397">
        <v>20</v>
      </c>
      <c r="D1397" t="s">
        <v>5146</v>
      </c>
    </row>
    <row r="1398" spans="1:4" x14ac:dyDescent="0.3">
      <c r="A1398" t="s">
        <v>569</v>
      </c>
      <c r="B1398" t="s">
        <v>4820</v>
      </c>
      <c r="C1398">
        <v>21</v>
      </c>
      <c r="D1398" t="s">
        <v>5147</v>
      </c>
    </row>
    <row r="1399" spans="1:4" x14ac:dyDescent="0.3">
      <c r="A1399" t="s">
        <v>569</v>
      </c>
      <c r="B1399" t="s">
        <v>4820</v>
      </c>
      <c r="C1399">
        <v>22</v>
      </c>
      <c r="D1399" t="s">
        <v>5148</v>
      </c>
    </row>
    <row r="1400" spans="1:4" x14ac:dyDescent="0.3">
      <c r="A1400" t="s">
        <v>569</v>
      </c>
      <c r="B1400" t="s">
        <v>4820</v>
      </c>
      <c r="C1400">
        <v>23</v>
      </c>
      <c r="D1400" t="s">
        <v>5149</v>
      </c>
    </row>
    <row r="1401" spans="1:4" x14ac:dyDescent="0.3">
      <c r="A1401" t="s">
        <v>569</v>
      </c>
      <c r="B1401" t="s">
        <v>4820</v>
      </c>
      <c r="C1401">
        <v>24</v>
      </c>
      <c r="D1401" t="s">
        <v>5150</v>
      </c>
    </row>
    <row r="1402" spans="1:4" x14ac:dyDescent="0.3">
      <c r="A1402" t="s">
        <v>569</v>
      </c>
      <c r="B1402" t="s">
        <v>4820</v>
      </c>
      <c r="C1402">
        <v>25</v>
      </c>
      <c r="D1402" t="s">
        <v>5151</v>
      </c>
    </row>
    <row r="1403" spans="1:4" x14ac:dyDescent="0.3">
      <c r="A1403" t="s">
        <v>569</v>
      </c>
      <c r="B1403" t="s">
        <v>4820</v>
      </c>
      <c r="C1403">
        <v>26</v>
      </c>
      <c r="D1403" t="s">
        <v>5152</v>
      </c>
    </row>
    <row r="1404" spans="1:4" x14ac:dyDescent="0.3">
      <c r="A1404" t="s">
        <v>569</v>
      </c>
      <c r="B1404" t="s">
        <v>4820</v>
      </c>
      <c r="C1404">
        <v>27</v>
      </c>
      <c r="D1404" t="s">
        <v>5153</v>
      </c>
    </row>
    <row r="1405" spans="1:4" x14ac:dyDescent="0.3">
      <c r="A1405" t="s">
        <v>569</v>
      </c>
      <c r="B1405" t="s">
        <v>4820</v>
      </c>
      <c r="C1405">
        <v>28</v>
      </c>
      <c r="D1405" t="s">
        <v>5154</v>
      </c>
    </row>
    <row r="1406" spans="1:4" x14ac:dyDescent="0.3">
      <c r="A1406" t="s">
        <v>569</v>
      </c>
      <c r="B1406" t="s">
        <v>4820</v>
      </c>
      <c r="C1406">
        <v>29</v>
      </c>
      <c r="D1406" t="s">
        <v>5155</v>
      </c>
    </row>
    <row r="1407" spans="1:4" x14ac:dyDescent="0.3">
      <c r="A1407" t="s">
        <v>569</v>
      </c>
      <c r="B1407" t="s">
        <v>4820</v>
      </c>
      <c r="C1407">
        <v>30</v>
      </c>
      <c r="D1407" t="s">
        <v>5156</v>
      </c>
    </row>
    <row r="1408" spans="1:4" x14ac:dyDescent="0.3">
      <c r="A1408" t="s">
        <v>569</v>
      </c>
      <c r="B1408" t="s">
        <v>4820</v>
      </c>
      <c r="C1408">
        <v>31</v>
      </c>
      <c r="D1408" t="s">
        <v>5157</v>
      </c>
    </row>
    <row r="1409" spans="1:4" x14ac:dyDescent="0.3">
      <c r="A1409" t="s">
        <v>569</v>
      </c>
      <c r="B1409" t="s">
        <v>4820</v>
      </c>
      <c r="C1409">
        <v>32</v>
      </c>
      <c r="D1409" t="s">
        <v>5158</v>
      </c>
    </row>
    <row r="1410" spans="1:4" x14ac:dyDescent="0.3">
      <c r="A1410" t="s">
        <v>569</v>
      </c>
      <c r="B1410" t="s">
        <v>4820</v>
      </c>
      <c r="C1410">
        <v>33</v>
      </c>
      <c r="D1410" t="s">
        <v>5159</v>
      </c>
    </row>
    <row r="1411" spans="1:4" x14ac:dyDescent="0.3">
      <c r="A1411" t="s">
        <v>569</v>
      </c>
      <c r="B1411" t="s">
        <v>4820</v>
      </c>
      <c r="C1411">
        <v>34</v>
      </c>
      <c r="D1411" t="s">
        <v>5160</v>
      </c>
    </row>
    <row r="1412" spans="1:4" x14ac:dyDescent="0.3">
      <c r="A1412" t="s">
        <v>569</v>
      </c>
      <c r="B1412" t="s">
        <v>4820</v>
      </c>
      <c r="C1412">
        <v>35</v>
      </c>
      <c r="D1412" t="s">
        <v>5161</v>
      </c>
    </row>
    <row r="1413" spans="1:4" x14ac:dyDescent="0.3">
      <c r="A1413" t="s">
        <v>569</v>
      </c>
      <c r="B1413" t="s">
        <v>4820</v>
      </c>
      <c r="C1413">
        <v>36</v>
      </c>
      <c r="D1413" t="s">
        <v>5162</v>
      </c>
    </row>
    <row r="1414" spans="1:4" x14ac:dyDescent="0.3">
      <c r="A1414" t="s">
        <v>569</v>
      </c>
      <c r="B1414" t="s">
        <v>4820</v>
      </c>
      <c r="C1414">
        <v>37</v>
      </c>
      <c r="D1414" t="s">
        <v>5163</v>
      </c>
    </row>
    <row r="1415" spans="1:4" x14ac:dyDescent="0.3">
      <c r="A1415" t="s">
        <v>569</v>
      </c>
      <c r="B1415" t="s">
        <v>4820</v>
      </c>
      <c r="C1415">
        <v>38</v>
      </c>
      <c r="D1415" t="s">
        <v>5164</v>
      </c>
    </row>
    <row r="1416" spans="1:4" x14ac:dyDescent="0.3">
      <c r="A1416" t="s">
        <v>569</v>
      </c>
      <c r="B1416" t="s">
        <v>4820</v>
      </c>
      <c r="C1416">
        <v>39</v>
      </c>
      <c r="D1416" t="s">
        <v>5165</v>
      </c>
    </row>
    <row r="1417" spans="1:4" x14ac:dyDescent="0.3">
      <c r="A1417" t="s">
        <v>569</v>
      </c>
      <c r="B1417" t="s">
        <v>4820</v>
      </c>
      <c r="C1417">
        <v>40</v>
      </c>
      <c r="D1417" t="s">
        <v>5166</v>
      </c>
    </row>
    <row r="1418" spans="1:4" x14ac:dyDescent="0.3">
      <c r="A1418" t="s">
        <v>569</v>
      </c>
      <c r="B1418" t="s">
        <v>4820</v>
      </c>
      <c r="C1418">
        <v>41</v>
      </c>
      <c r="D1418" t="s">
        <v>5167</v>
      </c>
    </row>
    <row r="1419" spans="1:4" x14ac:dyDescent="0.3">
      <c r="A1419" t="s">
        <v>569</v>
      </c>
      <c r="B1419" t="s">
        <v>4820</v>
      </c>
      <c r="C1419">
        <v>42</v>
      </c>
      <c r="D1419" t="s">
        <v>5168</v>
      </c>
    </row>
    <row r="1420" spans="1:4" x14ac:dyDescent="0.3">
      <c r="A1420" t="s">
        <v>569</v>
      </c>
      <c r="B1420" t="s">
        <v>4820</v>
      </c>
      <c r="C1420">
        <v>43</v>
      </c>
      <c r="D1420" t="s">
        <v>5169</v>
      </c>
    </row>
    <row r="1421" spans="1:4" x14ac:dyDescent="0.3">
      <c r="A1421" t="s">
        <v>569</v>
      </c>
      <c r="B1421" t="s">
        <v>4820</v>
      </c>
      <c r="C1421">
        <v>44</v>
      </c>
      <c r="D1421" t="s">
        <v>5170</v>
      </c>
    </row>
    <row r="1422" spans="1:4" x14ac:dyDescent="0.3">
      <c r="A1422" t="s">
        <v>569</v>
      </c>
      <c r="B1422" t="s">
        <v>4820</v>
      </c>
      <c r="C1422">
        <v>45</v>
      </c>
      <c r="D1422" t="s">
        <v>5171</v>
      </c>
    </row>
    <row r="1423" spans="1:4" x14ac:dyDescent="0.3">
      <c r="A1423" t="s">
        <v>569</v>
      </c>
      <c r="B1423" t="s">
        <v>4820</v>
      </c>
      <c r="C1423">
        <v>46</v>
      </c>
      <c r="D1423" t="s">
        <v>5172</v>
      </c>
    </row>
    <row r="1424" spans="1:4" x14ac:dyDescent="0.3">
      <c r="A1424" t="s">
        <v>569</v>
      </c>
      <c r="B1424" t="s">
        <v>4820</v>
      </c>
      <c r="C1424">
        <v>47</v>
      </c>
      <c r="D1424" t="s">
        <v>5173</v>
      </c>
    </row>
    <row r="1425" spans="1:4" x14ac:dyDescent="0.3">
      <c r="A1425" t="s">
        <v>569</v>
      </c>
      <c r="B1425" t="s">
        <v>4820</v>
      </c>
      <c r="C1425">
        <v>48</v>
      </c>
      <c r="D1425" t="s">
        <v>5174</v>
      </c>
    </row>
    <row r="1426" spans="1:4" x14ac:dyDescent="0.3">
      <c r="A1426" t="s">
        <v>569</v>
      </c>
      <c r="B1426" t="s">
        <v>4820</v>
      </c>
      <c r="C1426">
        <v>49</v>
      </c>
      <c r="D1426" t="s">
        <v>5175</v>
      </c>
    </row>
    <row r="1427" spans="1:4" x14ac:dyDescent="0.3">
      <c r="A1427" t="s">
        <v>569</v>
      </c>
      <c r="B1427" t="s">
        <v>4820</v>
      </c>
      <c r="C1427">
        <v>50</v>
      </c>
      <c r="D1427" t="s">
        <v>5176</v>
      </c>
    </row>
    <row r="1428" spans="1:4" x14ac:dyDescent="0.3">
      <c r="A1428" t="s">
        <v>569</v>
      </c>
      <c r="B1428" t="s">
        <v>4820</v>
      </c>
      <c r="C1428">
        <v>51</v>
      </c>
      <c r="D1428" t="s">
        <v>5177</v>
      </c>
    </row>
    <row r="1429" spans="1:4" x14ac:dyDescent="0.3">
      <c r="A1429" t="s">
        <v>672</v>
      </c>
      <c r="B1429" t="s">
        <v>1</v>
      </c>
      <c r="C1429">
        <v>1</v>
      </c>
      <c r="D1429" t="s">
        <v>673</v>
      </c>
    </row>
    <row r="1430" spans="1:4" x14ac:dyDescent="0.3">
      <c r="A1430" t="s">
        <v>672</v>
      </c>
      <c r="B1430" t="s">
        <v>1</v>
      </c>
      <c r="C1430">
        <v>2</v>
      </c>
      <c r="D1430" t="s">
        <v>674</v>
      </c>
    </row>
    <row r="1431" spans="1:4" x14ac:dyDescent="0.3">
      <c r="A1431" t="s">
        <v>672</v>
      </c>
      <c r="B1431" t="s">
        <v>1</v>
      </c>
      <c r="C1431">
        <v>3</v>
      </c>
      <c r="D1431" t="s">
        <v>675</v>
      </c>
    </row>
    <row r="1432" spans="1:4" x14ac:dyDescent="0.3">
      <c r="A1432" t="s">
        <v>672</v>
      </c>
      <c r="B1432" t="s">
        <v>1</v>
      </c>
      <c r="C1432">
        <v>4</v>
      </c>
      <c r="D1432" t="s">
        <v>676</v>
      </c>
    </row>
    <row r="1433" spans="1:4" x14ac:dyDescent="0.3">
      <c r="A1433" t="s">
        <v>672</v>
      </c>
      <c r="B1433" t="s">
        <v>1</v>
      </c>
      <c r="C1433">
        <v>5</v>
      </c>
      <c r="D1433" t="s">
        <v>677</v>
      </c>
    </row>
    <row r="1434" spans="1:4" x14ac:dyDescent="0.3">
      <c r="A1434" t="s">
        <v>672</v>
      </c>
      <c r="B1434" t="s">
        <v>1</v>
      </c>
      <c r="C1434">
        <v>6</v>
      </c>
      <c r="D1434" t="s">
        <v>678</v>
      </c>
    </row>
    <row r="1435" spans="1:4" x14ac:dyDescent="0.3">
      <c r="A1435" t="s">
        <v>672</v>
      </c>
      <c r="B1435" t="s">
        <v>1</v>
      </c>
      <c r="C1435">
        <v>7</v>
      </c>
      <c r="D1435" t="s">
        <v>679</v>
      </c>
    </row>
    <row r="1436" spans="1:4" x14ac:dyDescent="0.3">
      <c r="A1436" t="s">
        <v>672</v>
      </c>
      <c r="B1436" t="s">
        <v>1</v>
      </c>
      <c r="C1436">
        <v>8</v>
      </c>
      <c r="D1436" t="s">
        <v>680</v>
      </c>
    </row>
    <row r="1437" spans="1:4" x14ac:dyDescent="0.3">
      <c r="A1437" t="s">
        <v>672</v>
      </c>
      <c r="B1437" t="s">
        <v>1</v>
      </c>
      <c r="C1437">
        <v>9</v>
      </c>
      <c r="D1437" t="s">
        <v>681</v>
      </c>
    </row>
    <row r="1438" spans="1:4" x14ac:dyDescent="0.3">
      <c r="A1438" t="s">
        <v>672</v>
      </c>
      <c r="B1438" t="s">
        <v>1</v>
      </c>
      <c r="C1438">
        <v>10</v>
      </c>
      <c r="D1438" t="s">
        <v>682</v>
      </c>
    </row>
    <row r="1439" spans="1:4" x14ac:dyDescent="0.3">
      <c r="A1439" t="s">
        <v>672</v>
      </c>
      <c r="B1439" t="s">
        <v>1</v>
      </c>
      <c r="C1439">
        <v>11</v>
      </c>
      <c r="D1439" t="s">
        <v>683</v>
      </c>
    </row>
    <row r="1440" spans="1:4" x14ac:dyDescent="0.3">
      <c r="A1440" t="s">
        <v>672</v>
      </c>
      <c r="B1440" t="s">
        <v>1</v>
      </c>
      <c r="C1440">
        <v>12</v>
      </c>
      <c r="D1440" t="s">
        <v>684</v>
      </c>
    </row>
    <row r="1441" spans="1:4" x14ac:dyDescent="0.3">
      <c r="A1441" t="s">
        <v>672</v>
      </c>
      <c r="B1441" t="s">
        <v>1</v>
      </c>
      <c r="C1441">
        <v>13</v>
      </c>
      <c r="D1441" t="s">
        <v>685</v>
      </c>
    </row>
    <row r="1442" spans="1:4" x14ac:dyDescent="0.3">
      <c r="A1442" t="s">
        <v>672</v>
      </c>
      <c r="B1442" t="s">
        <v>1</v>
      </c>
      <c r="C1442">
        <v>14</v>
      </c>
      <c r="D1442" t="s">
        <v>686</v>
      </c>
    </row>
    <row r="1443" spans="1:4" x14ac:dyDescent="0.3">
      <c r="A1443" t="s">
        <v>672</v>
      </c>
      <c r="B1443" t="s">
        <v>1</v>
      </c>
      <c r="C1443">
        <v>15</v>
      </c>
      <c r="D1443" t="s">
        <v>687</v>
      </c>
    </row>
    <row r="1444" spans="1:4" x14ac:dyDescent="0.3">
      <c r="A1444" t="s">
        <v>672</v>
      </c>
      <c r="B1444" t="s">
        <v>1</v>
      </c>
      <c r="C1444">
        <v>16</v>
      </c>
      <c r="D1444" t="s">
        <v>688</v>
      </c>
    </row>
    <row r="1445" spans="1:4" x14ac:dyDescent="0.3">
      <c r="A1445" t="s">
        <v>672</v>
      </c>
      <c r="B1445" t="s">
        <v>1</v>
      </c>
      <c r="C1445">
        <v>17</v>
      </c>
      <c r="D1445" t="s">
        <v>689</v>
      </c>
    </row>
    <row r="1446" spans="1:4" x14ac:dyDescent="0.3">
      <c r="A1446" t="s">
        <v>672</v>
      </c>
      <c r="B1446" t="s">
        <v>1</v>
      </c>
      <c r="C1446">
        <v>18</v>
      </c>
      <c r="D1446" t="s">
        <v>690</v>
      </c>
    </row>
    <row r="1447" spans="1:4" x14ac:dyDescent="0.3">
      <c r="A1447" t="s">
        <v>672</v>
      </c>
      <c r="B1447" t="s">
        <v>1</v>
      </c>
      <c r="C1447">
        <v>19</v>
      </c>
      <c r="D1447" t="s">
        <v>691</v>
      </c>
    </row>
    <row r="1448" spans="1:4" x14ac:dyDescent="0.3">
      <c r="A1448" t="s">
        <v>672</v>
      </c>
      <c r="B1448" t="s">
        <v>1</v>
      </c>
      <c r="C1448">
        <v>20</v>
      </c>
      <c r="D1448" t="s">
        <v>692</v>
      </c>
    </row>
    <row r="1449" spans="1:4" x14ac:dyDescent="0.3">
      <c r="A1449" t="s">
        <v>672</v>
      </c>
      <c r="B1449" t="s">
        <v>1</v>
      </c>
      <c r="C1449">
        <v>21</v>
      </c>
      <c r="D1449" t="s">
        <v>693</v>
      </c>
    </row>
    <row r="1450" spans="1:4" x14ac:dyDescent="0.3">
      <c r="A1450" t="s">
        <v>672</v>
      </c>
      <c r="B1450" t="s">
        <v>1</v>
      </c>
      <c r="C1450">
        <v>22</v>
      </c>
      <c r="D1450" t="s">
        <v>694</v>
      </c>
    </row>
    <row r="1451" spans="1:4" x14ac:dyDescent="0.3">
      <c r="A1451" t="s">
        <v>672</v>
      </c>
      <c r="B1451" t="s">
        <v>1</v>
      </c>
      <c r="C1451">
        <v>23</v>
      </c>
      <c r="D1451" t="s">
        <v>695</v>
      </c>
    </row>
    <row r="1452" spans="1:4" x14ac:dyDescent="0.3">
      <c r="A1452" t="s">
        <v>672</v>
      </c>
      <c r="B1452" t="s">
        <v>1</v>
      </c>
      <c r="C1452">
        <v>24</v>
      </c>
      <c r="D1452" t="s">
        <v>696</v>
      </c>
    </row>
    <row r="1453" spans="1:4" x14ac:dyDescent="0.3">
      <c r="A1453" t="s">
        <v>672</v>
      </c>
      <c r="B1453" t="s">
        <v>1</v>
      </c>
      <c r="C1453">
        <v>25</v>
      </c>
      <c r="D1453" t="s">
        <v>697</v>
      </c>
    </row>
    <row r="1454" spans="1:4" x14ac:dyDescent="0.3">
      <c r="A1454" t="s">
        <v>672</v>
      </c>
      <c r="B1454" t="s">
        <v>1</v>
      </c>
      <c r="C1454">
        <v>26</v>
      </c>
      <c r="D1454" t="s">
        <v>698</v>
      </c>
    </row>
    <row r="1455" spans="1:4" x14ac:dyDescent="0.3">
      <c r="A1455" t="s">
        <v>672</v>
      </c>
      <c r="B1455" t="s">
        <v>1</v>
      </c>
      <c r="C1455">
        <v>27</v>
      </c>
      <c r="D1455" t="s">
        <v>699</v>
      </c>
    </row>
    <row r="1456" spans="1:4" x14ac:dyDescent="0.3">
      <c r="A1456" t="s">
        <v>672</v>
      </c>
      <c r="B1456" t="s">
        <v>1</v>
      </c>
      <c r="C1456">
        <v>28</v>
      </c>
      <c r="D1456" t="s">
        <v>700</v>
      </c>
    </row>
    <row r="1457" spans="1:4" x14ac:dyDescent="0.3">
      <c r="A1457" t="s">
        <v>672</v>
      </c>
      <c r="B1457" t="s">
        <v>1</v>
      </c>
      <c r="C1457">
        <v>29</v>
      </c>
      <c r="D1457" t="s">
        <v>701</v>
      </c>
    </row>
    <row r="1458" spans="1:4" x14ac:dyDescent="0.3">
      <c r="A1458" t="s">
        <v>672</v>
      </c>
      <c r="B1458" t="s">
        <v>1</v>
      </c>
      <c r="C1458">
        <v>30</v>
      </c>
      <c r="D1458" t="s">
        <v>702</v>
      </c>
    </row>
    <row r="1459" spans="1:4" x14ac:dyDescent="0.3">
      <c r="A1459" t="s">
        <v>672</v>
      </c>
      <c r="B1459" t="s">
        <v>1</v>
      </c>
      <c r="C1459">
        <v>31</v>
      </c>
      <c r="D1459" t="s">
        <v>703</v>
      </c>
    </row>
    <row r="1460" spans="1:4" x14ac:dyDescent="0.3">
      <c r="A1460" t="s">
        <v>672</v>
      </c>
      <c r="B1460" t="s">
        <v>1</v>
      </c>
      <c r="C1460">
        <v>32</v>
      </c>
      <c r="D1460" t="s">
        <v>704</v>
      </c>
    </row>
    <row r="1461" spans="1:4" x14ac:dyDescent="0.3">
      <c r="A1461" t="s">
        <v>672</v>
      </c>
      <c r="B1461" t="s">
        <v>1</v>
      </c>
      <c r="C1461">
        <v>33</v>
      </c>
      <c r="D1461" t="s">
        <v>705</v>
      </c>
    </row>
    <row r="1462" spans="1:4" x14ac:dyDescent="0.3">
      <c r="A1462" t="s">
        <v>672</v>
      </c>
      <c r="B1462" t="s">
        <v>1</v>
      </c>
      <c r="C1462">
        <v>34</v>
      </c>
      <c r="D1462" t="s">
        <v>706</v>
      </c>
    </row>
    <row r="1463" spans="1:4" x14ac:dyDescent="0.3">
      <c r="A1463" t="s">
        <v>672</v>
      </c>
      <c r="B1463" t="s">
        <v>1</v>
      </c>
      <c r="C1463">
        <v>35</v>
      </c>
      <c r="D1463" t="s">
        <v>707</v>
      </c>
    </row>
    <row r="1464" spans="1:4" x14ac:dyDescent="0.3">
      <c r="A1464" t="s">
        <v>672</v>
      </c>
      <c r="B1464" t="s">
        <v>1</v>
      </c>
      <c r="C1464">
        <v>36</v>
      </c>
      <c r="D1464" t="s">
        <v>708</v>
      </c>
    </row>
    <row r="1465" spans="1:4" x14ac:dyDescent="0.3">
      <c r="A1465" t="s">
        <v>672</v>
      </c>
      <c r="B1465" t="s">
        <v>1</v>
      </c>
      <c r="C1465">
        <v>37</v>
      </c>
      <c r="D1465" t="s">
        <v>709</v>
      </c>
    </row>
    <row r="1466" spans="1:4" x14ac:dyDescent="0.3">
      <c r="A1466" t="s">
        <v>672</v>
      </c>
      <c r="B1466" t="s">
        <v>1</v>
      </c>
      <c r="C1466">
        <v>38</v>
      </c>
      <c r="D1466" t="s">
        <v>710</v>
      </c>
    </row>
    <row r="1467" spans="1:4" x14ac:dyDescent="0.3">
      <c r="A1467" t="s">
        <v>672</v>
      </c>
      <c r="B1467" t="s">
        <v>1</v>
      </c>
      <c r="C1467">
        <v>39</v>
      </c>
      <c r="D1467" t="s">
        <v>711</v>
      </c>
    </row>
    <row r="1468" spans="1:4" x14ac:dyDescent="0.3">
      <c r="A1468" t="s">
        <v>672</v>
      </c>
      <c r="B1468" t="s">
        <v>1</v>
      </c>
      <c r="C1468">
        <v>40</v>
      </c>
      <c r="D1468" t="s">
        <v>712</v>
      </c>
    </row>
    <row r="1469" spans="1:4" x14ac:dyDescent="0.3">
      <c r="A1469" t="s">
        <v>672</v>
      </c>
      <c r="B1469" t="s">
        <v>1</v>
      </c>
      <c r="C1469">
        <v>41</v>
      </c>
      <c r="D1469" t="s">
        <v>713</v>
      </c>
    </row>
    <row r="1470" spans="1:4" x14ac:dyDescent="0.3">
      <c r="A1470" t="s">
        <v>672</v>
      </c>
      <c r="B1470" t="s">
        <v>1</v>
      </c>
      <c r="C1470">
        <v>42</v>
      </c>
      <c r="D1470" t="s">
        <v>714</v>
      </c>
    </row>
    <row r="1471" spans="1:4" x14ac:dyDescent="0.3">
      <c r="A1471" t="s">
        <v>672</v>
      </c>
      <c r="B1471" t="s">
        <v>1</v>
      </c>
      <c r="C1471">
        <v>43</v>
      </c>
      <c r="D1471" t="s">
        <v>715</v>
      </c>
    </row>
    <row r="1472" spans="1:4" x14ac:dyDescent="0.3">
      <c r="A1472" t="s">
        <v>672</v>
      </c>
      <c r="B1472" t="s">
        <v>1</v>
      </c>
      <c r="C1472">
        <v>44</v>
      </c>
      <c r="D1472" t="s">
        <v>716</v>
      </c>
    </row>
    <row r="1473" spans="1:4" x14ac:dyDescent="0.3">
      <c r="A1473" t="s">
        <v>672</v>
      </c>
      <c r="B1473" t="s">
        <v>1</v>
      </c>
      <c r="C1473">
        <v>45</v>
      </c>
      <c r="D1473" t="s">
        <v>717</v>
      </c>
    </row>
    <row r="1474" spans="1:4" x14ac:dyDescent="0.3">
      <c r="A1474" t="s">
        <v>672</v>
      </c>
      <c r="B1474" t="s">
        <v>1</v>
      </c>
      <c r="C1474">
        <v>46</v>
      </c>
      <c r="D1474" t="s">
        <v>718</v>
      </c>
    </row>
    <row r="1475" spans="1:4" x14ac:dyDescent="0.3">
      <c r="A1475" t="s">
        <v>672</v>
      </c>
      <c r="B1475" t="s">
        <v>1</v>
      </c>
      <c r="C1475">
        <v>47</v>
      </c>
      <c r="D1475" t="s">
        <v>719</v>
      </c>
    </row>
    <row r="1476" spans="1:4" x14ac:dyDescent="0.3">
      <c r="A1476" t="s">
        <v>672</v>
      </c>
      <c r="B1476" t="s">
        <v>1</v>
      </c>
      <c r="C1476">
        <v>48</v>
      </c>
      <c r="D1476" t="s">
        <v>720</v>
      </c>
    </row>
    <row r="1477" spans="1:4" x14ac:dyDescent="0.3">
      <c r="A1477" t="s">
        <v>672</v>
      </c>
      <c r="B1477" t="s">
        <v>1</v>
      </c>
      <c r="C1477">
        <v>49</v>
      </c>
      <c r="D1477" t="s">
        <v>721</v>
      </c>
    </row>
    <row r="1478" spans="1:4" x14ac:dyDescent="0.3">
      <c r="A1478" t="s">
        <v>672</v>
      </c>
      <c r="B1478" t="s">
        <v>1</v>
      </c>
      <c r="C1478">
        <v>50</v>
      </c>
      <c r="D1478" t="s">
        <v>722</v>
      </c>
    </row>
    <row r="1479" spans="1:4" x14ac:dyDescent="0.3">
      <c r="A1479" t="s">
        <v>672</v>
      </c>
      <c r="B1479" t="s">
        <v>1</v>
      </c>
      <c r="C1479">
        <v>51</v>
      </c>
      <c r="D1479" t="s">
        <v>723</v>
      </c>
    </row>
    <row r="1480" spans="1:4" x14ac:dyDescent="0.3">
      <c r="A1480" t="s">
        <v>672</v>
      </c>
      <c r="B1480" t="s">
        <v>2</v>
      </c>
      <c r="C1480">
        <v>1</v>
      </c>
      <c r="D1480" t="s">
        <v>724</v>
      </c>
    </row>
    <row r="1481" spans="1:4" x14ac:dyDescent="0.3">
      <c r="A1481" t="s">
        <v>672</v>
      </c>
      <c r="B1481" t="s">
        <v>2</v>
      </c>
      <c r="C1481">
        <v>2</v>
      </c>
      <c r="D1481" t="s">
        <v>725</v>
      </c>
    </row>
    <row r="1482" spans="1:4" x14ac:dyDescent="0.3">
      <c r="A1482" t="s">
        <v>672</v>
      </c>
      <c r="B1482" t="s">
        <v>2</v>
      </c>
      <c r="C1482">
        <v>3</v>
      </c>
      <c r="D1482" t="s">
        <v>726</v>
      </c>
    </row>
    <row r="1483" spans="1:4" x14ac:dyDescent="0.3">
      <c r="A1483" t="s">
        <v>672</v>
      </c>
      <c r="B1483" t="s">
        <v>2</v>
      </c>
      <c r="C1483">
        <v>4</v>
      </c>
      <c r="D1483" t="s">
        <v>727</v>
      </c>
    </row>
    <row r="1484" spans="1:4" x14ac:dyDescent="0.3">
      <c r="A1484" t="s">
        <v>672</v>
      </c>
      <c r="B1484" t="s">
        <v>2</v>
      </c>
      <c r="C1484">
        <v>5</v>
      </c>
      <c r="D1484" t="s">
        <v>728</v>
      </c>
    </row>
    <row r="1485" spans="1:4" x14ac:dyDescent="0.3">
      <c r="A1485" t="s">
        <v>672</v>
      </c>
      <c r="B1485" t="s">
        <v>2</v>
      </c>
      <c r="C1485">
        <v>6</v>
      </c>
      <c r="D1485" t="s">
        <v>729</v>
      </c>
    </row>
    <row r="1486" spans="1:4" x14ac:dyDescent="0.3">
      <c r="A1486" t="s">
        <v>672</v>
      </c>
      <c r="B1486" t="s">
        <v>2</v>
      </c>
      <c r="C1486">
        <v>7</v>
      </c>
      <c r="D1486" t="s">
        <v>730</v>
      </c>
    </row>
    <row r="1487" spans="1:4" x14ac:dyDescent="0.3">
      <c r="A1487" t="s">
        <v>672</v>
      </c>
      <c r="B1487" t="s">
        <v>2</v>
      </c>
      <c r="C1487">
        <v>8</v>
      </c>
      <c r="D1487" t="s">
        <v>731</v>
      </c>
    </row>
    <row r="1488" spans="1:4" x14ac:dyDescent="0.3">
      <c r="A1488" t="s">
        <v>672</v>
      </c>
      <c r="B1488" t="s">
        <v>2</v>
      </c>
      <c r="C1488">
        <v>9</v>
      </c>
      <c r="D1488" t="s">
        <v>732</v>
      </c>
    </row>
    <row r="1489" spans="1:4" x14ac:dyDescent="0.3">
      <c r="A1489" t="s">
        <v>672</v>
      </c>
      <c r="B1489" t="s">
        <v>2</v>
      </c>
      <c r="C1489">
        <v>10</v>
      </c>
      <c r="D1489" t="s">
        <v>733</v>
      </c>
    </row>
    <row r="1490" spans="1:4" x14ac:dyDescent="0.3">
      <c r="A1490" t="s">
        <v>672</v>
      </c>
      <c r="B1490" t="s">
        <v>2</v>
      </c>
      <c r="C1490">
        <v>11</v>
      </c>
      <c r="D1490" t="s">
        <v>734</v>
      </c>
    </row>
    <row r="1491" spans="1:4" x14ac:dyDescent="0.3">
      <c r="A1491" t="s">
        <v>672</v>
      </c>
      <c r="B1491" t="s">
        <v>2</v>
      </c>
      <c r="C1491">
        <v>12</v>
      </c>
      <c r="D1491" t="s">
        <v>735</v>
      </c>
    </row>
    <row r="1492" spans="1:4" x14ac:dyDescent="0.3">
      <c r="A1492" t="s">
        <v>672</v>
      </c>
      <c r="B1492" t="s">
        <v>2</v>
      </c>
      <c r="C1492">
        <v>13</v>
      </c>
      <c r="D1492" t="s">
        <v>736</v>
      </c>
    </row>
    <row r="1493" spans="1:4" x14ac:dyDescent="0.3">
      <c r="A1493" t="s">
        <v>672</v>
      </c>
      <c r="B1493" t="s">
        <v>2</v>
      </c>
      <c r="C1493">
        <v>14</v>
      </c>
      <c r="D1493" t="s">
        <v>737</v>
      </c>
    </row>
    <row r="1494" spans="1:4" x14ac:dyDescent="0.3">
      <c r="A1494" t="s">
        <v>672</v>
      </c>
      <c r="B1494" t="s">
        <v>2</v>
      </c>
      <c r="C1494">
        <v>15</v>
      </c>
      <c r="D1494" t="s">
        <v>738</v>
      </c>
    </row>
    <row r="1495" spans="1:4" x14ac:dyDescent="0.3">
      <c r="A1495" t="s">
        <v>672</v>
      </c>
      <c r="B1495" t="s">
        <v>2</v>
      </c>
      <c r="C1495">
        <v>16</v>
      </c>
      <c r="D1495" t="s">
        <v>739</v>
      </c>
    </row>
    <row r="1496" spans="1:4" x14ac:dyDescent="0.3">
      <c r="A1496" t="s">
        <v>672</v>
      </c>
      <c r="B1496" t="s">
        <v>2</v>
      </c>
      <c r="C1496">
        <v>17</v>
      </c>
      <c r="D1496" t="s">
        <v>740</v>
      </c>
    </row>
    <row r="1497" spans="1:4" x14ac:dyDescent="0.3">
      <c r="A1497" t="s">
        <v>672</v>
      </c>
      <c r="B1497" t="s">
        <v>2</v>
      </c>
      <c r="C1497">
        <v>18</v>
      </c>
      <c r="D1497" t="s">
        <v>741</v>
      </c>
    </row>
    <row r="1498" spans="1:4" x14ac:dyDescent="0.3">
      <c r="A1498" t="s">
        <v>672</v>
      </c>
      <c r="B1498" t="s">
        <v>2</v>
      </c>
      <c r="C1498">
        <v>19</v>
      </c>
      <c r="D1498" t="s">
        <v>742</v>
      </c>
    </row>
    <row r="1499" spans="1:4" x14ac:dyDescent="0.3">
      <c r="A1499" t="s">
        <v>672</v>
      </c>
      <c r="B1499" t="s">
        <v>2</v>
      </c>
      <c r="C1499">
        <v>20</v>
      </c>
      <c r="D1499" t="s">
        <v>743</v>
      </c>
    </row>
    <row r="1500" spans="1:4" x14ac:dyDescent="0.3">
      <c r="A1500" t="s">
        <v>672</v>
      </c>
      <c r="B1500" t="s">
        <v>2</v>
      </c>
      <c r="C1500">
        <v>21</v>
      </c>
      <c r="D1500" t="s">
        <v>744</v>
      </c>
    </row>
    <row r="1501" spans="1:4" x14ac:dyDescent="0.3">
      <c r="A1501" t="s">
        <v>672</v>
      </c>
      <c r="B1501" t="s">
        <v>2</v>
      </c>
      <c r="C1501">
        <v>22</v>
      </c>
      <c r="D1501" t="s">
        <v>745</v>
      </c>
    </row>
    <row r="1502" spans="1:4" x14ac:dyDescent="0.3">
      <c r="A1502" t="s">
        <v>672</v>
      </c>
      <c r="B1502" t="s">
        <v>2</v>
      </c>
      <c r="C1502">
        <v>23</v>
      </c>
      <c r="D1502" t="s">
        <v>746</v>
      </c>
    </row>
    <row r="1503" spans="1:4" x14ac:dyDescent="0.3">
      <c r="A1503" t="s">
        <v>672</v>
      </c>
      <c r="B1503" t="s">
        <v>2</v>
      </c>
      <c r="C1503">
        <v>24</v>
      </c>
      <c r="D1503" t="s">
        <v>747</v>
      </c>
    </row>
    <row r="1504" spans="1:4" x14ac:dyDescent="0.3">
      <c r="A1504" t="s">
        <v>672</v>
      </c>
      <c r="B1504" t="s">
        <v>2</v>
      </c>
      <c r="C1504">
        <v>25</v>
      </c>
      <c r="D1504" t="s">
        <v>748</v>
      </c>
    </row>
    <row r="1505" spans="1:4" x14ac:dyDescent="0.3">
      <c r="A1505" t="s">
        <v>672</v>
      </c>
      <c r="B1505" t="s">
        <v>2</v>
      </c>
      <c r="C1505">
        <v>26</v>
      </c>
      <c r="D1505" t="s">
        <v>749</v>
      </c>
    </row>
    <row r="1506" spans="1:4" x14ac:dyDescent="0.3">
      <c r="A1506" t="s">
        <v>672</v>
      </c>
      <c r="B1506" t="s">
        <v>2</v>
      </c>
      <c r="C1506">
        <v>27</v>
      </c>
      <c r="D1506" t="s">
        <v>750</v>
      </c>
    </row>
    <row r="1507" spans="1:4" x14ac:dyDescent="0.3">
      <c r="A1507" t="s">
        <v>672</v>
      </c>
      <c r="B1507" t="s">
        <v>2</v>
      </c>
      <c r="C1507">
        <v>28</v>
      </c>
      <c r="D1507" t="s">
        <v>751</v>
      </c>
    </row>
    <row r="1508" spans="1:4" x14ac:dyDescent="0.3">
      <c r="A1508" t="s">
        <v>672</v>
      </c>
      <c r="B1508" t="s">
        <v>2</v>
      </c>
      <c r="C1508">
        <v>29</v>
      </c>
      <c r="D1508" t="s">
        <v>752</v>
      </c>
    </row>
    <row r="1509" spans="1:4" x14ac:dyDescent="0.3">
      <c r="A1509" t="s">
        <v>672</v>
      </c>
      <c r="B1509" t="s">
        <v>2</v>
      </c>
      <c r="C1509">
        <v>30</v>
      </c>
      <c r="D1509" t="s">
        <v>753</v>
      </c>
    </row>
    <row r="1510" spans="1:4" x14ac:dyDescent="0.3">
      <c r="A1510" t="s">
        <v>672</v>
      </c>
      <c r="B1510" t="s">
        <v>2</v>
      </c>
      <c r="C1510">
        <v>31</v>
      </c>
      <c r="D1510" t="s">
        <v>754</v>
      </c>
    </row>
    <row r="1511" spans="1:4" x14ac:dyDescent="0.3">
      <c r="A1511" t="s">
        <v>672</v>
      </c>
      <c r="B1511" t="s">
        <v>2</v>
      </c>
      <c r="C1511">
        <v>32</v>
      </c>
      <c r="D1511" t="s">
        <v>755</v>
      </c>
    </row>
    <row r="1512" spans="1:4" x14ac:dyDescent="0.3">
      <c r="A1512" t="s">
        <v>672</v>
      </c>
      <c r="B1512" t="s">
        <v>2</v>
      </c>
      <c r="C1512">
        <v>33</v>
      </c>
      <c r="D1512" t="s">
        <v>756</v>
      </c>
    </row>
    <row r="1513" spans="1:4" x14ac:dyDescent="0.3">
      <c r="A1513" t="s">
        <v>672</v>
      </c>
      <c r="B1513" t="s">
        <v>2</v>
      </c>
      <c r="C1513">
        <v>34</v>
      </c>
      <c r="D1513" t="s">
        <v>757</v>
      </c>
    </row>
    <row r="1514" spans="1:4" x14ac:dyDescent="0.3">
      <c r="A1514" t="s">
        <v>672</v>
      </c>
      <c r="B1514" t="s">
        <v>2</v>
      </c>
      <c r="C1514">
        <v>35</v>
      </c>
      <c r="D1514" t="s">
        <v>758</v>
      </c>
    </row>
    <row r="1515" spans="1:4" x14ac:dyDescent="0.3">
      <c r="A1515" t="s">
        <v>672</v>
      </c>
      <c r="B1515" t="s">
        <v>2</v>
      </c>
      <c r="C1515">
        <v>36</v>
      </c>
      <c r="D1515" t="s">
        <v>759</v>
      </c>
    </row>
    <row r="1516" spans="1:4" x14ac:dyDescent="0.3">
      <c r="A1516" t="s">
        <v>672</v>
      </c>
      <c r="B1516" t="s">
        <v>2</v>
      </c>
      <c r="C1516">
        <v>37</v>
      </c>
      <c r="D1516" t="s">
        <v>760</v>
      </c>
    </row>
    <row r="1517" spans="1:4" x14ac:dyDescent="0.3">
      <c r="A1517" t="s">
        <v>672</v>
      </c>
      <c r="B1517" t="s">
        <v>2</v>
      </c>
      <c r="C1517">
        <v>38</v>
      </c>
      <c r="D1517" t="s">
        <v>761</v>
      </c>
    </row>
    <row r="1518" spans="1:4" x14ac:dyDescent="0.3">
      <c r="A1518" t="s">
        <v>672</v>
      </c>
      <c r="B1518" t="s">
        <v>2</v>
      </c>
      <c r="C1518">
        <v>39</v>
      </c>
      <c r="D1518" t="s">
        <v>762</v>
      </c>
    </row>
    <row r="1519" spans="1:4" x14ac:dyDescent="0.3">
      <c r="A1519" t="s">
        <v>672</v>
      </c>
      <c r="B1519" t="s">
        <v>2</v>
      </c>
      <c r="C1519">
        <v>40</v>
      </c>
      <c r="D1519" t="s">
        <v>763</v>
      </c>
    </row>
    <row r="1520" spans="1:4" x14ac:dyDescent="0.3">
      <c r="A1520" t="s">
        <v>672</v>
      </c>
      <c r="B1520" t="s">
        <v>2</v>
      </c>
      <c r="C1520">
        <v>41</v>
      </c>
      <c r="D1520" t="s">
        <v>764</v>
      </c>
    </row>
    <row r="1521" spans="1:4" x14ac:dyDescent="0.3">
      <c r="A1521" t="s">
        <v>672</v>
      </c>
      <c r="B1521" t="s">
        <v>2</v>
      </c>
      <c r="C1521">
        <v>42</v>
      </c>
      <c r="D1521" t="s">
        <v>765</v>
      </c>
    </row>
    <row r="1522" spans="1:4" x14ac:dyDescent="0.3">
      <c r="A1522" t="s">
        <v>672</v>
      </c>
      <c r="B1522" t="s">
        <v>2</v>
      </c>
      <c r="C1522">
        <v>43</v>
      </c>
      <c r="D1522" t="s">
        <v>766</v>
      </c>
    </row>
    <row r="1523" spans="1:4" x14ac:dyDescent="0.3">
      <c r="A1523" t="s">
        <v>672</v>
      </c>
      <c r="B1523" t="s">
        <v>2</v>
      </c>
      <c r="C1523">
        <v>44</v>
      </c>
      <c r="D1523" t="s">
        <v>767</v>
      </c>
    </row>
    <row r="1524" spans="1:4" x14ac:dyDescent="0.3">
      <c r="A1524" t="s">
        <v>672</v>
      </c>
      <c r="B1524" t="s">
        <v>2</v>
      </c>
      <c r="C1524">
        <v>45</v>
      </c>
      <c r="D1524" t="s">
        <v>768</v>
      </c>
    </row>
    <row r="1525" spans="1:4" x14ac:dyDescent="0.3">
      <c r="A1525" t="s">
        <v>672</v>
      </c>
      <c r="B1525" t="s">
        <v>2</v>
      </c>
      <c r="C1525">
        <v>46</v>
      </c>
      <c r="D1525" t="s">
        <v>769</v>
      </c>
    </row>
    <row r="1526" spans="1:4" x14ac:dyDescent="0.3">
      <c r="A1526" t="s">
        <v>672</v>
      </c>
      <c r="B1526" t="s">
        <v>2</v>
      </c>
      <c r="C1526">
        <v>47</v>
      </c>
      <c r="D1526" t="s">
        <v>770</v>
      </c>
    </row>
    <row r="1527" spans="1:4" x14ac:dyDescent="0.3">
      <c r="A1527" t="s">
        <v>672</v>
      </c>
      <c r="B1527" t="s">
        <v>2</v>
      </c>
      <c r="C1527">
        <v>48</v>
      </c>
      <c r="D1527" t="s">
        <v>771</v>
      </c>
    </row>
    <row r="1528" spans="1:4" x14ac:dyDescent="0.3">
      <c r="A1528" t="s">
        <v>672</v>
      </c>
      <c r="B1528" t="s">
        <v>2</v>
      </c>
      <c r="C1528">
        <v>49</v>
      </c>
      <c r="D1528" t="s">
        <v>772</v>
      </c>
    </row>
    <row r="1529" spans="1:4" x14ac:dyDescent="0.3">
      <c r="A1529" t="s">
        <v>672</v>
      </c>
      <c r="B1529" t="s">
        <v>2</v>
      </c>
      <c r="C1529">
        <v>50</v>
      </c>
      <c r="D1529" t="s">
        <v>773</v>
      </c>
    </row>
    <row r="1530" spans="1:4" x14ac:dyDescent="0.3">
      <c r="A1530" t="s">
        <v>672</v>
      </c>
      <c r="B1530" t="s">
        <v>2</v>
      </c>
      <c r="C1530">
        <v>51</v>
      </c>
      <c r="D1530" t="s">
        <v>774</v>
      </c>
    </row>
    <row r="1531" spans="1:4" x14ac:dyDescent="0.3">
      <c r="A1531" t="s">
        <v>672</v>
      </c>
      <c r="B1531" t="s">
        <v>3</v>
      </c>
      <c r="C1531">
        <v>1</v>
      </c>
      <c r="D1531" t="s">
        <v>3444</v>
      </c>
    </row>
    <row r="1532" spans="1:4" x14ac:dyDescent="0.3">
      <c r="A1532" t="s">
        <v>672</v>
      </c>
      <c r="B1532" t="s">
        <v>3</v>
      </c>
      <c r="C1532">
        <v>2</v>
      </c>
      <c r="D1532" t="s">
        <v>3445</v>
      </c>
    </row>
    <row r="1533" spans="1:4" x14ac:dyDescent="0.3">
      <c r="A1533" t="s">
        <v>672</v>
      </c>
      <c r="B1533" t="s">
        <v>3</v>
      </c>
      <c r="C1533">
        <v>3</v>
      </c>
      <c r="D1533" t="s">
        <v>3446</v>
      </c>
    </row>
    <row r="1534" spans="1:4" x14ac:dyDescent="0.3">
      <c r="A1534" t="s">
        <v>672</v>
      </c>
      <c r="B1534" t="s">
        <v>3</v>
      </c>
      <c r="C1534">
        <v>4</v>
      </c>
      <c r="D1534" t="s">
        <v>3447</v>
      </c>
    </row>
    <row r="1535" spans="1:4" x14ac:dyDescent="0.3">
      <c r="A1535" t="s">
        <v>672</v>
      </c>
      <c r="B1535" t="s">
        <v>3</v>
      </c>
      <c r="C1535">
        <v>5</v>
      </c>
      <c r="D1535" t="s">
        <v>3448</v>
      </c>
    </row>
    <row r="1536" spans="1:4" x14ac:dyDescent="0.3">
      <c r="A1536" t="s">
        <v>672</v>
      </c>
      <c r="B1536" t="s">
        <v>3</v>
      </c>
      <c r="C1536">
        <v>6</v>
      </c>
      <c r="D1536" t="s">
        <v>3449</v>
      </c>
    </row>
    <row r="1537" spans="1:4" x14ac:dyDescent="0.3">
      <c r="A1537" t="s">
        <v>672</v>
      </c>
      <c r="B1537" t="s">
        <v>3</v>
      </c>
      <c r="C1537">
        <v>7</v>
      </c>
      <c r="D1537" t="s">
        <v>3450</v>
      </c>
    </row>
    <row r="1538" spans="1:4" x14ac:dyDescent="0.3">
      <c r="A1538" t="s">
        <v>672</v>
      </c>
      <c r="B1538" t="s">
        <v>3</v>
      </c>
      <c r="C1538">
        <v>8</v>
      </c>
      <c r="D1538" t="s">
        <v>3451</v>
      </c>
    </row>
    <row r="1539" spans="1:4" x14ac:dyDescent="0.3">
      <c r="A1539" t="s">
        <v>672</v>
      </c>
      <c r="B1539" t="s">
        <v>3</v>
      </c>
      <c r="C1539">
        <v>9</v>
      </c>
      <c r="D1539" t="s">
        <v>3452</v>
      </c>
    </row>
    <row r="1540" spans="1:4" x14ac:dyDescent="0.3">
      <c r="A1540" t="s">
        <v>672</v>
      </c>
      <c r="B1540" t="s">
        <v>3</v>
      </c>
      <c r="C1540">
        <v>10</v>
      </c>
      <c r="D1540" t="s">
        <v>3453</v>
      </c>
    </row>
    <row r="1541" spans="1:4" x14ac:dyDescent="0.3">
      <c r="A1541" t="s">
        <v>672</v>
      </c>
      <c r="B1541" t="s">
        <v>3</v>
      </c>
      <c r="C1541">
        <v>11</v>
      </c>
      <c r="D1541" t="s">
        <v>3454</v>
      </c>
    </row>
    <row r="1542" spans="1:4" x14ac:dyDescent="0.3">
      <c r="A1542" t="s">
        <v>672</v>
      </c>
      <c r="B1542" t="s">
        <v>3</v>
      </c>
      <c r="C1542">
        <v>12</v>
      </c>
      <c r="D1542" t="s">
        <v>3455</v>
      </c>
    </row>
    <row r="1543" spans="1:4" x14ac:dyDescent="0.3">
      <c r="A1543" t="s">
        <v>672</v>
      </c>
      <c r="B1543" t="s">
        <v>3</v>
      </c>
      <c r="C1543">
        <v>13</v>
      </c>
      <c r="D1543" t="s">
        <v>3456</v>
      </c>
    </row>
    <row r="1544" spans="1:4" x14ac:dyDescent="0.3">
      <c r="A1544" t="s">
        <v>672</v>
      </c>
      <c r="B1544" t="s">
        <v>3</v>
      </c>
      <c r="C1544">
        <v>14</v>
      </c>
      <c r="D1544" t="s">
        <v>3457</v>
      </c>
    </row>
    <row r="1545" spans="1:4" x14ac:dyDescent="0.3">
      <c r="A1545" t="s">
        <v>672</v>
      </c>
      <c r="B1545" t="s">
        <v>3</v>
      </c>
      <c r="C1545">
        <v>15</v>
      </c>
      <c r="D1545" t="s">
        <v>3458</v>
      </c>
    </row>
    <row r="1546" spans="1:4" x14ac:dyDescent="0.3">
      <c r="A1546" t="s">
        <v>672</v>
      </c>
      <c r="B1546" t="s">
        <v>3</v>
      </c>
      <c r="C1546">
        <v>16</v>
      </c>
      <c r="D1546" t="s">
        <v>3459</v>
      </c>
    </row>
    <row r="1547" spans="1:4" x14ac:dyDescent="0.3">
      <c r="A1547" t="s">
        <v>672</v>
      </c>
      <c r="B1547" t="s">
        <v>3</v>
      </c>
      <c r="C1547">
        <v>17</v>
      </c>
      <c r="D1547" t="s">
        <v>3460</v>
      </c>
    </row>
    <row r="1548" spans="1:4" x14ac:dyDescent="0.3">
      <c r="A1548" t="s">
        <v>672</v>
      </c>
      <c r="B1548" t="s">
        <v>3</v>
      </c>
      <c r="C1548">
        <v>18</v>
      </c>
      <c r="D1548" t="s">
        <v>3461</v>
      </c>
    </row>
    <row r="1549" spans="1:4" x14ac:dyDescent="0.3">
      <c r="A1549" t="s">
        <v>672</v>
      </c>
      <c r="B1549" t="s">
        <v>3</v>
      </c>
      <c r="C1549">
        <v>19</v>
      </c>
      <c r="D1549" t="s">
        <v>3462</v>
      </c>
    </row>
    <row r="1550" spans="1:4" x14ac:dyDescent="0.3">
      <c r="A1550" t="s">
        <v>672</v>
      </c>
      <c r="B1550" t="s">
        <v>3</v>
      </c>
      <c r="C1550">
        <v>20</v>
      </c>
      <c r="D1550" t="s">
        <v>3463</v>
      </c>
    </row>
    <row r="1551" spans="1:4" x14ac:dyDescent="0.3">
      <c r="A1551" t="s">
        <v>672</v>
      </c>
      <c r="B1551" t="s">
        <v>3</v>
      </c>
      <c r="C1551">
        <v>21</v>
      </c>
      <c r="D1551" t="s">
        <v>3464</v>
      </c>
    </row>
    <row r="1552" spans="1:4" x14ac:dyDescent="0.3">
      <c r="A1552" t="s">
        <v>672</v>
      </c>
      <c r="B1552" t="s">
        <v>3</v>
      </c>
      <c r="C1552">
        <v>22</v>
      </c>
      <c r="D1552" t="s">
        <v>3465</v>
      </c>
    </row>
    <row r="1553" spans="1:4" x14ac:dyDescent="0.3">
      <c r="A1553" t="s">
        <v>672</v>
      </c>
      <c r="B1553" t="s">
        <v>3</v>
      </c>
      <c r="C1553">
        <v>23</v>
      </c>
      <c r="D1553" t="s">
        <v>3466</v>
      </c>
    </row>
    <row r="1554" spans="1:4" x14ac:dyDescent="0.3">
      <c r="A1554" t="s">
        <v>672</v>
      </c>
      <c r="B1554" t="s">
        <v>3</v>
      </c>
      <c r="C1554">
        <v>24</v>
      </c>
      <c r="D1554" t="s">
        <v>3467</v>
      </c>
    </row>
    <row r="1555" spans="1:4" x14ac:dyDescent="0.3">
      <c r="A1555" t="s">
        <v>672</v>
      </c>
      <c r="B1555" t="s">
        <v>3</v>
      </c>
      <c r="C1555">
        <v>25</v>
      </c>
      <c r="D1555" t="s">
        <v>3468</v>
      </c>
    </row>
    <row r="1556" spans="1:4" x14ac:dyDescent="0.3">
      <c r="A1556" t="s">
        <v>672</v>
      </c>
      <c r="B1556" t="s">
        <v>3</v>
      </c>
      <c r="C1556">
        <v>26</v>
      </c>
      <c r="D1556" t="s">
        <v>3469</v>
      </c>
    </row>
    <row r="1557" spans="1:4" x14ac:dyDescent="0.3">
      <c r="A1557" t="s">
        <v>672</v>
      </c>
      <c r="B1557" t="s">
        <v>3</v>
      </c>
      <c r="C1557">
        <v>27</v>
      </c>
      <c r="D1557" t="s">
        <v>3470</v>
      </c>
    </row>
    <row r="1558" spans="1:4" x14ac:dyDescent="0.3">
      <c r="A1558" t="s">
        <v>672</v>
      </c>
      <c r="B1558" t="s">
        <v>3</v>
      </c>
      <c r="C1558">
        <v>28</v>
      </c>
      <c r="D1558" t="s">
        <v>3471</v>
      </c>
    </row>
    <row r="1559" spans="1:4" x14ac:dyDescent="0.3">
      <c r="A1559" t="s">
        <v>672</v>
      </c>
      <c r="B1559" t="s">
        <v>3</v>
      </c>
      <c r="C1559">
        <v>29</v>
      </c>
      <c r="D1559" t="s">
        <v>3472</v>
      </c>
    </row>
    <row r="1560" spans="1:4" x14ac:dyDescent="0.3">
      <c r="A1560" t="s">
        <v>672</v>
      </c>
      <c r="B1560" t="s">
        <v>3</v>
      </c>
      <c r="C1560">
        <v>30</v>
      </c>
      <c r="D1560" t="s">
        <v>3473</v>
      </c>
    </row>
    <row r="1561" spans="1:4" x14ac:dyDescent="0.3">
      <c r="A1561" t="s">
        <v>672</v>
      </c>
      <c r="B1561" t="s">
        <v>3</v>
      </c>
      <c r="C1561">
        <v>31</v>
      </c>
      <c r="D1561" t="s">
        <v>3474</v>
      </c>
    </row>
    <row r="1562" spans="1:4" x14ac:dyDescent="0.3">
      <c r="A1562" t="s">
        <v>672</v>
      </c>
      <c r="B1562" t="s">
        <v>3</v>
      </c>
      <c r="C1562">
        <v>32</v>
      </c>
      <c r="D1562" t="s">
        <v>3475</v>
      </c>
    </row>
    <row r="1563" spans="1:4" x14ac:dyDescent="0.3">
      <c r="A1563" t="s">
        <v>672</v>
      </c>
      <c r="B1563" t="s">
        <v>3</v>
      </c>
      <c r="C1563">
        <v>33</v>
      </c>
      <c r="D1563" t="s">
        <v>3476</v>
      </c>
    </row>
    <row r="1564" spans="1:4" x14ac:dyDescent="0.3">
      <c r="A1564" t="s">
        <v>672</v>
      </c>
      <c r="B1564" t="s">
        <v>3</v>
      </c>
      <c r="C1564">
        <v>34</v>
      </c>
      <c r="D1564" t="s">
        <v>3477</v>
      </c>
    </row>
    <row r="1565" spans="1:4" x14ac:dyDescent="0.3">
      <c r="A1565" t="s">
        <v>672</v>
      </c>
      <c r="B1565" t="s">
        <v>3</v>
      </c>
      <c r="C1565">
        <v>35</v>
      </c>
      <c r="D1565" t="s">
        <v>3478</v>
      </c>
    </row>
    <row r="1566" spans="1:4" x14ac:dyDescent="0.3">
      <c r="A1566" t="s">
        <v>672</v>
      </c>
      <c r="B1566" t="s">
        <v>3</v>
      </c>
      <c r="C1566">
        <v>36</v>
      </c>
      <c r="D1566" t="s">
        <v>3479</v>
      </c>
    </row>
    <row r="1567" spans="1:4" x14ac:dyDescent="0.3">
      <c r="A1567" t="s">
        <v>672</v>
      </c>
      <c r="B1567" t="s">
        <v>3</v>
      </c>
      <c r="C1567">
        <v>37</v>
      </c>
      <c r="D1567" t="s">
        <v>3480</v>
      </c>
    </row>
    <row r="1568" spans="1:4" x14ac:dyDescent="0.3">
      <c r="A1568" t="s">
        <v>672</v>
      </c>
      <c r="B1568" t="s">
        <v>3</v>
      </c>
      <c r="C1568">
        <v>38</v>
      </c>
      <c r="D1568" t="s">
        <v>3481</v>
      </c>
    </row>
    <row r="1569" spans="1:4" x14ac:dyDescent="0.3">
      <c r="A1569" t="s">
        <v>672</v>
      </c>
      <c r="B1569" t="s">
        <v>3</v>
      </c>
      <c r="C1569">
        <v>39</v>
      </c>
      <c r="D1569" t="s">
        <v>3482</v>
      </c>
    </row>
    <row r="1570" spans="1:4" x14ac:dyDescent="0.3">
      <c r="A1570" t="s">
        <v>672</v>
      </c>
      <c r="B1570" t="s">
        <v>3</v>
      </c>
      <c r="C1570">
        <v>40</v>
      </c>
      <c r="D1570" t="s">
        <v>3483</v>
      </c>
    </row>
    <row r="1571" spans="1:4" x14ac:dyDescent="0.3">
      <c r="A1571" t="s">
        <v>672</v>
      </c>
      <c r="B1571" t="s">
        <v>3</v>
      </c>
      <c r="C1571">
        <v>41</v>
      </c>
      <c r="D1571" t="s">
        <v>3484</v>
      </c>
    </row>
    <row r="1572" spans="1:4" x14ac:dyDescent="0.3">
      <c r="A1572" t="s">
        <v>672</v>
      </c>
      <c r="B1572" t="s">
        <v>3</v>
      </c>
      <c r="C1572">
        <v>42</v>
      </c>
      <c r="D1572" t="s">
        <v>3485</v>
      </c>
    </row>
    <row r="1573" spans="1:4" x14ac:dyDescent="0.3">
      <c r="A1573" t="s">
        <v>672</v>
      </c>
      <c r="B1573" t="s">
        <v>3</v>
      </c>
      <c r="C1573">
        <v>43</v>
      </c>
      <c r="D1573" t="s">
        <v>3486</v>
      </c>
    </row>
    <row r="1574" spans="1:4" x14ac:dyDescent="0.3">
      <c r="A1574" t="s">
        <v>672</v>
      </c>
      <c r="B1574" t="s">
        <v>3</v>
      </c>
      <c r="C1574">
        <v>44</v>
      </c>
      <c r="D1574" t="s">
        <v>3487</v>
      </c>
    </row>
    <row r="1575" spans="1:4" x14ac:dyDescent="0.3">
      <c r="A1575" t="s">
        <v>672</v>
      </c>
      <c r="B1575" t="s">
        <v>3</v>
      </c>
      <c r="C1575">
        <v>45</v>
      </c>
      <c r="D1575" t="s">
        <v>3488</v>
      </c>
    </row>
    <row r="1576" spans="1:4" x14ac:dyDescent="0.3">
      <c r="A1576" t="s">
        <v>672</v>
      </c>
      <c r="B1576" t="s">
        <v>3</v>
      </c>
      <c r="C1576">
        <v>46</v>
      </c>
      <c r="D1576" t="s">
        <v>3489</v>
      </c>
    </row>
    <row r="1577" spans="1:4" x14ac:dyDescent="0.3">
      <c r="A1577" t="s">
        <v>672</v>
      </c>
      <c r="B1577" t="s">
        <v>3</v>
      </c>
      <c r="C1577">
        <v>47</v>
      </c>
      <c r="D1577" t="s">
        <v>3490</v>
      </c>
    </row>
    <row r="1578" spans="1:4" x14ac:dyDescent="0.3">
      <c r="A1578" t="s">
        <v>672</v>
      </c>
      <c r="B1578" t="s">
        <v>3</v>
      </c>
      <c r="C1578">
        <v>48</v>
      </c>
      <c r="D1578" t="s">
        <v>3491</v>
      </c>
    </row>
    <row r="1579" spans="1:4" x14ac:dyDescent="0.3">
      <c r="A1579" t="s">
        <v>672</v>
      </c>
      <c r="B1579" t="s">
        <v>3</v>
      </c>
      <c r="C1579">
        <v>49</v>
      </c>
      <c r="D1579" t="s">
        <v>3492</v>
      </c>
    </row>
    <row r="1580" spans="1:4" x14ac:dyDescent="0.3">
      <c r="A1580" t="s">
        <v>672</v>
      </c>
      <c r="B1580" t="s">
        <v>3</v>
      </c>
      <c r="C1580">
        <v>50</v>
      </c>
      <c r="D1580" t="s">
        <v>3493</v>
      </c>
    </row>
    <row r="1581" spans="1:4" x14ac:dyDescent="0.3">
      <c r="A1581" t="s">
        <v>672</v>
      </c>
      <c r="B1581" t="s">
        <v>3</v>
      </c>
      <c r="C1581">
        <v>51</v>
      </c>
      <c r="D1581" t="s">
        <v>3494</v>
      </c>
    </row>
    <row r="1582" spans="1:4" x14ac:dyDescent="0.3">
      <c r="A1582" t="s">
        <v>672</v>
      </c>
      <c r="B1582" t="s">
        <v>4820</v>
      </c>
      <c r="C1582">
        <v>1</v>
      </c>
      <c r="D1582" t="s">
        <v>5178</v>
      </c>
    </row>
    <row r="1583" spans="1:4" x14ac:dyDescent="0.3">
      <c r="A1583" t="s">
        <v>672</v>
      </c>
      <c r="B1583" t="s">
        <v>4820</v>
      </c>
      <c r="C1583">
        <v>2</v>
      </c>
      <c r="D1583" t="s">
        <v>5179</v>
      </c>
    </row>
    <row r="1584" spans="1:4" x14ac:dyDescent="0.3">
      <c r="A1584" t="s">
        <v>672</v>
      </c>
      <c r="B1584" t="s">
        <v>4820</v>
      </c>
      <c r="C1584">
        <v>3</v>
      </c>
      <c r="D1584" t="s">
        <v>5180</v>
      </c>
    </row>
    <row r="1585" spans="1:4" x14ac:dyDescent="0.3">
      <c r="A1585" t="s">
        <v>672</v>
      </c>
      <c r="B1585" t="s">
        <v>4820</v>
      </c>
      <c r="C1585">
        <v>4</v>
      </c>
      <c r="D1585" t="s">
        <v>5181</v>
      </c>
    </row>
    <row r="1586" spans="1:4" x14ac:dyDescent="0.3">
      <c r="A1586" t="s">
        <v>672</v>
      </c>
      <c r="B1586" t="s">
        <v>4820</v>
      </c>
      <c r="C1586">
        <v>5</v>
      </c>
      <c r="D1586" t="s">
        <v>5182</v>
      </c>
    </row>
    <row r="1587" spans="1:4" x14ac:dyDescent="0.3">
      <c r="A1587" t="s">
        <v>672</v>
      </c>
      <c r="B1587" t="s">
        <v>4820</v>
      </c>
      <c r="C1587">
        <v>6</v>
      </c>
      <c r="D1587" t="s">
        <v>5183</v>
      </c>
    </row>
    <row r="1588" spans="1:4" x14ac:dyDescent="0.3">
      <c r="A1588" t="s">
        <v>672</v>
      </c>
      <c r="B1588" t="s">
        <v>4820</v>
      </c>
      <c r="C1588">
        <v>7</v>
      </c>
      <c r="D1588" t="s">
        <v>5184</v>
      </c>
    </row>
    <row r="1589" spans="1:4" x14ac:dyDescent="0.3">
      <c r="A1589" t="s">
        <v>672</v>
      </c>
      <c r="B1589" t="s">
        <v>4820</v>
      </c>
      <c r="C1589">
        <v>8</v>
      </c>
      <c r="D1589" t="s">
        <v>5185</v>
      </c>
    </row>
    <row r="1590" spans="1:4" x14ac:dyDescent="0.3">
      <c r="A1590" t="s">
        <v>672</v>
      </c>
      <c r="B1590" t="s">
        <v>4820</v>
      </c>
      <c r="C1590">
        <v>9</v>
      </c>
      <c r="D1590" t="s">
        <v>5186</v>
      </c>
    </row>
    <row r="1591" spans="1:4" x14ac:dyDescent="0.3">
      <c r="A1591" t="s">
        <v>672</v>
      </c>
      <c r="B1591" t="s">
        <v>4820</v>
      </c>
      <c r="C1591">
        <v>10</v>
      </c>
      <c r="D1591" t="s">
        <v>5187</v>
      </c>
    </row>
    <row r="1592" spans="1:4" x14ac:dyDescent="0.3">
      <c r="A1592" t="s">
        <v>672</v>
      </c>
      <c r="B1592" t="s">
        <v>4820</v>
      </c>
      <c r="C1592">
        <v>11</v>
      </c>
      <c r="D1592" t="s">
        <v>5188</v>
      </c>
    </row>
    <row r="1593" spans="1:4" x14ac:dyDescent="0.3">
      <c r="A1593" t="s">
        <v>672</v>
      </c>
      <c r="B1593" t="s">
        <v>4820</v>
      </c>
      <c r="C1593">
        <v>12</v>
      </c>
      <c r="D1593" t="s">
        <v>5189</v>
      </c>
    </row>
    <row r="1594" spans="1:4" x14ac:dyDescent="0.3">
      <c r="A1594" t="s">
        <v>672</v>
      </c>
      <c r="B1594" t="s">
        <v>4820</v>
      </c>
      <c r="C1594">
        <v>13</v>
      </c>
      <c r="D1594" t="s">
        <v>5190</v>
      </c>
    </row>
    <row r="1595" spans="1:4" x14ac:dyDescent="0.3">
      <c r="A1595" t="s">
        <v>672</v>
      </c>
      <c r="B1595" t="s">
        <v>4820</v>
      </c>
      <c r="C1595">
        <v>14</v>
      </c>
      <c r="D1595" t="s">
        <v>5191</v>
      </c>
    </row>
    <row r="1596" spans="1:4" x14ac:dyDescent="0.3">
      <c r="A1596" t="s">
        <v>672</v>
      </c>
      <c r="B1596" t="s">
        <v>4820</v>
      </c>
      <c r="C1596">
        <v>15</v>
      </c>
      <c r="D1596" t="s">
        <v>5192</v>
      </c>
    </row>
    <row r="1597" spans="1:4" x14ac:dyDescent="0.3">
      <c r="A1597" t="s">
        <v>672</v>
      </c>
      <c r="B1597" t="s">
        <v>4820</v>
      </c>
      <c r="C1597">
        <v>16</v>
      </c>
      <c r="D1597" t="s">
        <v>5193</v>
      </c>
    </row>
    <row r="1598" spans="1:4" x14ac:dyDescent="0.3">
      <c r="A1598" t="s">
        <v>672</v>
      </c>
      <c r="B1598" t="s">
        <v>4820</v>
      </c>
      <c r="C1598">
        <v>17</v>
      </c>
      <c r="D1598" t="s">
        <v>5194</v>
      </c>
    </row>
    <row r="1599" spans="1:4" x14ac:dyDescent="0.3">
      <c r="A1599" t="s">
        <v>672</v>
      </c>
      <c r="B1599" t="s">
        <v>4820</v>
      </c>
      <c r="C1599">
        <v>18</v>
      </c>
      <c r="D1599" t="s">
        <v>5195</v>
      </c>
    </row>
    <row r="1600" spans="1:4" x14ac:dyDescent="0.3">
      <c r="A1600" t="s">
        <v>672</v>
      </c>
      <c r="B1600" t="s">
        <v>4820</v>
      </c>
      <c r="C1600">
        <v>19</v>
      </c>
      <c r="D1600" t="s">
        <v>5196</v>
      </c>
    </row>
    <row r="1601" spans="1:4" x14ac:dyDescent="0.3">
      <c r="A1601" t="s">
        <v>672</v>
      </c>
      <c r="B1601" t="s">
        <v>4820</v>
      </c>
      <c r="C1601">
        <v>20</v>
      </c>
      <c r="D1601" t="s">
        <v>5197</v>
      </c>
    </row>
    <row r="1602" spans="1:4" x14ac:dyDescent="0.3">
      <c r="A1602" t="s">
        <v>672</v>
      </c>
      <c r="B1602" t="s">
        <v>4820</v>
      </c>
      <c r="C1602">
        <v>21</v>
      </c>
      <c r="D1602" t="s">
        <v>5198</v>
      </c>
    </row>
    <row r="1603" spans="1:4" x14ac:dyDescent="0.3">
      <c r="A1603" t="s">
        <v>672</v>
      </c>
      <c r="B1603" t="s">
        <v>4820</v>
      </c>
      <c r="C1603">
        <v>22</v>
      </c>
      <c r="D1603" t="s">
        <v>5199</v>
      </c>
    </row>
    <row r="1604" spans="1:4" x14ac:dyDescent="0.3">
      <c r="A1604" t="s">
        <v>672</v>
      </c>
      <c r="B1604" t="s">
        <v>4820</v>
      </c>
      <c r="C1604">
        <v>23</v>
      </c>
      <c r="D1604" t="s">
        <v>5200</v>
      </c>
    </row>
    <row r="1605" spans="1:4" x14ac:dyDescent="0.3">
      <c r="A1605" t="s">
        <v>672</v>
      </c>
      <c r="B1605" t="s">
        <v>4820</v>
      </c>
      <c r="C1605">
        <v>24</v>
      </c>
      <c r="D1605" t="s">
        <v>5201</v>
      </c>
    </row>
    <row r="1606" spans="1:4" x14ac:dyDescent="0.3">
      <c r="A1606" t="s">
        <v>672</v>
      </c>
      <c r="B1606" t="s">
        <v>4820</v>
      </c>
      <c r="C1606">
        <v>25</v>
      </c>
      <c r="D1606" t="s">
        <v>5202</v>
      </c>
    </row>
    <row r="1607" spans="1:4" x14ac:dyDescent="0.3">
      <c r="A1607" t="s">
        <v>672</v>
      </c>
      <c r="B1607" t="s">
        <v>4820</v>
      </c>
      <c r="C1607">
        <v>26</v>
      </c>
      <c r="D1607" t="s">
        <v>5203</v>
      </c>
    </row>
    <row r="1608" spans="1:4" x14ac:dyDescent="0.3">
      <c r="A1608" t="s">
        <v>672</v>
      </c>
      <c r="B1608" t="s">
        <v>4820</v>
      </c>
      <c r="C1608">
        <v>27</v>
      </c>
      <c r="D1608" t="s">
        <v>5204</v>
      </c>
    </row>
    <row r="1609" spans="1:4" x14ac:dyDescent="0.3">
      <c r="A1609" t="s">
        <v>672</v>
      </c>
      <c r="B1609" t="s">
        <v>4820</v>
      </c>
      <c r="C1609">
        <v>28</v>
      </c>
      <c r="D1609" t="s">
        <v>5205</v>
      </c>
    </row>
    <row r="1610" spans="1:4" x14ac:dyDescent="0.3">
      <c r="A1610" t="s">
        <v>672</v>
      </c>
      <c r="B1610" t="s">
        <v>4820</v>
      </c>
      <c r="C1610">
        <v>29</v>
      </c>
      <c r="D1610" t="s">
        <v>5206</v>
      </c>
    </row>
    <row r="1611" spans="1:4" x14ac:dyDescent="0.3">
      <c r="A1611" t="s">
        <v>672</v>
      </c>
      <c r="B1611" t="s">
        <v>4820</v>
      </c>
      <c r="C1611">
        <v>30</v>
      </c>
      <c r="D1611" t="s">
        <v>5207</v>
      </c>
    </row>
    <row r="1612" spans="1:4" x14ac:dyDescent="0.3">
      <c r="A1612" t="s">
        <v>672</v>
      </c>
      <c r="B1612" t="s">
        <v>4820</v>
      </c>
      <c r="C1612">
        <v>31</v>
      </c>
      <c r="D1612" t="s">
        <v>5208</v>
      </c>
    </row>
    <row r="1613" spans="1:4" x14ac:dyDescent="0.3">
      <c r="A1613" t="s">
        <v>672</v>
      </c>
      <c r="B1613" t="s">
        <v>4820</v>
      </c>
      <c r="C1613">
        <v>32</v>
      </c>
      <c r="D1613" t="s">
        <v>5209</v>
      </c>
    </row>
    <row r="1614" spans="1:4" x14ac:dyDescent="0.3">
      <c r="A1614" t="s">
        <v>672</v>
      </c>
      <c r="B1614" t="s">
        <v>4820</v>
      </c>
      <c r="C1614">
        <v>33</v>
      </c>
      <c r="D1614" t="s">
        <v>5210</v>
      </c>
    </row>
    <row r="1615" spans="1:4" x14ac:dyDescent="0.3">
      <c r="A1615" t="s">
        <v>672</v>
      </c>
      <c r="B1615" t="s">
        <v>4820</v>
      </c>
      <c r="C1615">
        <v>34</v>
      </c>
      <c r="D1615" t="s">
        <v>5211</v>
      </c>
    </row>
    <row r="1616" spans="1:4" x14ac:dyDescent="0.3">
      <c r="A1616" t="s">
        <v>672</v>
      </c>
      <c r="B1616" t="s">
        <v>4820</v>
      </c>
      <c r="C1616">
        <v>35</v>
      </c>
      <c r="D1616" t="s">
        <v>5212</v>
      </c>
    </row>
    <row r="1617" spans="1:4" x14ac:dyDescent="0.3">
      <c r="A1617" t="s">
        <v>672</v>
      </c>
      <c r="B1617" t="s">
        <v>4820</v>
      </c>
      <c r="C1617">
        <v>36</v>
      </c>
      <c r="D1617" t="s">
        <v>5213</v>
      </c>
    </row>
    <row r="1618" spans="1:4" x14ac:dyDescent="0.3">
      <c r="A1618" t="s">
        <v>672</v>
      </c>
      <c r="B1618" t="s">
        <v>4820</v>
      </c>
      <c r="C1618">
        <v>37</v>
      </c>
      <c r="D1618" t="s">
        <v>5214</v>
      </c>
    </row>
    <row r="1619" spans="1:4" x14ac:dyDescent="0.3">
      <c r="A1619" t="s">
        <v>672</v>
      </c>
      <c r="B1619" t="s">
        <v>4820</v>
      </c>
      <c r="C1619">
        <v>38</v>
      </c>
      <c r="D1619" t="s">
        <v>5215</v>
      </c>
    </row>
    <row r="1620" spans="1:4" x14ac:dyDescent="0.3">
      <c r="A1620" t="s">
        <v>672</v>
      </c>
      <c r="B1620" t="s">
        <v>4820</v>
      </c>
      <c r="C1620">
        <v>39</v>
      </c>
      <c r="D1620" t="s">
        <v>5216</v>
      </c>
    </row>
    <row r="1621" spans="1:4" x14ac:dyDescent="0.3">
      <c r="A1621" t="s">
        <v>672</v>
      </c>
      <c r="B1621" t="s">
        <v>4820</v>
      </c>
      <c r="C1621">
        <v>40</v>
      </c>
      <c r="D1621" t="s">
        <v>5217</v>
      </c>
    </row>
    <row r="1622" spans="1:4" x14ac:dyDescent="0.3">
      <c r="A1622" t="s">
        <v>672</v>
      </c>
      <c r="B1622" t="s">
        <v>4820</v>
      </c>
      <c r="C1622">
        <v>41</v>
      </c>
      <c r="D1622" t="s">
        <v>5218</v>
      </c>
    </row>
    <row r="1623" spans="1:4" x14ac:dyDescent="0.3">
      <c r="A1623" t="s">
        <v>672</v>
      </c>
      <c r="B1623" t="s">
        <v>4820</v>
      </c>
      <c r="C1623">
        <v>42</v>
      </c>
      <c r="D1623" t="s">
        <v>5219</v>
      </c>
    </row>
    <row r="1624" spans="1:4" x14ac:dyDescent="0.3">
      <c r="A1624" t="s">
        <v>672</v>
      </c>
      <c r="B1624" t="s">
        <v>4820</v>
      </c>
      <c r="C1624">
        <v>43</v>
      </c>
      <c r="D1624" t="s">
        <v>5220</v>
      </c>
    </row>
    <row r="1625" spans="1:4" x14ac:dyDescent="0.3">
      <c r="A1625" t="s">
        <v>672</v>
      </c>
      <c r="B1625" t="s">
        <v>4820</v>
      </c>
      <c r="C1625">
        <v>44</v>
      </c>
      <c r="D1625" t="s">
        <v>5221</v>
      </c>
    </row>
    <row r="1626" spans="1:4" x14ac:dyDescent="0.3">
      <c r="A1626" t="s">
        <v>672</v>
      </c>
      <c r="B1626" t="s">
        <v>4820</v>
      </c>
      <c r="C1626">
        <v>45</v>
      </c>
      <c r="D1626" t="s">
        <v>5222</v>
      </c>
    </row>
    <row r="1627" spans="1:4" x14ac:dyDescent="0.3">
      <c r="A1627" t="s">
        <v>672</v>
      </c>
      <c r="B1627" t="s">
        <v>4820</v>
      </c>
      <c r="C1627">
        <v>46</v>
      </c>
      <c r="D1627" t="s">
        <v>5223</v>
      </c>
    </row>
    <row r="1628" spans="1:4" x14ac:dyDescent="0.3">
      <c r="A1628" t="s">
        <v>672</v>
      </c>
      <c r="B1628" t="s">
        <v>4820</v>
      </c>
      <c r="C1628">
        <v>47</v>
      </c>
      <c r="D1628" t="s">
        <v>5224</v>
      </c>
    </row>
    <row r="1629" spans="1:4" x14ac:dyDescent="0.3">
      <c r="A1629" t="s">
        <v>672</v>
      </c>
      <c r="B1629" t="s">
        <v>4820</v>
      </c>
      <c r="C1629">
        <v>48</v>
      </c>
      <c r="D1629" t="s">
        <v>5225</v>
      </c>
    </row>
    <row r="1630" spans="1:4" x14ac:dyDescent="0.3">
      <c r="A1630" t="s">
        <v>672</v>
      </c>
      <c r="B1630" t="s">
        <v>4820</v>
      </c>
      <c r="C1630">
        <v>49</v>
      </c>
      <c r="D1630" t="s">
        <v>5226</v>
      </c>
    </row>
    <row r="1631" spans="1:4" x14ac:dyDescent="0.3">
      <c r="A1631" t="s">
        <v>672</v>
      </c>
      <c r="B1631" t="s">
        <v>4820</v>
      </c>
      <c r="C1631">
        <v>50</v>
      </c>
      <c r="D1631" t="s">
        <v>5227</v>
      </c>
    </row>
    <row r="1632" spans="1:4" x14ac:dyDescent="0.3">
      <c r="A1632" t="s">
        <v>672</v>
      </c>
      <c r="B1632" t="s">
        <v>4820</v>
      </c>
      <c r="C1632">
        <v>51</v>
      </c>
      <c r="D1632" t="s">
        <v>5228</v>
      </c>
    </row>
    <row r="1633" spans="1:4" x14ac:dyDescent="0.3">
      <c r="A1633" t="s">
        <v>775</v>
      </c>
      <c r="B1633" t="s">
        <v>1</v>
      </c>
      <c r="C1633">
        <v>1</v>
      </c>
      <c r="D1633" t="s">
        <v>776</v>
      </c>
    </row>
    <row r="1634" spans="1:4" x14ac:dyDescent="0.3">
      <c r="A1634" t="s">
        <v>775</v>
      </c>
      <c r="B1634" t="s">
        <v>1</v>
      </c>
      <c r="C1634">
        <v>2</v>
      </c>
      <c r="D1634" t="s">
        <v>777</v>
      </c>
    </row>
    <row r="1635" spans="1:4" x14ac:dyDescent="0.3">
      <c r="A1635" t="s">
        <v>775</v>
      </c>
      <c r="B1635" t="s">
        <v>1</v>
      </c>
      <c r="C1635">
        <v>3</v>
      </c>
      <c r="D1635" t="s">
        <v>778</v>
      </c>
    </row>
    <row r="1636" spans="1:4" x14ac:dyDescent="0.3">
      <c r="A1636" t="s">
        <v>775</v>
      </c>
      <c r="B1636" t="s">
        <v>1</v>
      </c>
      <c r="C1636">
        <v>4</v>
      </c>
      <c r="D1636" t="s">
        <v>779</v>
      </c>
    </row>
    <row r="1637" spans="1:4" x14ac:dyDescent="0.3">
      <c r="A1637" t="s">
        <v>775</v>
      </c>
      <c r="B1637" t="s">
        <v>1</v>
      </c>
      <c r="C1637">
        <v>5</v>
      </c>
      <c r="D1637" t="s">
        <v>780</v>
      </c>
    </row>
    <row r="1638" spans="1:4" x14ac:dyDescent="0.3">
      <c r="A1638" t="s">
        <v>775</v>
      </c>
      <c r="B1638" t="s">
        <v>1</v>
      </c>
      <c r="C1638">
        <v>6</v>
      </c>
      <c r="D1638" t="s">
        <v>781</v>
      </c>
    </row>
    <row r="1639" spans="1:4" x14ac:dyDescent="0.3">
      <c r="A1639" t="s">
        <v>775</v>
      </c>
      <c r="B1639" t="s">
        <v>1</v>
      </c>
      <c r="C1639">
        <v>7</v>
      </c>
      <c r="D1639" t="s">
        <v>782</v>
      </c>
    </row>
    <row r="1640" spans="1:4" x14ac:dyDescent="0.3">
      <c r="A1640" t="s">
        <v>775</v>
      </c>
      <c r="B1640" t="s">
        <v>1</v>
      </c>
      <c r="C1640">
        <v>8</v>
      </c>
      <c r="D1640" t="s">
        <v>783</v>
      </c>
    </row>
    <row r="1641" spans="1:4" x14ac:dyDescent="0.3">
      <c r="A1641" t="s">
        <v>775</v>
      </c>
      <c r="B1641" t="s">
        <v>1</v>
      </c>
      <c r="C1641">
        <v>9</v>
      </c>
      <c r="D1641" t="s">
        <v>784</v>
      </c>
    </row>
    <row r="1642" spans="1:4" x14ac:dyDescent="0.3">
      <c r="A1642" t="s">
        <v>775</v>
      </c>
      <c r="B1642" t="s">
        <v>1</v>
      </c>
      <c r="C1642">
        <v>10</v>
      </c>
      <c r="D1642" t="s">
        <v>785</v>
      </c>
    </row>
    <row r="1643" spans="1:4" x14ac:dyDescent="0.3">
      <c r="A1643" t="s">
        <v>775</v>
      </c>
      <c r="B1643" t="s">
        <v>1</v>
      </c>
      <c r="C1643">
        <v>11</v>
      </c>
      <c r="D1643" t="s">
        <v>786</v>
      </c>
    </row>
    <row r="1644" spans="1:4" x14ac:dyDescent="0.3">
      <c r="A1644" t="s">
        <v>775</v>
      </c>
      <c r="B1644" t="s">
        <v>1</v>
      </c>
      <c r="C1644">
        <v>12</v>
      </c>
      <c r="D1644" t="s">
        <v>787</v>
      </c>
    </row>
    <row r="1645" spans="1:4" x14ac:dyDescent="0.3">
      <c r="A1645" t="s">
        <v>775</v>
      </c>
      <c r="B1645" t="s">
        <v>1</v>
      </c>
      <c r="C1645">
        <v>13</v>
      </c>
      <c r="D1645" t="s">
        <v>788</v>
      </c>
    </row>
    <row r="1646" spans="1:4" x14ac:dyDescent="0.3">
      <c r="A1646" t="s">
        <v>775</v>
      </c>
      <c r="B1646" t="s">
        <v>1</v>
      </c>
      <c r="C1646">
        <v>14</v>
      </c>
      <c r="D1646" t="s">
        <v>789</v>
      </c>
    </row>
    <row r="1647" spans="1:4" x14ac:dyDescent="0.3">
      <c r="A1647" t="s">
        <v>775</v>
      </c>
      <c r="B1647" t="s">
        <v>1</v>
      </c>
      <c r="C1647">
        <v>15</v>
      </c>
      <c r="D1647" t="s">
        <v>790</v>
      </c>
    </row>
    <row r="1648" spans="1:4" x14ac:dyDescent="0.3">
      <c r="A1648" t="s">
        <v>775</v>
      </c>
      <c r="B1648" t="s">
        <v>1</v>
      </c>
      <c r="C1648">
        <v>16</v>
      </c>
      <c r="D1648" t="s">
        <v>791</v>
      </c>
    </row>
    <row r="1649" spans="1:4" x14ac:dyDescent="0.3">
      <c r="A1649" t="s">
        <v>775</v>
      </c>
      <c r="B1649" t="s">
        <v>1</v>
      </c>
      <c r="C1649">
        <v>17</v>
      </c>
      <c r="D1649" t="s">
        <v>792</v>
      </c>
    </row>
    <row r="1650" spans="1:4" x14ac:dyDescent="0.3">
      <c r="A1650" t="s">
        <v>775</v>
      </c>
      <c r="B1650" t="s">
        <v>1</v>
      </c>
      <c r="C1650">
        <v>18</v>
      </c>
      <c r="D1650" t="s">
        <v>793</v>
      </c>
    </row>
    <row r="1651" spans="1:4" x14ac:dyDescent="0.3">
      <c r="A1651" t="s">
        <v>775</v>
      </c>
      <c r="B1651" t="s">
        <v>1</v>
      </c>
      <c r="C1651">
        <v>19</v>
      </c>
      <c r="D1651" t="s">
        <v>794</v>
      </c>
    </row>
    <row r="1652" spans="1:4" x14ac:dyDescent="0.3">
      <c r="A1652" t="s">
        <v>775</v>
      </c>
      <c r="B1652" t="s">
        <v>1</v>
      </c>
      <c r="C1652">
        <v>20</v>
      </c>
      <c r="D1652" t="s">
        <v>795</v>
      </c>
    </row>
    <row r="1653" spans="1:4" x14ac:dyDescent="0.3">
      <c r="A1653" t="s">
        <v>775</v>
      </c>
      <c r="B1653" t="s">
        <v>1</v>
      </c>
      <c r="C1653">
        <v>21</v>
      </c>
      <c r="D1653" t="s">
        <v>796</v>
      </c>
    </row>
    <row r="1654" spans="1:4" x14ac:dyDescent="0.3">
      <c r="A1654" t="s">
        <v>775</v>
      </c>
      <c r="B1654" t="s">
        <v>1</v>
      </c>
      <c r="C1654">
        <v>22</v>
      </c>
      <c r="D1654" t="s">
        <v>797</v>
      </c>
    </row>
    <row r="1655" spans="1:4" x14ac:dyDescent="0.3">
      <c r="A1655" t="s">
        <v>775</v>
      </c>
      <c r="B1655" t="s">
        <v>1</v>
      </c>
      <c r="C1655">
        <v>23</v>
      </c>
      <c r="D1655" t="s">
        <v>798</v>
      </c>
    </row>
    <row r="1656" spans="1:4" x14ac:dyDescent="0.3">
      <c r="A1656" t="s">
        <v>775</v>
      </c>
      <c r="B1656" t="s">
        <v>1</v>
      </c>
      <c r="C1656">
        <v>24</v>
      </c>
      <c r="D1656" t="s">
        <v>799</v>
      </c>
    </row>
    <row r="1657" spans="1:4" x14ac:dyDescent="0.3">
      <c r="A1657" t="s">
        <v>775</v>
      </c>
      <c r="B1657" t="s">
        <v>1</v>
      </c>
      <c r="C1657">
        <v>25</v>
      </c>
      <c r="D1657" t="s">
        <v>800</v>
      </c>
    </row>
    <row r="1658" spans="1:4" x14ac:dyDescent="0.3">
      <c r="A1658" t="s">
        <v>775</v>
      </c>
      <c r="B1658" t="s">
        <v>1</v>
      </c>
      <c r="C1658">
        <v>26</v>
      </c>
      <c r="D1658" t="s">
        <v>801</v>
      </c>
    </row>
    <row r="1659" spans="1:4" x14ac:dyDescent="0.3">
      <c r="A1659" t="s">
        <v>775</v>
      </c>
      <c r="B1659" t="s">
        <v>1</v>
      </c>
      <c r="C1659">
        <v>27</v>
      </c>
      <c r="D1659" t="s">
        <v>802</v>
      </c>
    </row>
    <row r="1660" spans="1:4" x14ac:dyDescent="0.3">
      <c r="A1660" t="s">
        <v>775</v>
      </c>
      <c r="B1660" t="s">
        <v>1</v>
      </c>
      <c r="C1660">
        <v>28</v>
      </c>
      <c r="D1660" t="s">
        <v>803</v>
      </c>
    </row>
    <row r="1661" spans="1:4" x14ac:dyDescent="0.3">
      <c r="A1661" t="s">
        <v>775</v>
      </c>
      <c r="B1661" t="s">
        <v>1</v>
      </c>
      <c r="C1661">
        <v>29</v>
      </c>
      <c r="D1661" t="s">
        <v>804</v>
      </c>
    </row>
    <row r="1662" spans="1:4" x14ac:dyDescent="0.3">
      <c r="A1662" t="s">
        <v>775</v>
      </c>
      <c r="B1662" t="s">
        <v>1</v>
      </c>
      <c r="C1662">
        <v>30</v>
      </c>
      <c r="D1662" t="s">
        <v>805</v>
      </c>
    </row>
    <row r="1663" spans="1:4" x14ac:dyDescent="0.3">
      <c r="A1663" t="s">
        <v>775</v>
      </c>
      <c r="B1663" t="s">
        <v>1</v>
      </c>
      <c r="C1663">
        <v>31</v>
      </c>
      <c r="D1663" t="s">
        <v>806</v>
      </c>
    </row>
    <row r="1664" spans="1:4" x14ac:dyDescent="0.3">
      <c r="A1664" t="s">
        <v>775</v>
      </c>
      <c r="B1664" t="s">
        <v>1</v>
      </c>
      <c r="C1664">
        <v>32</v>
      </c>
      <c r="D1664" t="s">
        <v>807</v>
      </c>
    </row>
    <row r="1665" spans="1:4" x14ac:dyDescent="0.3">
      <c r="A1665" t="s">
        <v>775</v>
      </c>
      <c r="B1665" t="s">
        <v>1</v>
      </c>
      <c r="C1665">
        <v>33</v>
      </c>
      <c r="D1665" t="s">
        <v>808</v>
      </c>
    </row>
    <row r="1666" spans="1:4" x14ac:dyDescent="0.3">
      <c r="A1666" t="s">
        <v>775</v>
      </c>
      <c r="B1666" t="s">
        <v>1</v>
      </c>
      <c r="C1666">
        <v>34</v>
      </c>
      <c r="D1666" t="s">
        <v>809</v>
      </c>
    </row>
    <row r="1667" spans="1:4" x14ac:dyDescent="0.3">
      <c r="A1667" t="s">
        <v>775</v>
      </c>
      <c r="B1667" t="s">
        <v>1</v>
      </c>
      <c r="C1667">
        <v>35</v>
      </c>
      <c r="D1667" t="s">
        <v>810</v>
      </c>
    </row>
    <row r="1668" spans="1:4" x14ac:dyDescent="0.3">
      <c r="A1668" t="s">
        <v>775</v>
      </c>
      <c r="B1668" t="s">
        <v>1</v>
      </c>
      <c r="C1668">
        <v>36</v>
      </c>
      <c r="D1668" t="s">
        <v>811</v>
      </c>
    </row>
    <row r="1669" spans="1:4" x14ac:dyDescent="0.3">
      <c r="A1669" t="s">
        <v>775</v>
      </c>
      <c r="B1669" t="s">
        <v>1</v>
      </c>
      <c r="C1669">
        <v>37</v>
      </c>
      <c r="D1669" t="s">
        <v>812</v>
      </c>
    </row>
    <row r="1670" spans="1:4" x14ac:dyDescent="0.3">
      <c r="A1670" t="s">
        <v>775</v>
      </c>
      <c r="B1670" t="s">
        <v>1</v>
      </c>
      <c r="C1670">
        <v>38</v>
      </c>
      <c r="D1670" t="s">
        <v>813</v>
      </c>
    </row>
    <row r="1671" spans="1:4" x14ac:dyDescent="0.3">
      <c r="A1671" t="s">
        <v>775</v>
      </c>
      <c r="B1671" t="s">
        <v>1</v>
      </c>
      <c r="C1671">
        <v>39</v>
      </c>
      <c r="D1671" t="s">
        <v>814</v>
      </c>
    </row>
    <row r="1672" spans="1:4" x14ac:dyDescent="0.3">
      <c r="A1672" t="s">
        <v>775</v>
      </c>
      <c r="B1672" t="s">
        <v>1</v>
      </c>
      <c r="C1672">
        <v>40</v>
      </c>
      <c r="D1672" t="s">
        <v>815</v>
      </c>
    </row>
    <row r="1673" spans="1:4" x14ac:dyDescent="0.3">
      <c r="A1673" t="s">
        <v>775</v>
      </c>
      <c r="B1673" t="s">
        <v>1</v>
      </c>
      <c r="C1673">
        <v>41</v>
      </c>
      <c r="D1673" t="s">
        <v>816</v>
      </c>
    </row>
    <row r="1674" spans="1:4" x14ac:dyDescent="0.3">
      <c r="A1674" t="s">
        <v>775</v>
      </c>
      <c r="B1674" t="s">
        <v>1</v>
      </c>
      <c r="C1674">
        <v>42</v>
      </c>
      <c r="D1674" t="s">
        <v>817</v>
      </c>
    </row>
    <row r="1675" spans="1:4" x14ac:dyDescent="0.3">
      <c r="A1675" t="s">
        <v>775</v>
      </c>
      <c r="B1675" t="s">
        <v>1</v>
      </c>
      <c r="C1675">
        <v>43</v>
      </c>
      <c r="D1675" t="s">
        <v>818</v>
      </c>
    </row>
    <row r="1676" spans="1:4" x14ac:dyDescent="0.3">
      <c r="A1676" t="s">
        <v>775</v>
      </c>
      <c r="B1676" t="s">
        <v>1</v>
      </c>
      <c r="C1676">
        <v>44</v>
      </c>
      <c r="D1676" t="s">
        <v>819</v>
      </c>
    </row>
    <row r="1677" spans="1:4" x14ac:dyDescent="0.3">
      <c r="A1677" t="s">
        <v>775</v>
      </c>
      <c r="B1677" t="s">
        <v>1</v>
      </c>
      <c r="C1677">
        <v>45</v>
      </c>
      <c r="D1677" t="s">
        <v>820</v>
      </c>
    </row>
    <row r="1678" spans="1:4" x14ac:dyDescent="0.3">
      <c r="A1678" t="s">
        <v>775</v>
      </c>
      <c r="B1678" t="s">
        <v>1</v>
      </c>
      <c r="C1678">
        <v>46</v>
      </c>
      <c r="D1678" t="s">
        <v>821</v>
      </c>
    </row>
    <row r="1679" spans="1:4" x14ac:dyDescent="0.3">
      <c r="A1679" t="s">
        <v>775</v>
      </c>
      <c r="B1679" t="s">
        <v>1</v>
      </c>
      <c r="C1679">
        <v>47</v>
      </c>
      <c r="D1679" t="s">
        <v>822</v>
      </c>
    </row>
    <row r="1680" spans="1:4" x14ac:dyDescent="0.3">
      <c r="A1680" t="s">
        <v>775</v>
      </c>
      <c r="B1680" t="s">
        <v>1</v>
      </c>
      <c r="C1680">
        <v>48</v>
      </c>
      <c r="D1680" t="s">
        <v>823</v>
      </c>
    </row>
    <row r="1681" spans="1:4" x14ac:dyDescent="0.3">
      <c r="A1681" t="s">
        <v>775</v>
      </c>
      <c r="B1681" t="s">
        <v>1</v>
      </c>
      <c r="C1681">
        <v>49</v>
      </c>
      <c r="D1681" t="s">
        <v>824</v>
      </c>
    </row>
    <row r="1682" spans="1:4" x14ac:dyDescent="0.3">
      <c r="A1682" t="s">
        <v>775</v>
      </c>
      <c r="B1682" t="s">
        <v>1</v>
      </c>
      <c r="C1682">
        <v>50</v>
      </c>
      <c r="D1682" t="s">
        <v>825</v>
      </c>
    </row>
    <row r="1683" spans="1:4" x14ac:dyDescent="0.3">
      <c r="A1683" t="s">
        <v>775</v>
      </c>
      <c r="B1683" t="s">
        <v>1</v>
      </c>
      <c r="C1683">
        <v>51</v>
      </c>
      <c r="D1683" t="s">
        <v>826</v>
      </c>
    </row>
    <row r="1684" spans="1:4" x14ac:dyDescent="0.3">
      <c r="A1684" t="s">
        <v>775</v>
      </c>
      <c r="B1684" t="s">
        <v>2</v>
      </c>
      <c r="C1684">
        <v>1</v>
      </c>
      <c r="D1684" t="s">
        <v>827</v>
      </c>
    </row>
    <row r="1685" spans="1:4" x14ac:dyDescent="0.3">
      <c r="A1685" t="s">
        <v>775</v>
      </c>
      <c r="B1685" t="s">
        <v>2</v>
      </c>
      <c r="C1685">
        <v>2</v>
      </c>
      <c r="D1685" t="s">
        <v>828</v>
      </c>
    </row>
    <row r="1686" spans="1:4" x14ac:dyDescent="0.3">
      <c r="A1686" t="s">
        <v>775</v>
      </c>
      <c r="B1686" t="s">
        <v>2</v>
      </c>
      <c r="C1686">
        <v>3</v>
      </c>
      <c r="D1686" t="s">
        <v>829</v>
      </c>
    </row>
    <row r="1687" spans="1:4" x14ac:dyDescent="0.3">
      <c r="A1687" t="s">
        <v>775</v>
      </c>
      <c r="B1687" t="s">
        <v>2</v>
      </c>
      <c r="C1687">
        <v>4</v>
      </c>
      <c r="D1687" t="s">
        <v>830</v>
      </c>
    </row>
    <row r="1688" spans="1:4" x14ac:dyDescent="0.3">
      <c r="A1688" t="s">
        <v>775</v>
      </c>
      <c r="B1688" t="s">
        <v>2</v>
      </c>
      <c r="C1688">
        <v>5</v>
      </c>
      <c r="D1688" t="s">
        <v>831</v>
      </c>
    </row>
    <row r="1689" spans="1:4" x14ac:dyDescent="0.3">
      <c r="A1689" t="s">
        <v>775</v>
      </c>
      <c r="B1689" t="s">
        <v>2</v>
      </c>
      <c r="C1689">
        <v>6</v>
      </c>
      <c r="D1689" t="s">
        <v>832</v>
      </c>
    </row>
    <row r="1690" spans="1:4" x14ac:dyDescent="0.3">
      <c r="A1690" t="s">
        <v>775</v>
      </c>
      <c r="B1690" t="s">
        <v>2</v>
      </c>
      <c r="C1690">
        <v>7</v>
      </c>
      <c r="D1690" t="s">
        <v>833</v>
      </c>
    </row>
    <row r="1691" spans="1:4" x14ac:dyDescent="0.3">
      <c r="A1691" t="s">
        <v>775</v>
      </c>
      <c r="B1691" t="s">
        <v>2</v>
      </c>
      <c r="C1691">
        <v>8</v>
      </c>
      <c r="D1691" t="s">
        <v>834</v>
      </c>
    </row>
    <row r="1692" spans="1:4" x14ac:dyDescent="0.3">
      <c r="A1692" t="s">
        <v>775</v>
      </c>
      <c r="B1692" t="s">
        <v>2</v>
      </c>
      <c r="C1692">
        <v>9</v>
      </c>
      <c r="D1692" t="s">
        <v>835</v>
      </c>
    </row>
    <row r="1693" spans="1:4" x14ac:dyDescent="0.3">
      <c r="A1693" t="s">
        <v>775</v>
      </c>
      <c r="B1693" t="s">
        <v>2</v>
      </c>
      <c r="C1693">
        <v>10</v>
      </c>
      <c r="D1693" t="s">
        <v>836</v>
      </c>
    </row>
    <row r="1694" spans="1:4" x14ac:dyDescent="0.3">
      <c r="A1694" t="s">
        <v>775</v>
      </c>
      <c r="B1694" t="s">
        <v>2</v>
      </c>
      <c r="C1694">
        <v>11</v>
      </c>
      <c r="D1694" t="s">
        <v>837</v>
      </c>
    </row>
    <row r="1695" spans="1:4" x14ac:dyDescent="0.3">
      <c r="A1695" t="s">
        <v>775</v>
      </c>
      <c r="B1695" t="s">
        <v>2</v>
      </c>
      <c r="C1695">
        <v>12</v>
      </c>
      <c r="D1695" t="s">
        <v>838</v>
      </c>
    </row>
    <row r="1696" spans="1:4" x14ac:dyDescent="0.3">
      <c r="A1696" t="s">
        <v>775</v>
      </c>
      <c r="B1696" t="s">
        <v>2</v>
      </c>
      <c r="C1696">
        <v>13</v>
      </c>
      <c r="D1696" t="s">
        <v>839</v>
      </c>
    </row>
    <row r="1697" spans="1:4" x14ac:dyDescent="0.3">
      <c r="A1697" t="s">
        <v>775</v>
      </c>
      <c r="B1697" t="s">
        <v>2</v>
      </c>
      <c r="C1697">
        <v>14</v>
      </c>
      <c r="D1697" t="s">
        <v>840</v>
      </c>
    </row>
    <row r="1698" spans="1:4" x14ac:dyDescent="0.3">
      <c r="A1698" t="s">
        <v>775</v>
      </c>
      <c r="B1698" t="s">
        <v>2</v>
      </c>
      <c r="C1698">
        <v>15</v>
      </c>
      <c r="D1698" t="s">
        <v>841</v>
      </c>
    </row>
    <row r="1699" spans="1:4" x14ac:dyDescent="0.3">
      <c r="A1699" t="s">
        <v>775</v>
      </c>
      <c r="B1699" t="s">
        <v>2</v>
      </c>
      <c r="C1699">
        <v>16</v>
      </c>
      <c r="D1699" t="s">
        <v>842</v>
      </c>
    </row>
    <row r="1700" spans="1:4" x14ac:dyDescent="0.3">
      <c r="A1700" t="s">
        <v>775</v>
      </c>
      <c r="B1700" t="s">
        <v>2</v>
      </c>
      <c r="C1700">
        <v>17</v>
      </c>
      <c r="D1700" t="s">
        <v>843</v>
      </c>
    </row>
    <row r="1701" spans="1:4" x14ac:dyDescent="0.3">
      <c r="A1701" t="s">
        <v>775</v>
      </c>
      <c r="B1701" t="s">
        <v>2</v>
      </c>
      <c r="C1701">
        <v>18</v>
      </c>
      <c r="D1701" t="s">
        <v>844</v>
      </c>
    </row>
    <row r="1702" spans="1:4" x14ac:dyDescent="0.3">
      <c r="A1702" t="s">
        <v>775</v>
      </c>
      <c r="B1702" t="s">
        <v>2</v>
      </c>
      <c r="C1702">
        <v>19</v>
      </c>
      <c r="D1702" t="s">
        <v>845</v>
      </c>
    </row>
    <row r="1703" spans="1:4" x14ac:dyDescent="0.3">
      <c r="A1703" t="s">
        <v>775</v>
      </c>
      <c r="B1703" t="s">
        <v>2</v>
      </c>
      <c r="C1703">
        <v>20</v>
      </c>
      <c r="D1703" t="s">
        <v>846</v>
      </c>
    </row>
    <row r="1704" spans="1:4" x14ac:dyDescent="0.3">
      <c r="A1704" t="s">
        <v>775</v>
      </c>
      <c r="B1704" t="s">
        <v>2</v>
      </c>
      <c r="C1704">
        <v>21</v>
      </c>
      <c r="D1704" t="s">
        <v>847</v>
      </c>
    </row>
    <row r="1705" spans="1:4" x14ac:dyDescent="0.3">
      <c r="A1705" t="s">
        <v>775</v>
      </c>
      <c r="B1705" t="s">
        <v>2</v>
      </c>
      <c r="C1705">
        <v>22</v>
      </c>
      <c r="D1705" t="s">
        <v>848</v>
      </c>
    </row>
    <row r="1706" spans="1:4" x14ac:dyDescent="0.3">
      <c r="A1706" t="s">
        <v>775</v>
      </c>
      <c r="B1706" t="s">
        <v>2</v>
      </c>
      <c r="C1706">
        <v>23</v>
      </c>
      <c r="D1706" t="s">
        <v>849</v>
      </c>
    </row>
    <row r="1707" spans="1:4" x14ac:dyDescent="0.3">
      <c r="A1707" t="s">
        <v>775</v>
      </c>
      <c r="B1707" t="s">
        <v>2</v>
      </c>
      <c r="C1707">
        <v>24</v>
      </c>
      <c r="D1707" t="s">
        <v>850</v>
      </c>
    </row>
    <row r="1708" spans="1:4" x14ac:dyDescent="0.3">
      <c r="A1708" t="s">
        <v>775</v>
      </c>
      <c r="B1708" t="s">
        <v>2</v>
      </c>
      <c r="C1708">
        <v>25</v>
      </c>
      <c r="D1708" t="s">
        <v>851</v>
      </c>
    </row>
    <row r="1709" spans="1:4" x14ac:dyDescent="0.3">
      <c r="A1709" t="s">
        <v>775</v>
      </c>
      <c r="B1709" t="s">
        <v>2</v>
      </c>
      <c r="C1709">
        <v>26</v>
      </c>
      <c r="D1709" t="s">
        <v>852</v>
      </c>
    </row>
    <row r="1710" spans="1:4" x14ac:dyDescent="0.3">
      <c r="A1710" t="s">
        <v>775</v>
      </c>
      <c r="B1710" t="s">
        <v>2</v>
      </c>
      <c r="C1710">
        <v>27</v>
      </c>
      <c r="D1710" t="s">
        <v>853</v>
      </c>
    </row>
    <row r="1711" spans="1:4" x14ac:dyDescent="0.3">
      <c r="A1711" t="s">
        <v>775</v>
      </c>
      <c r="B1711" t="s">
        <v>2</v>
      </c>
      <c r="C1711">
        <v>28</v>
      </c>
      <c r="D1711" t="s">
        <v>854</v>
      </c>
    </row>
    <row r="1712" spans="1:4" x14ac:dyDescent="0.3">
      <c r="A1712" t="s">
        <v>775</v>
      </c>
      <c r="B1712" t="s">
        <v>2</v>
      </c>
      <c r="C1712">
        <v>29</v>
      </c>
      <c r="D1712" t="s">
        <v>855</v>
      </c>
    </row>
    <row r="1713" spans="1:4" x14ac:dyDescent="0.3">
      <c r="A1713" t="s">
        <v>775</v>
      </c>
      <c r="B1713" t="s">
        <v>2</v>
      </c>
      <c r="C1713">
        <v>30</v>
      </c>
      <c r="D1713" t="s">
        <v>856</v>
      </c>
    </row>
    <row r="1714" spans="1:4" x14ac:dyDescent="0.3">
      <c r="A1714" t="s">
        <v>775</v>
      </c>
      <c r="B1714" t="s">
        <v>2</v>
      </c>
      <c r="C1714">
        <v>31</v>
      </c>
      <c r="D1714" t="s">
        <v>857</v>
      </c>
    </row>
    <row r="1715" spans="1:4" x14ac:dyDescent="0.3">
      <c r="A1715" t="s">
        <v>775</v>
      </c>
      <c r="B1715" t="s">
        <v>2</v>
      </c>
      <c r="C1715">
        <v>32</v>
      </c>
      <c r="D1715" t="s">
        <v>858</v>
      </c>
    </row>
    <row r="1716" spans="1:4" x14ac:dyDescent="0.3">
      <c r="A1716" t="s">
        <v>775</v>
      </c>
      <c r="B1716" t="s">
        <v>2</v>
      </c>
      <c r="C1716">
        <v>33</v>
      </c>
      <c r="D1716" t="s">
        <v>859</v>
      </c>
    </row>
    <row r="1717" spans="1:4" x14ac:dyDescent="0.3">
      <c r="A1717" t="s">
        <v>775</v>
      </c>
      <c r="B1717" t="s">
        <v>2</v>
      </c>
      <c r="C1717">
        <v>34</v>
      </c>
      <c r="D1717" t="s">
        <v>860</v>
      </c>
    </row>
    <row r="1718" spans="1:4" x14ac:dyDescent="0.3">
      <c r="A1718" t="s">
        <v>775</v>
      </c>
      <c r="B1718" t="s">
        <v>2</v>
      </c>
      <c r="C1718">
        <v>35</v>
      </c>
      <c r="D1718" t="s">
        <v>861</v>
      </c>
    </row>
    <row r="1719" spans="1:4" x14ac:dyDescent="0.3">
      <c r="A1719" t="s">
        <v>775</v>
      </c>
      <c r="B1719" t="s">
        <v>2</v>
      </c>
      <c r="C1719">
        <v>36</v>
      </c>
      <c r="D1719" t="s">
        <v>862</v>
      </c>
    </row>
    <row r="1720" spans="1:4" x14ac:dyDescent="0.3">
      <c r="A1720" t="s">
        <v>775</v>
      </c>
      <c r="B1720" t="s">
        <v>2</v>
      </c>
      <c r="C1720">
        <v>37</v>
      </c>
      <c r="D1720" t="s">
        <v>863</v>
      </c>
    </row>
    <row r="1721" spans="1:4" x14ac:dyDescent="0.3">
      <c r="A1721" t="s">
        <v>775</v>
      </c>
      <c r="B1721" t="s">
        <v>2</v>
      </c>
      <c r="C1721">
        <v>38</v>
      </c>
      <c r="D1721" t="s">
        <v>864</v>
      </c>
    </row>
    <row r="1722" spans="1:4" x14ac:dyDescent="0.3">
      <c r="A1722" t="s">
        <v>775</v>
      </c>
      <c r="B1722" t="s">
        <v>2</v>
      </c>
      <c r="C1722">
        <v>39</v>
      </c>
      <c r="D1722" t="s">
        <v>865</v>
      </c>
    </row>
    <row r="1723" spans="1:4" x14ac:dyDescent="0.3">
      <c r="A1723" t="s">
        <v>775</v>
      </c>
      <c r="B1723" t="s">
        <v>2</v>
      </c>
      <c r="C1723">
        <v>40</v>
      </c>
      <c r="D1723" t="s">
        <v>866</v>
      </c>
    </row>
    <row r="1724" spans="1:4" x14ac:dyDescent="0.3">
      <c r="A1724" t="s">
        <v>775</v>
      </c>
      <c r="B1724" t="s">
        <v>2</v>
      </c>
      <c r="C1724">
        <v>41</v>
      </c>
      <c r="D1724" t="s">
        <v>867</v>
      </c>
    </row>
    <row r="1725" spans="1:4" x14ac:dyDescent="0.3">
      <c r="A1725" t="s">
        <v>775</v>
      </c>
      <c r="B1725" t="s">
        <v>2</v>
      </c>
      <c r="C1725">
        <v>42</v>
      </c>
      <c r="D1725" t="s">
        <v>868</v>
      </c>
    </row>
    <row r="1726" spans="1:4" x14ac:dyDescent="0.3">
      <c r="A1726" t="s">
        <v>775</v>
      </c>
      <c r="B1726" t="s">
        <v>2</v>
      </c>
      <c r="C1726">
        <v>43</v>
      </c>
      <c r="D1726" t="s">
        <v>869</v>
      </c>
    </row>
    <row r="1727" spans="1:4" x14ac:dyDescent="0.3">
      <c r="A1727" t="s">
        <v>775</v>
      </c>
      <c r="B1727" t="s">
        <v>2</v>
      </c>
      <c r="C1727">
        <v>44</v>
      </c>
      <c r="D1727" t="s">
        <v>870</v>
      </c>
    </row>
    <row r="1728" spans="1:4" x14ac:dyDescent="0.3">
      <c r="A1728" t="s">
        <v>775</v>
      </c>
      <c r="B1728" t="s">
        <v>2</v>
      </c>
      <c r="C1728">
        <v>45</v>
      </c>
      <c r="D1728" t="s">
        <v>871</v>
      </c>
    </row>
    <row r="1729" spans="1:4" x14ac:dyDescent="0.3">
      <c r="A1729" t="s">
        <v>775</v>
      </c>
      <c r="B1729" t="s">
        <v>2</v>
      </c>
      <c r="C1729">
        <v>46</v>
      </c>
      <c r="D1729" t="s">
        <v>872</v>
      </c>
    </row>
    <row r="1730" spans="1:4" x14ac:dyDescent="0.3">
      <c r="A1730" t="s">
        <v>775</v>
      </c>
      <c r="B1730" t="s">
        <v>2</v>
      </c>
      <c r="C1730">
        <v>47</v>
      </c>
      <c r="D1730" t="s">
        <v>873</v>
      </c>
    </row>
    <row r="1731" spans="1:4" x14ac:dyDescent="0.3">
      <c r="A1731" t="s">
        <v>775</v>
      </c>
      <c r="B1731" t="s">
        <v>2</v>
      </c>
      <c r="C1731">
        <v>48</v>
      </c>
      <c r="D1731" t="s">
        <v>874</v>
      </c>
    </row>
    <row r="1732" spans="1:4" x14ac:dyDescent="0.3">
      <c r="A1732" t="s">
        <v>775</v>
      </c>
      <c r="B1732" t="s">
        <v>2</v>
      </c>
      <c r="C1732">
        <v>49</v>
      </c>
      <c r="D1732" t="s">
        <v>875</v>
      </c>
    </row>
    <row r="1733" spans="1:4" x14ac:dyDescent="0.3">
      <c r="A1733" t="s">
        <v>775</v>
      </c>
      <c r="B1733" t="s">
        <v>2</v>
      </c>
      <c r="C1733">
        <v>50</v>
      </c>
      <c r="D1733" t="s">
        <v>876</v>
      </c>
    </row>
    <row r="1734" spans="1:4" x14ac:dyDescent="0.3">
      <c r="A1734" t="s">
        <v>775</v>
      </c>
      <c r="B1734" t="s">
        <v>2</v>
      </c>
      <c r="C1734">
        <v>51</v>
      </c>
      <c r="D1734" t="s">
        <v>877</v>
      </c>
    </row>
    <row r="1735" spans="1:4" x14ac:dyDescent="0.3">
      <c r="A1735" t="s">
        <v>775</v>
      </c>
      <c r="B1735" t="s">
        <v>3</v>
      </c>
      <c r="C1735">
        <v>1</v>
      </c>
      <c r="D1735" t="s">
        <v>3495</v>
      </c>
    </row>
    <row r="1736" spans="1:4" x14ac:dyDescent="0.3">
      <c r="A1736" t="s">
        <v>775</v>
      </c>
      <c r="B1736" t="s">
        <v>3</v>
      </c>
      <c r="C1736">
        <v>2</v>
      </c>
      <c r="D1736" t="s">
        <v>3496</v>
      </c>
    </row>
    <row r="1737" spans="1:4" x14ac:dyDescent="0.3">
      <c r="A1737" t="s">
        <v>775</v>
      </c>
      <c r="B1737" t="s">
        <v>3</v>
      </c>
      <c r="C1737">
        <v>3</v>
      </c>
      <c r="D1737" t="s">
        <v>3497</v>
      </c>
    </row>
    <row r="1738" spans="1:4" x14ac:dyDescent="0.3">
      <c r="A1738" t="s">
        <v>775</v>
      </c>
      <c r="B1738" t="s">
        <v>3</v>
      </c>
      <c r="C1738">
        <v>4</v>
      </c>
      <c r="D1738" t="s">
        <v>3498</v>
      </c>
    </row>
    <row r="1739" spans="1:4" x14ac:dyDescent="0.3">
      <c r="A1739" t="s">
        <v>775</v>
      </c>
      <c r="B1739" t="s">
        <v>3</v>
      </c>
      <c r="C1739">
        <v>5</v>
      </c>
      <c r="D1739" t="s">
        <v>3499</v>
      </c>
    </row>
    <row r="1740" spans="1:4" x14ac:dyDescent="0.3">
      <c r="A1740" t="s">
        <v>775</v>
      </c>
      <c r="B1740" t="s">
        <v>3</v>
      </c>
      <c r="C1740">
        <v>6</v>
      </c>
      <c r="D1740" t="s">
        <v>3500</v>
      </c>
    </row>
    <row r="1741" spans="1:4" x14ac:dyDescent="0.3">
      <c r="A1741" t="s">
        <v>775</v>
      </c>
      <c r="B1741" t="s">
        <v>3</v>
      </c>
      <c r="C1741">
        <v>7</v>
      </c>
      <c r="D1741" t="s">
        <v>3501</v>
      </c>
    </row>
    <row r="1742" spans="1:4" x14ac:dyDescent="0.3">
      <c r="A1742" t="s">
        <v>775</v>
      </c>
      <c r="B1742" t="s">
        <v>3</v>
      </c>
      <c r="C1742">
        <v>8</v>
      </c>
      <c r="D1742" t="s">
        <v>3502</v>
      </c>
    </row>
    <row r="1743" spans="1:4" x14ac:dyDescent="0.3">
      <c r="A1743" t="s">
        <v>775</v>
      </c>
      <c r="B1743" t="s">
        <v>3</v>
      </c>
      <c r="C1743">
        <v>9</v>
      </c>
      <c r="D1743" t="s">
        <v>3503</v>
      </c>
    </row>
    <row r="1744" spans="1:4" x14ac:dyDescent="0.3">
      <c r="A1744" t="s">
        <v>775</v>
      </c>
      <c r="B1744" t="s">
        <v>3</v>
      </c>
      <c r="C1744">
        <v>10</v>
      </c>
      <c r="D1744" t="s">
        <v>3504</v>
      </c>
    </row>
    <row r="1745" spans="1:4" x14ac:dyDescent="0.3">
      <c r="A1745" t="s">
        <v>775</v>
      </c>
      <c r="B1745" t="s">
        <v>3</v>
      </c>
      <c r="C1745">
        <v>11</v>
      </c>
      <c r="D1745" t="s">
        <v>3505</v>
      </c>
    </row>
    <row r="1746" spans="1:4" x14ac:dyDescent="0.3">
      <c r="A1746" t="s">
        <v>775</v>
      </c>
      <c r="B1746" t="s">
        <v>3</v>
      </c>
      <c r="C1746">
        <v>12</v>
      </c>
      <c r="D1746" t="s">
        <v>3506</v>
      </c>
    </row>
    <row r="1747" spans="1:4" x14ac:dyDescent="0.3">
      <c r="A1747" t="s">
        <v>775</v>
      </c>
      <c r="B1747" t="s">
        <v>3</v>
      </c>
      <c r="C1747">
        <v>13</v>
      </c>
      <c r="D1747" t="s">
        <v>3507</v>
      </c>
    </row>
    <row r="1748" spans="1:4" x14ac:dyDescent="0.3">
      <c r="A1748" t="s">
        <v>775</v>
      </c>
      <c r="B1748" t="s">
        <v>3</v>
      </c>
      <c r="C1748">
        <v>14</v>
      </c>
      <c r="D1748" t="s">
        <v>3508</v>
      </c>
    </row>
    <row r="1749" spans="1:4" x14ac:dyDescent="0.3">
      <c r="A1749" t="s">
        <v>775</v>
      </c>
      <c r="B1749" t="s">
        <v>3</v>
      </c>
      <c r="C1749">
        <v>15</v>
      </c>
      <c r="D1749" t="s">
        <v>3509</v>
      </c>
    </row>
    <row r="1750" spans="1:4" x14ac:dyDescent="0.3">
      <c r="A1750" t="s">
        <v>775</v>
      </c>
      <c r="B1750" t="s">
        <v>3</v>
      </c>
      <c r="C1750">
        <v>16</v>
      </c>
      <c r="D1750" t="s">
        <v>3510</v>
      </c>
    </row>
    <row r="1751" spans="1:4" x14ac:dyDescent="0.3">
      <c r="A1751" t="s">
        <v>775</v>
      </c>
      <c r="B1751" t="s">
        <v>3</v>
      </c>
      <c r="C1751">
        <v>17</v>
      </c>
      <c r="D1751" t="s">
        <v>3511</v>
      </c>
    </row>
    <row r="1752" spans="1:4" x14ac:dyDescent="0.3">
      <c r="A1752" t="s">
        <v>775</v>
      </c>
      <c r="B1752" t="s">
        <v>3</v>
      </c>
      <c r="C1752">
        <v>18</v>
      </c>
      <c r="D1752" t="s">
        <v>3512</v>
      </c>
    </row>
    <row r="1753" spans="1:4" x14ac:dyDescent="0.3">
      <c r="A1753" t="s">
        <v>775</v>
      </c>
      <c r="B1753" t="s">
        <v>3</v>
      </c>
      <c r="C1753">
        <v>19</v>
      </c>
      <c r="D1753" t="s">
        <v>3513</v>
      </c>
    </row>
    <row r="1754" spans="1:4" x14ac:dyDescent="0.3">
      <c r="A1754" t="s">
        <v>775</v>
      </c>
      <c r="B1754" t="s">
        <v>3</v>
      </c>
      <c r="C1754">
        <v>20</v>
      </c>
      <c r="D1754" t="s">
        <v>3514</v>
      </c>
    </row>
    <row r="1755" spans="1:4" x14ac:dyDescent="0.3">
      <c r="A1755" t="s">
        <v>775</v>
      </c>
      <c r="B1755" t="s">
        <v>3</v>
      </c>
      <c r="C1755">
        <v>21</v>
      </c>
      <c r="D1755" t="s">
        <v>3515</v>
      </c>
    </row>
    <row r="1756" spans="1:4" x14ac:dyDescent="0.3">
      <c r="A1756" t="s">
        <v>775</v>
      </c>
      <c r="B1756" t="s">
        <v>3</v>
      </c>
      <c r="C1756">
        <v>22</v>
      </c>
      <c r="D1756" t="s">
        <v>3516</v>
      </c>
    </row>
    <row r="1757" spans="1:4" x14ac:dyDescent="0.3">
      <c r="A1757" t="s">
        <v>775</v>
      </c>
      <c r="B1757" t="s">
        <v>3</v>
      </c>
      <c r="C1757">
        <v>23</v>
      </c>
      <c r="D1757" t="s">
        <v>3517</v>
      </c>
    </row>
    <row r="1758" spans="1:4" x14ac:dyDescent="0.3">
      <c r="A1758" t="s">
        <v>775</v>
      </c>
      <c r="B1758" t="s">
        <v>3</v>
      </c>
      <c r="C1758">
        <v>24</v>
      </c>
      <c r="D1758" t="s">
        <v>3518</v>
      </c>
    </row>
    <row r="1759" spans="1:4" x14ac:dyDescent="0.3">
      <c r="A1759" t="s">
        <v>775</v>
      </c>
      <c r="B1759" t="s">
        <v>3</v>
      </c>
      <c r="C1759">
        <v>25</v>
      </c>
      <c r="D1759" t="s">
        <v>3519</v>
      </c>
    </row>
    <row r="1760" spans="1:4" x14ac:dyDescent="0.3">
      <c r="A1760" t="s">
        <v>775</v>
      </c>
      <c r="B1760" t="s">
        <v>3</v>
      </c>
      <c r="C1760">
        <v>26</v>
      </c>
      <c r="D1760" t="s">
        <v>3520</v>
      </c>
    </row>
    <row r="1761" spans="1:4" x14ac:dyDescent="0.3">
      <c r="A1761" t="s">
        <v>775</v>
      </c>
      <c r="B1761" t="s">
        <v>3</v>
      </c>
      <c r="C1761">
        <v>27</v>
      </c>
      <c r="D1761" t="s">
        <v>3521</v>
      </c>
    </row>
    <row r="1762" spans="1:4" x14ac:dyDescent="0.3">
      <c r="A1762" t="s">
        <v>775</v>
      </c>
      <c r="B1762" t="s">
        <v>3</v>
      </c>
      <c r="C1762">
        <v>28</v>
      </c>
      <c r="D1762" t="s">
        <v>3522</v>
      </c>
    </row>
    <row r="1763" spans="1:4" x14ac:dyDescent="0.3">
      <c r="A1763" t="s">
        <v>775</v>
      </c>
      <c r="B1763" t="s">
        <v>3</v>
      </c>
      <c r="C1763">
        <v>29</v>
      </c>
      <c r="D1763" t="s">
        <v>3523</v>
      </c>
    </row>
    <row r="1764" spans="1:4" x14ac:dyDescent="0.3">
      <c r="A1764" t="s">
        <v>775</v>
      </c>
      <c r="B1764" t="s">
        <v>3</v>
      </c>
      <c r="C1764">
        <v>30</v>
      </c>
      <c r="D1764" t="s">
        <v>3524</v>
      </c>
    </row>
    <row r="1765" spans="1:4" x14ac:dyDescent="0.3">
      <c r="A1765" t="s">
        <v>775</v>
      </c>
      <c r="B1765" t="s">
        <v>3</v>
      </c>
      <c r="C1765">
        <v>31</v>
      </c>
      <c r="D1765" t="s">
        <v>3525</v>
      </c>
    </row>
    <row r="1766" spans="1:4" x14ac:dyDescent="0.3">
      <c r="A1766" t="s">
        <v>775</v>
      </c>
      <c r="B1766" t="s">
        <v>3</v>
      </c>
      <c r="C1766">
        <v>32</v>
      </c>
      <c r="D1766" t="s">
        <v>3526</v>
      </c>
    </row>
    <row r="1767" spans="1:4" x14ac:dyDescent="0.3">
      <c r="A1767" t="s">
        <v>775</v>
      </c>
      <c r="B1767" t="s">
        <v>3</v>
      </c>
      <c r="C1767">
        <v>33</v>
      </c>
      <c r="D1767" t="s">
        <v>3527</v>
      </c>
    </row>
    <row r="1768" spans="1:4" x14ac:dyDescent="0.3">
      <c r="A1768" t="s">
        <v>775</v>
      </c>
      <c r="B1768" t="s">
        <v>3</v>
      </c>
      <c r="C1768">
        <v>34</v>
      </c>
      <c r="D1768" t="s">
        <v>3528</v>
      </c>
    </row>
    <row r="1769" spans="1:4" x14ac:dyDescent="0.3">
      <c r="A1769" t="s">
        <v>775</v>
      </c>
      <c r="B1769" t="s">
        <v>3</v>
      </c>
      <c r="C1769">
        <v>35</v>
      </c>
      <c r="D1769" t="s">
        <v>3529</v>
      </c>
    </row>
    <row r="1770" spans="1:4" x14ac:dyDescent="0.3">
      <c r="A1770" t="s">
        <v>775</v>
      </c>
      <c r="B1770" t="s">
        <v>3</v>
      </c>
      <c r="C1770">
        <v>36</v>
      </c>
      <c r="D1770" t="s">
        <v>3530</v>
      </c>
    </row>
    <row r="1771" spans="1:4" x14ac:dyDescent="0.3">
      <c r="A1771" t="s">
        <v>775</v>
      </c>
      <c r="B1771" t="s">
        <v>3</v>
      </c>
      <c r="C1771">
        <v>37</v>
      </c>
      <c r="D1771" t="s">
        <v>3531</v>
      </c>
    </row>
    <row r="1772" spans="1:4" x14ac:dyDescent="0.3">
      <c r="A1772" t="s">
        <v>775</v>
      </c>
      <c r="B1772" t="s">
        <v>3</v>
      </c>
      <c r="C1772">
        <v>38</v>
      </c>
      <c r="D1772" t="s">
        <v>3532</v>
      </c>
    </row>
    <row r="1773" spans="1:4" x14ac:dyDescent="0.3">
      <c r="A1773" t="s">
        <v>775</v>
      </c>
      <c r="B1773" t="s">
        <v>3</v>
      </c>
      <c r="C1773">
        <v>39</v>
      </c>
      <c r="D1773" t="s">
        <v>3533</v>
      </c>
    </row>
    <row r="1774" spans="1:4" x14ac:dyDescent="0.3">
      <c r="A1774" t="s">
        <v>775</v>
      </c>
      <c r="B1774" t="s">
        <v>3</v>
      </c>
      <c r="C1774">
        <v>40</v>
      </c>
      <c r="D1774" t="s">
        <v>3534</v>
      </c>
    </row>
    <row r="1775" spans="1:4" x14ac:dyDescent="0.3">
      <c r="A1775" t="s">
        <v>775</v>
      </c>
      <c r="B1775" t="s">
        <v>3</v>
      </c>
      <c r="C1775">
        <v>41</v>
      </c>
      <c r="D1775" t="s">
        <v>3535</v>
      </c>
    </row>
    <row r="1776" spans="1:4" x14ac:dyDescent="0.3">
      <c r="A1776" t="s">
        <v>775</v>
      </c>
      <c r="B1776" t="s">
        <v>3</v>
      </c>
      <c r="C1776">
        <v>42</v>
      </c>
      <c r="D1776" t="s">
        <v>3536</v>
      </c>
    </row>
    <row r="1777" spans="1:4" x14ac:dyDescent="0.3">
      <c r="A1777" t="s">
        <v>775</v>
      </c>
      <c r="B1777" t="s">
        <v>3</v>
      </c>
      <c r="C1777">
        <v>43</v>
      </c>
      <c r="D1777" t="s">
        <v>3537</v>
      </c>
    </row>
    <row r="1778" spans="1:4" x14ac:dyDescent="0.3">
      <c r="A1778" t="s">
        <v>775</v>
      </c>
      <c r="B1778" t="s">
        <v>3</v>
      </c>
      <c r="C1778">
        <v>44</v>
      </c>
      <c r="D1778" t="s">
        <v>3538</v>
      </c>
    </row>
    <row r="1779" spans="1:4" x14ac:dyDescent="0.3">
      <c r="A1779" t="s">
        <v>775</v>
      </c>
      <c r="B1779" t="s">
        <v>3</v>
      </c>
      <c r="C1779">
        <v>45</v>
      </c>
      <c r="D1779" t="s">
        <v>3539</v>
      </c>
    </row>
    <row r="1780" spans="1:4" x14ac:dyDescent="0.3">
      <c r="A1780" t="s">
        <v>775</v>
      </c>
      <c r="B1780" t="s">
        <v>3</v>
      </c>
      <c r="C1780">
        <v>46</v>
      </c>
      <c r="D1780" t="s">
        <v>3540</v>
      </c>
    </row>
    <row r="1781" spans="1:4" x14ac:dyDescent="0.3">
      <c r="A1781" t="s">
        <v>775</v>
      </c>
      <c r="B1781" t="s">
        <v>3</v>
      </c>
      <c r="C1781">
        <v>47</v>
      </c>
      <c r="D1781" t="s">
        <v>3541</v>
      </c>
    </row>
    <row r="1782" spans="1:4" x14ac:dyDescent="0.3">
      <c r="A1782" t="s">
        <v>775</v>
      </c>
      <c r="B1782" t="s">
        <v>3</v>
      </c>
      <c r="C1782">
        <v>48</v>
      </c>
      <c r="D1782" t="s">
        <v>3542</v>
      </c>
    </row>
    <row r="1783" spans="1:4" x14ac:dyDescent="0.3">
      <c r="A1783" t="s">
        <v>775</v>
      </c>
      <c r="B1783" t="s">
        <v>3</v>
      </c>
      <c r="C1783">
        <v>49</v>
      </c>
      <c r="D1783" t="s">
        <v>3543</v>
      </c>
    </row>
    <row r="1784" spans="1:4" x14ac:dyDescent="0.3">
      <c r="A1784" t="s">
        <v>775</v>
      </c>
      <c r="B1784" t="s">
        <v>3</v>
      </c>
      <c r="C1784">
        <v>50</v>
      </c>
      <c r="D1784" t="s">
        <v>3544</v>
      </c>
    </row>
    <row r="1785" spans="1:4" x14ac:dyDescent="0.3">
      <c r="A1785" t="s">
        <v>775</v>
      </c>
      <c r="B1785" t="s">
        <v>3</v>
      </c>
      <c r="C1785">
        <v>51</v>
      </c>
      <c r="D1785" t="s">
        <v>3545</v>
      </c>
    </row>
    <row r="1786" spans="1:4" x14ac:dyDescent="0.3">
      <c r="A1786" t="s">
        <v>775</v>
      </c>
      <c r="B1786" t="s">
        <v>4820</v>
      </c>
      <c r="C1786">
        <v>1</v>
      </c>
      <c r="D1786" t="s">
        <v>5229</v>
      </c>
    </row>
    <row r="1787" spans="1:4" x14ac:dyDescent="0.3">
      <c r="A1787" t="s">
        <v>775</v>
      </c>
      <c r="B1787" t="s">
        <v>4820</v>
      </c>
      <c r="C1787">
        <v>2</v>
      </c>
      <c r="D1787" t="s">
        <v>5230</v>
      </c>
    </row>
    <row r="1788" spans="1:4" x14ac:dyDescent="0.3">
      <c r="A1788" t="s">
        <v>775</v>
      </c>
      <c r="B1788" t="s">
        <v>4820</v>
      </c>
      <c r="C1788">
        <v>3</v>
      </c>
      <c r="D1788" t="s">
        <v>5231</v>
      </c>
    </row>
    <row r="1789" spans="1:4" x14ac:dyDescent="0.3">
      <c r="A1789" t="s">
        <v>775</v>
      </c>
      <c r="B1789" t="s">
        <v>4820</v>
      </c>
      <c r="C1789">
        <v>4</v>
      </c>
      <c r="D1789" t="s">
        <v>5232</v>
      </c>
    </row>
    <row r="1790" spans="1:4" x14ac:dyDescent="0.3">
      <c r="A1790" t="s">
        <v>775</v>
      </c>
      <c r="B1790" t="s">
        <v>4820</v>
      </c>
      <c r="C1790">
        <v>5</v>
      </c>
      <c r="D1790" t="s">
        <v>5233</v>
      </c>
    </row>
    <row r="1791" spans="1:4" x14ac:dyDescent="0.3">
      <c r="A1791" t="s">
        <v>775</v>
      </c>
      <c r="B1791" t="s">
        <v>4820</v>
      </c>
      <c r="C1791">
        <v>6</v>
      </c>
      <c r="D1791" t="s">
        <v>5234</v>
      </c>
    </row>
    <row r="1792" spans="1:4" x14ac:dyDescent="0.3">
      <c r="A1792" t="s">
        <v>775</v>
      </c>
      <c r="B1792" t="s">
        <v>4820</v>
      </c>
      <c r="C1792">
        <v>7</v>
      </c>
      <c r="D1792" t="s">
        <v>5235</v>
      </c>
    </row>
    <row r="1793" spans="1:4" x14ac:dyDescent="0.3">
      <c r="A1793" t="s">
        <v>775</v>
      </c>
      <c r="B1793" t="s">
        <v>4820</v>
      </c>
      <c r="C1793">
        <v>8</v>
      </c>
      <c r="D1793" t="s">
        <v>5236</v>
      </c>
    </row>
    <row r="1794" spans="1:4" x14ac:dyDescent="0.3">
      <c r="A1794" t="s">
        <v>775</v>
      </c>
      <c r="B1794" t="s">
        <v>4820</v>
      </c>
      <c r="C1794">
        <v>9</v>
      </c>
      <c r="D1794" t="s">
        <v>5237</v>
      </c>
    </row>
    <row r="1795" spans="1:4" x14ac:dyDescent="0.3">
      <c r="A1795" t="s">
        <v>775</v>
      </c>
      <c r="B1795" t="s">
        <v>4820</v>
      </c>
      <c r="C1795">
        <v>10</v>
      </c>
      <c r="D1795" t="s">
        <v>5238</v>
      </c>
    </row>
    <row r="1796" spans="1:4" x14ac:dyDescent="0.3">
      <c r="A1796" t="s">
        <v>775</v>
      </c>
      <c r="B1796" t="s">
        <v>4820</v>
      </c>
      <c r="C1796">
        <v>11</v>
      </c>
      <c r="D1796" t="s">
        <v>5239</v>
      </c>
    </row>
    <row r="1797" spans="1:4" x14ac:dyDescent="0.3">
      <c r="A1797" t="s">
        <v>775</v>
      </c>
      <c r="B1797" t="s">
        <v>4820</v>
      </c>
      <c r="C1797">
        <v>12</v>
      </c>
      <c r="D1797" t="s">
        <v>5240</v>
      </c>
    </row>
    <row r="1798" spans="1:4" x14ac:dyDescent="0.3">
      <c r="A1798" t="s">
        <v>775</v>
      </c>
      <c r="B1798" t="s">
        <v>4820</v>
      </c>
      <c r="C1798">
        <v>13</v>
      </c>
      <c r="D1798" t="s">
        <v>5241</v>
      </c>
    </row>
    <row r="1799" spans="1:4" x14ac:dyDescent="0.3">
      <c r="A1799" t="s">
        <v>775</v>
      </c>
      <c r="B1799" t="s">
        <v>4820</v>
      </c>
      <c r="C1799">
        <v>14</v>
      </c>
      <c r="D1799" t="s">
        <v>5242</v>
      </c>
    </row>
    <row r="1800" spans="1:4" x14ac:dyDescent="0.3">
      <c r="A1800" t="s">
        <v>775</v>
      </c>
      <c r="B1800" t="s">
        <v>4820</v>
      </c>
      <c r="C1800">
        <v>15</v>
      </c>
      <c r="D1800" t="s">
        <v>5243</v>
      </c>
    </row>
    <row r="1801" spans="1:4" x14ac:dyDescent="0.3">
      <c r="A1801" t="s">
        <v>775</v>
      </c>
      <c r="B1801" t="s">
        <v>4820</v>
      </c>
      <c r="C1801">
        <v>16</v>
      </c>
      <c r="D1801" t="s">
        <v>5244</v>
      </c>
    </row>
    <row r="1802" spans="1:4" x14ac:dyDescent="0.3">
      <c r="A1802" t="s">
        <v>775</v>
      </c>
      <c r="B1802" t="s">
        <v>4820</v>
      </c>
      <c r="C1802">
        <v>17</v>
      </c>
      <c r="D1802" t="s">
        <v>5245</v>
      </c>
    </row>
    <row r="1803" spans="1:4" x14ac:dyDescent="0.3">
      <c r="A1803" t="s">
        <v>775</v>
      </c>
      <c r="B1803" t="s">
        <v>4820</v>
      </c>
      <c r="C1803">
        <v>18</v>
      </c>
      <c r="D1803" t="s">
        <v>5246</v>
      </c>
    </row>
    <row r="1804" spans="1:4" x14ac:dyDescent="0.3">
      <c r="A1804" t="s">
        <v>775</v>
      </c>
      <c r="B1804" t="s">
        <v>4820</v>
      </c>
      <c r="C1804">
        <v>19</v>
      </c>
      <c r="D1804" t="s">
        <v>5247</v>
      </c>
    </row>
    <row r="1805" spans="1:4" x14ac:dyDescent="0.3">
      <c r="A1805" t="s">
        <v>775</v>
      </c>
      <c r="B1805" t="s">
        <v>4820</v>
      </c>
      <c r="C1805">
        <v>20</v>
      </c>
      <c r="D1805" t="s">
        <v>5248</v>
      </c>
    </row>
    <row r="1806" spans="1:4" x14ac:dyDescent="0.3">
      <c r="A1806" t="s">
        <v>775</v>
      </c>
      <c r="B1806" t="s">
        <v>4820</v>
      </c>
      <c r="C1806">
        <v>21</v>
      </c>
      <c r="D1806" t="s">
        <v>5249</v>
      </c>
    </row>
    <row r="1807" spans="1:4" x14ac:dyDescent="0.3">
      <c r="A1807" t="s">
        <v>775</v>
      </c>
      <c r="B1807" t="s">
        <v>4820</v>
      </c>
      <c r="C1807">
        <v>22</v>
      </c>
      <c r="D1807" t="s">
        <v>5250</v>
      </c>
    </row>
    <row r="1808" spans="1:4" x14ac:dyDescent="0.3">
      <c r="A1808" t="s">
        <v>775</v>
      </c>
      <c r="B1808" t="s">
        <v>4820</v>
      </c>
      <c r="C1808">
        <v>23</v>
      </c>
      <c r="D1808" t="s">
        <v>5251</v>
      </c>
    </row>
    <row r="1809" spans="1:4" x14ac:dyDescent="0.3">
      <c r="A1809" t="s">
        <v>775</v>
      </c>
      <c r="B1809" t="s">
        <v>4820</v>
      </c>
      <c r="C1809">
        <v>24</v>
      </c>
      <c r="D1809" t="s">
        <v>5252</v>
      </c>
    </row>
    <row r="1810" spans="1:4" x14ac:dyDescent="0.3">
      <c r="A1810" t="s">
        <v>775</v>
      </c>
      <c r="B1810" t="s">
        <v>4820</v>
      </c>
      <c r="C1810">
        <v>25</v>
      </c>
      <c r="D1810" t="s">
        <v>5253</v>
      </c>
    </row>
    <row r="1811" spans="1:4" x14ac:dyDescent="0.3">
      <c r="A1811" t="s">
        <v>775</v>
      </c>
      <c r="B1811" t="s">
        <v>4820</v>
      </c>
      <c r="C1811">
        <v>26</v>
      </c>
      <c r="D1811" t="s">
        <v>5254</v>
      </c>
    </row>
    <row r="1812" spans="1:4" x14ac:dyDescent="0.3">
      <c r="A1812" t="s">
        <v>775</v>
      </c>
      <c r="B1812" t="s">
        <v>4820</v>
      </c>
      <c r="C1812">
        <v>27</v>
      </c>
      <c r="D1812" t="s">
        <v>5255</v>
      </c>
    </row>
    <row r="1813" spans="1:4" x14ac:dyDescent="0.3">
      <c r="A1813" t="s">
        <v>775</v>
      </c>
      <c r="B1813" t="s">
        <v>4820</v>
      </c>
      <c r="C1813">
        <v>28</v>
      </c>
      <c r="D1813" t="s">
        <v>5256</v>
      </c>
    </row>
    <row r="1814" spans="1:4" x14ac:dyDescent="0.3">
      <c r="A1814" t="s">
        <v>775</v>
      </c>
      <c r="B1814" t="s">
        <v>4820</v>
      </c>
      <c r="C1814">
        <v>29</v>
      </c>
      <c r="D1814" t="s">
        <v>5257</v>
      </c>
    </row>
    <row r="1815" spans="1:4" x14ac:dyDescent="0.3">
      <c r="A1815" t="s">
        <v>775</v>
      </c>
      <c r="B1815" t="s">
        <v>4820</v>
      </c>
      <c r="C1815">
        <v>30</v>
      </c>
      <c r="D1815" t="s">
        <v>5258</v>
      </c>
    </row>
    <row r="1816" spans="1:4" x14ac:dyDescent="0.3">
      <c r="A1816" t="s">
        <v>775</v>
      </c>
      <c r="B1816" t="s">
        <v>4820</v>
      </c>
      <c r="C1816">
        <v>31</v>
      </c>
      <c r="D1816" t="s">
        <v>5259</v>
      </c>
    </row>
    <row r="1817" spans="1:4" x14ac:dyDescent="0.3">
      <c r="A1817" t="s">
        <v>775</v>
      </c>
      <c r="B1817" t="s">
        <v>4820</v>
      </c>
      <c r="C1817">
        <v>32</v>
      </c>
      <c r="D1817" t="s">
        <v>5260</v>
      </c>
    </row>
    <row r="1818" spans="1:4" x14ac:dyDescent="0.3">
      <c r="A1818" t="s">
        <v>775</v>
      </c>
      <c r="B1818" t="s">
        <v>4820</v>
      </c>
      <c r="C1818">
        <v>33</v>
      </c>
      <c r="D1818" t="s">
        <v>5261</v>
      </c>
    </row>
    <row r="1819" spans="1:4" x14ac:dyDescent="0.3">
      <c r="A1819" t="s">
        <v>775</v>
      </c>
      <c r="B1819" t="s">
        <v>4820</v>
      </c>
      <c r="C1819">
        <v>34</v>
      </c>
      <c r="D1819" t="s">
        <v>5262</v>
      </c>
    </row>
    <row r="1820" spans="1:4" x14ac:dyDescent="0.3">
      <c r="A1820" t="s">
        <v>775</v>
      </c>
      <c r="B1820" t="s">
        <v>4820</v>
      </c>
      <c r="C1820">
        <v>35</v>
      </c>
      <c r="D1820" t="s">
        <v>5263</v>
      </c>
    </row>
    <row r="1821" spans="1:4" x14ac:dyDescent="0.3">
      <c r="A1821" t="s">
        <v>775</v>
      </c>
      <c r="B1821" t="s">
        <v>4820</v>
      </c>
      <c r="C1821">
        <v>36</v>
      </c>
      <c r="D1821" t="s">
        <v>5264</v>
      </c>
    </row>
    <row r="1822" spans="1:4" x14ac:dyDescent="0.3">
      <c r="A1822" t="s">
        <v>775</v>
      </c>
      <c r="B1822" t="s">
        <v>4820</v>
      </c>
      <c r="C1822">
        <v>37</v>
      </c>
      <c r="D1822" t="s">
        <v>5265</v>
      </c>
    </row>
    <row r="1823" spans="1:4" x14ac:dyDescent="0.3">
      <c r="A1823" t="s">
        <v>775</v>
      </c>
      <c r="B1823" t="s">
        <v>4820</v>
      </c>
      <c r="C1823">
        <v>38</v>
      </c>
      <c r="D1823" t="s">
        <v>5266</v>
      </c>
    </row>
    <row r="1824" spans="1:4" x14ac:dyDescent="0.3">
      <c r="A1824" t="s">
        <v>775</v>
      </c>
      <c r="B1824" t="s">
        <v>4820</v>
      </c>
      <c r="C1824">
        <v>39</v>
      </c>
      <c r="D1824" t="s">
        <v>5267</v>
      </c>
    </row>
    <row r="1825" spans="1:4" x14ac:dyDescent="0.3">
      <c r="A1825" t="s">
        <v>775</v>
      </c>
      <c r="B1825" t="s">
        <v>4820</v>
      </c>
      <c r="C1825">
        <v>40</v>
      </c>
      <c r="D1825" t="s">
        <v>5268</v>
      </c>
    </row>
    <row r="1826" spans="1:4" x14ac:dyDescent="0.3">
      <c r="A1826" t="s">
        <v>775</v>
      </c>
      <c r="B1826" t="s">
        <v>4820</v>
      </c>
      <c r="C1826">
        <v>41</v>
      </c>
      <c r="D1826" t="s">
        <v>5269</v>
      </c>
    </row>
    <row r="1827" spans="1:4" x14ac:dyDescent="0.3">
      <c r="A1827" t="s">
        <v>775</v>
      </c>
      <c r="B1827" t="s">
        <v>4820</v>
      </c>
      <c r="C1827">
        <v>42</v>
      </c>
      <c r="D1827" t="s">
        <v>5270</v>
      </c>
    </row>
    <row r="1828" spans="1:4" x14ac:dyDescent="0.3">
      <c r="A1828" t="s">
        <v>775</v>
      </c>
      <c r="B1828" t="s">
        <v>4820</v>
      </c>
      <c r="C1828">
        <v>43</v>
      </c>
      <c r="D1828" t="s">
        <v>5271</v>
      </c>
    </row>
    <row r="1829" spans="1:4" x14ac:dyDescent="0.3">
      <c r="A1829" t="s">
        <v>775</v>
      </c>
      <c r="B1829" t="s">
        <v>4820</v>
      </c>
      <c r="C1829">
        <v>44</v>
      </c>
      <c r="D1829" t="s">
        <v>5272</v>
      </c>
    </row>
    <row r="1830" spans="1:4" x14ac:dyDescent="0.3">
      <c r="A1830" t="s">
        <v>775</v>
      </c>
      <c r="B1830" t="s">
        <v>4820</v>
      </c>
      <c r="C1830">
        <v>45</v>
      </c>
      <c r="D1830" t="s">
        <v>5273</v>
      </c>
    </row>
    <row r="1831" spans="1:4" x14ac:dyDescent="0.3">
      <c r="A1831" t="s">
        <v>775</v>
      </c>
      <c r="B1831" t="s">
        <v>4820</v>
      </c>
      <c r="C1831">
        <v>46</v>
      </c>
      <c r="D1831" t="s">
        <v>5274</v>
      </c>
    </row>
    <row r="1832" spans="1:4" x14ac:dyDescent="0.3">
      <c r="A1832" t="s">
        <v>775</v>
      </c>
      <c r="B1832" t="s">
        <v>4820</v>
      </c>
      <c r="C1832">
        <v>47</v>
      </c>
      <c r="D1832" t="s">
        <v>5275</v>
      </c>
    </row>
    <row r="1833" spans="1:4" x14ac:dyDescent="0.3">
      <c r="A1833" t="s">
        <v>775</v>
      </c>
      <c r="B1833" t="s">
        <v>4820</v>
      </c>
      <c r="C1833">
        <v>48</v>
      </c>
      <c r="D1833" t="s">
        <v>5276</v>
      </c>
    </row>
    <row r="1834" spans="1:4" x14ac:dyDescent="0.3">
      <c r="A1834" t="s">
        <v>775</v>
      </c>
      <c r="B1834" t="s">
        <v>4820</v>
      </c>
      <c r="C1834">
        <v>49</v>
      </c>
      <c r="D1834" t="s">
        <v>5277</v>
      </c>
    </row>
    <row r="1835" spans="1:4" x14ac:dyDescent="0.3">
      <c r="A1835" t="s">
        <v>775</v>
      </c>
      <c r="B1835" t="s">
        <v>4820</v>
      </c>
      <c r="C1835">
        <v>50</v>
      </c>
      <c r="D1835" t="s">
        <v>5278</v>
      </c>
    </row>
    <row r="1836" spans="1:4" x14ac:dyDescent="0.3">
      <c r="A1836" t="s">
        <v>775</v>
      </c>
      <c r="B1836" t="s">
        <v>4820</v>
      </c>
      <c r="C1836">
        <v>51</v>
      </c>
      <c r="D1836" t="s">
        <v>5279</v>
      </c>
    </row>
    <row r="1837" spans="1:4" x14ac:dyDescent="0.3">
      <c r="A1837" t="s">
        <v>878</v>
      </c>
      <c r="B1837" t="s">
        <v>1</v>
      </c>
      <c r="C1837">
        <v>1</v>
      </c>
      <c r="D1837" t="s">
        <v>879</v>
      </c>
    </row>
    <row r="1838" spans="1:4" x14ac:dyDescent="0.3">
      <c r="A1838" t="s">
        <v>878</v>
      </c>
      <c r="B1838" t="s">
        <v>1</v>
      </c>
      <c r="C1838">
        <v>2</v>
      </c>
      <c r="D1838" t="s">
        <v>880</v>
      </c>
    </row>
    <row r="1839" spans="1:4" x14ac:dyDescent="0.3">
      <c r="A1839" t="s">
        <v>878</v>
      </c>
      <c r="B1839" t="s">
        <v>1</v>
      </c>
      <c r="C1839">
        <v>3</v>
      </c>
      <c r="D1839" t="s">
        <v>881</v>
      </c>
    </row>
    <row r="1840" spans="1:4" x14ac:dyDescent="0.3">
      <c r="A1840" t="s">
        <v>878</v>
      </c>
      <c r="B1840" t="s">
        <v>1</v>
      </c>
      <c r="C1840">
        <v>4</v>
      </c>
      <c r="D1840" t="s">
        <v>882</v>
      </c>
    </row>
    <row r="1841" spans="1:4" x14ac:dyDescent="0.3">
      <c r="A1841" t="s">
        <v>878</v>
      </c>
      <c r="B1841" t="s">
        <v>1</v>
      </c>
      <c r="C1841">
        <v>5</v>
      </c>
      <c r="D1841" t="s">
        <v>883</v>
      </c>
    </row>
    <row r="1842" spans="1:4" x14ac:dyDescent="0.3">
      <c r="A1842" t="s">
        <v>878</v>
      </c>
      <c r="B1842" t="s">
        <v>1</v>
      </c>
      <c r="C1842">
        <v>6</v>
      </c>
      <c r="D1842" t="s">
        <v>884</v>
      </c>
    </row>
    <row r="1843" spans="1:4" x14ac:dyDescent="0.3">
      <c r="A1843" t="s">
        <v>878</v>
      </c>
      <c r="B1843" t="s">
        <v>1</v>
      </c>
      <c r="C1843">
        <v>7</v>
      </c>
      <c r="D1843" t="s">
        <v>885</v>
      </c>
    </row>
    <row r="1844" spans="1:4" x14ac:dyDescent="0.3">
      <c r="A1844" t="s">
        <v>878</v>
      </c>
      <c r="B1844" t="s">
        <v>1</v>
      </c>
      <c r="C1844">
        <v>8</v>
      </c>
      <c r="D1844" t="s">
        <v>886</v>
      </c>
    </row>
    <row r="1845" spans="1:4" x14ac:dyDescent="0.3">
      <c r="A1845" t="s">
        <v>878</v>
      </c>
      <c r="B1845" t="s">
        <v>1</v>
      </c>
      <c r="C1845">
        <v>9</v>
      </c>
      <c r="D1845" t="s">
        <v>887</v>
      </c>
    </row>
    <row r="1846" spans="1:4" x14ac:dyDescent="0.3">
      <c r="A1846" t="s">
        <v>878</v>
      </c>
      <c r="B1846" t="s">
        <v>1</v>
      </c>
      <c r="C1846">
        <v>10</v>
      </c>
      <c r="D1846" t="s">
        <v>888</v>
      </c>
    </row>
    <row r="1847" spans="1:4" x14ac:dyDescent="0.3">
      <c r="A1847" t="s">
        <v>878</v>
      </c>
      <c r="B1847" t="s">
        <v>1</v>
      </c>
      <c r="C1847">
        <v>11</v>
      </c>
      <c r="D1847" t="s">
        <v>889</v>
      </c>
    </row>
    <row r="1848" spans="1:4" x14ac:dyDescent="0.3">
      <c r="A1848" t="s">
        <v>878</v>
      </c>
      <c r="B1848" t="s">
        <v>1</v>
      </c>
      <c r="C1848">
        <v>12</v>
      </c>
      <c r="D1848" t="s">
        <v>890</v>
      </c>
    </row>
    <row r="1849" spans="1:4" x14ac:dyDescent="0.3">
      <c r="A1849" t="s">
        <v>878</v>
      </c>
      <c r="B1849" t="s">
        <v>1</v>
      </c>
      <c r="C1849">
        <v>13</v>
      </c>
      <c r="D1849" t="s">
        <v>891</v>
      </c>
    </row>
    <row r="1850" spans="1:4" x14ac:dyDescent="0.3">
      <c r="A1850" t="s">
        <v>878</v>
      </c>
      <c r="B1850" t="s">
        <v>1</v>
      </c>
      <c r="C1850">
        <v>14</v>
      </c>
      <c r="D1850" t="s">
        <v>892</v>
      </c>
    </row>
    <row r="1851" spans="1:4" x14ac:dyDescent="0.3">
      <c r="A1851" t="s">
        <v>878</v>
      </c>
      <c r="B1851" t="s">
        <v>1</v>
      </c>
      <c r="C1851">
        <v>15</v>
      </c>
      <c r="D1851" t="s">
        <v>893</v>
      </c>
    </row>
    <row r="1852" spans="1:4" x14ac:dyDescent="0.3">
      <c r="A1852" t="s">
        <v>878</v>
      </c>
      <c r="B1852" t="s">
        <v>1</v>
      </c>
      <c r="C1852">
        <v>16</v>
      </c>
      <c r="D1852" t="s">
        <v>894</v>
      </c>
    </row>
    <row r="1853" spans="1:4" x14ac:dyDescent="0.3">
      <c r="A1853" t="s">
        <v>878</v>
      </c>
      <c r="B1853" t="s">
        <v>1</v>
      </c>
      <c r="C1853">
        <v>17</v>
      </c>
      <c r="D1853" t="s">
        <v>895</v>
      </c>
    </row>
    <row r="1854" spans="1:4" x14ac:dyDescent="0.3">
      <c r="A1854" t="s">
        <v>878</v>
      </c>
      <c r="B1854" t="s">
        <v>1</v>
      </c>
      <c r="C1854">
        <v>18</v>
      </c>
      <c r="D1854" t="s">
        <v>896</v>
      </c>
    </row>
    <row r="1855" spans="1:4" x14ac:dyDescent="0.3">
      <c r="A1855" t="s">
        <v>878</v>
      </c>
      <c r="B1855" t="s">
        <v>1</v>
      </c>
      <c r="C1855">
        <v>19</v>
      </c>
      <c r="D1855" t="s">
        <v>897</v>
      </c>
    </row>
    <row r="1856" spans="1:4" x14ac:dyDescent="0.3">
      <c r="A1856" t="s">
        <v>878</v>
      </c>
      <c r="B1856" t="s">
        <v>1</v>
      </c>
      <c r="C1856">
        <v>20</v>
      </c>
      <c r="D1856" t="s">
        <v>898</v>
      </c>
    </row>
    <row r="1857" spans="1:4" x14ac:dyDescent="0.3">
      <c r="A1857" t="s">
        <v>878</v>
      </c>
      <c r="B1857" t="s">
        <v>1</v>
      </c>
      <c r="C1857">
        <v>21</v>
      </c>
      <c r="D1857" t="s">
        <v>899</v>
      </c>
    </row>
    <row r="1858" spans="1:4" x14ac:dyDescent="0.3">
      <c r="A1858" t="s">
        <v>878</v>
      </c>
      <c r="B1858" t="s">
        <v>1</v>
      </c>
      <c r="C1858">
        <v>22</v>
      </c>
      <c r="D1858" t="s">
        <v>900</v>
      </c>
    </row>
    <row r="1859" spans="1:4" x14ac:dyDescent="0.3">
      <c r="A1859" t="s">
        <v>878</v>
      </c>
      <c r="B1859" t="s">
        <v>1</v>
      </c>
      <c r="C1859">
        <v>23</v>
      </c>
      <c r="D1859" t="s">
        <v>901</v>
      </c>
    </row>
    <row r="1860" spans="1:4" x14ac:dyDescent="0.3">
      <c r="A1860" t="s">
        <v>878</v>
      </c>
      <c r="B1860" t="s">
        <v>1</v>
      </c>
      <c r="C1860">
        <v>24</v>
      </c>
      <c r="D1860" t="s">
        <v>902</v>
      </c>
    </row>
    <row r="1861" spans="1:4" x14ac:dyDescent="0.3">
      <c r="A1861" t="s">
        <v>878</v>
      </c>
      <c r="B1861" t="s">
        <v>1</v>
      </c>
      <c r="C1861">
        <v>25</v>
      </c>
      <c r="D1861" t="s">
        <v>903</v>
      </c>
    </row>
    <row r="1862" spans="1:4" x14ac:dyDescent="0.3">
      <c r="A1862" t="s">
        <v>878</v>
      </c>
      <c r="B1862" t="s">
        <v>1</v>
      </c>
      <c r="C1862">
        <v>26</v>
      </c>
      <c r="D1862" t="s">
        <v>904</v>
      </c>
    </row>
    <row r="1863" spans="1:4" x14ac:dyDescent="0.3">
      <c r="A1863" t="s">
        <v>878</v>
      </c>
      <c r="B1863" t="s">
        <v>1</v>
      </c>
      <c r="C1863">
        <v>27</v>
      </c>
      <c r="D1863" t="s">
        <v>905</v>
      </c>
    </row>
    <row r="1864" spans="1:4" x14ac:dyDescent="0.3">
      <c r="A1864" t="s">
        <v>878</v>
      </c>
      <c r="B1864" t="s">
        <v>1</v>
      </c>
      <c r="C1864">
        <v>28</v>
      </c>
      <c r="D1864" t="s">
        <v>906</v>
      </c>
    </row>
    <row r="1865" spans="1:4" x14ac:dyDescent="0.3">
      <c r="A1865" t="s">
        <v>878</v>
      </c>
      <c r="B1865" t="s">
        <v>1</v>
      </c>
      <c r="C1865">
        <v>29</v>
      </c>
      <c r="D1865" t="s">
        <v>907</v>
      </c>
    </row>
    <row r="1866" spans="1:4" x14ac:dyDescent="0.3">
      <c r="A1866" t="s">
        <v>878</v>
      </c>
      <c r="B1866" t="s">
        <v>1</v>
      </c>
      <c r="C1866">
        <v>30</v>
      </c>
      <c r="D1866" t="s">
        <v>908</v>
      </c>
    </row>
    <row r="1867" spans="1:4" x14ac:dyDescent="0.3">
      <c r="A1867" t="s">
        <v>878</v>
      </c>
      <c r="B1867" t="s">
        <v>1</v>
      </c>
      <c r="C1867">
        <v>31</v>
      </c>
      <c r="D1867" t="s">
        <v>909</v>
      </c>
    </row>
    <row r="1868" spans="1:4" x14ac:dyDescent="0.3">
      <c r="A1868" t="s">
        <v>878</v>
      </c>
      <c r="B1868" t="s">
        <v>1</v>
      </c>
      <c r="C1868">
        <v>32</v>
      </c>
      <c r="D1868" t="s">
        <v>910</v>
      </c>
    </row>
    <row r="1869" spans="1:4" x14ac:dyDescent="0.3">
      <c r="A1869" t="s">
        <v>878</v>
      </c>
      <c r="B1869" t="s">
        <v>1</v>
      </c>
      <c r="C1869">
        <v>33</v>
      </c>
      <c r="D1869" t="s">
        <v>911</v>
      </c>
    </row>
    <row r="1870" spans="1:4" x14ac:dyDescent="0.3">
      <c r="A1870" t="s">
        <v>878</v>
      </c>
      <c r="B1870" t="s">
        <v>1</v>
      </c>
      <c r="C1870">
        <v>34</v>
      </c>
      <c r="D1870" t="s">
        <v>912</v>
      </c>
    </row>
    <row r="1871" spans="1:4" x14ac:dyDescent="0.3">
      <c r="A1871" t="s">
        <v>878</v>
      </c>
      <c r="B1871" t="s">
        <v>1</v>
      </c>
      <c r="C1871">
        <v>35</v>
      </c>
      <c r="D1871" t="s">
        <v>913</v>
      </c>
    </row>
    <row r="1872" spans="1:4" x14ac:dyDescent="0.3">
      <c r="A1872" t="s">
        <v>878</v>
      </c>
      <c r="B1872" t="s">
        <v>1</v>
      </c>
      <c r="C1872">
        <v>36</v>
      </c>
      <c r="D1872" t="s">
        <v>914</v>
      </c>
    </row>
    <row r="1873" spans="1:4" x14ac:dyDescent="0.3">
      <c r="A1873" t="s">
        <v>878</v>
      </c>
      <c r="B1873" t="s">
        <v>1</v>
      </c>
      <c r="C1873">
        <v>37</v>
      </c>
      <c r="D1873" t="s">
        <v>915</v>
      </c>
    </row>
    <row r="1874" spans="1:4" x14ac:dyDescent="0.3">
      <c r="A1874" t="s">
        <v>878</v>
      </c>
      <c r="B1874" t="s">
        <v>1</v>
      </c>
      <c r="C1874">
        <v>38</v>
      </c>
      <c r="D1874" t="s">
        <v>916</v>
      </c>
    </row>
    <row r="1875" spans="1:4" x14ac:dyDescent="0.3">
      <c r="A1875" t="s">
        <v>878</v>
      </c>
      <c r="B1875" t="s">
        <v>1</v>
      </c>
      <c r="C1875">
        <v>39</v>
      </c>
      <c r="D1875" t="s">
        <v>917</v>
      </c>
    </row>
    <row r="1876" spans="1:4" x14ac:dyDescent="0.3">
      <c r="A1876" t="s">
        <v>878</v>
      </c>
      <c r="B1876" t="s">
        <v>1</v>
      </c>
      <c r="C1876">
        <v>40</v>
      </c>
      <c r="D1876" t="s">
        <v>918</v>
      </c>
    </row>
    <row r="1877" spans="1:4" x14ac:dyDescent="0.3">
      <c r="A1877" t="s">
        <v>878</v>
      </c>
      <c r="B1877" t="s">
        <v>1</v>
      </c>
      <c r="C1877">
        <v>41</v>
      </c>
      <c r="D1877" t="s">
        <v>919</v>
      </c>
    </row>
    <row r="1878" spans="1:4" x14ac:dyDescent="0.3">
      <c r="A1878" t="s">
        <v>878</v>
      </c>
      <c r="B1878" t="s">
        <v>1</v>
      </c>
      <c r="C1878">
        <v>42</v>
      </c>
      <c r="D1878" t="s">
        <v>920</v>
      </c>
    </row>
    <row r="1879" spans="1:4" x14ac:dyDescent="0.3">
      <c r="A1879" t="s">
        <v>878</v>
      </c>
      <c r="B1879" t="s">
        <v>1</v>
      </c>
      <c r="C1879">
        <v>43</v>
      </c>
      <c r="D1879" t="s">
        <v>921</v>
      </c>
    </row>
    <row r="1880" spans="1:4" x14ac:dyDescent="0.3">
      <c r="A1880" t="s">
        <v>878</v>
      </c>
      <c r="B1880" t="s">
        <v>1</v>
      </c>
      <c r="C1880">
        <v>44</v>
      </c>
      <c r="D1880" t="s">
        <v>922</v>
      </c>
    </row>
    <row r="1881" spans="1:4" x14ac:dyDescent="0.3">
      <c r="A1881" t="s">
        <v>878</v>
      </c>
      <c r="B1881" t="s">
        <v>1</v>
      </c>
      <c r="C1881">
        <v>45</v>
      </c>
      <c r="D1881" t="s">
        <v>923</v>
      </c>
    </row>
    <row r="1882" spans="1:4" x14ac:dyDescent="0.3">
      <c r="A1882" t="s">
        <v>878</v>
      </c>
      <c r="B1882" t="s">
        <v>1</v>
      </c>
      <c r="C1882">
        <v>46</v>
      </c>
      <c r="D1882" t="s">
        <v>924</v>
      </c>
    </row>
    <row r="1883" spans="1:4" x14ac:dyDescent="0.3">
      <c r="A1883" t="s">
        <v>878</v>
      </c>
      <c r="B1883" t="s">
        <v>1</v>
      </c>
      <c r="C1883">
        <v>47</v>
      </c>
      <c r="D1883" t="s">
        <v>925</v>
      </c>
    </row>
    <row r="1884" spans="1:4" x14ac:dyDescent="0.3">
      <c r="A1884" t="s">
        <v>878</v>
      </c>
      <c r="B1884" t="s">
        <v>1</v>
      </c>
      <c r="C1884">
        <v>48</v>
      </c>
      <c r="D1884" t="s">
        <v>926</v>
      </c>
    </row>
    <row r="1885" spans="1:4" x14ac:dyDescent="0.3">
      <c r="A1885" t="s">
        <v>878</v>
      </c>
      <c r="B1885" t="s">
        <v>1</v>
      </c>
      <c r="C1885">
        <v>49</v>
      </c>
      <c r="D1885" t="s">
        <v>927</v>
      </c>
    </row>
    <row r="1886" spans="1:4" x14ac:dyDescent="0.3">
      <c r="A1886" t="s">
        <v>878</v>
      </c>
      <c r="B1886" t="s">
        <v>1</v>
      </c>
      <c r="C1886">
        <v>50</v>
      </c>
      <c r="D1886" t="s">
        <v>928</v>
      </c>
    </row>
    <row r="1887" spans="1:4" x14ac:dyDescent="0.3">
      <c r="A1887" t="s">
        <v>878</v>
      </c>
      <c r="B1887" t="s">
        <v>1</v>
      </c>
      <c r="C1887">
        <v>51</v>
      </c>
      <c r="D1887" t="s">
        <v>929</v>
      </c>
    </row>
    <row r="1888" spans="1:4" x14ac:dyDescent="0.3">
      <c r="A1888" t="s">
        <v>878</v>
      </c>
      <c r="B1888" t="s">
        <v>2</v>
      </c>
      <c r="C1888">
        <v>1</v>
      </c>
      <c r="D1888" t="s">
        <v>930</v>
      </c>
    </row>
    <row r="1889" spans="1:4" x14ac:dyDescent="0.3">
      <c r="A1889" t="s">
        <v>878</v>
      </c>
      <c r="B1889" t="s">
        <v>2</v>
      </c>
      <c r="C1889">
        <v>2</v>
      </c>
      <c r="D1889" t="s">
        <v>931</v>
      </c>
    </row>
    <row r="1890" spans="1:4" x14ac:dyDescent="0.3">
      <c r="A1890" t="s">
        <v>878</v>
      </c>
      <c r="B1890" t="s">
        <v>2</v>
      </c>
      <c r="C1890">
        <v>3</v>
      </c>
      <c r="D1890" t="s">
        <v>932</v>
      </c>
    </row>
    <row r="1891" spans="1:4" x14ac:dyDescent="0.3">
      <c r="A1891" t="s">
        <v>878</v>
      </c>
      <c r="B1891" t="s">
        <v>2</v>
      </c>
      <c r="C1891">
        <v>4</v>
      </c>
      <c r="D1891" t="s">
        <v>933</v>
      </c>
    </row>
    <row r="1892" spans="1:4" x14ac:dyDescent="0.3">
      <c r="A1892" t="s">
        <v>878</v>
      </c>
      <c r="B1892" t="s">
        <v>2</v>
      </c>
      <c r="C1892">
        <v>5</v>
      </c>
      <c r="D1892" t="s">
        <v>934</v>
      </c>
    </row>
    <row r="1893" spans="1:4" x14ac:dyDescent="0.3">
      <c r="A1893" t="s">
        <v>878</v>
      </c>
      <c r="B1893" t="s">
        <v>2</v>
      </c>
      <c r="C1893">
        <v>6</v>
      </c>
      <c r="D1893" t="s">
        <v>935</v>
      </c>
    </row>
    <row r="1894" spans="1:4" x14ac:dyDescent="0.3">
      <c r="A1894" t="s">
        <v>878</v>
      </c>
      <c r="B1894" t="s">
        <v>2</v>
      </c>
      <c r="C1894">
        <v>7</v>
      </c>
      <c r="D1894" t="s">
        <v>936</v>
      </c>
    </row>
    <row r="1895" spans="1:4" x14ac:dyDescent="0.3">
      <c r="A1895" t="s">
        <v>878</v>
      </c>
      <c r="B1895" t="s">
        <v>2</v>
      </c>
      <c r="C1895">
        <v>8</v>
      </c>
      <c r="D1895" t="s">
        <v>937</v>
      </c>
    </row>
    <row r="1896" spans="1:4" x14ac:dyDescent="0.3">
      <c r="A1896" t="s">
        <v>878</v>
      </c>
      <c r="B1896" t="s">
        <v>2</v>
      </c>
      <c r="C1896">
        <v>9</v>
      </c>
      <c r="D1896" t="s">
        <v>938</v>
      </c>
    </row>
    <row r="1897" spans="1:4" x14ac:dyDescent="0.3">
      <c r="A1897" t="s">
        <v>878</v>
      </c>
      <c r="B1897" t="s">
        <v>2</v>
      </c>
      <c r="C1897">
        <v>10</v>
      </c>
      <c r="D1897" t="s">
        <v>939</v>
      </c>
    </row>
    <row r="1898" spans="1:4" x14ac:dyDescent="0.3">
      <c r="A1898" t="s">
        <v>878</v>
      </c>
      <c r="B1898" t="s">
        <v>2</v>
      </c>
      <c r="C1898">
        <v>11</v>
      </c>
      <c r="D1898" t="s">
        <v>940</v>
      </c>
    </row>
    <row r="1899" spans="1:4" x14ac:dyDescent="0.3">
      <c r="A1899" t="s">
        <v>878</v>
      </c>
      <c r="B1899" t="s">
        <v>2</v>
      </c>
      <c r="C1899">
        <v>12</v>
      </c>
      <c r="D1899" t="s">
        <v>941</v>
      </c>
    </row>
    <row r="1900" spans="1:4" x14ac:dyDescent="0.3">
      <c r="A1900" t="s">
        <v>878</v>
      </c>
      <c r="B1900" t="s">
        <v>2</v>
      </c>
      <c r="C1900">
        <v>13</v>
      </c>
      <c r="D1900" t="s">
        <v>942</v>
      </c>
    </row>
    <row r="1901" spans="1:4" x14ac:dyDescent="0.3">
      <c r="A1901" t="s">
        <v>878</v>
      </c>
      <c r="B1901" t="s">
        <v>2</v>
      </c>
      <c r="C1901">
        <v>14</v>
      </c>
      <c r="D1901" t="s">
        <v>943</v>
      </c>
    </row>
    <row r="1902" spans="1:4" x14ac:dyDescent="0.3">
      <c r="A1902" t="s">
        <v>878</v>
      </c>
      <c r="B1902" t="s">
        <v>2</v>
      </c>
      <c r="C1902">
        <v>15</v>
      </c>
      <c r="D1902" t="s">
        <v>944</v>
      </c>
    </row>
    <row r="1903" spans="1:4" x14ac:dyDescent="0.3">
      <c r="A1903" t="s">
        <v>878</v>
      </c>
      <c r="B1903" t="s">
        <v>2</v>
      </c>
      <c r="C1903">
        <v>16</v>
      </c>
      <c r="D1903" t="s">
        <v>945</v>
      </c>
    </row>
    <row r="1904" spans="1:4" x14ac:dyDescent="0.3">
      <c r="A1904" t="s">
        <v>878</v>
      </c>
      <c r="B1904" t="s">
        <v>2</v>
      </c>
      <c r="C1904">
        <v>17</v>
      </c>
      <c r="D1904" t="s">
        <v>946</v>
      </c>
    </row>
    <row r="1905" spans="1:4" x14ac:dyDescent="0.3">
      <c r="A1905" t="s">
        <v>878</v>
      </c>
      <c r="B1905" t="s">
        <v>2</v>
      </c>
      <c r="C1905">
        <v>18</v>
      </c>
      <c r="D1905" t="s">
        <v>947</v>
      </c>
    </row>
    <row r="1906" spans="1:4" x14ac:dyDescent="0.3">
      <c r="A1906" t="s">
        <v>878</v>
      </c>
      <c r="B1906" t="s">
        <v>2</v>
      </c>
      <c r="C1906">
        <v>19</v>
      </c>
      <c r="D1906" t="s">
        <v>948</v>
      </c>
    </row>
    <row r="1907" spans="1:4" x14ac:dyDescent="0.3">
      <c r="A1907" t="s">
        <v>878</v>
      </c>
      <c r="B1907" t="s">
        <v>2</v>
      </c>
      <c r="C1907">
        <v>20</v>
      </c>
      <c r="D1907" t="s">
        <v>949</v>
      </c>
    </row>
    <row r="1908" spans="1:4" x14ac:dyDescent="0.3">
      <c r="A1908" t="s">
        <v>878</v>
      </c>
      <c r="B1908" t="s">
        <v>2</v>
      </c>
      <c r="C1908">
        <v>21</v>
      </c>
      <c r="D1908" t="s">
        <v>950</v>
      </c>
    </row>
    <row r="1909" spans="1:4" x14ac:dyDescent="0.3">
      <c r="A1909" t="s">
        <v>878</v>
      </c>
      <c r="B1909" t="s">
        <v>2</v>
      </c>
      <c r="C1909">
        <v>22</v>
      </c>
      <c r="D1909" t="s">
        <v>951</v>
      </c>
    </row>
    <row r="1910" spans="1:4" x14ac:dyDescent="0.3">
      <c r="A1910" t="s">
        <v>878</v>
      </c>
      <c r="B1910" t="s">
        <v>2</v>
      </c>
      <c r="C1910">
        <v>23</v>
      </c>
      <c r="D1910" t="s">
        <v>952</v>
      </c>
    </row>
    <row r="1911" spans="1:4" x14ac:dyDescent="0.3">
      <c r="A1911" t="s">
        <v>878</v>
      </c>
      <c r="B1911" t="s">
        <v>2</v>
      </c>
      <c r="C1911">
        <v>24</v>
      </c>
      <c r="D1911" t="s">
        <v>953</v>
      </c>
    </row>
    <row r="1912" spans="1:4" x14ac:dyDescent="0.3">
      <c r="A1912" t="s">
        <v>878</v>
      </c>
      <c r="B1912" t="s">
        <v>2</v>
      </c>
      <c r="C1912">
        <v>25</v>
      </c>
      <c r="D1912" t="s">
        <v>954</v>
      </c>
    </row>
    <row r="1913" spans="1:4" x14ac:dyDescent="0.3">
      <c r="A1913" t="s">
        <v>878</v>
      </c>
      <c r="B1913" t="s">
        <v>2</v>
      </c>
      <c r="C1913">
        <v>26</v>
      </c>
      <c r="D1913" t="s">
        <v>955</v>
      </c>
    </row>
    <row r="1914" spans="1:4" x14ac:dyDescent="0.3">
      <c r="A1914" t="s">
        <v>878</v>
      </c>
      <c r="B1914" t="s">
        <v>2</v>
      </c>
      <c r="C1914">
        <v>27</v>
      </c>
      <c r="D1914" t="s">
        <v>956</v>
      </c>
    </row>
    <row r="1915" spans="1:4" x14ac:dyDescent="0.3">
      <c r="A1915" t="s">
        <v>878</v>
      </c>
      <c r="B1915" t="s">
        <v>2</v>
      </c>
      <c r="C1915">
        <v>28</v>
      </c>
      <c r="D1915" t="s">
        <v>957</v>
      </c>
    </row>
    <row r="1916" spans="1:4" x14ac:dyDescent="0.3">
      <c r="A1916" t="s">
        <v>878</v>
      </c>
      <c r="B1916" t="s">
        <v>2</v>
      </c>
      <c r="C1916">
        <v>29</v>
      </c>
      <c r="D1916" t="s">
        <v>958</v>
      </c>
    </row>
    <row r="1917" spans="1:4" x14ac:dyDescent="0.3">
      <c r="A1917" t="s">
        <v>878</v>
      </c>
      <c r="B1917" t="s">
        <v>2</v>
      </c>
      <c r="C1917">
        <v>30</v>
      </c>
      <c r="D1917" t="s">
        <v>959</v>
      </c>
    </row>
    <row r="1918" spans="1:4" x14ac:dyDescent="0.3">
      <c r="A1918" t="s">
        <v>878</v>
      </c>
      <c r="B1918" t="s">
        <v>2</v>
      </c>
      <c r="C1918">
        <v>31</v>
      </c>
      <c r="D1918" t="s">
        <v>960</v>
      </c>
    </row>
    <row r="1919" spans="1:4" x14ac:dyDescent="0.3">
      <c r="A1919" t="s">
        <v>878</v>
      </c>
      <c r="B1919" t="s">
        <v>2</v>
      </c>
      <c r="C1919">
        <v>32</v>
      </c>
      <c r="D1919" t="s">
        <v>961</v>
      </c>
    </row>
    <row r="1920" spans="1:4" x14ac:dyDescent="0.3">
      <c r="A1920" t="s">
        <v>878</v>
      </c>
      <c r="B1920" t="s">
        <v>2</v>
      </c>
      <c r="C1920">
        <v>33</v>
      </c>
      <c r="D1920" t="s">
        <v>962</v>
      </c>
    </row>
    <row r="1921" spans="1:4" x14ac:dyDescent="0.3">
      <c r="A1921" t="s">
        <v>878</v>
      </c>
      <c r="B1921" t="s">
        <v>2</v>
      </c>
      <c r="C1921">
        <v>34</v>
      </c>
      <c r="D1921" t="s">
        <v>963</v>
      </c>
    </row>
    <row r="1922" spans="1:4" x14ac:dyDescent="0.3">
      <c r="A1922" t="s">
        <v>878</v>
      </c>
      <c r="B1922" t="s">
        <v>2</v>
      </c>
      <c r="C1922">
        <v>35</v>
      </c>
      <c r="D1922" t="s">
        <v>964</v>
      </c>
    </row>
    <row r="1923" spans="1:4" x14ac:dyDescent="0.3">
      <c r="A1923" t="s">
        <v>878</v>
      </c>
      <c r="B1923" t="s">
        <v>2</v>
      </c>
      <c r="C1923">
        <v>36</v>
      </c>
      <c r="D1923" t="s">
        <v>965</v>
      </c>
    </row>
    <row r="1924" spans="1:4" x14ac:dyDescent="0.3">
      <c r="A1924" t="s">
        <v>878</v>
      </c>
      <c r="B1924" t="s">
        <v>2</v>
      </c>
      <c r="C1924">
        <v>37</v>
      </c>
      <c r="D1924" t="s">
        <v>966</v>
      </c>
    </row>
    <row r="1925" spans="1:4" x14ac:dyDescent="0.3">
      <c r="A1925" t="s">
        <v>878</v>
      </c>
      <c r="B1925" t="s">
        <v>2</v>
      </c>
      <c r="C1925">
        <v>38</v>
      </c>
      <c r="D1925" t="s">
        <v>967</v>
      </c>
    </row>
    <row r="1926" spans="1:4" x14ac:dyDescent="0.3">
      <c r="A1926" t="s">
        <v>878</v>
      </c>
      <c r="B1926" t="s">
        <v>2</v>
      </c>
      <c r="C1926">
        <v>39</v>
      </c>
      <c r="D1926" t="s">
        <v>968</v>
      </c>
    </row>
    <row r="1927" spans="1:4" x14ac:dyDescent="0.3">
      <c r="A1927" t="s">
        <v>878</v>
      </c>
      <c r="B1927" t="s">
        <v>2</v>
      </c>
      <c r="C1927">
        <v>40</v>
      </c>
      <c r="D1927" t="s">
        <v>969</v>
      </c>
    </row>
    <row r="1928" spans="1:4" x14ac:dyDescent="0.3">
      <c r="A1928" t="s">
        <v>878</v>
      </c>
      <c r="B1928" t="s">
        <v>2</v>
      </c>
      <c r="C1928">
        <v>41</v>
      </c>
      <c r="D1928" t="s">
        <v>970</v>
      </c>
    </row>
    <row r="1929" spans="1:4" x14ac:dyDescent="0.3">
      <c r="A1929" t="s">
        <v>878</v>
      </c>
      <c r="B1929" t="s">
        <v>2</v>
      </c>
      <c r="C1929">
        <v>42</v>
      </c>
      <c r="D1929" t="s">
        <v>971</v>
      </c>
    </row>
    <row r="1930" spans="1:4" x14ac:dyDescent="0.3">
      <c r="A1930" t="s">
        <v>878</v>
      </c>
      <c r="B1930" t="s">
        <v>2</v>
      </c>
      <c r="C1930">
        <v>43</v>
      </c>
      <c r="D1930" t="s">
        <v>972</v>
      </c>
    </row>
    <row r="1931" spans="1:4" x14ac:dyDescent="0.3">
      <c r="A1931" t="s">
        <v>878</v>
      </c>
      <c r="B1931" t="s">
        <v>2</v>
      </c>
      <c r="C1931">
        <v>44</v>
      </c>
      <c r="D1931" t="s">
        <v>973</v>
      </c>
    </row>
    <row r="1932" spans="1:4" x14ac:dyDescent="0.3">
      <c r="A1932" t="s">
        <v>878</v>
      </c>
      <c r="B1932" t="s">
        <v>2</v>
      </c>
      <c r="C1932">
        <v>45</v>
      </c>
      <c r="D1932" t="s">
        <v>974</v>
      </c>
    </row>
    <row r="1933" spans="1:4" x14ac:dyDescent="0.3">
      <c r="A1933" t="s">
        <v>878</v>
      </c>
      <c r="B1933" t="s">
        <v>2</v>
      </c>
      <c r="C1933">
        <v>46</v>
      </c>
      <c r="D1933" t="s">
        <v>975</v>
      </c>
    </row>
    <row r="1934" spans="1:4" x14ac:dyDescent="0.3">
      <c r="A1934" t="s">
        <v>878</v>
      </c>
      <c r="B1934" t="s">
        <v>2</v>
      </c>
      <c r="C1934">
        <v>47</v>
      </c>
      <c r="D1934" t="s">
        <v>976</v>
      </c>
    </row>
    <row r="1935" spans="1:4" x14ac:dyDescent="0.3">
      <c r="A1935" t="s">
        <v>878</v>
      </c>
      <c r="B1935" t="s">
        <v>2</v>
      </c>
      <c r="C1935">
        <v>48</v>
      </c>
      <c r="D1935" t="s">
        <v>977</v>
      </c>
    </row>
    <row r="1936" spans="1:4" x14ac:dyDescent="0.3">
      <c r="A1936" t="s">
        <v>878</v>
      </c>
      <c r="B1936" t="s">
        <v>2</v>
      </c>
      <c r="C1936">
        <v>49</v>
      </c>
      <c r="D1936" t="s">
        <v>978</v>
      </c>
    </row>
    <row r="1937" spans="1:4" x14ac:dyDescent="0.3">
      <c r="A1937" t="s">
        <v>878</v>
      </c>
      <c r="B1937" t="s">
        <v>2</v>
      </c>
      <c r="C1937">
        <v>50</v>
      </c>
      <c r="D1937" t="s">
        <v>979</v>
      </c>
    </row>
    <row r="1938" spans="1:4" x14ac:dyDescent="0.3">
      <c r="A1938" t="s">
        <v>878</v>
      </c>
      <c r="B1938" t="s">
        <v>2</v>
      </c>
      <c r="C1938">
        <v>51</v>
      </c>
      <c r="D1938" t="s">
        <v>980</v>
      </c>
    </row>
    <row r="1939" spans="1:4" x14ac:dyDescent="0.3">
      <c r="A1939" t="s">
        <v>878</v>
      </c>
      <c r="B1939" t="s">
        <v>3</v>
      </c>
      <c r="C1939">
        <v>1</v>
      </c>
      <c r="D1939" t="s">
        <v>3546</v>
      </c>
    </row>
    <row r="1940" spans="1:4" x14ac:dyDescent="0.3">
      <c r="A1940" t="s">
        <v>878</v>
      </c>
      <c r="B1940" t="s">
        <v>3</v>
      </c>
      <c r="C1940">
        <v>2</v>
      </c>
      <c r="D1940" t="s">
        <v>3547</v>
      </c>
    </row>
    <row r="1941" spans="1:4" x14ac:dyDescent="0.3">
      <c r="A1941" t="s">
        <v>878</v>
      </c>
      <c r="B1941" t="s">
        <v>3</v>
      </c>
      <c r="C1941">
        <v>3</v>
      </c>
      <c r="D1941" t="s">
        <v>3548</v>
      </c>
    </row>
    <row r="1942" spans="1:4" x14ac:dyDescent="0.3">
      <c r="A1942" t="s">
        <v>878</v>
      </c>
      <c r="B1942" t="s">
        <v>3</v>
      </c>
      <c r="C1942">
        <v>4</v>
      </c>
      <c r="D1942" t="s">
        <v>3549</v>
      </c>
    </row>
    <row r="1943" spans="1:4" x14ac:dyDescent="0.3">
      <c r="A1943" t="s">
        <v>878</v>
      </c>
      <c r="B1943" t="s">
        <v>3</v>
      </c>
      <c r="C1943">
        <v>5</v>
      </c>
      <c r="D1943" t="s">
        <v>3550</v>
      </c>
    </row>
    <row r="1944" spans="1:4" x14ac:dyDescent="0.3">
      <c r="A1944" t="s">
        <v>878</v>
      </c>
      <c r="B1944" t="s">
        <v>3</v>
      </c>
      <c r="C1944">
        <v>6</v>
      </c>
      <c r="D1944" t="s">
        <v>3551</v>
      </c>
    </row>
    <row r="1945" spans="1:4" x14ac:dyDescent="0.3">
      <c r="A1945" t="s">
        <v>878</v>
      </c>
      <c r="B1945" t="s">
        <v>3</v>
      </c>
      <c r="C1945">
        <v>7</v>
      </c>
      <c r="D1945" t="s">
        <v>3552</v>
      </c>
    </row>
    <row r="1946" spans="1:4" x14ac:dyDescent="0.3">
      <c r="A1946" t="s">
        <v>878</v>
      </c>
      <c r="B1946" t="s">
        <v>3</v>
      </c>
      <c r="C1946">
        <v>8</v>
      </c>
      <c r="D1946" t="s">
        <v>3553</v>
      </c>
    </row>
    <row r="1947" spans="1:4" x14ac:dyDescent="0.3">
      <c r="A1947" t="s">
        <v>878</v>
      </c>
      <c r="B1947" t="s">
        <v>3</v>
      </c>
      <c r="C1947">
        <v>9</v>
      </c>
      <c r="D1947" t="s">
        <v>3554</v>
      </c>
    </row>
    <row r="1948" spans="1:4" x14ac:dyDescent="0.3">
      <c r="A1948" t="s">
        <v>878</v>
      </c>
      <c r="B1948" t="s">
        <v>3</v>
      </c>
      <c r="C1948">
        <v>10</v>
      </c>
      <c r="D1948" t="s">
        <v>3555</v>
      </c>
    </row>
    <row r="1949" spans="1:4" x14ac:dyDescent="0.3">
      <c r="A1949" t="s">
        <v>878</v>
      </c>
      <c r="B1949" t="s">
        <v>3</v>
      </c>
      <c r="C1949">
        <v>11</v>
      </c>
      <c r="D1949" t="s">
        <v>3556</v>
      </c>
    </row>
    <row r="1950" spans="1:4" x14ac:dyDescent="0.3">
      <c r="A1950" t="s">
        <v>878</v>
      </c>
      <c r="B1950" t="s">
        <v>3</v>
      </c>
      <c r="C1950">
        <v>12</v>
      </c>
      <c r="D1950" t="s">
        <v>3557</v>
      </c>
    </row>
    <row r="1951" spans="1:4" x14ac:dyDescent="0.3">
      <c r="A1951" t="s">
        <v>878</v>
      </c>
      <c r="B1951" t="s">
        <v>3</v>
      </c>
      <c r="C1951">
        <v>13</v>
      </c>
      <c r="D1951" t="s">
        <v>3558</v>
      </c>
    </row>
    <row r="1952" spans="1:4" x14ac:dyDescent="0.3">
      <c r="A1952" t="s">
        <v>878</v>
      </c>
      <c r="B1952" t="s">
        <v>3</v>
      </c>
      <c r="C1952">
        <v>14</v>
      </c>
      <c r="D1952" t="s">
        <v>3559</v>
      </c>
    </row>
    <row r="1953" spans="1:4" x14ac:dyDescent="0.3">
      <c r="A1953" t="s">
        <v>878</v>
      </c>
      <c r="B1953" t="s">
        <v>3</v>
      </c>
      <c r="C1953">
        <v>15</v>
      </c>
      <c r="D1953" t="s">
        <v>3560</v>
      </c>
    </row>
    <row r="1954" spans="1:4" x14ac:dyDescent="0.3">
      <c r="A1954" t="s">
        <v>878</v>
      </c>
      <c r="B1954" t="s">
        <v>3</v>
      </c>
      <c r="C1954">
        <v>16</v>
      </c>
      <c r="D1954" t="s">
        <v>3561</v>
      </c>
    </row>
    <row r="1955" spans="1:4" x14ac:dyDescent="0.3">
      <c r="A1955" t="s">
        <v>878</v>
      </c>
      <c r="B1955" t="s">
        <v>3</v>
      </c>
      <c r="C1955">
        <v>17</v>
      </c>
      <c r="D1955" t="s">
        <v>3562</v>
      </c>
    </row>
    <row r="1956" spans="1:4" x14ac:dyDescent="0.3">
      <c r="A1956" t="s">
        <v>878</v>
      </c>
      <c r="B1956" t="s">
        <v>3</v>
      </c>
      <c r="C1956">
        <v>18</v>
      </c>
      <c r="D1956" t="s">
        <v>3563</v>
      </c>
    </row>
    <row r="1957" spans="1:4" x14ac:dyDescent="0.3">
      <c r="A1957" t="s">
        <v>878</v>
      </c>
      <c r="B1957" t="s">
        <v>3</v>
      </c>
      <c r="C1957">
        <v>19</v>
      </c>
      <c r="D1957" t="s">
        <v>3564</v>
      </c>
    </row>
    <row r="1958" spans="1:4" x14ac:dyDescent="0.3">
      <c r="A1958" t="s">
        <v>878</v>
      </c>
      <c r="B1958" t="s">
        <v>3</v>
      </c>
      <c r="C1958">
        <v>20</v>
      </c>
      <c r="D1958" t="s">
        <v>3565</v>
      </c>
    </row>
    <row r="1959" spans="1:4" x14ac:dyDescent="0.3">
      <c r="A1959" t="s">
        <v>878</v>
      </c>
      <c r="B1959" t="s">
        <v>3</v>
      </c>
      <c r="C1959">
        <v>21</v>
      </c>
      <c r="D1959" t="s">
        <v>3566</v>
      </c>
    </row>
    <row r="1960" spans="1:4" x14ac:dyDescent="0.3">
      <c r="A1960" t="s">
        <v>878</v>
      </c>
      <c r="B1960" t="s">
        <v>3</v>
      </c>
      <c r="C1960">
        <v>22</v>
      </c>
      <c r="D1960" t="s">
        <v>3567</v>
      </c>
    </row>
    <row r="1961" spans="1:4" x14ac:dyDescent="0.3">
      <c r="A1961" t="s">
        <v>878</v>
      </c>
      <c r="B1961" t="s">
        <v>3</v>
      </c>
      <c r="C1961">
        <v>23</v>
      </c>
      <c r="D1961" t="s">
        <v>3568</v>
      </c>
    </row>
    <row r="1962" spans="1:4" x14ac:dyDescent="0.3">
      <c r="A1962" t="s">
        <v>878</v>
      </c>
      <c r="B1962" t="s">
        <v>3</v>
      </c>
      <c r="C1962">
        <v>24</v>
      </c>
      <c r="D1962" t="s">
        <v>3569</v>
      </c>
    </row>
    <row r="1963" spans="1:4" x14ac:dyDescent="0.3">
      <c r="A1963" t="s">
        <v>878</v>
      </c>
      <c r="B1963" t="s">
        <v>3</v>
      </c>
      <c r="C1963">
        <v>25</v>
      </c>
      <c r="D1963" t="s">
        <v>3570</v>
      </c>
    </row>
    <row r="1964" spans="1:4" x14ac:dyDescent="0.3">
      <c r="A1964" t="s">
        <v>878</v>
      </c>
      <c r="B1964" t="s">
        <v>3</v>
      </c>
      <c r="C1964">
        <v>26</v>
      </c>
      <c r="D1964" t="s">
        <v>3571</v>
      </c>
    </row>
    <row r="1965" spans="1:4" x14ac:dyDescent="0.3">
      <c r="A1965" t="s">
        <v>878</v>
      </c>
      <c r="B1965" t="s">
        <v>3</v>
      </c>
      <c r="C1965">
        <v>27</v>
      </c>
      <c r="D1965" t="s">
        <v>3572</v>
      </c>
    </row>
    <row r="1966" spans="1:4" x14ac:dyDescent="0.3">
      <c r="A1966" t="s">
        <v>878</v>
      </c>
      <c r="B1966" t="s">
        <v>3</v>
      </c>
      <c r="C1966">
        <v>28</v>
      </c>
      <c r="D1966" t="s">
        <v>3573</v>
      </c>
    </row>
    <row r="1967" spans="1:4" x14ac:dyDescent="0.3">
      <c r="A1967" t="s">
        <v>878</v>
      </c>
      <c r="B1967" t="s">
        <v>3</v>
      </c>
      <c r="C1967">
        <v>29</v>
      </c>
      <c r="D1967" t="s">
        <v>3574</v>
      </c>
    </row>
    <row r="1968" spans="1:4" x14ac:dyDescent="0.3">
      <c r="A1968" t="s">
        <v>878</v>
      </c>
      <c r="B1968" t="s">
        <v>3</v>
      </c>
      <c r="C1968">
        <v>30</v>
      </c>
      <c r="D1968" t="s">
        <v>3575</v>
      </c>
    </row>
    <row r="1969" spans="1:4" x14ac:dyDescent="0.3">
      <c r="A1969" t="s">
        <v>878</v>
      </c>
      <c r="B1969" t="s">
        <v>3</v>
      </c>
      <c r="C1969">
        <v>31</v>
      </c>
      <c r="D1969" t="s">
        <v>3576</v>
      </c>
    </row>
    <row r="1970" spans="1:4" x14ac:dyDescent="0.3">
      <c r="A1970" t="s">
        <v>878</v>
      </c>
      <c r="B1970" t="s">
        <v>3</v>
      </c>
      <c r="C1970">
        <v>32</v>
      </c>
      <c r="D1970" t="s">
        <v>3577</v>
      </c>
    </row>
    <row r="1971" spans="1:4" x14ac:dyDescent="0.3">
      <c r="A1971" t="s">
        <v>878</v>
      </c>
      <c r="B1971" t="s">
        <v>3</v>
      </c>
      <c r="C1971">
        <v>33</v>
      </c>
      <c r="D1971" t="s">
        <v>3578</v>
      </c>
    </row>
    <row r="1972" spans="1:4" x14ac:dyDescent="0.3">
      <c r="A1972" t="s">
        <v>878</v>
      </c>
      <c r="B1972" t="s">
        <v>3</v>
      </c>
      <c r="C1972">
        <v>34</v>
      </c>
      <c r="D1972" t="s">
        <v>3579</v>
      </c>
    </row>
    <row r="1973" spans="1:4" x14ac:dyDescent="0.3">
      <c r="A1973" t="s">
        <v>878</v>
      </c>
      <c r="B1973" t="s">
        <v>3</v>
      </c>
      <c r="C1973">
        <v>35</v>
      </c>
      <c r="D1973" t="s">
        <v>3580</v>
      </c>
    </row>
    <row r="1974" spans="1:4" x14ac:dyDescent="0.3">
      <c r="A1974" t="s">
        <v>878</v>
      </c>
      <c r="B1974" t="s">
        <v>3</v>
      </c>
      <c r="C1974">
        <v>36</v>
      </c>
      <c r="D1974" t="s">
        <v>3581</v>
      </c>
    </row>
    <row r="1975" spans="1:4" x14ac:dyDescent="0.3">
      <c r="A1975" t="s">
        <v>878</v>
      </c>
      <c r="B1975" t="s">
        <v>3</v>
      </c>
      <c r="C1975">
        <v>37</v>
      </c>
      <c r="D1975" t="s">
        <v>3582</v>
      </c>
    </row>
    <row r="1976" spans="1:4" x14ac:dyDescent="0.3">
      <c r="A1976" t="s">
        <v>878</v>
      </c>
      <c r="B1976" t="s">
        <v>3</v>
      </c>
      <c r="C1976">
        <v>38</v>
      </c>
      <c r="D1976" t="s">
        <v>3583</v>
      </c>
    </row>
    <row r="1977" spans="1:4" x14ac:dyDescent="0.3">
      <c r="A1977" t="s">
        <v>878</v>
      </c>
      <c r="B1977" t="s">
        <v>3</v>
      </c>
      <c r="C1977">
        <v>39</v>
      </c>
      <c r="D1977" t="s">
        <v>3584</v>
      </c>
    </row>
    <row r="1978" spans="1:4" x14ac:dyDescent="0.3">
      <c r="A1978" t="s">
        <v>878</v>
      </c>
      <c r="B1978" t="s">
        <v>3</v>
      </c>
      <c r="C1978">
        <v>40</v>
      </c>
      <c r="D1978" t="s">
        <v>3585</v>
      </c>
    </row>
    <row r="1979" spans="1:4" x14ac:dyDescent="0.3">
      <c r="A1979" t="s">
        <v>878</v>
      </c>
      <c r="B1979" t="s">
        <v>3</v>
      </c>
      <c r="C1979">
        <v>41</v>
      </c>
      <c r="D1979" t="s">
        <v>3586</v>
      </c>
    </row>
    <row r="1980" spans="1:4" x14ac:dyDescent="0.3">
      <c r="A1980" t="s">
        <v>878</v>
      </c>
      <c r="B1980" t="s">
        <v>3</v>
      </c>
      <c r="C1980">
        <v>42</v>
      </c>
      <c r="D1980" t="s">
        <v>3587</v>
      </c>
    </row>
    <row r="1981" spans="1:4" x14ac:dyDescent="0.3">
      <c r="A1981" t="s">
        <v>878</v>
      </c>
      <c r="B1981" t="s">
        <v>3</v>
      </c>
      <c r="C1981">
        <v>43</v>
      </c>
      <c r="D1981" t="s">
        <v>3588</v>
      </c>
    </row>
    <row r="1982" spans="1:4" x14ac:dyDescent="0.3">
      <c r="A1982" t="s">
        <v>878</v>
      </c>
      <c r="B1982" t="s">
        <v>3</v>
      </c>
      <c r="C1982">
        <v>44</v>
      </c>
      <c r="D1982" t="s">
        <v>3589</v>
      </c>
    </row>
    <row r="1983" spans="1:4" x14ac:dyDescent="0.3">
      <c r="A1983" t="s">
        <v>878</v>
      </c>
      <c r="B1983" t="s">
        <v>3</v>
      </c>
      <c r="C1983">
        <v>45</v>
      </c>
      <c r="D1983" t="s">
        <v>3590</v>
      </c>
    </row>
    <row r="1984" spans="1:4" x14ac:dyDescent="0.3">
      <c r="A1984" t="s">
        <v>878</v>
      </c>
      <c r="B1984" t="s">
        <v>3</v>
      </c>
      <c r="C1984">
        <v>46</v>
      </c>
      <c r="D1984" t="s">
        <v>3591</v>
      </c>
    </row>
    <row r="1985" spans="1:4" x14ac:dyDescent="0.3">
      <c r="A1985" t="s">
        <v>878</v>
      </c>
      <c r="B1985" t="s">
        <v>3</v>
      </c>
      <c r="C1985">
        <v>47</v>
      </c>
      <c r="D1985" t="s">
        <v>3592</v>
      </c>
    </row>
    <row r="1986" spans="1:4" x14ac:dyDescent="0.3">
      <c r="A1986" t="s">
        <v>878</v>
      </c>
      <c r="B1986" t="s">
        <v>3</v>
      </c>
      <c r="C1986">
        <v>48</v>
      </c>
      <c r="D1986" t="s">
        <v>3593</v>
      </c>
    </row>
    <row r="1987" spans="1:4" x14ac:dyDescent="0.3">
      <c r="A1987" t="s">
        <v>878</v>
      </c>
      <c r="B1987" t="s">
        <v>3</v>
      </c>
      <c r="C1987">
        <v>49</v>
      </c>
      <c r="D1987" t="s">
        <v>3594</v>
      </c>
    </row>
    <row r="1988" spans="1:4" x14ac:dyDescent="0.3">
      <c r="A1988" t="s">
        <v>878</v>
      </c>
      <c r="B1988" t="s">
        <v>3</v>
      </c>
      <c r="C1988">
        <v>50</v>
      </c>
      <c r="D1988" t="s">
        <v>3595</v>
      </c>
    </row>
    <row r="1989" spans="1:4" x14ac:dyDescent="0.3">
      <c r="A1989" t="s">
        <v>878</v>
      </c>
      <c r="B1989" t="s">
        <v>3</v>
      </c>
      <c r="C1989">
        <v>51</v>
      </c>
      <c r="D1989" t="s">
        <v>3596</v>
      </c>
    </row>
    <row r="1990" spans="1:4" x14ac:dyDescent="0.3">
      <c r="A1990" t="s">
        <v>878</v>
      </c>
      <c r="B1990" t="s">
        <v>4820</v>
      </c>
      <c r="C1990">
        <v>1</v>
      </c>
      <c r="D1990" t="s">
        <v>5280</v>
      </c>
    </row>
    <row r="1991" spans="1:4" x14ac:dyDescent="0.3">
      <c r="A1991" t="s">
        <v>878</v>
      </c>
      <c r="B1991" t="s">
        <v>4820</v>
      </c>
      <c r="C1991">
        <v>2</v>
      </c>
      <c r="D1991" t="s">
        <v>5281</v>
      </c>
    </row>
    <row r="1992" spans="1:4" x14ac:dyDescent="0.3">
      <c r="A1992" t="s">
        <v>878</v>
      </c>
      <c r="B1992" t="s">
        <v>4820</v>
      </c>
      <c r="C1992">
        <v>3</v>
      </c>
      <c r="D1992" t="s">
        <v>5282</v>
      </c>
    </row>
    <row r="1993" spans="1:4" x14ac:dyDescent="0.3">
      <c r="A1993" t="s">
        <v>878</v>
      </c>
      <c r="B1993" t="s">
        <v>4820</v>
      </c>
      <c r="C1993">
        <v>4</v>
      </c>
      <c r="D1993" t="s">
        <v>5283</v>
      </c>
    </row>
    <row r="1994" spans="1:4" x14ac:dyDescent="0.3">
      <c r="A1994" t="s">
        <v>878</v>
      </c>
      <c r="B1994" t="s">
        <v>4820</v>
      </c>
      <c r="C1994">
        <v>5</v>
      </c>
      <c r="D1994" t="s">
        <v>5284</v>
      </c>
    </row>
    <row r="1995" spans="1:4" x14ac:dyDescent="0.3">
      <c r="A1995" t="s">
        <v>878</v>
      </c>
      <c r="B1995" t="s">
        <v>4820</v>
      </c>
      <c r="C1995">
        <v>6</v>
      </c>
      <c r="D1995" t="s">
        <v>5285</v>
      </c>
    </row>
    <row r="1996" spans="1:4" x14ac:dyDescent="0.3">
      <c r="A1996" t="s">
        <v>878</v>
      </c>
      <c r="B1996" t="s">
        <v>4820</v>
      </c>
      <c r="C1996">
        <v>7</v>
      </c>
      <c r="D1996" t="s">
        <v>5286</v>
      </c>
    </row>
    <row r="1997" spans="1:4" x14ac:dyDescent="0.3">
      <c r="A1997" t="s">
        <v>878</v>
      </c>
      <c r="B1997" t="s">
        <v>4820</v>
      </c>
      <c r="C1997">
        <v>8</v>
      </c>
      <c r="D1997" t="s">
        <v>5287</v>
      </c>
    </row>
    <row r="1998" spans="1:4" x14ac:dyDescent="0.3">
      <c r="A1998" t="s">
        <v>878</v>
      </c>
      <c r="B1998" t="s">
        <v>4820</v>
      </c>
      <c r="C1998">
        <v>9</v>
      </c>
      <c r="D1998" t="s">
        <v>5288</v>
      </c>
    </row>
    <row r="1999" spans="1:4" x14ac:dyDescent="0.3">
      <c r="A1999" t="s">
        <v>878</v>
      </c>
      <c r="B1999" t="s">
        <v>4820</v>
      </c>
      <c r="C1999">
        <v>10</v>
      </c>
      <c r="D1999" t="s">
        <v>5289</v>
      </c>
    </row>
    <row r="2000" spans="1:4" x14ac:dyDescent="0.3">
      <c r="A2000" t="s">
        <v>878</v>
      </c>
      <c r="B2000" t="s">
        <v>4820</v>
      </c>
      <c r="C2000">
        <v>11</v>
      </c>
      <c r="D2000" t="s">
        <v>5290</v>
      </c>
    </row>
    <row r="2001" spans="1:4" x14ac:dyDescent="0.3">
      <c r="A2001" t="s">
        <v>878</v>
      </c>
      <c r="B2001" t="s">
        <v>4820</v>
      </c>
      <c r="C2001">
        <v>12</v>
      </c>
      <c r="D2001" t="s">
        <v>5291</v>
      </c>
    </row>
    <row r="2002" spans="1:4" x14ac:dyDescent="0.3">
      <c r="A2002" t="s">
        <v>878</v>
      </c>
      <c r="B2002" t="s">
        <v>4820</v>
      </c>
      <c r="C2002">
        <v>13</v>
      </c>
      <c r="D2002" t="s">
        <v>5292</v>
      </c>
    </row>
    <row r="2003" spans="1:4" x14ac:dyDescent="0.3">
      <c r="A2003" t="s">
        <v>878</v>
      </c>
      <c r="B2003" t="s">
        <v>4820</v>
      </c>
      <c r="C2003">
        <v>14</v>
      </c>
      <c r="D2003" t="s">
        <v>5293</v>
      </c>
    </row>
    <row r="2004" spans="1:4" x14ac:dyDescent="0.3">
      <c r="A2004" t="s">
        <v>878</v>
      </c>
      <c r="B2004" t="s">
        <v>4820</v>
      </c>
      <c r="C2004">
        <v>15</v>
      </c>
      <c r="D2004" t="s">
        <v>5294</v>
      </c>
    </row>
    <row r="2005" spans="1:4" x14ac:dyDescent="0.3">
      <c r="A2005" t="s">
        <v>878</v>
      </c>
      <c r="B2005" t="s">
        <v>4820</v>
      </c>
      <c r="C2005">
        <v>16</v>
      </c>
      <c r="D2005" t="s">
        <v>5295</v>
      </c>
    </row>
    <row r="2006" spans="1:4" x14ac:dyDescent="0.3">
      <c r="A2006" t="s">
        <v>878</v>
      </c>
      <c r="B2006" t="s">
        <v>4820</v>
      </c>
      <c r="C2006">
        <v>17</v>
      </c>
      <c r="D2006" t="s">
        <v>5296</v>
      </c>
    </row>
    <row r="2007" spans="1:4" x14ac:dyDescent="0.3">
      <c r="A2007" t="s">
        <v>878</v>
      </c>
      <c r="B2007" t="s">
        <v>4820</v>
      </c>
      <c r="C2007">
        <v>18</v>
      </c>
      <c r="D2007" t="s">
        <v>5297</v>
      </c>
    </row>
    <row r="2008" spans="1:4" x14ac:dyDescent="0.3">
      <c r="A2008" t="s">
        <v>878</v>
      </c>
      <c r="B2008" t="s">
        <v>4820</v>
      </c>
      <c r="C2008">
        <v>19</v>
      </c>
      <c r="D2008" t="s">
        <v>5298</v>
      </c>
    </row>
    <row r="2009" spans="1:4" x14ac:dyDescent="0.3">
      <c r="A2009" t="s">
        <v>878</v>
      </c>
      <c r="B2009" t="s">
        <v>4820</v>
      </c>
      <c r="C2009">
        <v>20</v>
      </c>
      <c r="D2009" t="s">
        <v>5299</v>
      </c>
    </row>
    <row r="2010" spans="1:4" x14ac:dyDescent="0.3">
      <c r="A2010" t="s">
        <v>878</v>
      </c>
      <c r="B2010" t="s">
        <v>4820</v>
      </c>
      <c r="C2010">
        <v>21</v>
      </c>
      <c r="D2010" t="s">
        <v>5300</v>
      </c>
    </row>
    <row r="2011" spans="1:4" x14ac:dyDescent="0.3">
      <c r="A2011" t="s">
        <v>878</v>
      </c>
      <c r="B2011" t="s">
        <v>4820</v>
      </c>
      <c r="C2011">
        <v>22</v>
      </c>
      <c r="D2011" t="s">
        <v>5301</v>
      </c>
    </row>
    <row r="2012" spans="1:4" x14ac:dyDescent="0.3">
      <c r="A2012" t="s">
        <v>878</v>
      </c>
      <c r="B2012" t="s">
        <v>4820</v>
      </c>
      <c r="C2012">
        <v>23</v>
      </c>
      <c r="D2012" t="s">
        <v>5302</v>
      </c>
    </row>
    <row r="2013" spans="1:4" x14ac:dyDescent="0.3">
      <c r="A2013" t="s">
        <v>878</v>
      </c>
      <c r="B2013" t="s">
        <v>4820</v>
      </c>
      <c r="C2013">
        <v>24</v>
      </c>
      <c r="D2013" t="s">
        <v>5303</v>
      </c>
    </row>
    <row r="2014" spans="1:4" x14ac:dyDescent="0.3">
      <c r="A2014" t="s">
        <v>878</v>
      </c>
      <c r="B2014" t="s">
        <v>4820</v>
      </c>
      <c r="C2014">
        <v>25</v>
      </c>
      <c r="D2014" t="s">
        <v>5304</v>
      </c>
    </row>
    <row r="2015" spans="1:4" x14ac:dyDescent="0.3">
      <c r="A2015" t="s">
        <v>878</v>
      </c>
      <c r="B2015" t="s">
        <v>4820</v>
      </c>
      <c r="C2015">
        <v>26</v>
      </c>
      <c r="D2015" t="s">
        <v>5305</v>
      </c>
    </row>
    <row r="2016" spans="1:4" x14ac:dyDescent="0.3">
      <c r="A2016" t="s">
        <v>878</v>
      </c>
      <c r="B2016" t="s">
        <v>4820</v>
      </c>
      <c r="C2016">
        <v>27</v>
      </c>
      <c r="D2016" t="s">
        <v>5306</v>
      </c>
    </row>
    <row r="2017" spans="1:4" x14ac:dyDescent="0.3">
      <c r="A2017" t="s">
        <v>878</v>
      </c>
      <c r="B2017" t="s">
        <v>4820</v>
      </c>
      <c r="C2017">
        <v>28</v>
      </c>
      <c r="D2017" t="s">
        <v>5307</v>
      </c>
    </row>
    <row r="2018" spans="1:4" x14ac:dyDescent="0.3">
      <c r="A2018" t="s">
        <v>878</v>
      </c>
      <c r="B2018" t="s">
        <v>4820</v>
      </c>
      <c r="C2018">
        <v>29</v>
      </c>
      <c r="D2018" t="s">
        <v>5308</v>
      </c>
    </row>
    <row r="2019" spans="1:4" x14ac:dyDescent="0.3">
      <c r="A2019" t="s">
        <v>878</v>
      </c>
      <c r="B2019" t="s">
        <v>4820</v>
      </c>
      <c r="C2019">
        <v>30</v>
      </c>
      <c r="D2019" t="s">
        <v>5309</v>
      </c>
    </row>
    <row r="2020" spans="1:4" x14ac:dyDescent="0.3">
      <c r="A2020" t="s">
        <v>878</v>
      </c>
      <c r="B2020" t="s">
        <v>4820</v>
      </c>
      <c r="C2020">
        <v>31</v>
      </c>
      <c r="D2020" t="s">
        <v>5310</v>
      </c>
    </row>
    <row r="2021" spans="1:4" x14ac:dyDescent="0.3">
      <c r="A2021" t="s">
        <v>878</v>
      </c>
      <c r="B2021" t="s">
        <v>4820</v>
      </c>
      <c r="C2021">
        <v>32</v>
      </c>
      <c r="D2021" t="s">
        <v>5311</v>
      </c>
    </row>
    <row r="2022" spans="1:4" x14ac:dyDescent="0.3">
      <c r="A2022" t="s">
        <v>878</v>
      </c>
      <c r="B2022" t="s">
        <v>4820</v>
      </c>
      <c r="C2022">
        <v>33</v>
      </c>
      <c r="D2022" t="s">
        <v>5312</v>
      </c>
    </row>
    <row r="2023" spans="1:4" x14ac:dyDescent="0.3">
      <c r="A2023" t="s">
        <v>878</v>
      </c>
      <c r="B2023" t="s">
        <v>4820</v>
      </c>
      <c r="C2023">
        <v>34</v>
      </c>
      <c r="D2023" t="s">
        <v>5313</v>
      </c>
    </row>
    <row r="2024" spans="1:4" x14ac:dyDescent="0.3">
      <c r="A2024" t="s">
        <v>878</v>
      </c>
      <c r="B2024" t="s">
        <v>4820</v>
      </c>
      <c r="C2024">
        <v>35</v>
      </c>
      <c r="D2024" t="s">
        <v>5314</v>
      </c>
    </row>
    <row r="2025" spans="1:4" x14ac:dyDescent="0.3">
      <c r="A2025" t="s">
        <v>878</v>
      </c>
      <c r="B2025" t="s">
        <v>4820</v>
      </c>
      <c r="C2025">
        <v>36</v>
      </c>
      <c r="D2025" t="s">
        <v>5315</v>
      </c>
    </row>
    <row r="2026" spans="1:4" x14ac:dyDescent="0.3">
      <c r="A2026" t="s">
        <v>878</v>
      </c>
      <c r="B2026" t="s">
        <v>4820</v>
      </c>
      <c r="C2026">
        <v>37</v>
      </c>
      <c r="D2026" t="s">
        <v>5316</v>
      </c>
    </row>
    <row r="2027" spans="1:4" x14ac:dyDescent="0.3">
      <c r="A2027" t="s">
        <v>878</v>
      </c>
      <c r="B2027" t="s">
        <v>4820</v>
      </c>
      <c r="C2027">
        <v>38</v>
      </c>
      <c r="D2027" t="s">
        <v>5317</v>
      </c>
    </row>
    <row r="2028" spans="1:4" x14ac:dyDescent="0.3">
      <c r="A2028" t="s">
        <v>878</v>
      </c>
      <c r="B2028" t="s">
        <v>4820</v>
      </c>
      <c r="C2028">
        <v>39</v>
      </c>
      <c r="D2028" t="s">
        <v>5318</v>
      </c>
    </row>
    <row r="2029" spans="1:4" x14ac:dyDescent="0.3">
      <c r="A2029" t="s">
        <v>878</v>
      </c>
      <c r="B2029" t="s">
        <v>4820</v>
      </c>
      <c r="C2029">
        <v>40</v>
      </c>
      <c r="D2029" t="s">
        <v>5319</v>
      </c>
    </row>
    <row r="2030" spans="1:4" x14ac:dyDescent="0.3">
      <c r="A2030" t="s">
        <v>878</v>
      </c>
      <c r="B2030" t="s">
        <v>4820</v>
      </c>
      <c r="C2030">
        <v>41</v>
      </c>
      <c r="D2030" t="s">
        <v>5320</v>
      </c>
    </row>
    <row r="2031" spans="1:4" x14ac:dyDescent="0.3">
      <c r="A2031" t="s">
        <v>878</v>
      </c>
      <c r="B2031" t="s">
        <v>4820</v>
      </c>
      <c r="C2031">
        <v>42</v>
      </c>
      <c r="D2031" t="s">
        <v>5321</v>
      </c>
    </row>
    <row r="2032" spans="1:4" x14ac:dyDescent="0.3">
      <c r="A2032" t="s">
        <v>878</v>
      </c>
      <c r="B2032" t="s">
        <v>4820</v>
      </c>
      <c r="C2032">
        <v>43</v>
      </c>
      <c r="D2032" t="s">
        <v>5322</v>
      </c>
    </row>
    <row r="2033" spans="1:4" x14ac:dyDescent="0.3">
      <c r="A2033" t="s">
        <v>878</v>
      </c>
      <c r="B2033" t="s">
        <v>4820</v>
      </c>
      <c r="C2033">
        <v>44</v>
      </c>
      <c r="D2033" t="s">
        <v>5323</v>
      </c>
    </row>
    <row r="2034" spans="1:4" x14ac:dyDescent="0.3">
      <c r="A2034" t="s">
        <v>878</v>
      </c>
      <c r="B2034" t="s">
        <v>4820</v>
      </c>
      <c r="C2034">
        <v>45</v>
      </c>
      <c r="D2034" t="s">
        <v>5324</v>
      </c>
    </row>
    <row r="2035" spans="1:4" x14ac:dyDescent="0.3">
      <c r="A2035" t="s">
        <v>878</v>
      </c>
      <c r="B2035" t="s">
        <v>4820</v>
      </c>
      <c r="C2035">
        <v>46</v>
      </c>
      <c r="D2035" t="s">
        <v>5325</v>
      </c>
    </row>
    <row r="2036" spans="1:4" x14ac:dyDescent="0.3">
      <c r="A2036" t="s">
        <v>878</v>
      </c>
      <c r="B2036" t="s">
        <v>4820</v>
      </c>
      <c r="C2036">
        <v>47</v>
      </c>
      <c r="D2036" t="s">
        <v>5326</v>
      </c>
    </row>
    <row r="2037" spans="1:4" x14ac:dyDescent="0.3">
      <c r="A2037" t="s">
        <v>878</v>
      </c>
      <c r="B2037" t="s">
        <v>4820</v>
      </c>
      <c r="C2037">
        <v>48</v>
      </c>
      <c r="D2037" t="s">
        <v>5327</v>
      </c>
    </row>
    <row r="2038" spans="1:4" x14ac:dyDescent="0.3">
      <c r="A2038" t="s">
        <v>878</v>
      </c>
      <c r="B2038" t="s">
        <v>4820</v>
      </c>
      <c r="C2038">
        <v>49</v>
      </c>
      <c r="D2038" t="s">
        <v>5328</v>
      </c>
    </row>
    <row r="2039" spans="1:4" x14ac:dyDescent="0.3">
      <c r="A2039" t="s">
        <v>878</v>
      </c>
      <c r="B2039" t="s">
        <v>4820</v>
      </c>
      <c r="C2039">
        <v>50</v>
      </c>
      <c r="D2039" t="s">
        <v>5329</v>
      </c>
    </row>
    <row r="2040" spans="1:4" x14ac:dyDescent="0.3">
      <c r="A2040" t="s">
        <v>878</v>
      </c>
      <c r="B2040" t="s">
        <v>4820</v>
      </c>
      <c r="C2040">
        <v>51</v>
      </c>
      <c r="D2040" t="s">
        <v>5330</v>
      </c>
    </row>
    <row r="2041" spans="1:4" x14ac:dyDescent="0.3">
      <c r="A2041" t="s">
        <v>981</v>
      </c>
      <c r="B2041" t="s">
        <v>1</v>
      </c>
      <c r="C2041">
        <v>1</v>
      </c>
      <c r="D2041" t="s">
        <v>982</v>
      </c>
    </row>
    <row r="2042" spans="1:4" x14ac:dyDescent="0.3">
      <c r="A2042" t="s">
        <v>981</v>
      </c>
      <c r="B2042" t="s">
        <v>1</v>
      </c>
      <c r="C2042">
        <v>2</v>
      </c>
      <c r="D2042" t="s">
        <v>983</v>
      </c>
    </row>
    <row r="2043" spans="1:4" x14ac:dyDescent="0.3">
      <c r="A2043" t="s">
        <v>981</v>
      </c>
      <c r="B2043" t="s">
        <v>1</v>
      </c>
      <c r="C2043">
        <v>3</v>
      </c>
      <c r="D2043" t="s">
        <v>984</v>
      </c>
    </row>
    <row r="2044" spans="1:4" x14ac:dyDescent="0.3">
      <c r="A2044" t="s">
        <v>981</v>
      </c>
      <c r="B2044" t="s">
        <v>1</v>
      </c>
      <c r="C2044">
        <v>4</v>
      </c>
      <c r="D2044" t="s">
        <v>985</v>
      </c>
    </row>
    <row r="2045" spans="1:4" x14ac:dyDescent="0.3">
      <c r="A2045" t="s">
        <v>981</v>
      </c>
      <c r="B2045" t="s">
        <v>1</v>
      </c>
      <c r="C2045">
        <v>5</v>
      </c>
      <c r="D2045" t="s">
        <v>986</v>
      </c>
    </row>
    <row r="2046" spans="1:4" x14ac:dyDescent="0.3">
      <c r="A2046" t="s">
        <v>981</v>
      </c>
      <c r="B2046" t="s">
        <v>1</v>
      </c>
      <c r="C2046">
        <v>6</v>
      </c>
      <c r="D2046" t="s">
        <v>987</v>
      </c>
    </row>
    <row r="2047" spans="1:4" x14ac:dyDescent="0.3">
      <c r="A2047" t="s">
        <v>981</v>
      </c>
      <c r="B2047" t="s">
        <v>1</v>
      </c>
      <c r="C2047">
        <v>7</v>
      </c>
      <c r="D2047" t="s">
        <v>988</v>
      </c>
    </row>
    <row r="2048" spans="1:4" x14ac:dyDescent="0.3">
      <c r="A2048" t="s">
        <v>981</v>
      </c>
      <c r="B2048" t="s">
        <v>1</v>
      </c>
      <c r="C2048">
        <v>8</v>
      </c>
      <c r="D2048" t="s">
        <v>989</v>
      </c>
    </row>
    <row r="2049" spans="1:4" x14ac:dyDescent="0.3">
      <c r="A2049" t="s">
        <v>981</v>
      </c>
      <c r="B2049" t="s">
        <v>1</v>
      </c>
      <c r="C2049">
        <v>9</v>
      </c>
      <c r="D2049" t="s">
        <v>990</v>
      </c>
    </row>
    <row r="2050" spans="1:4" x14ac:dyDescent="0.3">
      <c r="A2050" t="s">
        <v>981</v>
      </c>
      <c r="B2050" t="s">
        <v>1</v>
      </c>
      <c r="C2050">
        <v>10</v>
      </c>
      <c r="D2050" t="s">
        <v>991</v>
      </c>
    </row>
    <row r="2051" spans="1:4" x14ac:dyDescent="0.3">
      <c r="A2051" t="s">
        <v>981</v>
      </c>
      <c r="B2051" t="s">
        <v>1</v>
      </c>
      <c r="C2051">
        <v>11</v>
      </c>
      <c r="D2051" t="s">
        <v>992</v>
      </c>
    </row>
    <row r="2052" spans="1:4" x14ac:dyDescent="0.3">
      <c r="A2052" t="s">
        <v>981</v>
      </c>
      <c r="B2052" t="s">
        <v>1</v>
      </c>
      <c r="C2052">
        <v>12</v>
      </c>
      <c r="D2052" t="s">
        <v>993</v>
      </c>
    </row>
    <row r="2053" spans="1:4" x14ac:dyDescent="0.3">
      <c r="A2053" t="s">
        <v>981</v>
      </c>
      <c r="B2053" t="s">
        <v>1</v>
      </c>
      <c r="C2053">
        <v>13</v>
      </c>
      <c r="D2053" t="s">
        <v>994</v>
      </c>
    </row>
    <row r="2054" spans="1:4" x14ac:dyDescent="0.3">
      <c r="A2054" t="s">
        <v>981</v>
      </c>
      <c r="B2054" t="s">
        <v>1</v>
      </c>
      <c r="C2054">
        <v>14</v>
      </c>
      <c r="D2054" t="s">
        <v>995</v>
      </c>
    </row>
    <row r="2055" spans="1:4" x14ac:dyDescent="0.3">
      <c r="A2055" t="s">
        <v>981</v>
      </c>
      <c r="B2055" t="s">
        <v>1</v>
      </c>
      <c r="C2055">
        <v>15</v>
      </c>
      <c r="D2055" t="s">
        <v>996</v>
      </c>
    </row>
    <row r="2056" spans="1:4" x14ac:dyDescent="0.3">
      <c r="A2056" t="s">
        <v>981</v>
      </c>
      <c r="B2056" t="s">
        <v>1</v>
      </c>
      <c r="C2056">
        <v>16</v>
      </c>
      <c r="D2056" t="s">
        <v>997</v>
      </c>
    </row>
    <row r="2057" spans="1:4" x14ac:dyDescent="0.3">
      <c r="A2057" t="s">
        <v>981</v>
      </c>
      <c r="B2057" t="s">
        <v>1</v>
      </c>
      <c r="C2057">
        <v>17</v>
      </c>
      <c r="D2057" t="s">
        <v>998</v>
      </c>
    </row>
    <row r="2058" spans="1:4" x14ac:dyDescent="0.3">
      <c r="A2058" t="s">
        <v>981</v>
      </c>
      <c r="B2058" t="s">
        <v>1</v>
      </c>
      <c r="C2058">
        <v>18</v>
      </c>
      <c r="D2058" t="s">
        <v>999</v>
      </c>
    </row>
    <row r="2059" spans="1:4" x14ac:dyDescent="0.3">
      <c r="A2059" t="s">
        <v>981</v>
      </c>
      <c r="B2059" t="s">
        <v>1</v>
      </c>
      <c r="C2059">
        <v>19</v>
      </c>
      <c r="D2059" t="s">
        <v>1000</v>
      </c>
    </row>
    <row r="2060" spans="1:4" x14ac:dyDescent="0.3">
      <c r="A2060" t="s">
        <v>981</v>
      </c>
      <c r="B2060" t="s">
        <v>1</v>
      </c>
      <c r="C2060">
        <v>20</v>
      </c>
      <c r="D2060" t="s">
        <v>1001</v>
      </c>
    </row>
    <row r="2061" spans="1:4" x14ac:dyDescent="0.3">
      <c r="A2061" t="s">
        <v>981</v>
      </c>
      <c r="B2061" t="s">
        <v>1</v>
      </c>
      <c r="C2061">
        <v>21</v>
      </c>
      <c r="D2061" t="s">
        <v>1002</v>
      </c>
    </row>
    <row r="2062" spans="1:4" x14ac:dyDescent="0.3">
      <c r="A2062" t="s">
        <v>981</v>
      </c>
      <c r="B2062" t="s">
        <v>1</v>
      </c>
      <c r="C2062">
        <v>22</v>
      </c>
      <c r="D2062" t="s">
        <v>1003</v>
      </c>
    </row>
    <row r="2063" spans="1:4" x14ac:dyDescent="0.3">
      <c r="A2063" t="s">
        <v>981</v>
      </c>
      <c r="B2063" t="s">
        <v>1</v>
      </c>
      <c r="C2063">
        <v>23</v>
      </c>
      <c r="D2063" t="s">
        <v>1004</v>
      </c>
    </row>
    <row r="2064" spans="1:4" x14ac:dyDescent="0.3">
      <c r="A2064" t="s">
        <v>981</v>
      </c>
      <c r="B2064" t="s">
        <v>1</v>
      </c>
      <c r="C2064">
        <v>24</v>
      </c>
      <c r="D2064" t="s">
        <v>1005</v>
      </c>
    </row>
    <row r="2065" spans="1:4" x14ac:dyDescent="0.3">
      <c r="A2065" t="s">
        <v>981</v>
      </c>
      <c r="B2065" t="s">
        <v>1</v>
      </c>
      <c r="C2065">
        <v>25</v>
      </c>
      <c r="D2065" t="s">
        <v>1006</v>
      </c>
    </row>
    <row r="2066" spans="1:4" x14ac:dyDescent="0.3">
      <c r="A2066" t="s">
        <v>981</v>
      </c>
      <c r="B2066" t="s">
        <v>1</v>
      </c>
      <c r="C2066">
        <v>26</v>
      </c>
      <c r="D2066" t="s">
        <v>1007</v>
      </c>
    </row>
    <row r="2067" spans="1:4" x14ac:dyDescent="0.3">
      <c r="A2067" t="s">
        <v>981</v>
      </c>
      <c r="B2067" t="s">
        <v>1</v>
      </c>
      <c r="C2067">
        <v>27</v>
      </c>
      <c r="D2067" t="s">
        <v>1008</v>
      </c>
    </row>
    <row r="2068" spans="1:4" x14ac:dyDescent="0.3">
      <c r="A2068" t="s">
        <v>981</v>
      </c>
      <c r="B2068" t="s">
        <v>1</v>
      </c>
      <c r="C2068">
        <v>28</v>
      </c>
      <c r="D2068" t="s">
        <v>1009</v>
      </c>
    </row>
    <row r="2069" spans="1:4" x14ac:dyDescent="0.3">
      <c r="A2069" t="s">
        <v>981</v>
      </c>
      <c r="B2069" t="s">
        <v>1</v>
      </c>
      <c r="C2069">
        <v>29</v>
      </c>
      <c r="D2069" t="s">
        <v>1010</v>
      </c>
    </row>
    <row r="2070" spans="1:4" x14ac:dyDescent="0.3">
      <c r="A2070" t="s">
        <v>981</v>
      </c>
      <c r="B2070" t="s">
        <v>1</v>
      </c>
      <c r="C2070">
        <v>30</v>
      </c>
      <c r="D2070" t="s">
        <v>1011</v>
      </c>
    </row>
    <row r="2071" spans="1:4" x14ac:dyDescent="0.3">
      <c r="A2071" t="s">
        <v>981</v>
      </c>
      <c r="B2071" t="s">
        <v>1</v>
      </c>
      <c r="C2071">
        <v>31</v>
      </c>
      <c r="D2071" t="s">
        <v>1012</v>
      </c>
    </row>
    <row r="2072" spans="1:4" x14ac:dyDescent="0.3">
      <c r="A2072" t="s">
        <v>981</v>
      </c>
      <c r="B2072" t="s">
        <v>1</v>
      </c>
      <c r="C2072">
        <v>32</v>
      </c>
      <c r="D2072" t="s">
        <v>1013</v>
      </c>
    </row>
    <row r="2073" spans="1:4" x14ac:dyDescent="0.3">
      <c r="A2073" t="s">
        <v>981</v>
      </c>
      <c r="B2073" t="s">
        <v>1</v>
      </c>
      <c r="C2073">
        <v>33</v>
      </c>
      <c r="D2073" t="s">
        <v>1014</v>
      </c>
    </row>
    <row r="2074" spans="1:4" x14ac:dyDescent="0.3">
      <c r="A2074" t="s">
        <v>981</v>
      </c>
      <c r="B2074" t="s">
        <v>1</v>
      </c>
      <c r="C2074">
        <v>34</v>
      </c>
      <c r="D2074" t="s">
        <v>1015</v>
      </c>
    </row>
    <row r="2075" spans="1:4" x14ac:dyDescent="0.3">
      <c r="A2075" t="s">
        <v>981</v>
      </c>
      <c r="B2075" t="s">
        <v>1</v>
      </c>
      <c r="C2075">
        <v>35</v>
      </c>
      <c r="D2075" t="s">
        <v>1016</v>
      </c>
    </row>
    <row r="2076" spans="1:4" x14ac:dyDescent="0.3">
      <c r="A2076" t="s">
        <v>981</v>
      </c>
      <c r="B2076" t="s">
        <v>1</v>
      </c>
      <c r="C2076">
        <v>36</v>
      </c>
      <c r="D2076" t="s">
        <v>1017</v>
      </c>
    </row>
    <row r="2077" spans="1:4" x14ac:dyDescent="0.3">
      <c r="A2077" t="s">
        <v>981</v>
      </c>
      <c r="B2077" t="s">
        <v>1</v>
      </c>
      <c r="C2077">
        <v>37</v>
      </c>
      <c r="D2077" t="s">
        <v>1018</v>
      </c>
    </row>
    <row r="2078" spans="1:4" x14ac:dyDescent="0.3">
      <c r="A2078" t="s">
        <v>981</v>
      </c>
      <c r="B2078" t="s">
        <v>1</v>
      </c>
      <c r="C2078">
        <v>38</v>
      </c>
      <c r="D2078" t="s">
        <v>1019</v>
      </c>
    </row>
    <row r="2079" spans="1:4" x14ac:dyDescent="0.3">
      <c r="A2079" t="s">
        <v>981</v>
      </c>
      <c r="B2079" t="s">
        <v>1</v>
      </c>
      <c r="C2079">
        <v>39</v>
      </c>
      <c r="D2079" t="s">
        <v>1020</v>
      </c>
    </row>
    <row r="2080" spans="1:4" x14ac:dyDescent="0.3">
      <c r="A2080" t="s">
        <v>981</v>
      </c>
      <c r="B2080" t="s">
        <v>1</v>
      </c>
      <c r="C2080">
        <v>40</v>
      </c>
      <c r="D2080" t="s">
        <v>1021</v>
      </c>
    </row>
    <row r="2081" spans="1:4" x14ac:dyDescent="0.3">
      <c r="A2081" t="s">
        <v>981</v>
      </c>
      <c r="B2081" t="s">
        <v>1</v>
      </c>
      <c r="C2081">
        <v>41</v>
      </c>
      <c r="D2081" t="s">
        <v>1022</v>
      </c>
    </row>
    <row r="2082" spans="1:4" x14ac:dyDescent="0.3">
      <c r="A2082" t="s">
        <v>981</v>
      </c>
      <c r="B2082" t="s">
        <v>1</v>
      </c>
      <c r="C2082">
        <v>42</v>
      </c>
      <c r="D2082" t="s">
        <v>1023</v>
      </c>
    </row>
    <row r="2083" spans="1:4" x14ac:dyDescent="0.3">
      <c r="A2083" t="s">
        <v>981</v>
      </c>
      <c r="B2083" t="s">
        <v>1</v>
      </c>
      <c r="C2083">
        <v>43</v>
      </c>
      <c r="D2083" t="s">
        <v>1024</v>
      </c>
    </row>
    <row r="2084" spans="1:4" x14ac:dyDescent="0.3">
      <c r="A2084" t="s">
        <v>981</v>
      </c>
      <c r="B2084" t="s">
        <v>1</v>
      </c>
      <c r="C2084">
        <v>44</v>
      </c>
      <c r="D2084" t="s">
        <v>1025</v>
      </c>
    </row>
    <row r="2085" spans="1:4" x14ac:dyDescent="0.3">
      <c r="A2085" t="s">
        <v>981</v>
      </c>
      <c r="B2085" t="s">
        <v>1</v>
      </c>
      <c r="C2085">
        <v>45</v>
      </c>
      <c r="D2085" t="s">
        <v>1026</v>
      </c>
    </row>
    <row r="2086" spans="1:4" x14ac:dyDescent="0.3">
      <c r="A2086" t="s">
        <v>981</v>
      </c>
      <c r="B2086" t="s">
        <v>1</v>
      </c>
      <c r="C2086">
        <v>46</v>
      </c>
      <c r="D2086" t="s">
        <v>1027</v>
      </c>
    </row>
    <row r="2087" spans="1:4" x14ac:dyDescent="0.3">
      <c r="A2087" t="s">
        <v>981</v>
      </c>
      <c r="B2087" t="s">
        <v>1</v>
      </c>
      <c r="C2087">
        <v>47</v>
      </c>
      <c r="D2087" t="s">
        <v>1028</v>
      </c>
    </row>
    <row r="2088" spans="1:4" x14ac:dyDescent="0.3">
      <c r="A2088" t="s">
        <v>981</v>
      </c>
      <c r="B2088" t="s">
        <v>1</v>
      </c>
      <c r="C2088">
        <v>48</v>
      </c>
      <c r="D2088" t="s">
        <v>1029</v>
      </c>
    </row>
    <row r="2089" spans="1:4" x14ac:dyDescent="0.3">
      <c r="A2089" t="s">
        <v>981</v>
      </c>
      <c r="B2089" t="s">
        <v>1</v>
      </c>
      <c r="C2089">
        <v>49</v>
      </c>
      <c r="D2089" t="s">
        <v>1030</v>
      </c>
    </row>
    <row r="2090" spans="1:4" x14ac:dyDescent="0.3">
      <c r="A2090" t="s">
        <v>981</v>
      </c>
      <c r="B2090" t="s">
        <v>1</v>
      </c>
      <c r="C2090">
        <v>50</v>
      </c>
      <c r="D2090" t="s">
        <v>1031</v>
      </c>
    </row>
    <row r="2091" spans="1:4" x14ac:dyDescent="0.3">
      <c r="A2091" t="s">
        <v>981</v>
      </c>
      <c r="B2091" t="s">
        <v>1</v>
      </c>
      <c r="C2091">
        <v>51</v>
      </c>
      <c r="D2091" t="s">
        <v>1032</v>
      </c>
    </row>
    <row r="2092" spans="1:4" x14ac:dyDescent="0.3">
      <c r="A2092" t="s">
        <v>981</v>
      </c>
      <c r="B2092" t="s">
        <v>2</v>
      </c>
      <c r="C2092">
        <v>1</v>
      </c>
      <c r="D2092" t="s">
        <v>1033</v>
      </c>
    </row>
    <row r="2093" spans="1:4" x14ac:dyDescent="0.3">
      <c r="A2093" t="s">
        <v>981</v>
      </c>
      <c r="B2093" t="s">
        <v>2</v>
      </c>
      <c r="C2093">
        <v>2</v>
      </c>
      <c r="D2093" t="s">
        <v>1034</v>
      </c>
    </row>
    <row r="2094" spans="1:4" x14ac:dyDescent="0.3">
      <c r="A2094" t="s">
        <v>981</v>
      </c>
      <c r="B2094" t="s">
        <v>2</v>
      </c>
      <c r="C2094">
        <v>3</v>
      </c>
      <c r="D2094" t="s">
        <v>1035</v>
      </c>
    </row>
    <row r="2095" spans="1:4" x14ac:dyDescent="0.3">
      <c r="A2095" t="s">
        <v>981</v>
      </c>
      <c r="B2095" t="s">
        <v>2</v>
      </c>
      <c r="C2095">
        <v>4</v>
      </c>
      <c r="D2095" t="s">
        <v>1036</v>
      </c>
    </row>
    <row r="2096" spans="1:4" x14ac:dyDescent="0.3">
      <c r="A2096" t="s">
        <v>981</v>
      </c>
      <c r="B2096" t="s">
        <v>2</v>
      </c>
      <c r="C2096">
        <v>5</v>
      </c>
      <c r="D2096" t="s">
        <v>1037</v>
      </c>
    </row>
    <row r="2097" spans="1:4" x14ac:dyDescent="0.3">
      <c r="A2097" t="s">
        <v>981</v>
      </c>
      <c r="B2097" t="s">
        <v>2</v>
      </c>
      <c r="C2097">
        <v>6</v>
      </c>
      <c r="D2097" t="s">
        <v>1038</v>
      </c>
    </row>
    <row r="2098" spans="1:4" x14ac:dyDescent="0.3">
      <c r="A2098" t="s">
        <v>981</v>
      </c>
      <c r="B2098" t="s">
        <v>2</v>
      </c>
      <c r="C2098">
        <v>7</v>
      </c>
      <c r="D2098" t="s">
        <v>1039</v>
      </c>
    </row>
    <row r="2099" spans="1:4" x14ac:dyDescent="0.3">
      <c r="A2099" t="s">
        <v>981</v>
      </c>
      <c r="B2099" t="s">
        <v>2</v>
      </c>
      <c r="C2099">
        <v>8</v>
      </c>
      <c r="D2099" t="s">
        <v>1040</v>
      </c>
    </row>
    <row r="2100" spans="1:4" x14ac:dyDescent="0.3">
      <c r="A2100" t="s">
        <v>981</v>
      </c>
      <c r="B2100" t="s">
        <v>2</v>
      </c>
      <c r="C2100">
        <v>9</v>
      </c>
      <c r="D2100" t="s">
        <v>1041</v>
      </c>
    </row>
    <row r="2101" spans="1:4" x14ac:dyDescent="0.3">
      <c r="A2101" t="s">
        <v>981</v>
      </c>
      <c r="B2101" t="s">
        <v>2</v>
      </c>
      <c r="C2101">
        <v>10</v>
      </c>
      <c r="D2101" t="s">
        <v>1042</v>
      </c>
    </row>
    <row r="2102" spans="1:4" x14ac:dyDescent="0.3">
      <c r="A2102" t="s">
        <v>981</v>
      </c>
      <c r="B2102" t="s">
        <v>2</v>
      </c>
      <c r="C2102">
        <v>11</v>
      </c>
      <c r="D2102" t="s">
        <v>1043</v>
      </c>
    </row>
    <row r="2103" spans="1:4" x14ac:dyDescent="0.3">
      <c r="A2103" t="s">
        <v>981</v>
      </c>
      <c r="B2103" t="s">
        <v>2</v>
      </c>
      <c r="C2103">
        <v>12</v>
      </c>
      <c r="D2103" t="s">
        <v>1044</v>
      </c>
    </row>
    <row r="2104" spans="1:4" x14ac:dyDescent="0.3">
      <c r="A2104" t="s">
        <v>981</v>
      </c>
      <c r="B2104" t="s">
        <v>2</v>
      </c>
      <c r="C2104">
        <v>13</v>
      </c>
      <c r="D2104" t="s">
        <v>1045</v>
      </c>
    </row>
    <row r="2105" spans="1:4" x14ac:dyDescent="0.3">
      <c r="A2105" t="s">
        <v>981</v>
      </c>
      <c r="B2105" t="s">
        <v>2</v>
      </c>
      <c r="C2105">
        <v>14</v>
      </c>
      <c r="D2105" t="s">
        <v>1046</v>
      </c>
    </row>
    <row r="2106" spans="1:4" x14ac:dyDescent="0.3">
      <c r="A2106" t="s">
        <v>981</v>
      </c>
      <c r="B2106" t="s">
        <v>2</v>
      </c>
      <c r="C2106">
        <v>15</v>
      </c>
      <c r="D2106" t="s">
        <v>1047</v>
      </c>
    </row>
    <row r="2107" spans="1:4" x14ac:dyDescent="0.3">
      <c r="A2107" t="s">
        <v>981</v>
      </c>
      <c r="B2107" t="s">
        <v>2</v>
      </c>
      <c r="C2107">
        <v>16</v>
      </c>
      <c r="D2107" t="s">
        <v>1048</v>
      </c>
    </row>
    <row r="2108" spans="1:4" x14ac:dyDescent="0.3">
      <c r="A2108" t="s">
        <v>981</v>
      </c>
      <c r="B2108" t="s">
        <v>2</v>
      </c>
      <c r="C2108">
        <v>17</v>
      </c>
      <c r="D2108" t="s">
        <v>1049</v>
      </c>
    </row>
    <row r="2109" spans="1:4" x14ac:dyDescent="0.3">
      <c r="A2109" t="s">
        <v>981</v>
      </c>
      <c r="B2109" t="s">
        <v>2</v>
      </c>
      <c r="C2109">
        <v>18</v>
      </c>
      <c r="D2109" t="s">
        <v>1050</v>
      </c>
    </row>
    <row r="2110" spans="1:4" x14ac:dyDescent="0.3">
      <c r="A2110" t="s">
        <v>981</v>
      </c>
      <c r="B2110" t="s">
        <v>2</v>
      </c>
      <c r="C2110">
        <v>19</v>
      </c>
      <c r="D2110" t="s">
        <v>1051</v>
      </c>
    </row>
    <row r="2111" spans="1:4" x14ac:dyDescent="0.3">
      <c r="A2111" t="s">
        <v>981</v>
      </c>
      <c r="B2111" t="s">
        <v>2</v>
      </c>
      <c r="C2111">
        <v>20</v>
      </c>
      <c r="D2111" t="s">
        <v>1052</v>
      </c>
    </row>
    <row r="2112" spans="1:4" x14ac:dyDescent="0.3">
      <c r="A2112" t="s">
        <v>981</v>
      </c>
      <c r="B2112" t="s">
        <v>2</v>
      </c>
      <c r="C2112">
        <v>21</v>
      </c>
      <c r="D2112" t="s">
        <v>1053</v>
      </c>
    </row>
    <row r="2113" spans="1:4" x14ac:dyDescent="0.3">
      <c r="A2113" t="s">
        <v>981</v>
      </c>
      <c r="B2113" t="s">
        <v>2</v>
      </c>
      <c r="C2113">
        <v>22</v>
      </c>
      <c r="D2113" t="s">
        <v>1054</v>
      </c>
    </row>
    <row r="2114" spans="1:4" x14ac:dyDescent="0.3">
      <c r="A2114" t="s">
        <v>981</v>
      </c>
      <c r="B2114" t="s">
        <v>2</v>
      </c>
      <c r="C2114">
        <v>23</v>
      </c>
      <c r="D2114" t="s">
        <v>1055</v>
      </c>
    </row>
    <row r="2115" spans="1:4" x14ac:dyDescent="0.3">
      <c r="A2115" t="s">
        <v>981</v>
      </c>
      <c r="B2115" t="s">
        <v>2</v>
      </c>
      <c r="C2115">
        <v>24</v>
      </c>
      <c r="D2115" t="s">
        <v>1056</v>
      </c>
    </row>
    <row r="2116" spans="1:4" x14ac:dyDescent="0.3">
      <c r="A2116" t="s">
        <v>981</v>
      </c>
      <c r="B2116" t="s">
        <v>2</v>
      </c>
      <c r="C2116">
        <v>25</v>
      </c>
      <c r="D2116" t="s">
        <v>1057</v>
      </c>
    </row>
    <row r="2117" spans="1:4" x14ac:dyDescent="0.3">
      <c r="A2117" t="s">
        <v>981</v>
      </c>
      <c r="B2117" t="s">
        <v>2</v>
      </c>
      <c r="C2117">
        <v>26</v>
      </c>
      <c r="D2117" t="s">
        <v>1058</v>
      </c>
    </row>
    <row r="2118" spans="1:4" x14ac:dyDescent="0.3">
      <c r="A2118" t="s">
        <v>981</v>
      </c>
      <c r="B2118" t="s">
        <v>2</v>
      </c>
      <c r="C2118">
        <v>27</v>
      </c>
      <c r="D2118" t="s">
        <v>1059</v>
      </c>
    </row>
    <row r="2119" spans="1:4" x14ac:dyDescent="0.3">
      <c r="A2119" t="s">
        <v>981</v>
      </c>
      <c r="B2119" t="s">
        <v>2</v>
      </c>
      <c r="C2119">
        <v>28</v>
      </c>
      <c r="D2119" t="s">
        <v>1060</v>
      </c>
    </row>
    <row r="2120" spans="1:4" x14ac:dyDescent="0.3">
      <c r="A2120" t="s">
        <v>981</v>
      </c>
      <c r="B2120" t="s">
        <v>2</v>
      </c>
      <c r="C2120">
        <v>29</v>
      </c>
      <c r="D2120" t="s">
        <v>1061</v>
      </c>
    </row>
    <row r="2121" spans="1:4" x14ac:dyDescent="0.3">
      <c r="A2121" t="s">
        <v>981</v>
      </c>
      <c r="B2121" t="s">
        <v>2</v>
      </c>
      <c r="C2121">
        <v>30</v>
      </c>
      <c r="D2121" t="s">
        <v>1062</v>
      </c>
    </row>
    <row r="2122" spans="1:4" x14ac:dyDescent="0.3">
      <c r="A2122" t="s">
        <v>981</v>
      </c>
      <c r="B2122" t="s">
        <v>2</v>
      </c>
      <c r="C2122">
        <v>31</v>
      </c>
      <c r="D2122" t="s">
        <v>1063</v>
      </c>
    </row>
    <row r="2123" spans="1:4" x14ac:dyDescent="0.3">
      <c r="A2123" t="s">
        <v>981</v>
      </c>
      <c r="B2123" t="s">
        <v>2</v>
      </c>
      <c r="C2123">
        <v>32</v>
      </c>
      <c r="D2123" t="s">
        <v>1064</v>
      </c>
    </row>
    <row r="2124" spans="1:4" x14ac:dyDescent="0.3">
      <c r="A2124" t="s">
        <v>981</v>
      </c>
      <c r="B2124" t="s">
        <v>2</v>
      </c>
      <c r="C2124">
        <v>33</v>
      </c>
      <c r="D2124" t="s">
        <v>1065</v>
      </c>
    </row>
    <row r="2125" spans="1:4" x14ac:dyDescent="0.3">
      <c r="A2125" t="s">
        <v>981</v>
      </c>
      <c r="B2125" t="s">
        <v>2</v>
      </c>
      <c r="C2125">
        <v>34</v>
      </c>
      <c r="D2125" t="s">
        <v>1066</v>
      </c>
    </row>
    <row r="2126" spans="1:4" x14ac:dyDescent="0.3">
      <c r="A2126" t="s">
        <v>981</v>
      </c>
      <c r="B2126" t="s">
        <v>2</v>
      </c>
      <c r="C2126">
        <v>35</v>
      </c>
      <c r="D2126" t="s">
        <v>1067</v>
      </c>
    </row>
    <row r="2127" spans="1:4" x14ac:dyDescent="0.3">
      <c r="A2127" t="s">
        <v>981</v>
      </c>
      <c r="B2127" t="s">
        <v>2</v>
      </c>
      <c r="C2127">
        <v>36</v>
      </c>
      <c r="D2127" t="s">
        <v>1068</v>
      </c>
    </row>
    <row r="2128" spans="1:4" x14ac:dyDescent="0.3">
      <c r="A2128" t="s">
        <v>981</v>
      </c>
      <c r="B2128" t="s">
        <v>2</v>
      </c>
      <c r="C2128">
        <v>37</v>
      </c>
      <c r="D2128" t="s">
        <v>1069</v>
      </c>
    </row>
    <row r="2129" spans="1:4" x14ac:dyDescent="0.3">
      <c r="A2129" t="s">
        <v>981</v>
      </c>
      <c r="B2129" t="s">
        <v>2</v>
      </c>
      <c r="C2129">
        <v>38</v>
      </c>
      <c r="D2129" t="s">
        <v>1070</v>
      </c>
    </row>
    <row r="2130" spans="1:4" x14ac:dyDescent="0.3">
      <c r="A2130" t="s">
        <v>981</v>
      </c>
      <c r="B2130" t="s">
        <v>2</v>
      </c>
      <c r="C2130">
        <v>39</v>
      </c>
      <c r="D2130" t="s">
        <v>1071</v>
      </c>
    </row>
    <row r="2131" spans="1:4" x14ac:dyDescent="0.3">
      <c r="A2131" t="s">
        <v>981</v>
      </c>
      <c r="B2131" t="s">
        <v>2</v>
      </c>
      <c r="C2131">
        <v>40</v>
      </c>
      <c r="D2131" t="s">
        <v>1072</v>
      </c>
    </row>
    <row r="2132" spans="1:4" x14ac:dyDescent="0.3">
      <c r="A2132" t="s">
        <v>981</v>
      </c>
      <c r="B2132" t="s">
        <v>2</v>
      </c>
      <c r="C2132">
        <v>41</v>
      </c>
      <c r="D2132" t="s">
        <v>1073</v>
      </c>
    </row>
    <row r="2133" spans="1:4" x14ac:dyDescent="0.3">
      <c r="A2133" t="s">
        <v>981</v>
      </c>
      <c r="B2133" t="s">
        <v>2</v>
      </c>
      <c r="C2133">
        <v>42</v>
      </c>
      <c r="D2133" t="s">
        <v>1074</v>
      </c>
    </row>
    <row r="2134" spans="1:4" x14ac:dyDescent="0.3">
      <c r="A2134" t="s">
        <v>981</v>
      </c>
      <c r="B2134" t="s">
        <v>2</v>
      </c>
      <c r="C2134">
        <v>43</v>
      </c>
      <c r="D2134" t="s">
        <v>1075</v>
      </c>
    </row>
    <row r="2135" spans="1:4" x14ac:dyDescent="0.3">
      <c r="A2135" t="s">
        <v>981</v>
      </c>
      <c r="B2135" t="s">
        <v>2</v>
      </c>
      <c r="C2135">
        <v>44</v>
      </c>
      <c r="D2135" t="s">
        <v>1076</v>
      </c>
    </row>
    <row r="2136" spans="1:4" x14ac:dyDescent="0.3">
      <c r="A2136" t="s">
        <v>981</v>
      </c>
      <c r="B2136" t="s">
        <v>2</v>
      </c>
      <c r="C2136">
        <v>45</v>
      </c>
      <c r="D2136" t="s">
        <v>1077</v>
      </c>
    </row>
    <row r="2137" spans="1:4" x14ac:dyDescent="0.3">
      <c r="A2137" t="s">
        <v>981</v>
      </c>
      <c r="B2137" t="s">
        <v>2</v>
      </c>
      <c r="C2137">
        <v>46</v>
      </c>
      <c r="D2137" t="s">
        <v>1078</v>
      </c>
    </row>
    <row r="2138" spans="1:4" x14ac:dyDescent="0.3">
      <c r="A2138" t="s">
        <v>981</v>
      </c>
      <c r="B2138" t="s">
        <v>2</v>
      </c>
      <c r="C2138">
        <v>47</v>
      </c>
      <c r="D2138" t="s">
        <v>1079</v>
      </c>
    </row>
    <row r="2139" spans="1:4" x14ac:dyDescent="0.3">
      <c r="A2139" t="s">
        <v>981</v>
      </c>
      <c r="B2139" t="s">
        <v>2</v>
      </c>
      <c r="C2139">
        <v>48</v>
      </c>
      <c r="D2139" t="s">
        <v>1080</v>
      </c>
    </row>
    <row r="2140" spans="1:4" x14ac:dyDescent="0.3">
      <c r="A2140" t="s">
        <v>981</v>
      </c>
      <c r="B2140" t="s">
        <v>2</v>
      </c>
      <c r="C2140">
        <v>49</v>
      </c>
      <c r="D2140" t="s">
        <v>1081</v>
      </c>
    </row>
    <row r="2141" spans="1:4" x14ac:dyDescent="0.3">
      <c r="A2141" t="s">
        <v>981</v>
      </c>
      <c r="B2141" t="s">
        <v>2</v>
      </c>
      <c r="C2141">
        <v>50</v>
      </c>
      <c r="D2141" t="s">
        <v>1082</v>
      </c>
    </row>
    <row r="2142" spans="1:4" x14ac:dyDescent="0.3">
      <c r="A2142" t="s">
        <v>981</v>
      </c>
      <c r="B2142" t="s">
        <v>2</v>
      </c>
      <c r="C2142">
        <v>51</v>
      </c>
      <c r="D2142" t="s">
        <v>1083</v>
      </c>
    </row>
    <row r="2143" spans="1:4" x14ac:dyDescent="0.3">
      <c r="A2143" t="s">
        <v>981</v>
      </c>
      <c r="B2143" t="s">
        <v>3</v>
      </c>
      <c r="C2143">
        <v>1</v>
      </c>
      <c r="D2143" t="s">
        <v>3597</v>
      </c>
    </row>
    <row r="2144" spans="1:4" x14ac:dyDescent="0.3">
      <c r="A2144" t="s">
        <v>981</v>
      </c>
      <c r="B2144" t="s">
        <v>3</v>
      </c>
      <c r="C2144">
        <v>2</v>
      </c>
      <c r="D2144" t="s">
        <v>3598</v>
      </c>
    </row>
    <row r="2145" spans="1:4" x14ac:dyDescent="0.3">
      <c r="A2145" t="s">
        <v>981</v>
      </c>
      <c r="B2145" t="s">
        <v>3</v>
      </c>
      <c r="C2145">
        <v>3</v>
      </c>
      <c r="D2145" t="s">
        <v>3599</v>
      </c>
    </row>
    <row r="2146" spans="1:4" x14ac:dyDescent="0.3">
      <c r="A2146" t="s">
        <v>981</v>
      </c>
      <c r="B2146" t="s">
        <v>3</v>
      </c>
      <c r="C2146">
        <v>4</v>
      </c>
      <c r="D2146" t="s">
        <v>3600</v>
      </c>
    </row>
    <row r="2147" spans="1:4" x14ac:dyDescent="0.3">
      <c r="A2147" t="s">
        <v>981</v>
      </c>
      <c r="B2147" t="s">
        <v>3</v>
      </c>
      <c r="C2147">
        <v>5</v>
      </c>
      <c r="D2147" t="s">
        <v>3601</v>
      </c>
    </row>
    <row r="2148" spans="1:4" x14ac:dyDescent="0.3">
      <c r="A2148" t="s">
        <v>981</v>
      </c>
      <c r="B2148" t="s">
        <v>3</v>
      </c>
      <c r="C2148">
        <v>6</v>
      </c>
      <c r="D2148" t="s">
        <v>3602</v>
      </c>
    </row>
    <row r="2149" spans="1:4" x14ac:dyDescent="0.3">
      <c r="A2149" t="s">
        <v>981</v>
      </c>
      <c r="B2149" t="s">
        <v>3</v>
      </c>
      <c r="C2149">
        <v>7</v>
      </c>
      <c r="D2149" t="s">
        <v>3603</v>
      </c>
    </row>
    <row r="2150" spans="1:4" x14ac:dyDescent="0.3">
      <c r="A2150" t="s">
        <v>981</v>
      </c>
      <c r="B2150" t="s">
        <v>3</v>
      </c>
      <c r="C2150">
        <v>8</v>
      </c>
      <c r="D2150" t="s">
        <v>3604</v>
      </c>
    </row>
    <row r="2151" spans="1:4" x14ac:dyDescent="0.3">
      <c r="A2151" t="s">
        <v>981</v>
      </c>
      <c r="B2151" t="s">
        <v>3</v>
      </c>
      <c r="C2151">
        <v>9</v>
      </c>
      <c r="D2151" t="s">
        <v>3605</v>
      </c>
    </row>
    <row r="2152" spans="1:4" x14ac:dyDescent="0.3">
      <c r="A2152" t="s">
        <v>981</v>
      </c>
      <c r="B2152" t="s">
        <v>3</v>
      </c>
      <c r="C2152">
        <v>10</v>
      </c>
      <c r="D2152" t="s">
        <v>3606</v>
      </c>
    </row>
    <row r="2153" spans="1:4" x14ac:dyDescent="0.3">
      <c r="A2153" t="s">
        <v>981</v>
      </c>
      <c r="B2153" t="s">
        <v>3</v>
      </c>
      <c r="C2153">
        <v>11</v>
      </c>
      <c r="D2153" t="s">
        <v>3607</v>
      </c>
    </row>
    <row r="2154" spans="1:4" x14ac:dyDescent="0.3">
      <c r="A2154" t="s">
        <v>981</v>
      </c>
      <c r="B2154" t="s">
        <v>3</v>
      </c>
      <c r="C2154">
        <v>12</v>
      </c>
      <c r="D2154" t="s">
        <v>3608</v>
      </c>
    </row>
    <row r="2155" spans="1:4" x14ac:dyDescent="0.3">
      <c r="A2155" t="s">
        <v>981</v>
      </c>
      <c r="B2155" t="s">
        <v>3</v>
      </c>
      <c r="C2155">
        <v>13</v>
      </c>
      <c r="D2155" t="s">
        <v>3609</v>
      </c>
    </row>
    <row r="2156" spans="1:4" x14ac:dyDescent="0.3">
      <c r="A2156" t="s">
        <v>981</v>
      </c>
      <c r="B2156" t="s">
        <v>3</v>
      </c>
      <c r="C2156">
        <v>14</v>
      </c>
      <c r="D2156" t="s">
        <v>3610</v>
      </c>
    </row>
    <row r="2157" spans="1:4" x14ac:dyDescent="0.3">
      <c r="A2157" t="s">
        <v>981</v>
      </c>
      <c r="B2157" t="s">
        <v>3</v>
      </c>
      <c r="C2157">
        <v>15</v>
      </c>
      <c r="D2157" t="s">
        <v>3611</v>
      </c>
    </row>
    <row r="2158" spans="1:4" x14ac:dyDescent="0.3">
      <c r="A2158" t="s">
        <v>981</v>
      </c>
      <c r="B2158" t="s">
        <v>3</v>
      </c>
      <c r="C2158">
        <v>16</v>
      </c>
      <c r="D2158" t="s">
        <v>3612</v>
      </c>
    </row>
    <row r="2159" spans="1:4" x14ac:dyDescent="0.3">
      <c r="A2159" t="s">
        <v>981</v>
      </c>
      <c r="B2159" t="s">
        <v>3</v>
      </c>
      <c r="C2159">
        <v>17</v>
      </c>
      <c r="D2159" t="s">
        <v>3613</v>
      </c>
    </row>
    <row r="2160" spans="1:4" x14ac:dyDescent="0.3">
      <c r="A2160" t="s">
        <v>981</v>
      </c>
      <c r="B2160" t="s">
        <v>3</v>
      </c>
      <c r="C2160">
        <v>18</v>
      </c>
      <c r="D2160" t="s">
        <v>3614</v>
      </c>
    </row>
    <row r="2161" spans="1:4" x14ac:dyDescent="0.3">
      <c r="A2161" t="s">
        <v>981</v>
      </c>
      <c r="B2161" t="s">
        <v>3</v>
      </c>
      <c r="C2161">
        <v>19</v>
      </c>
      <c r="D2161" t="s">
        <v>3615</v>
      </c>
    </row>
    <row r="2162" spans="1:4" x14ac:dyDescent="0.3">
      <c r="A2162" t="s">
        <v>981</v>
      </c>
      <c r="B2162" t="s">
        <v>3</v>
      </c>
      <c r="C2162">
        <v>20</v>
      </c>
      <c r="D2162" t="s">
        <v>3616</v>
      </c>
    </row>
    <row r="2163" spans="1:4" x14ac:dyDescent="0.3">
      <c r="A2163" t="s">
        <v>981</v>
      </c>
      <c r="B2163" t="s">
        <v>3</v>
      </c>
      <c r="C2163">
        <v>21</v>
      </c>
      <c r="D2163" t="s">
        <v>3617</v>
      </c>
    </row>
    <row r="2164" spans="1:4" x14ac:dyDescent="0.3">
      <c r="A2164" t="s">
        <v>981</v>
      </c>
      <c r="B2164" t="s">
        <v>3</v>
      </c>
      <c r="C2164">
        <v>22</v>
      </c>
      <c r="D2164" t="s">
        <v>3618</v>
      </c>
    </row>
    <row r="2165" spans="1:4" x14ac:dyDescent="0.3">
      <c r="A2165" t="s">
        <v>981</v>
      </c>
      <c r="B2165" t="s">
        <v>3</v>
      </c>
      <c r="C2165">
        <v>23</v>
      </c>
      <c r="D2165" t="s">
        <v>3619</v>
      </c>
    </row>
    <row r="2166" spans="1:4" x14ac:dyDescent="0.3">
      <c r="A2166" t="s">
        <v>981</v>
      </c>
      <c r="B2166" t="s">
        <v>3</v>
      </c>
      <c r="C2166">
        <v>24</v>
      </c>
      <c r="D2166" t="s">
        <v>3620</v>
      </c>
    </row>
    <row r="2167" spans="1:4" x14ac:dyDescent="0.3">
      <c r="A2167" t="s">
        <v>981</v>
      </c>
      <c r="B2167" t="s">
        <v>3</v>
      </c>
      <c r="C2167">
        <v>25</v>
      </c>
      <c r="D2167" t="s">
        <v>3621</v>
      </c>
    </row>
    <row r="2168" spans="1:4" x14ac:dyDescent="0.3">
      <c r="A2168" t="s">
        <v>981</v>
      </c>
      <c r="B2168" t="s">
        <v>3</v>
      </c>
      <c r="C2168">
        <v>26</v>
      </c>
      <c r="D2168" t="s">
        <v>3622</v>
      </c>
    </row>
    <row r="2169" spans="1:4" x14ac:dyDescent="0.3">
      <c r="A2169" t="s">
        <v>981</v>
      </c>
      <c r="B2169" t="s">
        <v>3</v>
      </c>
      <c r="C2169">
        <v>27</v>
      </c>
      <c r="D2169" t="s">
        <v>3623</v>
      </c>
    </row>
    <row r="2170" spans="1:4" x14ac:dyDescent="0.3">
      <c r="A2170" t="s">
        <v>981</v>
      </c>
      <c r="B2170" t="s">
        <v>3</v>
      </c>
      <c r="C2170">
        <v>28</v>
      </c>
      <c r="D2170" t="s">
        <v>3624</v>
      </c>
    </row>
    <row r="2171" spans="1:4" x14ac:dyDescent="0.3">
      <c r="A2171" t="s">
        <v>981</v>
      </c>
      <c r="B2171" t="s">
        <v>3</v>
      </c>
      <c r="C2171">
        <v>29</v>
      </c>
      <c r="D2171" t="s">
        <v>3625</v>
      </c>
    </row>
    <row r="2172" spans="1:4" x14ac:dyDescent="0.3">
      <c r="A2172" t="s">
        <v>981</v>
      </c>
      <c r="B2172" t="s">
        <v>3</v>
      </c>
      <c r="C2172">
        <v>30</v>
      </c>
      <c r="D2172" t="s">
        <v>3626</v>
      </c>
    </row>
    <row r="2173" spans="1:4" x14ac:dyDescent="0.3">
      <c r="A2173" t="s">
        <v>981</v>
      </c>
      <c r="B2173" t="s">
        <v>3</v>
      </c>
      <c r="C2173">
        <v>31</v>
      </c>
      <c r="D2173" t="s">
        <v>3627</v>
      </c>
    </row>
    <row r="2174" spans="1:4" x14ac:dyDescent="0.3">
      <c r="A2174" t="s">
        <v>981</v>
      </c>
      <c r="B2174" t="s">
        <v>3</v>
      </c>
      <c r="C2174">
        <v>32</v>
      </c>
      <c r="D2174" t="s">
        <v>3628</v>
      </c>
    </row>
    <row r="2175" spans="1:4" x14ac:dyDescent="0.3">
      <c r="A2175" t="s">
        <v>981</v>
      </c>
      <c r="B2175" t="s">
        <v>3</v>
      </c>
      <c r="C2175">
        <v>33</v>
      </c>
      <c r="D2175" t="s">
        <v>3629</v>
      </c>
    </row>
    <row r="2176" spans="1:4" x14ac:dyDescent="0.3">
      <c r="A2176" t="s">
        <v>981</v>
      </c>
      <c r="B2176" t="s">
        <v>3</v>
      </c>
      <c r="C2176">
        <v>34</v>
      </c>
      <c r="D2176" t="s">
        <v>3630</v>
      </c>
    </row>
    <row r="2177" spans="1:4" x14ac:dyDescent="0.3">
      <c r="A2177" t="s">
        <v>981</v>
      </c>
      <c r="B2177" t="s">
        <v>3</v>
      </c>
      <c r="C2177">
        <v>35</v>
      </c>
      <c r="D2177" t="s">
        <v>3631</v>
      </c>
    </row>
    <row r="2178" spans="1:4" x14ac:dyDescent="0.3">
      <c r="A2178" t="s">
        <v>981</v>
      </c>
      <c r="B2178" t="s">
        <v>3</v>
      </c>
      <c r="C2178">
        <v>36</v>
      </c>
      <c r="D2178" t="s">
        <v>3632</v>
      </c>
    </row>
    <row r="2179" spans="1:4" x14ac:dyDescent="0.3">
      <c r="A2179" t="s">
        <v>981</v>
      </c>
      <c r="B2179" t="s">
        <v>3</v>
      </c>
      <c r="C2179">
        <v>37</v>
      </c>
      <c r="D2179" t="s">
        <v>3633</v>
      </c>
    </row>
    <row r="2180" spans="1:4" x14ac:dyDescent="0.3">
      <c r="A2180" t="s">
        <v>981</v>
      </c>
      <c r="B2180" t="s">
        <v>3</v>
      </c>
      <c r="C2180">
        <v>38</v>
      </c>
      <c r="D2180" t="s">
        <v>3634</v>
      </c>
    </row>
    <row r="2181" spans="1:4" x14ac:dyDescent="0.3">
      <c r="A2181" t="s">
        <v>981</v>
      </c>
      <c r="B2181" t="s">
        <v>3</v>
      </c>
      <c r="C2181">
        <v>39</v>
      </c>
      <c r="D2181" t="s">
        <v>3635</v>
      </c>
    </row>
    <row r="2182" spans="1:4" x14ac:dyDescent="0.3">
      <c r="A2182" t="s">
        <v>981</v>
      </c>
      <c r="B2182" t="s">
        <v>3</v>
      </c>
      <c r="C2182">
        <v>40</v>
      </c>
      <c r="D2182" t="s">
        <v>3636</v>
      </c>
    </row>
    <row r="2183" spans="1:4" x14ac:dyDescent="0.3">
      <c r="A2183" t="s">
        <v>981</v>
      </c>
      <c r="B2183" t="s">
        <v>3</v>
      </c>
      <c r="C2183">
        <v>41</v>
      </c>
      <c r="D2183" t="s">
        <v>3637</v>
      </c>
    </row>
    <row r="2184" spans="1:4" x14ac:dyDescent="0.3">
      <c r="A2184" t="s">
        <v>981</v>
      </c>
      <c r="B2184" t="s">
        <v>3</v>
      </c>
      <c r="C2184">
        <v>42</v>
      </c>
      <c r="D2184" t="s">
        <v>3638</v>
      </c>
    </row>
    <row r="2185" spans="1:4" x14ac:dyDescent="0.3">
      <c r="A2185" t="s">
        <v>981</v>
      </c>
      <c r="B2185" t="s">
        <v>3</v>
      </c>
      <c r="C2185">
        <v>43</v>
      </c>
      <c r="D2185" t="s">
        <v>3639</v>
      </c>
    </row>
    <row r="2186" spans="1:4" x14ac:dyDescent="0.3">
      <c r="A2186" t="s">
        <v>981</v>
      </c>
      <c r="B2186" t="s">
        <v>3</v>
      </c>
      <c r="C2186">
        <v>44</v>
      </c>
      <c r="D2186" t="s">
        <v>3640</v>
      </c>
    </row>
    <row r="2187" spans="1:4" x14ac:dyDescent="0.3">
      <c r="A2187" t="s">
        <v>981</v>
      </c>
      <c r="B2187" t="s">
        <v>3</v>
      </c>
      <c r="C2187">
        <v>45</v>
      </c>
      <c r="D2187" t="s">
        <v>3641</v>
      </c>
    </row>
    <row r="2188" spans="1:4" x14ac:dyDescent="0.3">
      <c r="A2188" t="s">
        <v>981</v>
      </c>
      <c r="B2188" t="s">
        <v>3</v>
      </c>
      <c r="C2188">
        <v>46</v>
      </c>
      <c r="D2188" t="s">
        <v>3642</v>
      </c>
    </row>
    <row r="2189" spans="1:4" x14ac:dyDescent="0.3">
      <c r="A2189" t="s">
        <v>981</v>
      </c>
      <c r="B2189" t="s">
        <v>3</v>
      </c>
      <c r="C2189">
        <v>47</v>
      </c>
      <c r="D2189" t="s">
        <v>3643</v>
      </c>
    </row>
    <row r="2190" spans="1:4" x14ac:dyDescent="0.3">
      <c r="A2190" t="s">
        <v>981</v>
      </c>
      <c r="B2190" t="s">
        <v>3</v>
      </c>
      <c r="C2190">
        <v>48</v>
      </c>
      <c r="D2190" t="s">
        <v>3644</v>
      </c>
    </row>
    <row r="2191" spans="1:4" x14ac:dyDescent="0.3">
      <c r="A2191" t="s">
        <v>981</v>
      </c>
      <c r="B2191" t="s">
        <v>3</v>
      </c>
      <c r="C2191">
        <v>49</v>
      </c>
      <c r="D2191" t="s">
        <v>3645</v>
      </c>
    </row>
    <row r="2192" spans="1:4" x14ac:dyDescent="0.3">
      <c r="A2192" t="s">
        <v>981</v>
      </c>
      <c r="B2192" t="s">
        <v>3</v>
      </c>
      <c r="C2192">
        <v>50</v>
      </c>
      <c r="D2192" t="s">
        <v>3646</v>
      </c>
    </row>
    <row r="2193" spans="1:4" x14ac:dyDescent="0.3">
      <c r="A2193" t="s">
        <v>981</v>
      </c>
      <c r="B2193" t="s">
        <v>3</v>
      </c>
      <c r="C2193">
        <v>51</v>
      </c>
      <c r="D2193" t="s">
        <v>3647</v>
      </c>
    </row>
    <row r="2194" spans="1:4" x14ac:dyDescent="0.3">
      <c r="A2194" t="s">
        <v>981</v>
      </c>
      <c r="B2194" t="s">
        <v>4820</v>
      </c>
      <c r="C2194">
        <v>1</v>
      </c>
      <c r="D2194" t="s">
        <v>5331</v>
      </c>
    </row>
    <row r="2195" spans="1:4" x14ac:dyDescent="0.3">
      <c r="A2195" t="s">
        <v>981</v>
      </c>
      <c r="B2195" t="s">
        <v>4820</v>
      </c>
      <c r="C2195">
        <v>2</v>
      </c>
      <c r="D2195" t="s">
        <v>5332</v>
      </c>
    </row>
    <row r="2196" spans="1:4" x14ac:dyDescent="0.3">
      <c r="A2196" t="s">
        <v>981</v>
      </c>
      <c r="B2196" t="s">
        <v>4820</v>
      </c>
      <c r="C2196">
        <v>3</v>
      </c>
      <c r="D2196" t="s">
        <v>5333</v>
      </c>
    </row>
    <row r="2197" spans="1:4" x14ac:dyDescent="0.3">
      <c r="A2197" t="s">
        <v>981</v>
      </c>
      <c r="B2197" t="s">
        <v>4820</v>
      </c>
      <c r="C2197">
        <v>4</v>
      </c>
      <c r="D2197" t="s">
        <v>5334</v>
      </c>
    </row>
    <row r="2198" spans="1:4" x14ac:dyDescent="0.3">
      <c r="A2198" t="s">
        <v>981</v>
      </c>
      <c r="B2198" t="s">
        <v>4820</v>
      </c>
      <c r="C2198">
        <v>5</v>
      </c>
      <c r="D2198" t="s">
        <v>5335</v>
      </c>
    </row>
    <row r="2199" spans="1:4" x14ac:dyDescent="0.3">
      <c r="A2199" t="s">
        <v>981</v>
      </c>
      <c r="B2199" t="s">
        <v>4820</v>
      </c>
      <c r="C2199">
        <v>6</v>
      </c>
      <c r="D2199" t="s">
        <v>5336</v>
      </c>
    </row>
    <row r="2200" spans="1:4" x14ac:dyDescent="0.3">
      <c r="A2200" t="s">
        <v>981</v>
      </c>
      <c r="B2200" t="s">
        <v>4820</v>
      </c>
      <c r="C2200">
        <v>7</v>
      </c>
      <c r="D2200" t="s">
        <v>5337</v>
      </c>
    </row>
    <row r="2201" spans="1:4" x14ac:dyDescent="0.3">
      <c r="A2201" t="s">
        <v>981</v>
      </c>
      <c r="B2201" t="s">
        <v>4820</v>
      </c>
      <c r="C2201">
        <v>8</v>
      </c>
      <c r="D2201" t="s">
        <v>5338</v>
      </c>
    </row>
    <row r="2202" spans="1:4" x14ac:dyDescent="0.3">
      <c r="A2202" t="s">
        <v>981</v>
      </c>
      <c r="B2202" t="s">
        <v>4820</v>
      </c>
      <c r="C2202">
        <v>9</v>
      </c>
      <c r="D2202" t="s">
        <v>5339</v>
      </c>
    </row>
    <row r="2203" spans="1:4" x14ac:dyDescent="0.3">
      <c r="A2203" t="s">
        <v>981</v>
      </c>
      <c r="B2203" t="s">
        <v>4820</v>
      </c>
      <c r="C2203">
        <v>10</v>
      </c>
      <c r="D2203" t="s">
        <v>5340</v>
      </c>
    </row>
    <row r="2204" spans="1:4" x14ac:dyDescent="0.3">
      <c r="A2204" t="s">
        <v>981</v>
      </c>
      <c r="B2204" t="s">
        <v>4820</v>
      </c>
      <c r="C2204">
        <v>11</v>
      </c>
      <c r="D2204" t="s">
        <v>5341</v>
      </c>
    </row>
    <row r="2205" spans="1:4" x14ac:dyDescent="0.3">
      <c r="A2205" t="s">
        <v>981</v>
      </c>
      <c r="B2205" t="s">
        <v>4820</v>
      </c>
      <c r="C2205">
        <v>12</v>
      </c>
      <c r="D2205" t="s">
        <v>5342</v>
      </c>
    </row>
    <row r="2206" spans="1:4" x14ac:dyDescent="0.3">
      <c r="A2206" t="s">
        <v>981</v>
      </c>
      <c r="B2206" t="s">
        <v>4820</v>
      </c>
      <c r="C2206">
        <v>13</v>
      </c>
      <c r="D2206" t="s">
        <v>5343</v>
      </c>
    </row>
    <row r="2207" spans="1:4" x14ac:dyDescent="0.3">
      <c r="A2207" t="s">
        <v>981</v>
      </c>
      <c r="B2207" t="s">
        <v>4820</v>
      </c>
      <c r="C2207">
        <v>14</v>
      </c>
      <c r="D2207" t="s">
        <v>5344</v>
      </c>
    </row>
    <row r="2208" spans="1:4" x14ac:dyDescent="0.3">
      <c r="A2208" t="s">
        <v>981</v>
      </c>
      <c r="B2208" t="s">
        <v>4820</v>
      </c>
      <c r="C2208">
        <v>15</v>
      </c>
      <c r="D2208" t="s">
        <v>5345</v>
      </c>
    </row>
    <row r="2209" spans="1:4" x14ac:dyDescent="0.3">
      <c r="A2209" t="s">
        <v>981</v>
      </c>
      <c r="B2209" t="s">
        <v>4820</v>
      </c>
      <c r="C2209">
        <v>16</v>
      </c>
      <c r="D2209" t="s">
        <v>5346</v>
      </c>
    </row>
    <row r="2210" spans="1:4" x14ac:dyDescent="0.3">
      <c r="A2210" t="s">
        <v>981</v>
      </c>
      <c r="B2210" t="s">
        <v>4820</v>
      </c>
      <c r="C2210">
        <v>17</v>
      </c>
      <c r="D2210" t="s">
        <v>5347</v>
      </c>
    </row>
    <row r="2211" spans="1:4" x14ac:dyDescent="0.3">
      <c r="A2211" t="s">
        <v>981</v>
      </c>
      <c r="B2211" t="s">
        <v>4820</v>
      </c>
      <c r="C2211">
        <v>18</v>
      </c>
      <c r="D2211" t="s">
        <v>5348</v>
      </c>
    </row>
    <row r="2212" spans="1:4" x14ac:dyDescent="0.3">
      <c r="A2212" t="s">
        <v>981</v>
      </c>
      <c r="B2212" t="s">
        <v>4820</v>
      </c>
      <c r="C2212">
        <v>19</v>
      </c>
      <c r="D2212" t="s">
        <v>5349</v>
      </c>
    </row>
    <row r="2213" spans="1:4" x14ac:dyDescent="0.3">
      <c r="A2213" t="s">
        <v>981</v>
      </c>
      <c r="B2213" t="s">
        <v>4820</v>
      </c>
      <c r="C2213">
        <v>20</v>
      </c>
      <c r="D2213" t="s">
        <v>5350</v>
      </c>
    </row>
    <row r="2214" spans="1:4" x14ac:dyDescent="0.3">
      <c r="A2214" t="s">
        <v>981</v>
      </c>
      <c r="B2214" t="s">
        <v>4820</v>
      </c>
      <c r="C2214">
        <v>21</v>
      </c>
      <c r="D2214" t="s">
        <v>5351</v>
      </c>
    </row>
    <row r="2215" spans="1:4" x14ac:dyDescent="0.3">
      <c r="A2215" t="s">
        <v>981</v>
      </c>
      <c r="B2215" t="s">
        <v>4820</v>
      </c>
      <c r="C2215">
        <v>22</v>
      </c>
      <c r="D2215" t="s">
        <v>5352</v>
      </c>
    </row>
    <row r="2216" spans="1:4" x14ac:dyDescent="0.3">
      <c r="A2216" t="s">
        <v>981</v>
      </c>
      <c r="B2216" t="s">
        <v>4820</v>
      </c>
      <c r="C2216">
        <v>23</v>
      </c>
      <c r="D2216" t="s">
        <v>5353</v>
      </c>
    </row>
    <row r="2217" spans="1:4" x14ac:dyDescent="0.3">
      <c r="A2217" t="s">
        <v>981</v>
      </c>
      <c r="B2217" t="s">
        <v>4820</v>
      </c>
      <c r="C2217">
        <v>24</v>
      </c>
      <c r="D2217" t="s">
        <v>5354</v>
      </c>
    </row>
    <row r="2218" spans="1:4" x14ac:dyDescent="0.3">
      <c r="A2218" t="s">
        <v>981</v>
      </c>
      <c r="B2218" t="s">
        <v>4820</v>
      </c>
      <c r="C2218">
        <v>25</v>
      </c>
      <c r="D2218" t="s">
        <v>5355</v>
      </c>
    </row>
    <row r="2219" spans="1:4" x14ac:dyDescent="0.3">
      <c r="A2219" t="s">
        <v>981</v>
      </c>
      <c r="B2219" t="s">
        <v>4820</v>
      </c>
      <c r="C2219">
        <v>26</v>
      </c>
      <c r="D2219" t="s">
        <v>5356</v>
      </c>
    </row>
    <row r="2220" spans="1:4" x14ac:dyDescent="0.3">
      <c r="A2220" t="s">
        <v>981</v>
      </c>
      <c r="B2220" t="s">
        <v>4820</v>
      </c>
      <c r="C2220">
        <v>27</v>
      </c>
      <c r="D2220" t="s">
        <v>5357</v>
      </c>
    </row>
    <row r="2221" spans="1:4" x14ac:dyDescent="0.3">
      <c r="A2221" t="s">
        <v>981</v>
      </c>
      <c r="B2221" t="s">
        <v>4820</v>
      </c>
      <c r="C2221">
        <v>28</v>
      </c>
      <c r="D2221" t="s">
        <v>5358</v>
      </c>
    </row>
    <row r="2222" spans="1:4" x14ac:dyDescent="0.3">
      <c r="A2222" t="s">
        <v>981</v>
      </c>
      <c r="B2222" t="s">
        <v>4820</v>
      </c>
      <c r="C2222">
        <v>29</v>
      </c>
      <c r="D2222" t="s">
        <v>5359</v>
      </c>
    </row>
    <row r="2223" spans="1:4" x14ac:dyDescent="0.3">
      <c r="A2223" t="s">
        <v>981</v>
      </c>
      <c r="B2223" t="s">
        <v>4820</v>
      </c>
      <c r="C2223">
        <v>30</v>
      </c>
      <c r="D2223" t="s">
        <v>5360</v>
      </c>
    </row>
    <row r="2224" spans="1:4" x14ac:dyDescent="0.3">
      <c r="A2224" t="s">
        <v>981</v>
      </c>
      <c r="B2224" t="s">
        <v>4820</v>
      </c>
      <c r="C2224">
        <v>31</v>
      </c>
      <c r="D2224" t="s">
        <v>5361</v>
      </c>
    </row>
    <row r="2225" spans="1:4" x14ac:dyDescent="0.3">
      <c r="A2225" t="s">
        <v>981</v>
      </c>
      <c r="B2225" t="s">
        <v>4820</v>
      </c>
      <c r="C2225">
        <v>32</v>
      </c>
      <c r="D2225" t="s">
        <v>5362</v>
      </c>
    </row>
    <row r="2226" spans="1:4" x14ac:dyDescent="0.3">
      <c r="A2226" t="s">
        <v>981</v>
      </c>
      <c r="B2226" t="s">
        <v>4820</v>
      </c>
      <c r="C2226">
        <v>33</v>
      </c>
      <c r="D2226" t="s">
        <v>5363</v>
      </c>
    </row>
    <row r="2227" spans="1:4" x14ac:dyDescent="0.3">
      <c r="A2227" t="s">
        <v>981</v>
      </c>
      <c r="B2227" t="s">
        <v>4820</v>
      </c>
      <c r="C2227">
        <v>34</v>
      </c>
      <c r="D2227" t="s">
        <v>5364</v>
      </c>
    </row>
    <row r="2228" spans="1:4" x14ac:dyDescent="0.3">
      <c r="A2228" t="s">
        <v>981</v>
      </c>
      <c r="B2228" t="s">
        <v>4820</v>
      </c>
      <c r="C2228">
        <v>35</v>
      </c>
      <c r="D2228" t="s">
        <v>5365</v>
      </c>
    </row>
    <row r="2229" spans="1:4" x14ac:dyDescent="0.3">
      <c r="A2229" t="s">
        <v>981</v>
      </c>
      <c r="B2229" t="s">
        <v>4820</v>
      </c>
      <c r="C2229">
        <v>36</v>
      </c>
      <c r="D2229" t="s">
        <v>5366</v>
      </c>
    </row>
    <row r="2230" spans="1:4" x14ac:dyDescent="0.3">
      <c r="A2230" t="s">
        <v>981</v>
      </c>
      <c r="B2230" t="s">
        <v>4820</v>
      </c>
      <c r="C2230">
        <v>37</v>
      </c>
      <c r="D2230" t="s">
        <v>5367</v>
      </c>
    </row>
    <row r="2231" spans="1:4" x14ac:dyDescent="0.3">
      <c r="A2231" t="s">
        <v>981</v>
      </c>
      <c r="B2231" t="s">
        <v>4820</v>
      </c>
      <c r="C2231">
        <v>38</v>
      </c>
      <c r="D2231" t="s">
        <v>5368</v>
      </c>
    </row>
    <row r="2232" spans="1:4" x14ac:dyDescent="0.3">
      <c r="A2232" t="s">
        <v>981</v>
      </c>
      <c r="B2232" t="s">
        <v>4820</v>
      </c>
      <c r="C2232">
        <v>39</v>
      </c>
      <c r="D2232" t="s">
        <v>5369</v>
      </c>
    </row>
    <row r="2233" spans="1:4" x14ac:dyDescent="0.3">
      <c r="A2233" t="s">
        <v>981</v>
      </c>
      <c r="B2233" t="s">
        <v>4820</v>
      </c>
      <c r="C2233">
        <v>40</v>
      </c>
      <c r="D2233" t="s">
        <v>5370</v>
      </c>
    </row>
    <row r="2234" spans="1:4" x14ac:dyDescent="0.3">
      <c r="A2234" t="s">
        <v>981</v>
      </c>
      <c r="B2234" t="s">
        <v>4820</v>
      </c>
      <c r="C2234">
        <v>41</v>
      </c>
      <c r="D2234" t="s">
        <v>5371</v>
      </c>
    </row>
    <row r="2235" spans="1:4" x14ac:dyDescent="0.3">
      <c r="A2235" t="s">
        <v>981</v>
      </c>
      <c r="B2235" t="s">
        <v>4820</v>
      </c>
      <c r="C2235">
        <v>42</v>
      </c>
      <c r="D2235" t="s">
        <v>5372</v>
      </c>
    </row>
    <row r="2236" spans="1:4" x14ac:dyDescent="0.3">
      <c r="A2236" t="s">
        <v>981</v>
      </c>
      <c r="B2236" t="s">
        <v>4820</v>
      </c>
      <c r="C2236">
        <v>43</v>
      </c>
      <c r="D2236" t="s">
        <v>5373</v>
      </c>
    </row>
    <row r="2237" spans="1:4" x14ac:dyDescent="0.3">
      <c r="A2237" t="s">
        <v>981</v>
      </c>
      <c r="B2237" t="s">
        <v>4820</v>
      </c>
      <c r="C2237">
        <v>44</v>
      </c>
      <c r="D2237" t="s">
        <v>5374</v>
      </c>
    </row>
    <row r="2238" spans="1:4" x14ac:dyDescent="0.3">
      <c r="A2238" t="s">
        <v>981</v>
      </c>
      <c r="B2238" t="s">
        <v>4820</v>
      </c>
      <c r="C2238">
        <v>45</v>
      </c>
      <c r="D2238" t="s">
        <v>5375</v>
      </c>
    </row>
    <row r="2239" spans="1:4" x14ac:dyDescent="0.3">
      <c r="A2239" t="s">
        <v>981</v>
      </c>
      <c r="B2239" t="s">
        <v>4820</v>
      </c>
      <c r="C2239">
        <v>46</v>
      </c>
      <c r="D2239" t="s">
        <v>5376</v>
      </c>
    </row>
    <row r="2240" spans="1:4" x14ac:dyDescent="0.3">
      <c r="A2240" t="s">
        <v>981</v>
      </c>
      <c r="B2240" t="s">
        <v>4820</v>
      </c>
      <c r="C2240">
        <v>47</v>
      </c>
      <c r="D2240" t="s">
        <v>5377</v>
      </c>
    </row>
    <row r="2241" spans="1:4" x14ac:dyDescent="0.3">
      <c r="A2241" t="s">
        <v>981</v>
      </c>
      <c r="B2241" t="s">
        <v>4820</v>
      </c>
      <c r="C2241">
        <v>48</v>
      </c>
      <c r="D2241" t="s">
        <v>5378</v>
      </c>
    </row>
    <row r="2242" spans="1:4" x14ac:dyDescent="0.3">
      <c r="A2242" t="s">
        <v>981</v>
      </c>
      <c r="B2242" t="s">
        <v>4820</v>
      </c>
      <c r="C2242">
        <v>49</v>
      </c>
      <c r="D2242" t="s">
        <v>5379</v>
      </c>
    </row>
    <row r="2243" spans="1:4" x14ac:dyDescent="0.3">
      <c r="A2243" t="s">
        <v>981</v>
      </c>
      <c r="B2243" t="s">
        <v>4820</v>
      </c>
      <c r="C2243">
        <v>50</v>
      </c>
      <c r="D2243" t="s">
        <v>5380</v>
      </c>
    </row>
    <row r="2244" spans="1:4" x14ac:dyDescent="0.3">
      <c r="A2244" t="s">
        <v>981</v>
      </c>
      <c r="B2244" t="s">
        <v>4820</v>
      </c>
      <c r="C2244">
        <v>51</v>
      </c>
      <c r="D2244" t="s">
        <v>5381</v>
      </c>
    </row>
    <row r="2245" spans="1:4" x14ac:dyDescent="0.3">
      <c r="A2245" t="s">
        <v>1084</v>
      </c>
      <c r="B2245" t="s">
        <v>1</v>
      </c>
      <c r="C2245">
        <v>1</v>
      </c>
      <c r="D2245" t="s">
        <v>1085</v>
      </c>
    </row>
    <row r="2246" spans="1:4" x14ac:dyDescent="0.3">
      <c r="A2246" t="s">
        <v>1084</v>
      </c>
      <c r="B2246" t="s">
        <v>1</v>
      </c>
      <c r="C2246">
        <v>2</v>
      </c>
      <c r="D2246" t="s">
        <v>1086</v>
      </c>
    </row>
    <row r="2247" spans="1:4" x14ac:dyDescent="0.3">
      <c r="A2247" t="s">
        <v>1084</v>
      </c>
      <c r="B2247" t="s">
        <v>1</v>
      </c>
      <c r="C2247">
        <v>3</v>
      </c>
      <c r="D2247" t="s">
        <v>1087</v>
      </c>
    </row>
    <row r="2248" spans="1:4" x14ac:dyDescent="0.3">
      <c r="A2248" t="s">
        <v>1084</v>
      </c>
      <c r="B2248" t="s">
        <v>1</v>
      </c>
      <c r="C2248">
        <v>4</v>
      </c>
      <c r="D2248" t="s">
        <v>1088</v>
      </c>
    </row>
    <row r="2249" spans="1:4" x14ac:dyDescent="0.3">
      <c r="A2249" t="s">
        <v>1084</v>
      </c>
      <c r="B2249" t="s">
        <v>1</v>
      </c>
      <c r="C2249">
        <v>5</v>
      </c>
      <c r="D2249" t="s">
        <v>1089</v>
      </c>
    </row>
    <row r="2250" spans="1:4" x14ac:dyDescent="0.3">
      <c r="A2250" t="s">
        <v>1084</v>
      </c>
      <c r="B2250" t="s">
        <v>1</v>
      </c>
      <c r="C2250">
        <v>6</v>
      </c>
      <c r="D2250" t="s">
        <v>1090</v>
      </c>
    </row>
    <row r="2251" spans="1:4" x14ac:dyDescent="0.3">
      <c r="A2251" t="s">
        <v>1084</v>
      </c>
      <c r="B2251" t="s">
        <v>1</v>
      </c>
      <c r="C2251">
        <v>7</v>
      </c>
      <c r="D2251" t="s">
        <v>1091</v>
      </c>
    </row>
    <row r="2252" spans="1:4" x14ac:dyDescent="0.3">
      <c r="A2252" t="s">
        <v>1084</v>
      </c>
      <c r="B2252" t="s">
        <v>1</v>
      </c>
      <c r="C2252">
        <v>8</v>
      </c>
      <c r="D2252" t="s">
        <v>1092</v>
      </c>
    </row>
    <row r="2253" spans="1:4" x14ac:dyDescent="0.3">
      <c r="A2253" t="s">
        <v>1084</v>
      </c>
      <c r="B2253" t="s">
        <v>1</v>
      </c>
      <c r="C2253">
        <v>9</v>
      </c>
      <c r="D2253" t="s">
        <v>1093</v>
      </c>
    </row>
    <row r="2254" spans="1:4" x14ac:dyDescent="0.3">
      <c r="A2254" t="s">
        <v>1084</v>
      </c>
      <c r="B2254" t="s">
        <v>1</v>
      </c>
      <c r="C2254">
        <v>10</v>
      </c>
      <c r="D2254" t="s">
        <v>1094</v>
      </c>
    </row>
    <row r="2255" spans="1:4" x14ac:dyDescent="0.3">
      <c r="A2255" t="s">
        <v>1084</v>
      </c>
      <c r="B2255" t="s">
        <v>1</v>
      </c>
      <c r="C2255">
        <v>11</v>
      </c>
      <c r="D2255" t="s">
        <v>1095</v>
      </c>
    </row>
    <row r="2256" spans="1:4" x14ac:dyDescent="0.3">
      <c r="A2256" t="s">
        <v>1084</v>
      </c>
      <c r="B2256" t="s">
        <v>1</v>
      </c>
      <c r="C2256">
        <v>12</v>
      </c>
      <c r="D2256" t="s">
        <v>1096</v>
      </c>
    </row>
    <row r="2257" spans="1:4" x14ac:dyDescent="0.3">
      <c r="A2257" t="s">
        <v>1084</v>
      </c>
      <c r="B2257" t="s">
        <v>1</v>
      </c>
      <c r="C2257">
        <v>13</v>
      </c>
      <c r="D2257" t="s">
        <v>1097</v>
      </c>
    </row>
    <row r="2258" spans="1:4" x14ac:dyDescent="0.3">
      <c r="A2258" t="s">
        <v>1084</v>
      </c>
      <c r="B2258" t="s">
        <v>1</v>
      </c>
      <c r="C2258">
        <v>14</v>
      </c>
      <c r="D2258" t="s">
        <v>1098</v>
      </c>
    </row>
    <row r="2259" spans="1:4" x14ac:dyDescent="0.3">
      <c r="A2259" t="s">
        <v>1084</v>
      </c>
      <c r="B2259" t="s">
        <v>1</v>
      </c>
      <c r="C2259">
        <v>15</v>
      </c>
      <c r="D2259" t="s">
        <v>1099</v>
      </c>
    </row>
    <row r="2260" spans="1:4" x14ac:dyDescent="0.3">
      <c r="A2260" t="s">
        <v>1084</v>
      </c>
      <c r="B2260" t="s">
        <v>1</v>
      </c>
      <c r="C2260">
        <v>16</v>
      </c>
      <c r="D2260" t="s">
        <v>1100</v>
      </c>
    </row>
    <row r="2261" spans="1:4" x14ac:dyDescent="0.3">
      <c r="A2261" t="s">
        <v>1084</v>
      </c>
      <c r="B2261" t="s">
        <v>1</v>
      </c>
      <c r="C2261">
        <v>17</v>
      </c>
      <c r="D2261" t="s">
        <v>1101</v>
      </c>
    </row>
    <row r="2262" spans="1:4" x14ac:dyDescent="0.3">
      <c r="A2262" t="s">
        <v>1084</v>
      </c>
      <c r="B2262" t="s">
        <v>1</v>
      </c>
      <c r="C2262">
        <v>18</v>
      </c>
      <c r="D2262" t="s">
        <v>1102</v>
      </c>
    </row>
    <row r="2263" spans="1:4" x14ac:dyDescent="0.3">
      <c r="A2263" t="s">
        <v>1084</v>
      </c>
      <c r="B2263" t="s">
        <v>1</v>
      </c>
      <c r="C2263">
        <v>19</v>
      </c>
      <c r="D2263" t="s">
        <v>1103</v>
      </c>
    </row>
    <row r="2264" spans="1:4" x14ac:dyDescent="0.3">
      <c r="A2264" t="s">
        <v>1084</v>
      </c>
      <c r="B2264" t="s">
        <v>1</v>
      </c>
      <c r="C2264">
        <v>20</v>
      </c>
      <c r="D2264" t="s">
        <v>1104</v>
      </c>
    </row>
    <row r="2265" spans="1:4" x14ac:dyDescent="0.3">
      <c r="A2265" t="s">
        <v>1084</v>
      </c>
      <c r="B2265" t="s">
        <v>1</v>
      </c>
      <c r="C2265">
        <v>21</v>
      </c>
      <c r="D2265" t="s">
        <v>1105</v>
      </c>
    </row>
    <row r="2266" spans="1:4" x14ac:dyDescent="0.3">
      <c r="A2266" t="s">
        <v>1084</v>
      </c>
      <c r="B2266" t="s">
        <v>1</v>
      </c>
      <c r="C2266">
        <v>22</v>
      </c>
      <c r="D2266" t="s">
        <v>1106</v>
      </c>
    </row>
    <row r="2267" spans="1:4" x14ac:dyDescent="0.3">
      <c r="A2267" t="s">
        <v>1084</v>
      </c>
      <c r="B2267" t="s">
        <v>1</v>
      </c>
      <c r="C2267">
        <v>23</v>
      </c>
      <c r="D2267" t="s">
        <v>1107</v>
      </c>
    </row>
    <row r="2268" spans="1:4" x14ac:dyDescent="0.3">
      <c r="A2268" t="s">
        <v>1084</v>
      </c>
      <c r="B2268" t="s">
        <v>1</v>
      </c>
      <c r="C2268">
        <v>24</v>
      </c>
      <c r="D2268" t="s">
        <v>1108</v>
      </c>
    </row>
    <row r="2269" spans="1:4" x14ac:dyDescent="0.3">
      <c r="A2269" t="s">
        <v>1084</v>
      </c>
      <c r="B2269" t="s">
        <v>1</v>
      </c>
      <c r="C2269">
        <v>25</v>
      </c>
      <c r="D2269" t="s">
        <v>1109</v>
      </c>
    </row>
    <row r="2270" spans="1:4" x14ac:dyDescent="0.3">
      <c r="A2270" t="s">
        <v>1084</v>
      </c>
      <c r="B2270" t="s">
        <v>1</v>
      </c>
      <c r="C2270">
        <v>26</v>
      </c>
      <c r="D2270" t="s">
        <v>1110</v>
      </c>
    </row>
    <row r="2271" spans="1:4" x14ac:dyDescent="0.3">
      <c r="A2271" t="s">
        <v>1084</v>
      </c>
      <c r="B2271" t="s">
        <v>1</v>
      </c>
      <c r="C2271">
        <v>27</v>
      </c>
      <c r="D2271" t="s">
        <v>1111</v>
      </c>
    </row>
    <row r="2272" spans="1:4" x14ac:dyDescent="0.3">
      <c r="A2272" t="s">
        <v>1084</v>
      </c>
      <c r="B2272" t="s">
        <v>1</v>
      </c>
      <c r="C2272">
        <v>28</v>
      </c>
      <c r="D2272" t="s">
        <v>1112</v>
      </c>
    </row>
    <row r="2273" spans="1:4" x14ac:dyDescent="0.3">
      <c r="A2273" t="s">
        <v>1084</v>
      </c>
      <c r="B2273" t="s">
        <v>1</v>
      </c>
      <c r="C2273">
        <v>29</v>
      </c>
      <c r="D2273" t="s">
        <v>1113</v>
      </c>
    </row>
    <row r="2274" spans="1:4" x14ac:dyDescent="0.3">
      <c r="A2274" t="s">
        <v>1084</v>
      </c>
      <c r="B2274" t="s">
        <v>1</v>
      </c>
      <c r="C2274">
        <v>30</v>
      </c>
      <c r="D2274" t="s">
        <v>1114</v>
      </c>
    </row>
    <row r="2275" spans="1:4" x14ac:dyDescent="0.3">
      <c r="A2275" t="s">
        <v>1084</v>
      </c>
      <c r="B2275" t="s">
        <v>1</v>
      </c>
      <c r="C2275">
        <v>31</v>
      </c>
      <c r="D2275" t="s">
        <v>1115</v>
      </c>
    </row>
    <row r="2276" spans="1:4" x14ac:dyDescent="0.3">
      <c r="A2276" t="s">
        <v>1084</v>
      </c>
      <c r="B2276" t="s">
        <v>1</v>
      </c>
      <c r="C2276">
        <v>32</v>
      </c>
      <c r="D2276" t="s">
        <v>1116</v>
      </c>
    </row>
    <row r="2277" spans="1:4" x14ac:dyDescent="0.3">
      <c r="A2277" t="s">
        <v>1084</v>
      </c>
      <c r="B2277" t="s">
        <v>1</v>
      </c>
      <c r="C2277">
        <v>33</v>
      </c>
      <c r="D2277" t="s">
        <v>1117</v>
      </c>
    </row>
    <row r="2278" spans="1:4" x14ac:dyDescent="0.3">
      <c r="A2278" t="s">
        <v>1084</v>
      </c>
      <c r="B2278" t="s">
        <v>1</v>
      </c>
      <c r="C2278">
        <v>34</v>
      </c>
      <c r="D2278" t="s">
        <v>1118</v>
      </c>
    </row>
    <row r="2279" spans="1:4" x14ac:dyDescent="0.3">
      <c r="A2279" t="s">
        <v>1084</v>
      </c>
      <c r="B2279" t="s">
        <v>1</v>
      </c>
      <c r="C2279">
        <v>35</v>
      </c>
      <c r="D2279" t="s">
        <v>1119</v>
      </c>
    </row>
    <row r="2280" spans="1:4" x14ac:dyDescent="0.3">
      <c r="A2280" t="s">
        <v>1084</v>
      </c>
      <c r="B2280" t="s">
        <v>1</v>
      </c>
      <c r="C2280">
        <v>36</v>
      </c>
      <c r="D2280" t="s">
        <v>1120</v>
      </c>
    </row>
    <row r="2281" spans="1:4" x14ac:dyDescent="0.3">
      <c r="A2281" t="s">
        <v>1084</v>
      </c>
      <c r="B2281" t="s">
        <v>1</v>
      </c>
      <c r="C2281">
        <v>37</v>
      </c>
      <c r="D2281" t="s">
        <v>1121</v>
      </c>
    </row>
    <row r="2282" spans="1:4" x14ac:dyDescent="0.3">
      <c r="A2282" t="s">
        <v>1084</v>
      </c>
      <c r="B2282" t="s">
        <v>1</v>
      </c>
      <c r="C2282">
        <v>38</v>
      </c>
      <c r="D2282" t="s">
        <v>1122</v>
      </c>
    </row>
    <row r="2283" spans="1:4" x14ac:dyDescent="0.3">
      <c r="A2283" t="s">
        <v>1084</v>
      </c>
      <c r="B2283" t="s">
        <v>1</v>
      </c>
      <c r="C2283">
        <v>39</v>
      </c>
      <c r="D2283" t="s">
        <v>1123</v>
      </c>
    </row>
    <row r="2284" spans="1:4" x14ac:dyDescent="0.3">
      <c r="A2284" t="s">
        <v>1084</v>
      </c>
      <c r="B2284" t="s">
        <v>1</v>
      </c>
      <c r="C2284">
        <v>40</v>
      </c>
      <c r="D2284" t="s">
        <v>1124</v>
      </c>
    </row>
    <row r="2285" spans="1:4" x14ac:dyDescent="0.3">
      <c r="A2285" t="s">
        <v>1084</v>
      </c>
      <c r="B2285" t="s">
        <v>1</v>
      </c>
      <c r="C2285">
        <v>41</v>
      </c>
      <c r="D2285" t="s">
        <v>1125</v>
      </c>
    </row>
    <row r="2286" spans="1:4" x14ac:dyDescent="0.3">
      <c r="A2286" t="s">
        <v>1084</v>
      </c>
      <c r="B2286" t="s">
        <v>1</v>
      </c>
      <c r="C2286">
        <v>42</v>
      </c>
      <c r="D2286" t="s">
        <v>1126</v>
      </c>
    </row>
    <row r="2287" spans="1:4" x14ac:dyDescent="0.3">
      <c r="A2287" t="s">
        <v>1084</v>
      </c>
      <c r="B2287" t="s">
        <v>1</v>
      </c>
      <c r="C2287">
        <v>43</v>
      </c>
      <c r="D2287" t="s">
        <v>1127</v>
      </c>
    </row>
    <row r="2288" spans="1:4" x14ac:dyDescent="0.3">
      <c r="A2288" t="s">
        <v>1084</v>
      </c>
      <c r="B2288" t="s">
        <v>1</v>
      </c>
      <c r="C2288">
        <v>44</v>
      </c>
      <c r="D2288" t="s">
        <v>1128</v>
      </c>
    </row>
    <row r="2289" spans="1:4" x14ac:dyDescent="0.3">
      <c r="A2289" t="s">
        <v>1084</v>
      </c>
      <c r="B2289" t="s">
        <v>1</v>
      </c>
      <c r="C2289">
        <v>45</v>
      </c>
      <c r="D2289" t="s">
        <v>1129</v>
      </c>
    </row>
    <row r="2290" spans="1:4" x14ac:dyDescent="0.3">
      <c r="A2290" t="s">
        <v>1084</v>
      </c>
      <c r="B2290" t="s">
        <v>1</v>
      </c>
      <c r="C2290">
        <v>46</v>
      </c>
      <c r="D2290" t="s">
        <v>1130</v>
      </c>
    </row>
    <row r="2291" spans="1:4" x14ac:dyDescent="0.3">
      <c r="A2291" t="s">
        <v>1084</v>
      </c>
      <c r="B2291" t="s">
        <v>1</v>
      </c>
      <c r="C2291">
        <v>47</v>
      </c>
      <c r="D2291" t="s">
        <v>1131</v>
      </c>
    </row>
    <row r="2292" spans="1:4" x14ac:dyDescent="0.3">
      <c r="A2292" t="s">
        <v>1084</v>
      </c>
      <c r="B2292" t="s">
        <v>1</v>
      </c>
      <c r="C2292">
        <v>48</v>
      </c>
      <c r="D2292" t="s">
        <v>1132</v>
      </c>
    </row>
    <row r="2293" spans="1:4" x14ac:dyDescent="0.3">
      <c r="A2293" t="s">
        <v>1084</v>
      </c>
      <c r="B2293" t="s">
        <v>1</v>
      </c>
      <c r="C2293">
        <v>49</v>
      </c>
      <c r="D2293" t="s">
        <v>1133</v>
      </c>
    </row>
    <row r="2294" spans="1:4" x14ac:dyDescent="0.3">
      <c r="A2294" t="s">
        <v>1084</v>
      </c>
      <c r="B2294" t="s">
        <v>1</v>
      </c>
      <c r="C2294">
        <v>50</v>
      </c>
      <c r="D2294" t="s">
        <v>1134</v>
      </c>
    </row>
    <row r="2295" spans="1:4" x14ac:dyDescent="0.3">
      <c r="A2295" t="s">
        <v>1084</v>
      </c>
      <c r="B2295" t="s">
        <v>1</v>
      </c>
      <c r="C2295">
        <v>51</v>
      </c>
      <c r="D2295" t="s">
        <v>1135</v>
      </c>
    </row>
    <row r="2296" spans="1:4" x14ac:dyDescent="0.3">
      <c r="A2296" t="s">
        <v>1084</v>
      </c>
      <c r="B2296" t="s">
        <v>2</v>
      </c>
      <c r="C2296">
        <v>1</v>
      </c>
      <c r="D2296" t="s">
        <v>1136</v>
      </c>
    </row>
    <row r="2297" spans="1:4" x14ac:dyDescent="0.3">
      <c r="A2297" t="s">
        <v>1084</v>
      </c>
      <c r="B2297" t="s">
        <v>2</v>
      </c>
      <c r="C2297">
        <v>2</v>
      </c>
      <c r="D2297" t="s">
        <v>1137</v>
      </c>
    </row>
    <row r="2298" spans="1:4" x14ac:dyDescent="0.3">
      <c r="A2298" t="s">
        <v>1084</v>
      </c>
      <c r="B2298" t="s">
        <v>2</v>
      </c>
      <c r="C2298">
        <v>3</v>
      </c>
      <c r="D2298" t="s">
        <v>1138</v>
      </c>
    </row>
    <row r="2299" spans="1:4" x14ac:dyDescent="0.3">
      <c r="A2299" t="s">
        <v>1084</v>
      </c>
      <c r="B2299" t="s">
        <v>2</v>
      </c>
      <c r="C2299">
        <v>4</v>
      </c>
      <c r="D2299" t="s">
        <v>1139</v>
      </c>
    </row>
    <row r="2300" spans="1:4" x14ac:dyDescent="0.3">
      <c r="A2300" t="s">
        <v>1084</v>
      </c>
      <c r="B2300" t="s">
        <v>2</v>
      </c>
      <c r="C2300">
        <v>5</v>
      </c>
      <c r="D2300" t="s">
        <v>1140</v>
      </c>
    </row>
    <row r="2301" spans="1:4" x14ac:dyDescent="0.3">
      <c r="A2301" t="s">
        <v>1084</v>
      </c>
      <c r="B2301" t="s">
        <v>2</v>
      </c>
      <c r="C2301">
        <v>6</v>
      </c>
      <c r="D2301" t="s">
        <v>1141</v>
      </c>
    </row>
    <row r="2302" spans="1:4" x14ac:dyDescent="0.3">
      <c r="A2302" t="s">
        <v>1084</v>
      </c>
      <c r="B2302" t="s">
        <v>2</v>
      </c>
      <c r="C2302">
        <v>7</v>
      </c>
      <c r="D2302" t="s">
        <v>1142</v>
      </c>
    </row>
    <row r="2303" spans="1:4" x14ac:dyDescent="0.3">
      <c r="A2303" t="s">
        <v>1084</v>
      </c>
      <c r="B2303" t="s">
        <v>2</v>
      </c>
      <c r="C2303">
        <v>8</v>
      </c>
      <c r="D2303" t="s">
        <v>1143</v>
      </c>
    </row>
    <row r="2304" spans="1:4" x14ac:dyDescent="0.3">
      <c r="A2304" t="s">
        <v>1084</v>
      </c>
      <c r="B2304" t="s">
        <v>2</v>
      </c>
      <c r="C2304">
        <v>9</v>
      </c>
      <c r="D2304" t="s">
        <v>1144</v>
      </c>
    </row>
    <row r="2305" spans="1:4" x14ac:dyDescent="0.3">
      <c r="A2305" t="s">
        <v>1084</v>
      </c>
      <c r="B2305" t="s">
        <v>2</v>
      </c>
      <c r="C2305">
        <v>10</v>
      </c>
      <c r="D2305" t="s">
        <v>1145</v>
      </c>
    </row>
    <row r="2306" spans="1:4" x14ac:dyDescent="0.3">
      <c r="A2306" t="s">
        <v>1084</v>
      </c>
      <c r="B2306" t="s">
        <v>2</v>
      </c>
      <c r="C2306">
        <v>11</v>
      </c>
      <c r="D2306" t="s">
        <v>1146</v>
      </c>
    </row>
    <row r="2307" spans="1:4" x14ac:dyDescent="0.3">
      <c r="A2307" t="s">
        <v>1084</v>
      </c>
      <c r="B2307" t="s">
        <v>2</v>
      </c>
      <c r="C2307">
        <v>12</v>
      </c>
      <c r="D2307" t="s">
        <v>1147</v>
      </c>
    </row>
    <row r="2308" spans="1:4" x14ac:dyDescent="0.3">
      <c r="A2308" t="s">
        <v>1084</v>
      </c>
      <c r="B2308" t="s">
        <v>2</v>
      </c>
      <c r="C2308">
        <v>13</v>
      </c>
      <c r="D2308" t="s">
        <v>1148</v>
      </c>
    </row>
    <row r="2309" spans="1:4" x14ac:dyDescent="0.3">
      <c r="A2309" t="s">
        <v>1084</v>
      </c>
      <c r="B2309" t="s">
        <v>2</v>
      </c>
      <c r="C2309">
        <v>14</v>
      </c>
      <c r="D2309" t="s">
        <v>1149</v>
      </c>
    </row>
    <row r="2310" spans="1:4" x14ac:dyDescent="0.3">
      <c r="A2310" t="s">
        <v>1084</v>
      </c>
      <c r="B2310" t="s">
        <v>2</v>
      </c>
      <c r="C2310">
        <v>15</v>
      </c>
      <c r="D2310" t="s">
        <v>1150</v>
      </c>
    </row>
    <row r="2311" spans="1:4" x14ac:dyDescent="0.3">
      <c r="A2311" t="s">
        <v>1084</v>
      </c>
      <c r="B2311" t="s">
        <v>2</v>
      </c>
      <c r="C2311">
        <v>16</v>
      </c>
      <c r="D2311" t="s">
        <v>1151</v>
      </c>
    </row>
    <row r="2312" spans="1:4" x14ac:dyDescent="0.3">
      <c r="A2312" t="s">
        <v>1084</v>
      </c>
      <c r="B2312" t="s">
        <v>2</v>
      </c>
      <c r="C2312">
        <v>17</v>
      </c>
      <c r="D2312" t="s">
        <v>1152</v>
      </c>
    </row>
    <row r="2313" spans="1:4" x14ac:dyDescent="0.3">
      <c r="A2313" t="s">
        <v>1084</v>
      </c>
      <c r="B2313" t="s">
        <v>2</v>
      </c>
      <c r="C2313">
        <v>18</v>
      </c>
      <c r="D2313" t="s">
        <v>1153</v>
      </c>
    </row>
    <row r="2314" spans="1:4" x14ac:dyDescent="0.3">
      <c r="A2314" t="s">
        <v>1084</v>
      </c>
      <c r="B2314" t="s">
        <v>2</v>
      </c>
      <c r="C2314">
        <v>19</v>
      </c>
      <c r="D2314" t="s">
        <v>1154</v>
      </c>
    </row>
    <row r="2315" spans="1:4" x14ac:dyDescent="0.3">
      <c r="A2315" t="s">
        <v>1084</v>
      </c>
      <c r="B2315" t="s">
        <v>2</v>
      </c>
      <c r="C2315">
        <v>20</v>
      </c>
      <c r="D2315" t="s">
        <v>1155</v>
      </c>
    </row>
    <row r="2316" spans="1:4" x14ac:dyDescent="0.3">
      <c r="A2316" t="s">
        <v>1084</v>
      </c>
      <c r="B2316" t="s">
        <v>2</v>
      </c>
      <c r="C2316">
        <v>21</v>
      </c>
      <c r="D2316" t="s">
        <v>1156</v>
      </c>
    </row>
    <row r="2317" spans="1:4" x14ac:dyDescent="0.3">
      <c r="A2317" t="s">
        <v>1084</v>
      </c>
      <c r="B2317" t="s">
        <v>2</v>
      </c>
      <c r="C2317">
        <v>22</v>
      </c>
      <c r="D2317" t="s">
        <v>1157</v>
      </c>
    </row>
    <row r="2318" spans="1:4" x14ac:dyDescent="0.3">
      <c r="A2318" t="s">
        <v>1084</v>
      </c>
      <c r="B2318" t="s">
        <v>2</v>
      </c>
      <c r="C2318">
        <v>23</v>
      </c>
      <c r="D2318" t="s">
        <v>1158</v>
      </c>
    </row>
    <row r="2319" spans="1:4" x14ac:dyDescent="0.3">
      <c r="A2319" t="s">
        <v>1084</v>
      </c>
      <c r="B2319" t="s">
        <v>2</v>
      </c>
      <c r="C2319">
        <v>24</v>
      </c>
      <c r="D2319" t="s">
        <v>1159</v>
      </c>
    </row>
    <row r="2320" spans="1:4" x14ac:dyDescent="0.3">
      <c r="A2320" t="s">
        <v>1084</v>
      </c>
      <c r="B2320" t="s">
        <v>2</v>
      </c>
      <c r="C2320">
        <v>25</v>
      </c>
      <c r="D2320" t="s">
        <v>1160</v>
      </c>
    </row>
    <row r="2321" spans="1:4" x14ac:dyDescent="0.3">
      <c r="A2321" t="s">
        <v>1084</v>
      </c>
      <c r="B2321" t="s">
        <v>2</v>
      </c>
      <c r="C2321">
        <v>26</v>
      </c>
      <c r="D2321" t="s">
        <v>1161</v>
      </c>
    </row>
    <row r="2322" spans="1:4" x14ac:dyDescent="0.3">
      <c r="A2322" t="s">
        <v>1084</v>
      </c>
      <c r="B2322" t="s">
        <v>2</v>
      </c>
      <c r="C2322">
        <v>27</v>
      </c>
      <c r="D2322" t="s">
        <v>1162</v>
      </c>
    </row>
    <row r="2323" spans="1:4" x14ac:dyDescent="0.3">
      <c r="A2323" t="s">
        <v>1084</v>
      </c>
      <c r="B2323" t="s">
        <v>2</v>
      </c>
      <c r="C2323">
        <v>28</v>
      </c>
      <c r="D2323" t="s">
        <v>1163</v>
      </c>
    </row>
    <row r="2324" spans="1:4" x14ac:dyDescent="0.3">
      <c r="A2324" t="s">
        <v>1084</v>
      </c>
      <c r="B2324" t="s">
        <v>2</v>
      </c>
      <c r="C2324">
        <v>29</v>
      </c>
      <c r="D2324" t="s">
        <v>1164</v>
      </c>
    </row>
    <row r="2325" spans="1:4" x14ac:dyDescent="0.3">
      <c r="A2325" t="s">
        <v>1084</v>
      </c>
      <c r="B2325" t="s">
        <v>2</v>
      </c>
      <c r="C2325">
        <v>30</v>
      </c>
      <c r="D2325" t="s">
        <v>1165</v>
      </c>
    </row>
    <row r="2326" spans="1:4" x14ac:dyDescent="0.3">
      <c r="A2326" t="s">
        <v>1084</v>
      </c>
      <c r="B2326" t="s">
        <v>2</v>
      </c>
      <c r="C2326">
        <v>31</v>
      </c>
      <c r="D2326" t="s">
        <v>1166</v>
      </c>
    </row>
    <row r="2327" spans="1:4" x14ac:dyDescent="0.3">
      <c r="A2327" t="s">
        <v>1084</v>
      </c>
      <c r="B2327" t="s">
        <v>2</v>
      </c>
      <c r="C2327">
        <v>32</v>
      </c>
      <c r="D2327" t="s">
        <v>1167</v>
      </c>
    </row>
    <row r="2328" spans="1:4" x14ac:dyDescent="0.3">
      <c r="A2328" t="s">
        <v>1084</v>
      </c>
      <c r="B2328" t="s">
        <v>2</v>
      </c>
      <c r="C2328">
        <v>33</v>
      </c>
      <c r="D2328" t="s">
        <v>1168</v>
      </c>
    </row>
    <row r="2329" spans="1:4" x14ac:dyDescent="0.3">
      <c r="A2329" t="s">
        <v>1084</v>
      </c>
      <c r="B2329" t="s">
        <v>2</v>
      </c>
      <c r="C2329">
        <v>34</v>
      </c>
      <c r="D2329" t="s">
        <v>1169</v>
      </c>
    </row>
    <row r="2330" spans="1:4" x14ac:dyDescent="0.3">
      <c r="A2330" t="s">
        <v>1084</v>
      </c>
      <c r="B2330" t="s">
        <v>2</v>
      </c>
      <c r="C2330">
        <v>35</v>
      </c>
      <c r="D2330" t="s">
        <v>1170</v>
      </c>
    </row>
    <row r="2331" spans="1:4" x14ac:dyDescent="0.3">
      <c r="A2331" t="s">
        <v>1084</v>
      </c>
      <c r="B2331" t="s">
        <v>2</v>
      </c>
      <c r="C2331">
        <v>36</v>
      </c>
      <c r="D2331" t="s">
        <v>1171</v>
      </c>
    </row>
    <row r="2332" spans="1:4" x14ac:dyDescent="0.3">
      <c r="A2332" t="s">
        <v>1084</v>
      </c>
      <c r="B2332" t="s">
        <v>2</v>
      </c>
      <c r="C2332">
        <v>37</v>
      </c>
      <c r="D2332" t="s">
        <v>1172</v>
      </c>
    </row>
    <row r="2333" spans="1:4" x14ac:dyDescent="0.3">
      <c r="A2333" t="s">
        <v>1084</v>
      </c>
      <c r="B2333" t="s">
        <v>2</v>
      </c>
      <c r="C2333">
        <v>38</v>
      </c>
      <c r="D2333" t="s">
        <v>1173</v>
      </c>
    </row>
    <row r="2334" spans="1:4" x14ac:dyDescent="0.3">
      <c r="A2334" t="s">
        <v>1084</v>
      </c>
      <c r="B2334" t="s">
        <v>2</v>
      </c>
      <c r="C2334">
        <v>39</v>
      </c>
      <c r="D2334" t="s">
        <v>1174</v>
      </c>
    </row>
    <row r="2335" spans="1:4" x14ac:dyDescent="0.3">
      <c r="A2335" t="s">
        <v>1084</v>
      </c>
      <c r="B2335" t="s">
        <v>2</v>
      </c>
      <c r="C2335">
        <v>40</v>
      </c>
      <c r="D2335" t="s">
        <v>1175</v>
      </c>
    </row>
    <row r="2336" spans="1:4" x14ac:dyDescent="0.3">
      <c r="A2336" t="s">
        <v>1084</v>
      </c>
      <c r="B2336" t="s">
        <v>2</v>
      </c>
      <c r="C2336">
        <v>41</v>
      </c>
      <c r="D2336" t="s">
        <v>1176</v>
      </c>
    </row>
    <row r="2337" spans="1:4" x14ac:dyDescent="0.3">
      <c r="A2337" t="s">
        <v>1084</v>
      </c>
      <c r="B2337" t="s">
        <v>2</v>
      </c>
      <c r="C2337">
        <v>42</v>
      </c>
      <c r="D2337" t="s">
        <v>1177</v>
      </c>
    </row>
    <row r="2338" spans="1:4" x14ac:dyDescent="0.3">
      <c r="A2338" t="s">
        <v>1084</v>
      </c>
      <c r="B2338" t="s">
        <v>2</v>
      </c>
      <c r="C2338">
        <v>43</v>
      </c>
      <c r="D2338" t="s">
        <v>1178</v>
      </c>
    </row>
    <row r="2339" spans="1:4" x14ac:dyDescent="0.3">
      <c r="A2339" t="s">
        <v>1084</v>
      </c>
      <c r="B2339" t="s">
        <v>2</v>
      </c>
      <c r="C2339">
        <v>44</v>
      </c>
      <c r="D2339" t="s">
        <v>1179</v>
      </c>
    </row>
    <row r="2340" spans="1:4" x14ac:dyDescent="0.3">
      <c r="A2340" t="s">
        <v>1084</v>
      </c>
      <c r="B2340" t="s">
        <v>2</v>
      </c>
      <c r="C2340">
        <v>45</v>
      </c>
      <c r="D2340" t="s">
        <v>1180</v>
      </c>
    </row>
    <row r="2341" spans="1:4" x14ac:dyDescent="0.3">
      <c r="A2341" t="s">
        <v>1084</v>
      </c>
      <c r="B2341" t="s">
        <v>2</v>
      </c>
      <c r="C2341">
        <v>46</v>
      </c>
      <c r="D2341" t="s">
        <v>1181</v>
      </c>
    </row>
    <row r="2342" spans="1:4" x14ac:dyDescent="0.3">
      <c r="A2342" t="s">
        <v>1084</v>
      </c>
      <c r="B2342" t="s">
        <v>2</v>
      </c>
      <c r="C2342">
        <v>47</v>
      </c>
      <c r="D2342" t="s">
        <v>1182</v>
      </c>
    </row>
    <row r="2343" spans="1:4" x14ac:dyDescent="0.3">
      <c r="A2343" t="s">
        <v>1084</v>
      </c>
      <c r="B2343" t="s">
        <v>2</v>
      </c>
      <c r="C2343">
        <v>48</v>
      </c>
      <c r="D2343" t="s">
        <v>1183</v>
      </c>
    </row>
    <row r="2344" spans="1:4" x14ac:dyDescent="0.3">
      <c r="A2344" t="s">
        <v>1084</v>
      </c>
      <c r="B2344" t="s">
        <v>2</v>
      </c>
      <c r="C2344">
        <v>49</v>
      </c>
      <c r="D2344" t="s">
        <v>1184</v>
      </c>
    </row>
    <row r="2345" spans="1:4" x14ac:dyDescent="0.3">
      <c r="A2345" t="s">
        <v>1084</v>
      </c>
      <c r="B2345" t="s">
        <v>2</v>
      </c>
      <c r="C2345">
        <v>50</v>
      </c>
      <c r="D2345" t="s">
        <v>1185</v>
      </c>
    </row>
    <row r="2346" spans="1:4" x14ac:dyDescent="0.3">
      <c r="A2346" t="s">
        <v>1084</v>
      </c>
      <c r="B2346" t="s">
        <v>2</v>
      </c>
      <c r="C2346">
        <v>51</v>
      </c>
      <c r="D2346" t="s">
        <v>1186</v>
      </c>
    </row>
    <row r="2347" spans="1:4" x14ac:dyDescent="0.3">
      <c r="A2347" t="s">
        <v>1084</v>
      </c>
      <c r="B2347" t="s">
        <v>3</v>
      </c>
      <c r="C2347">
        <v>1</v>
      </c>
      <c r="D2347" t="s">
        <v>3648</v>
      </c>
    </row>
    <row r="2348" spans="1:4" x14ac:dyDescent="0.3">
      <c r="A2348" t="s">
        <v>1084</v>
      </c>
      <c r="B2348" t="s">
        <v>3</v>
      </c>
      <c r="C2348">
        <v>2</v>
      </c>
      <c r="D2348" t="s">
        <v>3649</v>
      </c>
    </row>
    <row r="2349" spans="1:4" x14ac:dyDescent="0.3">
      <c r="A2349" t="s">
        <v>1084</v>
      </c>
      <c r="B2349" t="s">
        <v>3</v>
      </c>
      <c r="C2349">
        <v>3</v>
      </c>
      <c r="D2349" t="s">
        <v>3650</v>
      </c>
    </row>
    <row r="2350" spans="1:4" x14ac:dyDescent="0.3">
      <c r="A2350" t="s">
        <v>1084</v>
      </c>
      <c r="B2350" t="s">
        <v>3</v>
      </c>
      <c r="C2350">
        <v>4</v>
      </c>
      <c r="D2350" t="s">
        <v>3651</v>
      </c>
    </row>
    <row r="2351" spans="1:4" x14ac:dyDescent="0.3">
      <c r="A2351" t="s">
        <v>1084</v>
      </c>
      <c r="B2351" t="s">
        <v>3</v>
      </c>
      <c r="C2351">
        <v>5</v>
      </c>
      <c r="D2351" t="s">
        <v>3652</v>
      </c>
    </row>
    <row r="2352" spans="1:4" x14ac:dyDescent="0.3">
      <c r="A2352" t="s">
        <v>1084</v>
      </c>
      <c r="B2352" t="s">
        <v>3</v>
      </c>
      <c r="C2352">
        <v>6</v>
      </c>
      <c r="D2352" t="s">
        <v>3653</v>
      </c>
    </row>
    <row r="2353" spans="1:4" x14ac:dyDescent="0.3">
      <c r="A2353" t="s">
        <v>1084</v>
      </c>
      <c r="B2353" t="s">
        <v>3</v>
      </c>
      <c r="C2353">
        <v>7</v>
      </c>
      <c r="D2353" t="s">
        <v>3654</v>
      </c>
    </row>
    <row r="2354" spans="1:4" x14ac:dyDescent="0.3">
      <c r="A2354" t="s">
        <v>1084</v>
      </c>
      <c r="B2354" t="s">
        <v>3</v>
      </c>
      <c r="C2354">
        <v>8</v>
      </c>
      <c r="D2354" t="s">
        <v>3655</v>
      </c>
    </row>
    <row r="2355" spans="1:4" x14ac:dyDescent="0.3">
      <c r="A2355" t="s">
        <v>1084</v>
      </c>
      <c r="B2355" t="s">
        <v>3</v>
      </c>
      <c r="C2355">
        <v>9</v>
      </c>
      <c r="D2355" t="s">
        <v>3656</v>
      </c>
    </row>
    <row r="2356" spans="1:4" x14ac:dyDescent="0.3">
      <c r="A2356" t="s">
        <v>1084</v>
      </c>
      <c r="B2356" t="s">
        <v>3</v>
      </c>
      <c r="C2356">
        <v>10</v>
      </c>
      <c r="D2356" t="s">
        <v>3657</v>
      </c>
    </row>
    <row r="2357" spans="1:4" x14ac:dyDescent="0.3">
      <c r="A2357" t="s">
        <v>1084</v>
      </c>
      <c r="B2357" t="s">
        <v>3</v>
      </c>
      <c r="C2357">
        <v>11</v>
      </c>
      <c r="D2357" t="s">
        <v>3658</v>
      </c>
    </row>
    <row r="2358" spans="1:4" x14ac:dyDescent="0.3">
      <c r="A2358" t="s">
        <v>1084</v>
      </c>
      <c r="B2358" t="s">
        <v>3</v>
      </c>
      <c r="C2358">
        <v>12</v>
      </c>
      <c r="D2358" t="s">
        <v>3659</v>
      </c>
    </row>
    <row r="2359" spans="1:4" x14ac:dyDescent="0.3">
      <c r="A2359" t="s">
        <v>1084</v>
      </c>
      <c r="B2359" t="s">
        <v>3</v>
      </c>
      <c r="C2359">
        <v>13</v>
      </c>
      <c r="D2359" t="s">
        <v>3660</v>
      </c>
    </row>
    <row r="2360" spans="1:4" x14ac:dyDescent="0.3">
      <c r="A2360" t="s">
        <v>1084</v>
      </c>
      <c r="B2360" t="s">
        <v>3</v>
      </c>
      <c r="C2360">
        <v>14</v>
      </c>
      <c r="D2360" t="s">
        <v>3661</v>
      </c>
    </row>
    <row r="2361" spans="1:4" x14ac:dyDescent="0.3">
      <c r="A2361" t="s">
        <v>1084</v>
      </c>
      <c r="B2361" t="s">
        <v>3</v>
      </c>
      <c r="C2361">
        <v>15</v>
      </c>
      <c r="D2361" t="s">
        <v>3662</v>
      </c>
    </row>
    <row r="2362" spans="1:4" x14ac:dyDescent="0.3">
      <c r="A2362" t="s">
        <v>1084</v>
      </c>
      <c r="B2362" t="s">
        <v>3</v>
      </c>
      <c r="C2362">
        <v>16</v>
      </c>
      <c r="D2362" t="s">
        <v>3663</v>
      </c>
    </row>
    <row r="2363" spans="1:4" x14ac:dyDescent="0.3">
      <c r="A2363" t="s">
        <v>1084</v>
      </c>
      <c r="B2363" t="s">
        <v>3</v>
      </c>
      <c r="C2363">
        <v>17</v>
      </c>
      <c r="D2363" t="s">
        <v>3664</v>
      </c>
    </row>
    <row r="2364" spans="1:4" x14ac:dyDescent="0.3">
      <c r="A2364" t="s">
        <v>1084</v>
      </c>
      <c r="B2364" t="s">
        <v>3</v>
      </c>
      <c r="C2364">
        <v>18</v>
      </c>
      <c r="D2364" t="s">
        <v>3665</v>
      </c>
    </row>
    <row r="2365" spans="1:4" x14ac:dyDescent="0.3">
      <c r="A2365" t="s">
        <v>1084</v>
      </c>
      <c r="B2365" t="s">
        <v>3</v>
      </c>
      <c r="C2365">
        <v>19</v>
      </c>
      <c r="D2365" t="s">
        <v>3666</v>
      </c>
    </row>
    <row r="2366" spans="1:4" x14ac:dyDescent="0.3">
      <c r="A2366" t="s">
        <v>1084</v>
      </c>
      <c r="B2366" t="s">
        <v>3</v>
      </c>
      <c r="C2366">
        <v>20</v>
      </c>
      <c r="D2366" t="s">
        <v>3667</v>
      </c>
    </row>
    <row r="2367" spans="1:4" x14ac:dyDescent="0.3">
      <c r="A2367" t="s">
        <v>1084</v>
      </c>
      <c r="B2367" t="s">
        <v>3</v>
      </c>
      <c r="C2367">
        <v>21</v>
      </c>
      <c r="D2367" t="s">
        <v>3668</v>
      </c>
    </row>
    <row r="2368" spans="1:4" x14ac:dyDescent="0.3">
      <c r="A2368" t="s">
        <v>1084</v>
      </c>
      <c r="B2368" t="s">
        <v>3</v>
      </c>
      <c r="C2368">
        <v>22</v>
      </c>
      <c r="D2368" t="s">
        <v>3669</v>
      </c>
    </row>
    <row r="2369" spans="1:4" x14ac:dyDescent="0.3">
      <c r="A2369" t="s">
        <v>1084</v>
      </c>
      <c r="B2369" t="s">
        <v>3</v>
      </c>
      <c r="C2369">
        <v>23</v>
      </c>
      <c r="D2369" t="s">
        <v>3670</v>
      </c>
    </row>
    <row r="2370" spans="1:4" x14ac:dyDescent="0.3">
      <c r="A2370" t="s">
        <v>1084</v>
      </c>
      <c r="B2370" t="s">
        <v>3</v>
      </c>
      <c r="C2370">
        <v>24</v>
      </c>
      <c r="D2370" t="s">
        <v>3671</v>
      </c>
    </row>
    <row r="2371" spans="1:4" x14ac:dyDescent="0.3">
      <c r="A2371" t="s">
        <v>1084</v>
      </c>
      <c r="B2371" t="s">
        <v>3</v>
      </c>
      <c r="C2371">
        <v>25</v>
      </c>
      <c r="D2371" t="s">
        <v>3672</v>
      </c>
    </row>
    <row r="2372" spans="1:4" x14ac:dyDescent="0.3">
      <c r="A2372" t="s">
        <v>1084</v>
      </c>
      <c r="B2372" t="s">
        <v>3</v>
      </c>
      <c r="C2372">
        <v>26</v>
      </c>
      <c r="D2372" t="s">
        <v>3673</v>
      </c>
    </row>
    <row r="2373" spans="1:4" x14ac:dyDescent="0.3">
      <c r="A2373" t="s">
        <v>1084</v>
      </c>
      <c r="B2373" t="s">
        <v>3</v>
      </c>
      <c r="C2373">
        <v>27</v>
      </c>
      <c r="D2373" t="s">
        <v>3674</v>
      </c>
    </row>
    <row r="2374" spans="1:4" x14ac:dyDescent="0.3">
      <c r="A2374" t="s">
        <v>1084</v>
      </c>
      <c r="B2374" t="s">
        <v>3</v>
      </c>
      <c r="C2374">
        <v>28</v>
      </c>
      <c r="D2374" t="s">
        <v>3675</v>
      </c>
    </row>
    <row r="2375" spans="1:4" x14ac:dyDescent="0.3">
      <c r="A2375" t="s">
        <v>1084</v>
      </c>
      <c r="B2375" t="s">
        <v>3</v>
      </c>
      <c r="C2375">
        <v>29</v>
      </c>
      <c r="D2375" t="s">
        <v>3676</v>
      </c>
    </row>
    <row r="2376" spans="1:4" x14ac:dyDescent="0.3">
      <c r="A2376" t="s">
        <v>1084</v>
      </c>
      <c r="B2376" t="s">
        <v>3</v>
      </c>
      <c r="C2376">
        <v>30</v>
      </c>
      <c r="D2376" t="s">
        <v>3677</v>
      </c>
    </row>
    <row r="2377" spans="1:4" x14ac:dyDescent="0.3">
      <c r="A2377" t="s">
        <v>1084</v>
      </c>
      <c r="B2377" t="s">
        <v>3</v>
      </c>
      <c r="C2377">
        <v>31</v>
      </c>
      <c r="D2377" t="s">
        <v>3678</v>
      </c>
    </row>
    <row r="2378" spans="1:4" x14ac:dyDescent="0.3">
      <c r="A2378" t="s">
        <v>1084</v>
      </c>
      <c r="B2378" t="s">
        <v>3</v>
      </c>
      <c r="C2378">
        <v>32</v>
      </c>
      <c r="D2378" t="s">
        <v>3679</v>
      </c>
    </row>
    <row r="2379" spans="1:4" x14ac:dyDescent="0.3">
      <c r="A2379" t="s">
        <v>1084</v>
      </c>
      <c r="B2379" t="s">
        <v>3</v>
      </c>
      <c r="C2379">
        <v>33</v>
      </c>
      <c r="D2379" t="s">
        <v>3680</v>
      </c>
    </row>
    <row r="2380" spans="1:4" x14ac:dyDescent="0.3">
      <c r="A2380" t="s">
        <v>1084</v>
      </c>
      <c r="B2380" t="s">
        <v>3</v>
      </c>
      <c r="C2380">
        <v>34</v>
      </c>
      <c r="D2380" t="s">
        <v>3681</v>
      </c>
    </row>
    <row r="2381" spans="1:4" x14ac:dyDescent="0.3">
      <c r="A2381" t="s">
        <v>1084</v>
      </c>
      <c r="B2381" t="s">
        <v>3</v>
      </c>
      <c r="C2381">
        <v>35</v>
      </c>
      <c r="D2381" t="s">
        <v>3682</v>
      </c>
    </row>
    <row r="2382" spans="1:4" x14ac:dyDescent="0.3">
      <c r="A2382" t="s">
        <v>1084</v>
      </c>
      <c r="B2382" t="s">
        <v>3</v>
      </c>
      <c r="C2382">
        <v>36</v>
      </c>
      <c r="D2382" t="s">
        <v>3683</v>
      </c>
    </row>
    <row r="2383" spans="1:4" x14ac:dyDescent="0.3">
      <c r="A2383" t="s">
        <v>1084</v>
      </c>
      <c r="B2383" t="s">
        <v>3</v>
      </c>
      <c r="C2383">
        <v>37</v>
      </c>
      <c r="D2383" t="s">
        <v>3684</v>
      </c>
    </row>
    <row r="2384" spans="1:4" x14ac:dyDescent="0.3">
      <c r="A2384" t="s">
        <v>1084</v>
      </c>
      <c r="B2384" t="s">
        <v>3</v>
      </c>
      <c r="C2384">
        <v>38</v>
      </c>
      <c r="D2384" t="s">
        <v>3685</v>
      </c>
    </row>
    <row r="2385" spans="1:4" x14ac:dyDescent="0.3">
      <c r="A2385" t="s">
        <v>1084</v>
      </c>
      <c r="B2385" t="s">
        <v>3</v>
      </c>
      <c r="C2385">
        <v>39</v>
      </c>
      <c r="D2385" t="s">
        <v>3686</v>
      </c>
    </row>
    <row r="2386" spans="1:4" x14ac:dyDescent="0.3">
      <c r="A2386" t="s">
        <v>1084</v>
      </c>
      <c r="B2386" t="s">
        <v>3</v>
      </c>
      <c r="C2386">
        <v>40</v>
      </c>
      <c r="D2386" t="s">
        <v>3687</v>
      </c>
    </row>
    <row r="2387" spans="1:4" x14ac:dyDescent="0.3">
      <c r="A2387" t="s">
        <v>1084</v>
      </c>
      <c r="B2387" t="s">
        <v>3</v>
      </c>
      <c r="C2387">
        <v>41</v>
      </c>
      <c r="D2387" t="s">
        <v>3688</v>
      </c>
    </row>
    <row r="2388" spans="1:4" x14ac:dyDescent="0.3">
      <c r="A2388" t="s">
        <v>1084</v>
      </c>
      <c r="B2388" t="s">
        <v>3</v>
      </c>
      <c r="C2388">
        <v>42</v>
      </c>
      <c r="D2388" t="s">
        <v>3689</v>
      </c>
    </row>
    <row r="2389" spans="1:4" x14ac:dyDescent="0.3">
      <c r="A2389" t="s">
        <v>1084</v>
      </c>
      <c r="B2389" t="s">
        <v>3</v>
      </c>
      <c r="C2389">
        <v>43</v>
      </c>
      <c r="D2389" t="s">
        <v>3690</v>
      </c>
    </row>
    <row r="2390" spans="1:4" x14ac:dyDescent="0.3">
      <c r="A2390" t="s">
        <v>1084</v>
      </c>
      <c r="B2390" t="s">
        <v>3</v>
      </c>
      <c r="C2390">
        <v>44</v>
      </c>
      <c r="D2390" t="s">
        <v>3691</v>
      </c>
    </row>
    <row r="2391" spans="1:4" x14ac:dyDescent="0.3">
      <c r="A2391" t="s">
        <v>1084</v>
      </c>
      <c r="B2391" t="s">
        <v>3</v>
      </c>
      <c r="C2391">
        <v>45</v>
      </c>
      <c r="D2391" t="s">
        <v>3692</v>
      </c>
    </row>
    <row r="2392" spans="1:4" x14ac:dyDescent="0.3">
      <c r="A2392" t="s">
        <v>1084</v>
      </c>
      <c r="B2392" t="s">
        <v>3</v>
      </c>
      <c r="C2392">
        <v>46</v>
      </c>
      <c r="D2392" t="s">
        <v>3693</v>
      </c>
    </row>
    <row r="2393" spans="1:4" x14ac:dyDescent="0.3">
      <c r="A2393" t="s">
        <v>1084</v>
      </c>
      <c r="B2393" t="s">
        <v>3</v>
      </c>
      <c r="C2393">
        <v>47</v>
      </c>
      <c r="D2393" t="s">
        <v>3694</v>
      </c>
    </row>
    <row r="2394" spans="1:4" x14ac:dyDescent="0.3">
      <c r="A2394" t="s">
        <v>1084</v>
      </c>
      <c r="B2394" t="s">
        <v>3</v>
      </c>
      <c r="C2394">
        <v>48</v>
      </c>
      <c r="D2394" t="s">
        <v>3695</v>
      </c>
    </row>
    <row r="2395" spans="1:4" x14ac:dyDescent="0.3">
      <c r="A2395" t="s">
        <v>1084</v>
      </c>
      <c r="B2395" t="s">
        <v>3</v>
      </c>
      <c r="C2395">
        <v>49</v>
      </c>
      <c r="D2395" t="s">
        <v>3696</v>
      </c>
    </row>
    <row r="2396" spans="1:4" x14ac:dyDescent="0.3">
      <c r="A2396" t="s">
        <v>1084</v>
      </c>
      <c r="B2396" t="s">
        <v>3</v>
      </c>
      <c r="C2396">
        <v>50</v>
      </c>
      <c r="D2396" t="s">
        <v>3697</v>
      </c>
    </row>
    <row r="2397" spans="1:4" x14ac:dyDescent="0.3">
      <c r="A2397" t="s">
        <v>1084</v>
      </c>
      <c r="B2397" t="s">
        <v>3</v>
      </c>
      <c r="C2397">
        <v>51</v>
      </c>
      <c r="D2397" t="s">
        <v>3698</v>
      </c>
    </row>
    <row r="2398" spans="1:4" x14ac:dyDescent="0.3">
      <c r="A2398" t="s">
        <v>1084</v>
      </c>
      <c r="B2398" t="s">
        <v>4820</v>
      </c>
      <c r="C2398">
        <v>1</v>
      </c>
      <c r="D2398" t="s">
        <v>5382</v>
      </c>
    </row>
    <row r="2399" spans="1:4" x14ac:dyDescent="0.3">
      <c r="A2399" t="s">
        <v>1084</v>
      </c>
      <c r="B2399" t="s">
        <v>4820</v>
      </c>
      <c r="C2399">
        <v>2</v>
      </c>
      <c r="D2399" t="s">
        <v>5383</v>
      </c>
    </row>
    <row r="2400" spans="1:4" x14ac:dyDescent="0.3">
      <c r="A2400" t="s">
        <v>1084</v>
      </c>
      <c r="B2400" t="s">
        <v>4820</v>
      </c>
      <c r="C2400">
        <v>3</v>
      </c>
      <c r="D2400" t="s">
        <v>5384</v>
      </c>
    </row>
    <row r="2401" spans="1:4" x14ac:dyDescent="0.3">
      <c r="A2401" t="s">
        <v>1084</v>
      </c>
      <c r="B2401" t="s">
        <v>4820</v>
      </c>
      <c r="C2401">
        <v>4</v>
      </c>
      <c r="D2401" t="s">
        <v>5385</v>
      </c>
    </row>
    <row r="2402" spans="1:4" x14ac:dyDescent="0.3">
      <c r="A2402" t="s">
        <v>1084</v>
      </c>
      <c r="B2402" t="s">
        <v>4820</v>
      </c>
      <c r="C2402">
        <v>5</v>
      </c>
      <c r="D2402" t="s">
        <v>5386</v>
      </c>
    </row>
    <row r="2403" spans="1:4" x14ac:dyDescent="0.3">
      <c r="A2403" t="s">
        <v>1084</v>
      </c>
      <c r="B2403" t="s">
        <v>4820</v>
      </c>
      <c r="C2403">
        <v>6</v>
      </c>
      <c r="D2403" t="s">
        <v>5387</v>
      </c>
    </row>
    <row r="2404" spans="1:4" x14ac:dyDescent="0.3">
      <c r="A2404" t="s">
        <v>1084</v>
      </c>
      <c r="B2404" t="s">
        <v>4820</v>
      </c>
      <c r="C2404">
        <v>7</v>
      </c>
      <c r="D2404" t="s">
        <v>5388</v>
      </c>
    </row>
    <row r="2405" spans="1:4" x14ac:dyDescent="0.3">
      <c r="A2405" t="s">
        <v>1084</v>
      </c>
      <c r="B2405" t="s">
        <v>4820</v>
      </c>
      <c r="C2405">
        <v>8</v>
      </c>
      <c r="D2405" t="s">
        <v>5389</v>
      </c>
    </row>
    <row r="2406" spans="1:4" x14ac:dyDescent="0.3">
      <c r="A2406" t="s">
        <v>1084</v>
      </c>
      <c r="B2406" t="s">
        <v>4820</v>
      </c>
      <c r="C2406">
        <v>9</v>
      </c>
      <c r="D2406" t="s">
        <v>5390</v>
      </c>
    </row>
    <row r="2407" spans="1:4" x14ac:dyDescent="0.3">
      <c r="A2407" t="s">
        <v>1084</v>
      </c>
      <c r="B2407" t="s">
        <v>4820</v>
      </c>
      <c r="C2407">
        <v>10</v>
      </c>
      <c r="D2407" t="s">
        <v>5391</v>
      </c>
    </row>
    <row r="2408" spans="1:4" x14ac:dyDescent="0.3">
      <c r="A2408" t="s">
        <v>1084</v>
      </c>
      <c r="B2408" t="s">
        <v>4820</v>
      </c>
      <c r="C2408">
        <v>11</v>
      </c>
      <c r="D2408" t="s">
        <v>5392</v>
      </c>
    </row>
    <row r="2409" spans="1:4" x14ac:dyDescent="0.3">
      <c r="A2409" t="s">
        <v>1084</v>
      </c>
      <c r="B2409" t="s">
        <v>4820</v>
      </c>
      <c r="C2409">
        <v>12</v>
      </c>
      <c r="D2409" t="s">
        <v>5393</v>
      </c>
    </row>
    <row r="2410" spans="1:4" x14ac:dyDescent="0.3">
      <c r="A2410" t="s">
        <v>1084</v>
      </c>
      <c r="B2410" t="s">
        <v>4820</v>
      </c>
      <c r="C2410">
        <v>13</v>
      </c>
      <c r="D2410" t="s">
        <v>5394</v>
      </c>
    </row>
    <row r="2411" spans="1:4" x14ac:dyDescent="0.3">
      <c r="A2411" t="s">
        <v>1084</v>
      </c>
      <c r="B2411" t="s">
        <v>4820</v>
      </c>
      <c r="C2411">
        <v>14</v>
      </c>
      <c r="D2411" t="s">
        <v>5395</v>
      </c>
    </row>
    <row r="2412" spans="1:4" x14ac:dyDescent="0.3">
      <c r="A2412" t="s">
        <v>1084</v>
      </c>
      <c r="B2412" t="s">
        <v>4820</v>
      </c>
      <c r="C2412">
        <v>15</v>
      </c>
      <c r="D2412" t="s">
        <v>5396</v>
      </c>
    </row>
    <row r="2413" spans="1:4" x14ac:dyDescent="0.3">
      <c r="A2413" t="s">
        <v>1084</v>
      </c>
      <c r="B2413" t="s">
        <v>4820</v>
      </c>
      <c r="C2413">
        <v>16</v>
      </c>
      <c r="D2413" t="s">
        <v>5397</v>
      </c>
    </row>
    <row r="2414" spans="1:4" x14ac:dyDescent="0.3">
      <c r="A2414" t="s">
        <v>1084</v>
      </c>
      <c r="B2414" t="s">
        <v>4820</v>
      </c>
      <c r="C2414">
        <v>17</v>
      </c>
      <c r="D2414" t="s">
        <v>5398</v>
      </c>
    </row>
    <row r="2415" spans="1:4" x14ac:dyDescent="0.3">
      <c r="A2415" t="s">
        <v>1084</v>
      </c>
      <c r="B2415" t="s">
        <v>4820</v>
      </c>
      <c r="C2415">
        <v>18</v>
      </c>
      <c r="D2415" t="s">
        <v>5399</v>
      </c>
    </row>
    <row r="2416" spans="1:4" x14ac:dyDescent="0.3">
      <c r="A2416" t="s">
        <v>1084</v>
      </c>
      <c r="B2416" t="s">
        <v>4820</v>
      </c>
      <c r="C2416">
        <v>19</v>
      </c>
      <c r="D2416" t="s">
        <v>5400</v>
      </c>
    </row>
    <row r="2417" spans="1:4" x14ac:dyDescent="0.3">
      <c r="A2417" t="s">
        <v>1084</v>
      </c>
      <c r="B2417" t="s">
        <v>4820</v>
      </c>
      <c r="C2417">
        <v>20</v>
      </c>
      <c r="D2417" t="s">
        <v>5401</v>
      </c>
    </row>
    <row r="2418" spans="1:4" x14ac:dyDescent="0.3">
      <c r="A2418" t="s">
        <v>1084</v>
      </c>
      <c r="B2418" t="s">
        <v>4820</v>
      </c>
      <c r="C2418">
        <v>21</v>
      </c>
      <c r="D2418" t="s">
        <v>5402</v>
      </c>
    </row>
    <row r="2419" spans="1:4" x14ac:dyDescent="0.3">
      <c r="A2419" t="s">
        <v>1084</v>
      </c>
      <c r="B2419" t="s">
        <v>4820</v>
      </c>
      <c r="C2419">
        <v>22</v>
      </c>
      <c r="D2419" t="s">
        <v>5403</v>
      </c>
    </row>
    <row r="2420" spans="1:4" x14ac:dyDescent="0.3">
      <c r="A2420" t="s">
        <v>1084</v>
      </c>
      <c r="B2420" t="s">
        <v>4820</v>
      </c>
      <c r="C2420">
        <v>23</v>
      </c>
      <c r="D2420" t="s">
        <v>5404</v>
      </c>
    </row>
    <row r="2421" spans="1:4" x14ac:dyDescent="0.3">
      <c r="A2421" t="s">
        <v>1084</v>
      </c>
      <c r="B2421" t="s">
        <v>4820</v>
      </c>
      <c r="C2421">
        <v>24</v>
      </c>
      <c r="D2421" t="s">
        <v>5405</v>
      </c>
    </row>
    <row r="2422" spans="1:4" x14ac:dyDescent="0.3">
      <c r="A2422" t="s">
        <v>1084</v>
      </c>
      <c r="B2422" t="s">
        <v>4820</v>
      </c>
      <c r="C2422">
        <v>25</v>
      </c>
      <c r="D2422" t="s">
        <v>5406</v>
      </c>
    </row>
    <row r="2423" spans="1:4" x14ac:dyDescent="0.3">
      <c r="A2423" t="s">
        <v>1084</v>
      </c>
      <c r="B2423" t="s">
        <v>4820</v>
      </c>
      <c r="C2423">
        <v>26</v>
      </c>
      <c r="D2423" t="s">
        <v>5407</v>
      </c>
    </row>
    <row r="2424" spans="1:4" x14ac:dyDescent="0.3">
      <c r="A2424" t="s">
        <v>1084</v>
      </c>
      <c r="B2424" t="s">
        <v>4820</v>
      </c>
      <c r="C2424">
        <v>27</v>
      </c>
      <c r="D2424" t="s">
        <v>5408</v>
      </c>
    </row>
    <row r="2425" spans="1:4" x14ac:dyDescent="0.3">
      <c r="A2425" t="s">
        <v>1084</v>
      </c>
      <c r="B2425" t="s">
        <v>4820</v>
      </c>
      <c r="C2425">
        <v>28</v>
      </c>
      <c r="D2425" t="s">
        <v>5409</v>
      </c>
    </row>
    <row r="2426" spans="1:4" x14ac:dyDescent="0.3">
      <c r="A2426" t="s">
        <v>1084</v>
      </c>
      <c r="B2426" t="s">
        <v>4820</v>
      </c>
      <c r="C2426">
        <v>29</v>
      </c>
      <c r="D2426" t="s">
        <v>5410</v>
      </c>
    </row>
    <row r="2427" spans="1:4" x14ac:dyDescent="0.3">
      <c r="A2427" t="s">
        <v>1084</v>
      </c>
      <c r="B2427" t="s">
        <v>4820</v>
      </c>
      <c r="C2427">
        <v>30</v>
      </c>
      <c r="D2427" t="s">
        <v>5411</v>
      </c>
    </row>
    <row r="2428" spans="1:4" x14ac:dyDescent="0.3">
      <c r="A2428" t="s">
        <v>1084</v>
      </c>
      <c r="B2428" t="s">
        <v>4820</v>
      </c>
      <c r="C2428">
        <v>31</v>
      </c>
      <c r="D2428" t="s">
        <v>5412</v>
      </c>
    </row>
    <row r="2429" spans="1:4" x14ac:dyDescent="0.3">
      <c r="A2429" t="s">
        <v>1084</v>
      </c>
      <c r="B2429" t="s">
        <v>4820</v>
      </c>
      <c r="C2429">
        <v>32</v>
      </c>
      <c r="D2429" t="s">
        <v>5413</v>
      </c>
    </row>
    <row r="2430" spans="1:4" x14ac:dyDescent="0.3">
      <c r="A2430" t="s">
        <v>1084</v>
      </c>
      <c r="B2430" t="s">
        <v>4820</v>
      </c>
      <c r="C2430">
        <v>33</v>
      </c>
      <c r="D2430" t="s">
        <v>5414</v>
      </c>
    </row>
    <row r="2431" spans="1:4" x14ac:dyDescent="0.3">
      <c r="A2431" t="s">
        <v>1084</v>
      </c>
      <c r="B2431" t="s">
        <v>4820</v>
      </c>
      <c r="C2431">
        <v>34</v>
      </c>
      <c r="D2431" t="s">
        <v>5415</v>
      </c>
    </row>
    <row r="2432" spans="1:4" x14ac:dyDescent="0.3">
      <c r="A2432" t="s">
        <v>1084</v>
      </c>
      <c r="B2432" t="s">
        <v>4820</v>
      </c>
      <c r="C2432">
        <v>35</v>
      </c>
      <c r="D2432" t="s">
        <v>5416</v>
      </c>
    </row>
    <row r="2433" spans="1:4" x14ac:dyDescent="0.3">
      <c r="A2433" t="s">
        <v>1084</v>
      </c>
      <c r="B2433" t="s">
        <v>4820</v>
      </c>
      <c r="C2433">
        <v>36</v>
      </c>
      <c r="D2433" t="s">
        <v>5417</v>
      </c>
    </row>
    <row r="2434" spans="1:4" x14ac:dyDescent="0.3">
      <c r="A2434" t="s">
        <v>1084</v>
      </c>
      <c r="B2434" t="s">
        <v>4820</v>
      </c>
      <c r="C2434">
        <v>37</v>
      </c>
      <c r="D2434" t="s">
        <v>5418</v>
      </c>
    </row>
    <row r="2435" spans="1:4" x14ac:dyDescent="0.3">
      <c r="A2435" t="s">
        <v>1084</v>
      </c>
      <c r="B2435" t="s">
        <v>4820</v>
      </c>
      <c r="C2435">
        <v>38</v>
      </c>
      <c r="D2435" t="s">
        <v>5419</v>
      </c>
    </row>
    <row r="2436" spans="1:4" x14ac:dyDescent="0.3">
      <c r="A2436" t="s">
        <v>1084</v>
      </c>
      <c r="B2436" t="s">
        <v>4820</v>
      </c>
      <c r="C2436">
        <v>39</v>
      </c>
      <c r="D2436" t="s">
        <v>5420</v>
      </c>
    </row>
    <row r="2437" spans="1:4" x14ac:dyDescent="0.3">
      <c r="A2437" t="s">
        <v>1084</v>
      </c>
      <c r="B2437" t="s">
        <v>4820</v>
      </c>
      <c r="C2437">
        <v>40</v>
      </c>
      <c r="D2437" t="s">
        <v>5421</v>
      </c>
    </row>
    <row r="2438" spans="1:4" x14ac:dyDescent="0.3">
      <c r="A2438" t="s">
        <v>1084</v>
      </c>
      <c r="B2438" t="s">
        <v>4820</v>
      </c>
      <c r="C2438">
        <v>41</v>
      </c>
      <c r="D2438" t="s">
        <v>5422</v>
      </c>
    </row>
    <row r="2439" spans="1:4" x14ac:dyDescent="0.3">
      <c r="A2439" t="s">
        <v>1084</v>
      </c>
      <c r="B2439" t="s">
        <v>4820</v>
      </c>
      <c r="C2439">
        <v>42</v>
      </c>
      <c r="D2439" t="s">
        <v>5423</v>
      </c>
    </row>
    <row r="2440" spans="1:4" x14ac:dyDescent="0.3">
      <c r="A2440" t="s">
        <v>1084</v>
      </c>
      <c r="B2440" t="s">
        <v>4820</v>
      </c>
      <c r="C2440">
        <v>43</v>
      </c>
      <c r="D2440" t="s">
        <v>5424</v>
      </c>
    </row>
    <row r="2441" spans="1:4" x14ac:dyDescent="0.3">
      <c r="A2441" t="s">
        <v>1084</v>
      </c>
      <c r="B2441" t="s">
        <v>4820</v>
      </c>
      <c r="C2441">
        <v>44</v>
      </c>
      <c r="D2441" t="s">
        <v>5425</v>
      </c>
    </row>
    <row r="2442" spans="1:4" x14ac:dyDescent="0.3">
      <c r="A2442" t="s">
        <v>1084</v>
      </c>
      <c r="B2442" t="s">
        <v>4820</v>
      </c>
      <c r="C2442">
        <v>45</v>
      </c>
      <c r="D2442" t="s">
        <v>5426</v>
      </c>
    </row>
    <row r="2443" spans="1:4" x14ac:dyDescent="0.3">
      <c r="A2443" t="s">
        <v>1084</v>
      </c>
      <c r="B2443" t="s">
        <v>4820</v>
      </c>
      <c r="C2443">
        <v>46</v>
      </c>
      <c r="D2443" t="s">
        <v>5427</v>
      </c>
    </row>
    <row r="2444" spans="1:4" x14ac:dyDescent="0.3">
      <c r="A2444" t="s">
        <v>1084</v>
      </c>
      <c r="B2444" t="s">
        <v>4820</v>
      </c>
      <c r="C2444">
        <v>47</v>
      </c>
      <c r="D2444" t="s">
        <v>5428</v>
      </c>
    </row>
    <row r="2445" spans="1:4" x14ac:dyDescent="0.3">
      <c r="A2445" t="s">
        <v>1084</v>
      </c>
      <c r="B2445" t="s">
        <v>4820</v>
      </c>
      <c r="C2445">
        <v>48</v>
      </c>
      <c r="D2445" t="s">
        <v>5429</v>
      </c>
    </row>
    <row r="2446" spans="1:4" x14ac:dyDescent="0.3">
      <c r="A2446" t="s">
        <v>1084</v>
      </c>
      <c r="B2446" t="s">
        <v>4820</v>
      </c>
      <c r="C2446">
        <v>49</v>
      </c>
      <c r="D2446" t="s">
        <v>5430</v>
      </c>
    </row>
    <row r="2447" spans="1:4" x14ac:dyDescent="0.3">
      <c r="A2447" t="s">
        <v>1084</v>
      </c>
      <c r="B2447" t="s">
        <v>4820</v>
      </c>
      <c r="C2447">
        <v>50</v>
      </c>
      <c r="D2447" t="s">
        <v>5431</v>
      </c>
    </row>
    <row r="2448" spans="1:4" x14ac:dyDescent="0.3">
      <c r="A2448" t="s">
        <v>1084</v>
      </c>
      <c r="B2448" t="s">
        <v>4820</v>
      </c>
      <c r="C2448">
        <v>51</v>
      </c>
      <c r="D2448" t="s">
        <v>5432</v>
      </c>
    </row>
    <row r="2449" spans="1:4" x14ac:dyDescent="0.3">
      <c r="A2449" t="s">
        <v>1187</v>
      </c>
      <c r="B2449" t="s">
        <v>1</v>
      </c>
      <c r="C2449">
        <v>1</v>
      </c>
      <c r="D2449" t="s">
        <v>1188</v>
      </c>
    </row>
    <row r="2450" spans="1:4" x14ac:dyDescent="0.3">
      <c r="A2450" t="s">
        <v>1187</v>
      </c>
      <c r="B2450" t="s">
        <v>1</v>
      </c>
      <c r="C2450">
        <v>2</v>
      </c>
      <c r="D2450" t="s">
        <v>1189</v>
      </c>
    </row>
    <row r="2451" spans="1:4" x14ac:dyDescent="0.3">
      <c r="A2451" t="s">
        <v>1187</v>
      </c>
      <c r="B2451" t="s">
        <v>1</v>
      </c>
      <c r="C2451">
        <v>3</v>
      </c>
      <c r="D2451" t="s">
        <v>1190</v>
      </c>
    </row>
    <row r="2452" spans="1:4" x14ac:dyDescent="0.3">
      <c r="A2452" t="s">
        <v>1187</v>
      </c>
      <c r="B2452" t="s">
        <v>1</v>
      </c>
      <c r="C2452">
        <v>4</v>
      </c>
      <c r="D2452" t="s">
        <v>1191</v>
      </c>
    </row>
    <row r="2453" spans="1:4" x14ac:dyDescent="0.3">
      <c r="A2453" t="s">
        <v>1187</v>
      </c>
      <c r="B2453" t="s">
        <v>1</v>
      </c>
      <c r="C2453">
        <v>5</v>
      </c>
      <c r="D2453" t="s">
        <v>1192</v>
      </c>
    </row>
    <row r="2454" spans="1:4" x14ac:dyDescent="0.3">
      <c r="A2454" t="s">
        <v>1187</v>
      </c>
      <c r="B2454" t="s">
        <v>1</v>
      </c>
      <c r="C2454">
        <v>6</v>
      </c>
      <c r="D2454" t="s">
        <v>1193</v>
      </c>
    </row>
    <row r="2455" spans="1:4" x14ac:dyDescent="0.3">
      <c r="A2455" t="s">
        <v>1187</v>
      </c>
      <c r="B2455" t="s">
        <v>1</v>
      </c>
      <c r="C2455">
        <v>7</v>
      </c>
      <c r="D2455" t="s">
        <v>1194</v>
      </c>
    </row>
    <row r="2456" spans="1:4" x14ac:dyDescent="0.3">
      <c r="A2456" t="s">
        <v>1187</v>
      </c>
      <c r="B2456" t="s">
        <v>1</v>
      </c>
      <c r="C2456">
        <v>8</v>
      </c>
      <c r="D2456" t="s">
        <v>1195</v>
      </c>
    </row>
    <row r="2457" spans="1:4" x14ac:dyDescent="0.3">
      <c r="A2457" t="s">
        <v>1187</v>
      </c>
      <c r="B2457" t="s">
        <v>1</v>
      </c>
      <c r="C2457">
        <v>9</v>
      </c>
      <c r="D2457" t="s">
        <v>1196</v>
      </c>
    </row>
    <row r="2458" spans="1:4" x14ac:dyDescent="0.3">
      <c r="A2458" t="s">
        <v>1187</v>
      </c>
      <c r="B2458" t="s">
        <v>1</v>
      </c>
      <c r="C2458">
        <v>10</v>
      </c>
      <c r="D2458" t="s">
        <v>1197</v>
      </c>
    </row>
    <row r="2459" spans="1:4" x14ac:dyDescent="0.3">
      <c r="A2459" t="s">
        <v>1187</v>
      </c>
      <c r="B2459" t="s">
        <v>1</v>
      </c>
      <c r="C2459">
        <v>11</v>
      </c>
      <c r="D2459" t="s">
        <v>1198</v>
      </c>
    </row>
    <row r="2460" spans="1:4" x14ac:dyDescent="0.3">
      <c r="A2460" t="s">
        <v>1187</v>
      </c>
      <c r="B2460" t="s">
        <v>1</v>
      </c>
      <c r="C2460">
        <v>12</v>
      </c>
      <c r="D2460" t="s">
        <v>1199</v>
      </c>
    </row>
    <row r="2461" spans="1:4" x14ac:dyDescent="0.3">
      <c r="A2461" t="s">
        <v>1187</v>
      </c>
      <c r="B2461" t="s">
        <v>1</v>
      </c>
      <c r="C2461">
        <v>13</v>
      </c>
      <c r="D2461" t="s">
        <v>1200</v>
      </c>
    </row>
    <row r="2462" spans="1:4" x14ac:dyDescent="0.3">
      <c r="A2462" t="s">
        <v>1187</v>
      </c>
      <c r="B2462" t="s">
        <v>1</v>
      </c>
      <c r="C2462">
        <v>14</v>
      </c>
      <c r="D2462" t="s">
        <v>1201</v>
      </c>
    </row>
    <row r="2463" spans="1:4" x14ac:dyDescent="0.3">
      <c r="A2463" t="s">
        <v>1187</v>
      </c>
      <c r="B2463" t="s">
        <v>1</v>
      </c>
      <c r="C2463">
        <v>15</v>
      </c>
      <c r="D2463" t="s">
        <v>1202</v>
      </c>
    </row>
    <row r="2464" spans="1:4" x14ac:dyDescent="0.3">
      <c r="A2464" t="s">
        <v>1187</v>
      </c>
      <c r="B2464" t="s">
        <v>1</v>
      </c>
      <c r="C2464">
        <v>16</v>
      </c>
      <c r="D2464" t="s">
        <v>1203</v>
      </c>
    </row>
    <row r="2465" spans="1:4" x14ac:dyDescent="0.3">
      <c r="A2465" t="s">
        <v>1187</v>
      </c>
      <c r="B2465" t="s">
        <v>1</v>
      </c>
      <c r="C2465">
        <v>17</v>
      </c>
      <c r="D2465" t="s">
        <v>1204</v>
      </c>
    </row>
    <row r="2466" spans="1:4" x14ac:dyDescent="0.3">
      <c r="A2466" t="s">
        <v>1187</v>
      </c>
      <c r="B2466" t="s">
        <v>1</v>
      </c>
      <c r="C2466">
        <v>18</v>
      </c>
      <c r="D2466" t="s">
        <v>1205</v>
      </c>
    </row>
    <row r="2467" spans="1:4" x14ac:dyDescent="0.3">
      <c r="A2467" t="s">
        <v>1187</v>
      </c>
      <c r="B2467" t="s">
        <v>1</v>
      </c>
      <c r="C2467">
        <v>19</v>
      </c>
      <c r="D2467" t="s">
        <v>1206</v>
      </c>
    </row>
    <row r="2468" spans="1:4" x14ac:dyDescent="0.3">
      <c r="A2468" t="s">
        <v>1187</v>
      </c>
      <c r="B2468" t="s">
        <v>1</v>
      </c>
      <c r="C2468">
        <v>20</v>
      </c>
      <c r="D2468" t="s">
        <v>1207</v>
      </c>
    </row>
    <row r="2469" spans="1:4" x14ac:dyDescent="0.3">
      <c r="A2469" t="s">
        <v>1187</v>
      </c>
      <c r="B2469" t="s">
        <v>1</v>
      </c>
      <c r="C2469">
        <v>21</v>
      </c>
      <c r="D2469" t="s">
        <v>1208</v>
      </c>
    </row>
    <row r="2470" spans="1:4" x14ac:dyDescent="0.3">
      <c r="A2470" t="s">
        <v>1187</v>
      </c>
      <c r="B2470" t="s">
        <v>1</v>
      </c>
      <c r="C2470">
        <v>22</v>
      </c>
      <c r="D2470" t="s">
        <v>1209</v>
      </c>
    </row>
    <row r="2471" spans="1:4" x14ac:dyDescent="0.3">
      <c r="A2471" t="s">
        <v>1187</v>
      </c>
      <c r="B2471" t="s">
        <v>1</v>
      </c>
      <c r="C2471">
        <v>23</v>
      </c>
      <c r="D2471" t="s">
        <v>1210</v>
      </c>
    </row>
    <row r="2472" spans="1:4" x14ac:dyDescent="0.3">
      <c r="A2472" t="s">
        <v>1187</v>
      </c>
      <c r="B2472" t="s">
        <v>1</v>
      </c>
      <c r="C2472">
        <v>24</v>
      </c>
      <c r="D2472" t="s">
        <v>1211</v>
      </c>
    </row>
    <row r="2473" spans="1:4" x14ac:dyDescent="0.3">
      <c r="A2473" t="s">
        <v>1187</v>
      </c>
      <c r="B2473" t="s">
        <v>1</v>
      </c>
      <c r="C2473">
        <v>25</v>
      </c>
      <c r="D2473" t="s">
        <v>1212</v>
      </c>
    </row>
    <row r="2474" spans="1:4" x14ac:dyDescent="0.3">
      <c r="A2474" t="s">
        <v>1187</v>
      </c>
      <c r="B2474" t="s">
        <v>1</v>
      </c>
      <c r="C2474">
        <v>26</v>
      </c>
      <c r="D2474" t="s">
        <v>1213</v>
      </c>
    </row>
    <row r="2475" spans="1:4" x14ac:dyDescent="0.3">
      <c r="A2475" t="s">
        <v>1187</v>
      </c>
      <c r="B2475" t="s">
        <v>1</v>
      </c>
      <c r="C2475">
        <v>27</v>
      </c>
      <c r="D2475" t="s">
        <v>1214</v>
      </c>
    </row>
    <row r="2476" spans="1:4" x14ac:dyDescent="0.3">
      <c r="A2476" t="s">
        <v>1187</v>
      </c>
      <c r="B2476" t="s">
        <v>1</v>
      </c>
      <c r="C2476">
        <v>28</v>
      </c>
      <c r="D2476" t="s">
        <v>1215</v>
      </c>
    </row>
    <row r="2477" spans="1:4" x14ac:dyDescent="0.3">
      <c r="A2477" t="s">
        <v>1187</v>
      </c>
      <c r="B2477" t="s">
        <v>1</v>
      </c>
      <c r="C2477">
        <v>29</v>
      </c>
      <c r="D2477" t="s">
        <v>1216</v>
      </c>
    </row>
    <row r="2478" spans="1:4" x14ac:dyDescent="0.3">
      <c r="A2478" t="s">
        <v>1187</v>
      </c>
      <c r="B2478" t="s">
        <v>1</v>
      </c>
      <c r="C2478">
        <v>30</v>
      </c>
      <c r="D2478" t="s">
        <v>1217</v>
      </c>
    </row>
    <row r="2479" spans="1:4" x14ac:dyDescent="0.3">
      <c r="A2479" t="s">
        <v>1187</v>
      </c>
      <c r="B2479" t="s">
        <v>1</v>
      </c>
      <c r="C2479">
        <v>31</v>
      </c>
      <c r="D2479" t="s">
        <v>1218</v>
      </c>
    </row>
    <row r="2480" spans="1:4" x14ac:dyDescent="0.3">
      <c r="A2480" t="s">
        <v>1187</v>
      </c>
      <c r="B2480" t="s">
        <v>1</v>
      </c>
      <c r="C2480">
        <v>32</v>
      </c>
      <c r="D2480" t="s">
        <v>1219</v>
      </c>
    </row>
    <row r="2481" spans="1:4" x14ac:dyDescent="0.3">
      <c r="A2481" t="s">
        <v>1187</v>
      </c>
      <c r="B2481" t="s">
        <v>1</v>
      </c>
      <c r="C2481">
        <v>33</v>
      </c>
      <c r="D2481" t="s">
        <v>1220</v>
      </c>
    </row>
    <row r="2482" spans="1:4" x14ac:dyDescent="0.3">
      <c r="A2482" t="s">
        <v>1187</v>
      </c>
      <c r="B2482" t="s">
        <v>1</v>
      </c>
      <c r="C2482">
        <v>34</v>
      </c>
      <c r="D2482" t="s">
        <v>1221</v>
      </c>
    </row>
    <row r="2483" spans="1:4" x14ac:dyDescent="0.3">
      <c r="A2483" t="s">
        <v>1187</v>
      </c>
      <c r="B2483" t="s">
        <v>1</v>
      </c>
      <c r="C2483">
        <v>35</v>
      </c>
      <c r="D2483" t="s">
        <v>1222</v>
      </c>
    </row>
    <row r="2484" spans="1:4" x14ac:dyDescent="0.3">
      <c r="A2484" t="s">
        <v>1187</v>
      </c>
      <c r="B2484" t="s">
        <v>1</v>
      </c>
      <c r="C2484">
        <v>36</v>
      </c>
      <c r="D2484" t="s">
        <v>1223</v>
      </c>
    </row>
    <row r="2485" spans="1:4" x14ac:dyDescent="0.3">
      <c r="A2485" t="s">
        <v>1187</v>
      </c>
      <c r="B2485" t="s">
        <v>1</v>
      </c>
      <c r="C2485">
        <v>37</v>
      </c>
      <c r="D2485" t="s">
        <v>1224</v>
      </c>
    </row>
    <row r="2486" spans="1:4" x14ac:dyDescent="0.3">
      <c r="A2486" t="s">
        <v>1187</v>
      </c>
      <c r="B2486" t="s">
        <v>1</v>
      </c>
      <c r="C2486">
        <v>38</v>
      </c>
      <c r="D2486" t="s">
        <v>1225</v>
      </c>
    </row>
    <row r="2487" spans="1:4" x14ac:dyDescent="0.3">
      <c r="A2487" t="s">
        <v>1187</v>
      </c>
      <c r="B2487" t="s">
        <v>1</v>
      </c>
      <c r="C2487">
        <v>39</v>
      </c>
      <c r="D2487" t="s">
        <v>1226</v>
      </c>
    </row>
    <row r="2488" spans="1:4" x14ac:dyDescent="0.3">
      <c r="A2488" t="s">
        <v>1187</v>
      </c>
      <c r="B2488" t="s">
        <v>1</v>
      </c>
      <c r="C2488">
        <v>40</v>
      </c>
      <c r="D2488" t="s">
        <v>1227</v>
      </c>
    </row>
    <row r="2489" spans="1:4" x14ac:dyDescent="0.3">
      <c r="A2489" t="s">
        <v>1187</v>
      </c>
      <c r="B2489" t="s">
        <v>1</v>
      </c>
      <c r="C2489">
        <v>41</v>
      </c>
      <c r="D2489" t="s">
        <v>1228</v>
      </c>
    </row>
    <row r="2490" spans="1:4" x14ac:dyDescent="0.3">
      <c r="A2490" t="s">
        <v>1187</v>
      </c>
      <c r="B2490" t="s">
        <v>1</v>
      </c>
      <c r="C2490">
        <v>42</v>
      </c>
      <c r="D2490" t="s">
        <v>1229</v>
      </c>
    </row>
    <row r="2491" spans="1:4" x14ac:dyDescent="0.3">
      <c r="A2491" t="s">
        <v>1187</v>
      </c>
      <c r="B2491" t="s">
        <v>1</v>
      </c>
      <c r="C2491">
        <v>43</v>
      </c>
      <c r="D2491" t="s">
        <v>1230</v>
      </c>
    </row>
    <row r="2492" spans="1:4" x14ac:dyDescent="0.3">
      <c r="A2492" t="s">
        <v>1187</v>
      </c>
      <c r="B2492" t="s">
        <v>1</v>
      </c>
      <c r="C2492">
        <v>44</v>
      </c>
      <c r="D2492" t="s">
        <v>1231</v>
      </c>
    </row>
    <row r="2493" spans="1:4" x14ac:dyDescent="0.3">
      <c r="A2493" t="s">
        <v>1187</v>
      </c>
      <c r="B2493" t="s">
        <v>1</v>
      </c>
      <c r="C2493">
        <v>45</v>
      </c>
      <c r="D2493" t="s">
        <v>1232</v>
      </c>
    </row>
    <row r="2494" spans="1:4" x14ac:dyDescent="0.3">
      <c r="A2494" t="s">
        <v>1187</v>
      </c>
      <c r="B2494" t="s">
        <v>1</v>
      </c>
      <c r="C2494">
        <v>46</v>
      </c>
      <c r="D2494" t="s">
        <v>1233</v>
      </c>
    </row>
    <row r="2495" spans="1:4" x14ac:dyDescent="0.3">
      <c r="A2495" t="s">
        <v>1187</v>
      </c>
      <c r="B2495" t="s">
        <v>1</v>
      </c>
      <c r="C2495">
        <v>47</v>
      </c>
      <c r="D2495" t="s">
        <v>1234</v>
      </c>
    </row>
    <row r="2496" spans="1:4" x14ac:dyDescent="0.3">
      <c r="A2496" t="s">
        <v>1187</v>
      </c>
      <c r="B2496" t="s">
        <v>1</v>
      </c>
      <c r="C2496">
        <v>48</v>
      </c>
      <c r="D2496" t="s">
        <v>1235</v>
      </c>
    </row>
    <row r="2497" spans="1:4" x14ac:dyDescent="0.3">
      <c r="A2497" t="s">
        <v>1187</v>
      </c>
      <c r="B2497" t="s">
        <v>1</v>
      </c>
      <c r="C2497">
        <v>49</v>
      </c>
      <c r="D2497" t="s">
        <v>1236</v>
      </c>
    </row>
    <row r="2498" spans="1:4" x14ac:dyDescent="0.3">
      <c r="A2498" t="s">
        <v>1187</v>
      </c>
      <c r="B2498" t="s">
        <v>1</v>
      </c>
      <c r="C2498">
        <v>50</v>
      </c>
      <c r="D2498" t="s">
        <v>1237</v>
      </c>
    </row>
    <row r="2499" spans="1:4" x14ac:dyDescent="0.3">
      <c r="A2499" t="s">
        <v>1187</v>
      </c>
      <c r="B2499" t="s">
        <v>1</v>
      </c>
      <c r="C2499">
        <v>51</v>
      </c>
      <c r="D2499" t="s">
        <v>1238</v>
      </c>
    </row>
    <row r="2500" spans="1:4" x14ac:dyDescent="0.3">
      <c r="A2500" t="s">
        <v>1187</v>
      </c>
      <c r="B2500" t="s">
        <v>2</v>
      </c>
      <c r="C2500">
        <v>1</v>
      </c>
      <c r="D2500" t="s">
        <v>1239</v>
      </c>
    </row>
    <row r="2501" spans="1:4" x14ac:dyDescent="0.3">
      <c r="A2501" t="s">
        <v>1187</v>
      </c>
      <c r="B2501" t="s">
        <v>2</v>
      </c>
      <c r="C2501">
        <v>2</v>
      </c>
      <c r="D2501" t="s">
        <v>1240</v>
      </c>
    </row>
    <row r="2502" spans="1:4" x14ac:dyDescent="0.3">
      <c r="A2502" t="s">
        <v>1187</v>
      </c>
      <c r="B2502" t="s">
        <v>2</v>
      </c>
      <c r="C2502">
        <v>3</v>
      </c>
      <c r="D2502" t="s">
        <v>1241</v>
      </c>
    </row>
    <row r="2503" spans="1:4" x14ac:dyDescent="0.3">
      <c r="A2503" t="s">
        <v>1187</v>
      </c>
      <c r="B2503" t="s">
        <v>2</v>
      </c>
      <c r="C2503">
        <v>4</v>
      </c>
      <c r="D2503" t="s">
        <v>1242</v>
      </c>
    </row>
    <row r="2504" spans="1:4" x14ac:dyDescent="0.3">
      <c r="A2504" t="s">
        <v>1187</v>
      </c>
      <c r="B2504" t="s">
        <v>2</v>
      </c>
      <c r="C2504">
        <v>5</v>
      </c>
      <c r="D2504" t="s">
        <v>1243</v>
      </c>
    </row>
    <row r="2505" spans="1:4" x14ac:dyDescent="0.3">
      <c r="A2505" t="s">
        <v>1187</v>
      </c>
      <c r="B2505" t="s">
        <v>2</v>
      </c>
      <c r="C2505">
        <v>6</v>
      </c>
      <c r="D2505" t="s">
        <v>1244</v>
      </c>
    </row>
    <row r="2506" spans="1:4" x14ac:dyDescent="0.3">
      <c r="A2506" t="s">
        <v>1187</v>
      </c>
      <c r="B2506" t="s">
        <v>2</v>
      </c>
      <c r="C2506">
        <v>7</v>
      </c>
      <c r="D2506" t="s">
        <v>1245</v>
      </c>
    </row>
    <row r="2507" spans="1:4" x14ac:dyDescent="0.3">
      <c r="A2507" t="s">
        <v>1187</v>
      </c>
      <c r="B2507" t="s">
        <v>2</v>
      </c>
      <c r="C2507">
        <v>8</v>
      </c>
      <c r="D2507" t="s">
        <v>1246</v>
      </c>
    </row>
    <row r="2508" spans="1:4" x14ac:dyDescent="0.3">
      <c r="A2508" t="s">
        <v>1187</v>
      </c>
      <c r="B2508" t="s">
        <v>2</v>
      </c>
      <c r="C2508">
        <v>9</v>
      </c>
      <c r="D2508" t="s">
        <v>1247</v>
      </c>
    </row>
    <row r="2509" spans="1:4" x14ac:dyDescent="0.3">
      <c r="A2509" t="s">
        <v>1187</v>
      </c>
      <c r="B2509" t="s">
        <v>2</v>
      </c>
      <c r="C2509">
        <v>10</v>
      </c>
      <c r="D2509" t="s">
        <v>1248</v>
      </c>
    </row>
    <row r="2510" spans="1:4" x14ac:dyDescent="0.3">
      <c r="A2510" t="s">
        <v>1187</v>
      </c>
      <c r="B2510" t="s">
        <v>2</v>
      </c>
      <c r="C2510">
        <v>11</v>
      </c>
      <c r="D2510" t="s">
        <v>1249</v>
      </c>
    </row>
    <row r="2511" spans="1:4" x14ac:dyDescent="0.3">
      <c r="A2511" t="s">
        <v>1187</v>
      </c>
      <c r="B2511" t="s">
        <v>2</v>
      </c>
      <c r="C2511">
        <v>12</v>
      </c>
      <c r="D2511" t="s">
        <v>1250</v>
      </c>
    </row>
    <row r="2512" spans="1:4" x14ac:dyDescent="0.3">
      <c r="A2512" t="s">
        <v>1187</v>
      </c>
      <c r="B2512" t="s">
        <v>2</v>
      </c>
      <c r="C2512">
        <v>13</v>
      </c>
      <c r="D2512" t="s">
        <v>1251</v>
      </c>
    </row>
    <row r="2513" spans="1:4" x14ac:dyDescent="0.3">
      <c r="A2513" t="s">
        <v>1187</v>
      </c>
      <c r="B2513" t="s">
        <v>2</v>
      </c>
      <c r="C2513">
        <v>14</v>
      </c>
      <c r="D2513" t="s">
        <v>1252</v>
      </c>
    </row>
    <row r="2514" spans="1:4" x14ac:dyDescent="0.3">
      <c r="A2514" t="s">
        <v>1187</v>
      </c>
      <c r="B2514" t="s">
        <v>2</v>
      </c>
      <c r="C2514">
        <v>15</v>
      </c>
      <c r="D2514" t="s">
        <v>1253</v>
      </c>
    </row>
    <row r="2515" spans="1:4" x14ac:dyDescent="0.3">
      <c r="A2515" t="s">
        <v>1187</v>
      </c>
      <c r="B2515" t="s">
        <v>2</v>
      </c>
      <c r="C2515">
        <v>16</v>
      </c>
      <c r="D2515" t="s">
        <v>1254</v>
      </c>
    </row>
    <row r="2516" spans="1:4" x14ac:dyDescent="0.3">
      <c r="A2516" t="s">
        <v>1187</v>
      </c>
      <c r="B2516" t="s">
        <v>2</v>
      </c>
      <c r="C2516">
        <v>17</v>
      </c>
      <c r="D2516" t="s">
        <v>1255</v>
      </c>
    </row>
    <row r="2517" spans="1:4" x14ac:dyDescent="0.3">
      <c r="A2517" t="s">
        <v>1187</v>
      </c>
      <c r="B2517" t="s">
        <v>2</v>
      </c>
      <c r="C2517">
        <v>18</v>
      </c>
      <c r="D2517" t="s">
        <v>1256</v>
      </c>
    </row>
    <row r="2518" spans="1:4" x14ac:dyDescent="0.3">
      <c r="A2518" t="s">
        <v>1187</v>
      </c>
      <c r="B2518" t="s">
        <v>2</v>
      </c>
      <c r="C2518">
        <v>19</v>
      </c>
      <c r="D2518" t="s">
        <v>1257</v>
      </c>
    </row>
    <row r="2519" spans="1:4" x14ac:dyDescent="0.3">
      <c r="A2519" t="s">
        <v>1187</v>
      </c>
      <c r="B2519" t="s">
        <v>2</v>
      </c>
      <c r="C2519">
        <v>20</v>
      </c>
      <c r="D2519" t="s">
        <v>1258</v>
      </c>
    </row>
    <row r="2520" spans="1:4" x14ac:dyDescent="0.3">
      <c r="A2520" t="s">
        <v>1187</v>
      </c>
      <c r="B2520" t="s">
        <v>2</v>
      </c>
      <c r="C2520">
        <v>21</v>
      </c>
      <c r="D2520" t="s">
        <v>1259</v>
      </c>
    </row>
    <row r="2521" spans="1:4" x14ac:dyDescent="0.3">
      <c r="A2521" t="s">
        <v>1187</v>
      </c>
      <c r="B2521" t="s">
        <v>2</v>
      </c>
      <c r="C2521">
        <v>22</v>
      </c>
      <c r="D2521" t="s">
        <v>1260</v>
      </c>
    </row>
    <row r="2522" spans="1:4" x14ac:dyDescent="0.3">
      <c r="A2522" t="s">
        <v>1187</v>
      </c>
      <c r="B2522" t="s">
        <v>2</v>
      </c>
      <c r="C2522">
        <v>23</v>
      </c>
      <c r="D2522" t="s">
        <v>1261</v>
      </c>
    </row>
    <row r="2523" spans="1:4" x14ac:dyDescent="0.3">
      <c r="A2523" t="s">
        <v>1187</v>
      </c>
      <c r="B2523" t="s">
        <v>2</v>
      </c>
      <c r="C2523">
        <v>24</v>
      </c>
      <c r="D2523" t="s">
        <v>1262</v>
      </c>
    </row>
    <row r="2524" spans="1:4" x14ac:dyDescent="0.3">
      <c r="A2524" t="s">
        <v>1187</v>
      </c>
      <c r="B2524" t="s">
        <v>2</v>
      </c>
      <c r="C2524">
        <v>25</v>
      </c>
      <c r="D2524" t="s">
        <v>1263</v>
      </c>
    </row>
    <row r="2525" spans="1:4" x14ac:dyDescent="0.3">
      <c r="A2525" t="s">
        <v>1187</v>
      </c>
      <c r="B2525" t="s">
        <v>2</v>
      </c>
      <c r="C2525">
        <v>26</v>
      </c>
      <c r="D2525" t="s">
        <v>1264</v>
      </c>
    </row>
    <row r="2526" spans="1:4" x14ac:dyDescent="0.3">
      <c r="A2526" t="s">
        <v>1187</v>
      </c>
      <c r="B2526" t="s">
        <v>2</v>
      </c>
      <c r="C2526">
        <v>27</v>
      </c>
      <c r="D2526" t="s">
        <v>1265</v>
      </c>
    </row>
    <row r="2527" spans="1:4" x14ac:dyDescent="0.3">
      <c r="A2527" t="s">
        <v>1187</v>
      </c>
      <c r="B2527" t="s">
        <v>2</v>
      </c>
      <c r="C2527">
        <v>28</v>
      </c>
      <c r="D2527" t="s">
        <v>1266</v>
      </c>
    </row>
    <row r="2528" spans="1:4" x14ac:dyDescent="0.3">
      <c r="A2528" t="s">
        <v>1187</v>
      </c>
      <c r="B2528" t="s">
        <v>2</v>
      </c>
      <c r="C2528">
        <v>29</v>
      </c>
      <c r="D2528" t="s">
        <v>1267</v>
      </c>
    </row>
    <row r="2529" spans="1:4" x14ac:dyDescent="0.3">
      <c r="A2529" t="s">
        <v>1187</v>
      </c>
      <c r="B2529" t="s">
        <v>2</v>
      </c>
      <c r="C2529">
        <v>30</v>
      </c>
      <c r="D2529" t="s">
        <v>1268</v>
      </c>
    </row>
    <row r="2530" spans="1:4" x14ac:dyDescent="0.3">
      <c r="A2530" t="s">
        <v>1187</v>
      </c>
      <c r="B2530" t="s">
        <v>2</v>
      </c>
      <c r="C2530">
        <v>31</v>
      </c>
      <c r="D2530" t="s">
        <v>1269</v>
      </c>
    </row>
    <row r="2531" spans="1:4" x14ac:dyDescent="0.3">
      <c r="A2531" t="s">
        <v>1187</v>
      </c>
      <c r="B2531" t="s">
        <v>2</v>
      </c>
      <c r="C2531">
        <v>32</v>
      </c>
      <c r="D2531" t="s">
        <v>1270</v>
      </c>
    </row>
    <row r="2532" spans="1:4" x14ac:dyDescent="0.3">
      <c r="A2532" t="s">
        <v>1187</v>
      </c>
      <c r="B2532" t="s">
        <v>2</v>
      </c>
      <c r="C2532">
        <v>33</v>
      </c>
      <c r="D2532" t="s">
        <v>1271</v>
      </c>
    </row>
    <row r="2533" spans="1:4" x14ac:dyDescent="0.3">
      <c r="A2533" t="s">
        <v>1187</v>
      </c>
      <c r="B2533" t="s">
        <v>2</v>
      </c>
      <c r="C2533">
        <v>34</v>
      </c>
      <c r="D2533" t="s">
        <v>1272</v>
      </c>
    </row>
    <row r="2534" spans="1:4" x14ac:dyDescent="0.3">
      <c r="A2534" t="s">
        <v>1187</v>
      </c>
      <c r="B2534" t="s">
        <v>2</v>
      </c>
      <c r="C2534">
        <v>35</v>
      </c>
      <c r="D2534" t="s">
        <v>1273</v>
      </c>
    </row>
    <row r="2535" spans="1:4" x14ac:dyDescent="0.3">
      <c r="A2535" t="s">
        <v>1187</v>
      </c>
      <c r="B2535" t="s">
        <v>2</v>
      </c>
      <c r="C2535">
        <v>36</v>
      </c>
      <c r="D2535" t="s">
        <v>1274</v>
      </c>
    </row>
    <row r="2536" spans="1:4" x14ac:dyDescent="0.3">
      <c r="A2536" t="s">
        <v>1187</v>
      </c>
      <c r="B2536" t="s">
        <v>2</v>
      </c>
      <c r="C2536">
        <v>37</v>
      </c>
      <c r="D2536" t="s">
        <v>1275</v>
      </c>
    </row>
    <row r="2537" spans="1:4" x14ac:dyDescent="0.3">
      <c r="A2537" t="s">
        <v>1187</v>
      </c>
      <c r="B2537" t="s">
        <v>2</v>
      </c>
      <c r="C2537">
        <v>38</v>
      </c>
      <c r="D2537" t="s">
        <v>1276</v>
      </c>
    </row>
    <row r="2538" spans="1:4" x14ac:dyDescent="0.3">
      <c r="A2538" t="s">
        <v>1187</v>
      </c>
      <c r="B2538" t="s">
        <v>2</v>
      </c>
      <c r="C2538">
        <v>39</v>
      </c>
      <c r="D2538" t="s">
        <v>1277</v>
      </c>
    </row>
    <row r="2539" spans="1:4" x14ac:dyDescent="0.3">
      <c r="A2539" t="s">
        <v>1187</v>
      </c>
      <c r="B2539" t="s">
        <v>2</v>
      </c>
      <c r="C2539">
        <v>40</v>
      </c>
      <c r="D2539" t="s">
        <v>1278</v>
      </c>
    </row>
    <row r="2540" spans="1:4" x14ac:dyDescent="0.3">
      <c r="A2540" t="s">
        <v>1187</v>
      </c>
      <c r="B2540" t="s">
        <v>2</v>
      </c>
      <c r="C2540">
        <v>41</v>
      </c>
      <c r="D2540" t="s">
        <v>1279</v>
      </c>
    </row>
    <row r="2541" spans="1:4" x14ac:dyDescent="0.3">
      <c r="A2541" t="s">
        <v>1187</v>
      </c>
      <c r="B2541" t="s">
        <v>2</v>
      </c>
      <c r="C2541">
        <v>42</v>
      </c>
      <c r="D2541" t="s">
        <v>1280</v>
      </c>
    </row>
    <row r="2542" spans="1:4" x14ac:dyDescent="0.3">
      <c r="A2542" t="s">
        <v>1187</v>
      </c>
      <c r="B2542" t="s">
        <v>2</v>
      </c>
      <c r="C2542">
        <v>43</v>
      </c>
      <c r="D2542" t="s">
        <v>1281</v>
      </c>
    </row>
    <row r="2543" spans="1:4" x14ac:dyDescent="0.3">
      <c r="A2543" t="s">
        <v>1187</v>
      </c>
      <c r="B2543" t="s">
        <v>2</v>
      </c>
      <c r="C2543">
        <v>44</v>
      </c>
      <c r="D2543" t="s">
        <v>1282</v>
      </c>
    </row>
    <row r="2544" spans="1:4" x14ac:dyDescent="0.3">
      <c r="A2544" t="s">
        <v>1187</v>
      </c>
      <c r="B2544" t="s">
        <v>2</v>
      </c>
      <c r="C2544">
        <v>45</v>
      </c>
      <c r="D2544" t="s">
        <v>1283</v>
      </c>
    </row>
    <row r="2545" spans="1:4" x14ac:dyDescent="0.3">
      <c r="A2545" t="s">
        <v>1187</v>
      </c>
      <c r="B2545" t="s">
        <v>2</v>
      </c>
      <c r="C2545">
        <v>46</v>
      </c>
      <c r="D2545" t="s">
        <v>1284</v>
      </c>
    </row>
    <row r="2546" spans="1:4" x14ac:dyDescent="0.3">
      <c r="A2546" t="s">
        <v>1187</v>
      </c>
      <c r="B2546" t="s">
        <v>2</v>
      </c>
      <c r="C2546">
        <v>47</v>
      </c>
      <c r="D2546" t="s">
        <v>1285</v>
      </c>
    </row>
    <row r="2547" spans="1:4" x14ac:dyDescent="0.3">
      <c r="A2547" t="s">
        <v>1187</v>
      </c>
      <c r="B2547" t="s">
        <v>2</v>
      </c>
      <c r="C2547">
        <v>48</v>
      </c>
      <c r="D2547" t="s">
        <v>1286</v>
      </c>
    </row>
    <row r="2548" spans="1:4" x14ac:dyDescent="0.3">
      <c r="A2548" t="s">
        <v>1187</v>
      </c>
      <c r="B2548" t="s">
        <v>2</v>
      </c>
      <c r="C2548">
        <v>49</v>
      </c>
      <c r="D2548" t="s">
        <v>1287</v>
      </c>
    </row>
    <row r="2549" spans="1:4" x14ac:dyDescent="0.3">
      <c r="A2549" t="s">
        <v>1187</v>
      </c>
      <c r="B2549" t="s">
        <v>2</v>
      </c>
      <c r="C2549">
        <v>50</v>
      </c>
      <c r="D2549" t="s">
        <v>1288</v>
      </c>
    </row>
    <row r="2550" spans="1:4" x14ac:dyDescent="0.3">
      <c r="A2550" t="s">
        <v>1187</v>
      </c>
      <c r="B2550" t="s">
        <v>2</v>
      </c>
      <c r="C2550">
        <v>51</v>
      </c>
      <c r="D2550" t="s">
        <v>1289</v>
      </c>
    </row>
    <row r="2551" spans="1:4" x14ac:dyDescent="0.3">
      <c r="A2551" t="s">
        <v>1187</v>
      </c>
      <c r="B2551" t="s">
        <v>3</v>
      </c>
      <c r="C2551">
        <v>1</v>
      </c>
      <c r="D2551" t="s">
        <v>3699</v>
      </c>
    </row>
    <row r="2552" spans="1:4" x14ac:dyDescent="0.3">
      <c r="A2552" t="s">
        <v>1187</v>
      </c>
      <c r="B2552" t="s">
        <v>3</v>
      </c>
      <c r="C2552">
        <v>2</v>
      </c>
      <c r="D2552" t="s">
        <v>3700</v>
      </c>
    </row>
    <row r="2553" spans="1:4" x14ac:dyDescent="0.3">
      <c r="A2553" t="s">
        <v>1187</v>
      </c>
      <c r="B2553" t="s">
        <v>3</v>
      </c>
      <c r="C2553">
        <v>3</v>
      </c>
      <c r="D2553" t="s">
        <v>3701</v>
      </c>
    </row>
    <row r="2554" spans="1:4" x14ac:dyDescent="0.3">
      <c r="A2554" t="s">
        <v>1187</v>
      </c>
      <c r="B2554" t="s">
        <v>3</v>
      </c>
      <c r="C2554">
        <v>4</v>
      </c>
      <c r="D2554" t="s">
        <v>3702</v>
      </c>
    </row>
    <row r="2555" spans="1:4" x14ac:dyDescent="0.3">
      <c r="A2555" t="s">
        <v>1187</v>
      </c>
      <c r="B2555" t="s">
        <v>3</v>
      </c>
      <c r="C2555">
        <v>5</v>
      </c>
      <c r="D2555" t="s">
        <v>3703</v>
      </c>
    </row>
    <row r="2556" spans="1:4" x14ac:dyDescent="0.3">
      <c r="A2556" t="s">
        <v>1187</v>
      </c>
      <c r="B2556" t="s">
        <v>3</v>
      </c>
      <c r="C2556">
        <v>6</v>
      </c>
      <c r="D2556" t="s">
        <v>3704</v>
      </c>
    </row>
    <row r="2557" spans="1:4" x14ac:dyDescent="0.3">
      <c r="A2557" t="s">
        <v>1187</v>
      </c>
      <c r="B2557" t="s">
        <v>3</v>
      </c>
      <c r="C2557">
        <v>7</v>
      </c>
      <c r="D2557" t="s">
        <v>3705</v>
      </c>
    </row>
    <row r="2558" spans="1:4" x14ac:dyDescent="0.3">
      <c r="A2558" t="s">
        <v>1187</v>
      </c>
      <c r="B2558" t="s">
        <v>3</v>
      </c>
      <c r="C2558">
        <v>8</v>
      </c>
      <c r="D2558" t="s">
        <v>3706</v>
      </c>
    </row>
    <row r="2559" spans="1:4" x14ac:dyDescent="0.3">
      <c r="A2559" t="s">
        <v>1187</v>
      </c>
      <c r="B2559" t="s">
        <v>3</v>
      </c>
      <c r="C2559">
        <v>9</v>
      </c>
      <c r="D2559" t="s">
        <v>3707</v>
      </c>
    </row>
    <row r="2560" spans="1:4" x14ac:dyDescent="0.3">
      <c r="A2560" t="s">
        <v>1187</v>
      </c>
      <c r="B2560" t="s">
        <v>3</v>
      </c>
      <c r="C2560">
        <v>10</v>
      </c>
      <c r="D2560" t="s">
        <v>3708</v>
      </c>
    </row>
    <row r="2561" spans="1:4" x14ac:dyDescent="0.3">
      <c r="A2561" t="s">
        <v>1187</v>
      </c>
      <c r="B2561" t="s">
        <v>3</v>
      </c>
      <c r="C2561">
        <v>11</v>
      </c>
      <c r="D2561" t="s">
        <v>3709</v>
      </c>
    </row>
    <row r="2562" spans="1:4" x14ac:dyDescent="0.3">
      <c r="A2562" t="s">
        <v>1187</v>
      </c>
      <c r="B2562" t="s">
        <v>3</v>
      </c>
      <c r="C2562">
        <v>12</v>
      </c>
      <c r="D2562" t="s">
        <v>3710</v>
      </c>
    </row>
    <row r="2563" spans="1:4" x14ac:dyDescent="0.3">
      <c r="A2563" t="s">
        <v>1187</v>
      </c>
      <c r="B2563" t="s">
        <v>3</v>
      </c>
      <c r="C2563">
        <v>13</v>
      </c>
      <c r="D2563" t="s">
        <v>3711</v>
      </c>
    </row>
    <row r="2564" spans="1:4" x14ac:dyDescent="0.3">
      <c r="A2564" t="s">
        <v>1187</v>
      </c>
      <c r="B2564" t="s">
        <v>3</v>
      </c>
      <c r="C2564">
        <v>14</v>
      </c>
      <c r="D2564" t="s">
        <v>3712</v>
      </c>
    </row>
    <row r="2565" spans="1:4" x14ac:dyDescent="0.3">
      <c r="A2565" t="s">
        <v>1187</v>
      </c>
      <c r="B2565" t="s">
        <v>3</v>
      </c>
      <c r="C2565">
        <v>15</v>
      </c>
      <c r="D2565" t="s">
        <v>3713</v>
      </c>
    </row>
    <row r="2566" spans="1:4" x14ac:dyDescent="0.3">
      <c r="A2566" t="s">
        <v>1187</v>
      </c>
      <c r="B2566" t="s">
        <v>3</v>
      </c>
      <c r="C2566">
        <v>16</v>
      </c>
      <c r="D2566" t="s">
        <v>3714</v>
      </c>
    </row>
    <row r="2567" spans="1:4" x14ac:dyDescent="0.3">
      <c r="A2567" t="s">
        <v>1187</v>
      </c>
      <c r="B2567" t="s">
        <v>3</v>
      </c>
      <c r="C2567">
        <v>17</v>
      </c>
      <c r="D2567" t="s">
        <v>3715</v>
      </c>
    </row>
    <row r="2568" spans="1:4" x14ac:dyDescent="0.3">
      <c r="A2568" t="s">
        <v>1187</v>
      </c>
      <c r="B2568" t="s">
        <v>3</v>
      </c>
      <c r="C2568">
        <v>18</v>
      </c>
      <c r="D2568" t="s">
        <v>3716</v>
      </c>
    </row>
    <row r="2569" spans="1:4" x14ac:dyDescent="0.3">
      <c r="A2569" t="s">
        <v>1187</v>
      </c>
      <c r="B2569" t="s">
        <v>3</v>
      </c>
      <c r="C2569">
        <v>19</v>
      </c>
      <c r="D2569" t="s">
        <v>3717</v>
      </c>
    </row>
    <row r="2570" spans="1:4" x14ac:dyDescent="0.3">
      <c r="A2570" t="s">
        <v>1187</v>
      </c>
      <c r="B2570" t="s">
        <v>3</v>
      </c>
      <c r="C2570">
        <v>20</v>
      </c>
      <c r="D2570" t="s">
        <v>3718</v>
      </c>
    </row>
    <row r="2571" spans="1:4" x14ac:dyDescent="0.3">
      <c r="A2571" t="s">
        <v>1187</v>
      </c>
      <c r="B2571" t="s">
        <v>3</v>
      </c>
      <c r="C2571">
        <v>21</v>
      </c>
      <c r="D2571" t="s">
        <v>3719</v>
      </c>
    </row>
    <row r="2572" spans="1:4" x14ac:dyDescent="0.3">
      <c r="A2572" t="s">
        <v>1187</v>
      </c>
      <c r="B2572" t="s">
        <v>3</v>
      </c>
      <c r="C2572">
        <v>22</v>
      </c>
      <c r="D2572" t="s">
        <v>3720</v>
      </c>
    </row>
    <row r="2573" spans="1:4" x14ac:dyDescent="0.3">
      <c r="A2573" t="s">
        <v>1187</v>
      </c>
      <c r="B2573" t="s">
        <v>3</v>
      </c>
      <c r="C2573">
        <v>23</v>
      </c>
      <c r="D2573" t="s">
        <v>3721</v>
      </c>
    </row>
    <row r="2574" spans="1:4" x14ac:dyDescent="0.3">
      <c r="A2574" t="s">
        <v>1187</v>
      </c>
      <c r="B2574" t="s">
        <v>3</v>
      </c>
      <c r="C2574">
        <v>24</v>
      </c>
      <c r="D2574" t="s">
        <v>3722</v>
      </c>
    </row>
    <row r="2575" spans="1:4" x14ac:dyDescent="0.3">
      <c r="A2575" t="s">
        <v>1187</v>
      </c>
      <c r="B2575" t="s">
        <v>3</v>
      </c>
      <c r="C2575">
        <v>25</v>
      </c>
      <c r="D2575" t="s">
        <v>3723</v>
      </c>
    </row>
    <row r="2576" spans="1:4" x14ac:dyDescent="0.3">
      <c r="A2576" t="s">
        <v>1187</v>
      </c>
      <c r="B2576" t="s">
        <v>3</v>
      </c>
      <c r="C2576">
        <v>26</v>
      </c>
      <c r="D2576" t="s">
        <v>3724</v>
      </c>
    </row>
    <row r="2577" spans="1:4" x14ac:dyDescent="0.3">
      <c r="A2577" t="s">
        <v>1187</v>
      </c>
      <c r="B2577" t="s">
        <v>3</v>
      </c>
      <c r="C2577">
        <v>27</v>
      </c>
      <c r="D2577" t="s">
        <v>3725</v>
      </c>
    </row>
    <row r="2578" spans="1:4" x14ac:dyDescent="0.3">
      <c r="A2578" t="s">
        <v>1187</v>
      </c>
      <c r="B2578" t="s">
        <v>3</v>
      </c>
      <c r="C2578">
        <v>28</v>
      </c>
      <c r="D2578" t="s">
        <v>3726</v>
      </c>
    </row>
    <row r="2579" spans="1:4" x14ac:dyDescent="0.3">
      <c r="A2579" t="s">
        <v>1187</v>
      </c>
      <c r="B2579" t="s">
        <v>3</v>
      </c>
      <c r="C2579">
        <v>29</v>
      </c>
      <c r="D2579" t="s">
        <v>3727</v>
      </c>
    </row>
    <row r="2580" spans="1:4" x14ac:dyDescent="0.3">
      <c r="A2580" t="s">
        <v>1187</v>
      </c>
      <c r="B2580" t="s">
        <v>3</v>
      </c>
      <c r="C2580">
        <v>30</v>
      </c>
      <c r="D2580" t="s">
        <v>3728</v>
      </c>
    </row>
    <row r="2581" spans="1:4" x14ac:dyDescent="0.3">
      <c r="A2581" t="s">
        <v>1187</v>
      </c>
      <c r="B2581" t="s">
        <v>3</v>
      </c>
      <c r="C2581">
        <v>31</v>
      </c>
      <c r="D2581" t="s">
        <v>3729</v>
      </c>
    </row>
    <row r="2582" spans="1:4" x14ac:dyDescent="0.3">
      <c r="A2582" t="s">
        <v>1187</v>
      </c>
      <c r="B2582" t="s">
        <v>3</v>
      </c>
      <c r="C2582">
        <v>32</v>
      </c>
      <c r="D2582" t="s">
        <v>3730</v>
      </c>
    </row>
    <row r="2583" spans="1:4" x14ac:dyDescent="0.3">
      <c r="A2583" t="s">
        <v>1187</v>
      </c>
      <c r="B2583" t="s">
        <v>3</v>
      </c>
      <c r="C2583">
        <v>33</v>
      </c>
      <c r="D2583" t="s">
        <v>3731</v>
      </c>
    </row>
    <row r="2584" spans="1:4" x14ac:dyDescent="0.3">
      <c r="A2584" t="s">
        <v>1187</v>
      </c>
      <c r="B2584" t="s">
        <v>3</v>
      </c>
      <c r="C2584">
        <v>34</v>
      </c>
      <c r="D2584" t="s">
        <v>3732</v>
      </c>
    </row>
    <row r="2585" spans="1:4" x14ac:dyDescent="0.3">
      <c r="A2585" t="s">
        <v>1187</v>
      </c>
      <c r="B2585" t="s">
        <v>3</v>
      </c>
      <c r="C2585">
        <v>35</v>
      </c>
      <c r="D2585" t="s">
        <v>3733</v>
      </c>
    </row>
    <row r="2586" spans="1:4" x14ac:dyDescent="0.3">
      <c r="A2586" t="s">
        <v>1187</v>
      </c>
      <c r="B2586" t="s">
        <v>3</v>
      </c>
      <c r="C2586">
        <v>36</v>
      </c>
      <c r="D2586" t="s">
        <v>3734</v>
      </c>
    </row>
    <row r="2587" spans="1:4" x14ac:dyDescent="0.3">
      <c r="A2587" t="s">
        <v>1187</v>
      </c>
      <c r="B2587" t="s">
        <v>3</v>
      </c>
      <c r="C2587">
        <v>37</v>
      </c>
      <c r="D2587" t="s">
        <v>3735</v>
      </c>
    </row>
    <row r="2588" spans="1:4" x14ac:dyDescent="0.3">
      <c r="A2588" t="s">
        <v>1187</v>
      </c>
      <c r="B2588" t="s">
        <v>3</v>
      </c>
      <c r="C2588">
        <v>38</v>
      </c>
      <c r="D2588" t="s">
        <v>3736</v>
      </c>
    </row>
    <row r="2589" spans="1:4" x14ac:dyDescent="0.3">
      <c r="A2589" t="s">
        <v>1187</v>
      </c>
      <c r="B2589" t="s">
        <v>3</v>
      </c>
      <c r="C2589">
        <v>39</v>
      </c>
      <c r="D2589" t="s">
        <v>3737</v>
      </c>
    </row>
    <row r="2590" spans="1:4" x14ac:dyDescent="0.3">
      <c r="A2590" t="s">
        <v>1187</v>
      </c>
      <c r="B2590" t="s">
        <v>3</v>
      </c>
      <c r="C2590">
        <v>40</v>
      </c>
      <c r="D2590" t="s">
        <v>3738</v>
      </c>
    </row>
    <row r="2591" spans="1:4" x14ac:dyDescent="0.3">
      <c r="A2591" t="s">
        <v>1187</v>
      </c>
      <c r="B2591" t="s">
        <v>3</v>
      </c>
      <c r="C2591">
        <v>41</v>
      </c>
      <c r="D2591" t="s">
        <v>3739</v>
      </c>
    </row>
    <row r="2592" spans="1:4" x14ac:dyDescent="0.3">
      <c r="A2592" t="s">
        <v>1187</v>
      </c>
      <c r="B2592" t="s">
        <v>3</v>
      </c>
      <c r="C2592">
        <v>42</v>
      </c>
      <c r="D2592" t="s">
        <v>3740</v>
      </c>
    </row>
    <row r="2593" spans="1:4" x14ac:dyDescent="0.3">
      <c r="A2593" t="s">
        <v>1187</v>
      </c>
      <c r="B2593" t="s">
        <v>3</v>
      </c>
      <c r="C2593">
        <v>43</v>
      </c>
      <c r="D2593" t="s">
        <v>3741</v>
      </c>
    </row>
    <row r="2594" spans="1:4" x14ac:dyDescent="0.3">
      <c r="A2594" t="s">
        <v>1187</v>
      </c>
      <c r="B2594" t="s">
        <v>3</v>
      </c>
      <c r="C2594">
        <v>44</v>
      </c>
      <c r="D2594" t="s">
        <v>3742</v>
      </c>
    </row>
    <row r="2595" spans="1:4" x14ac:dyDescent="0.3">
      <c r="A2595" t="s">
        <v>1187</v>
      </c>
      <c r="B2595" t="s">
        <v>3</v>
      </c>
      <c r="C2595">
        <v>45</v>
      </c>
      <c r="D2595" t="s">
        <v>3743</v>
      </c>
    </row>
    <row r="2596" spans="1:4" x14ac:dyDescent="0.3">
      <c r="A2596" t="s">
        <v>1187</v>
      </c>
      <c r="B2596" t="s">
        <v>3</v>
      </c>
      <c r="C2596">
        <v>46</v>
      </c>
      <c r="D2596" t="s">
        <v>3744</v>
      </c>
    </row>
    <row r="2597" spans="1:4" x14ac:dyDescent="0.3">
      <c r="A2597" t="s">
        <v>1187</v>
      </c>
      <c r="B2597" t="s">
        <v>3</v>
      </c>
      <c r="C2597">
        <v>47</v>
      </c>
      <c r="D2597" t="s">
        <v>3745</v>
      </c>
    </row>
    <row r="2598" spans="1:4" x14ac:dyDescent="0.3">
      <c r="A2598" t="s">
        <v>1187</v>
      </c>
      <c r="B2598" t="s">
        <v>3</v>
      </c>
      <c r="C2598">
        <v>48</v>
      </c>
      <c r="D2598" t="s">
        <v>3746</v>
      </c>
    </row>
    <row r="2599" spans="1:4" x14ac:dyDescent="0.3">
      <c r="A2599" t="s">
        <v>1187</v>
      </c>
      <c r="B2599" t="s">
        <v>3</v>
      </c>
      <c r="C2599">
        <v>49</v>
      </c>
      <c r="D2599" t="s">
        <v>3747</v>
      </c>
    </row>
    <row r="2600" spans="1:4" x14ac:dyDescent="0.3">
      <c r="A2600" t="s">
        <v>1187</v>
      </c>
      <c r="B2600" t="s">
        <v>3</v>
      </c>
      <c r="C2600">
        <v>50</v>
      </c>
      <c r="D2600" t="s">
        <v>3748</v>
      </c>
    </row>
    <row r="2601" spans="1:4" x14ac:dyDescent="0.3">
      <c r="A2601" t="s">
        <v>1187</v>
      </c>
      <c r="B2601" t="s">
        <v>3</v>
      </c>
      <c r="C2601">
        <v>51</v>
      </c>
      <c r="D2601" t="s">
        <v>3749</v>
      </c>
    </row>
    <row r="2602" spans="1:4" x14ac:dyDescent="0.3">
      <c r="A2602" t="s">
        <v>1187</v>
      </c>
      <c r="B2602" t="s">
        <v>4820</v>
      </c>
      <c r="C2602">
        <v>1</v>
      </c>
      <c r="D2602" t="s">
        <v>5433</v>
      </c>
    </row>
    <row r="2603" spans="1:4" x14ac:dyDescent="0.3">
      <c r="A2603" t="s">
        <v>1187</v>
      </c>
      <c r="B2603" t="s">
        <v>4820</v>
      </c>
      <c r="C2603">
        <v>2</v>
      </c>
      <c r="D2603" t="s">
        <v>5434</v>
      </c>
    </row>
    <row r="2604" spans="1:4" x14ac:dyDescent="0.3">
      <c r="A2604" t="s">
        <v>1187</v>
      </c>
      <c r="B2604" t="s">
        <v>4820</v>
      </c>
      <c r="C2604">
        <v>3</v>
      </c>
      <c r="D2604" t="s">
        <v>5435</v>
      </c>
    </row>
    <row r="2605" spans="1:4" x14ac:dyDescent="0.3">
      <c r="A2605" t="s">
        <v>1187</v>
      </c>
      <c r="B2605" t="s">
        <v>4820</v>
      </c>
      <c r="C2605">
        <v>4</v>
      </c>
      <c r="D2605" t="s">
        <v>5436</v>
      </c>
    </row>
    <row r="2606" spans="1:4" x14ac:dyDescent="0.3">
      <c r="A2606" t="s">
        <v>1187</v>
      </c>
      <c r="B2606" t="s">
        <v>4820</v>
      </c>
      <c r="C2606">
        <v>5</v>
      </c>
      <c r="D2606" t="s">
        <v>5437</v>
      </c>
    </row>
    <row r="2607" spans="1:4" x14ac:dyDescent="0.3">
      <c r="A2607" t="s">
        <v>1187</v>
      </c>
      <c r="B2607" t="s">
        <v>4820</v>
      </c>
      <c r="C2607">
        <v>6</v>
      </c>
      <c r="D2607" t="s">
        <v>5438</v>
      </c>
    </row>
    <row r="2608" spans="1:4" x14ac:dyDescent="0.3">
      <c r="A2608" t="s">
        <v>1187</v>
      </c>
      <c r="B2608" t="s">
        <v>4820</v>
      </c>
      <c r="C2608">
        <v>7</v>
      </c>
      <c r="D2608" t="s">
        <v>5439</v>
      </c>
    </row>
    <row r="2609" spans="1:4" x14ac:dyDescent="0.3">
      <c r="A2609" t="s">
        <v>1187</v>
      </c>
      <c r="B2609" t="s">
        <v>4820</v>
      </c>
      <c r="C2609">
        <v>8</v>
      </c>
      <c r="D2609" t="s">
        <v>5440</v>
      </c>
    </row>
    <row r="2610" spans="1:4" x14ac:dyDescent="0.3">
      <c r="A2610" t="s">
        <v>1187</v>
      </c>
      <c r="B2610" t="s">
        <v>4820</v>
      </c>
      <c r="C2610">
        <v>9</v>
      </c>
      <c r="D2610" t="s">
        <v>5441</v>
      </c>
    </row>
    <row r="2611" spans="1:4" x14ac:dyDescent="0.3">
      <c r="A2611" t="s">
        <v>1187</v>
      </c>
      <c r="B2611" t="s">
        <v>4820</v>
      </c>
      <c r="C2611">
        <v>10</v>
      </c>
      <c r="D2611" t="s">
        <v>5442</v>
      </c>
    </row>
    <row r="2612" spans="1:4" x14ac:dyDescent="0.3">
      <c r="A2612" t="s">
        <v>1187</v>
      </c>
      <c r="B2612" t="s">
        <v>4820</v>
      </c>
      <c r="C2612">
        <v>11</v>
      </c>
      <c r="D2612" t="s">
        <v>5443</v>
      </c>
    </row>
    <row r="2613" spans="1:4" x14ac:dyDescent="0.3">
      <c r="A2613" t="s">
        <v>1187</v>
      </c>
      <c r="B2613" t="s">
        <v>4820</v>
      </c>
      <c r="C2613">
        <v>12</v>
      </c>
      <c r="D2613" t="s">
        <v>5444</v>
      </c>
    </row>
    <row r="2614" spans="1:4" x14ac:dyDescent="0.3">
      <c r="A2614" t="s">
        <v>1187</v>
      </c>
      <c r="B2614" t="s">
        <v>4820</v>
      </c>
      <c r="C2614">
        <v>13</v>
      </c>
      <c r="D2614" t="s">
        <v>5445</v>
      </c>
    </row>
    <row r="2615" spans="1:4" x14ac:dyDescent="0.3">
      <c r="A2615" t="s">
        <v>1187</v>
      </c>
      <c r="B2615" t="s">
        <v>4820</v>
      </c>
      <c r="C2615">
        <v>14</v>
      </c>
      <c r="D2615" t="s">
        <v>5446</v>
      </c>
    </row>
    <row r="2616" spans="1:4" x14ac:dyDescent="0.3">
      <c r="A2616" t="s">
        <v>1187</v>
      </c>
      <c r="B2616" t="s">
        <v>4820</v>
      </c>
      <c r="C2616">
        <v>15</v>
      </c>
      <c r="D2616" t="s">
        <v>5447</v>
      </c>
    </row>
    <row r="2617" spans="1:4" x14ac:dyDescent="0.3">
      <c r="A2617" t="s">
        <v>1187</v>
      </c>
      <c r="B2617" t="s">
        <v>4820</v>
      </c>
      <c r="C2617">
        <v>16</v>
      </c>
      <c r="D2617" t="s">
        <v>5448</v>
      </c>
    </row>
    <row r="2618" spans="1:4" x14ac:dyDescent="0.3">
      <c r="A2618" t="s">
        <v>1187</v>
      </c>
      <c r="B2618" t="s">
        <v>4820</v>
      </c>
      <c r="C2618">
        <v>17</v>
      </c>
      <c r="D2618" t="s">
        <v>5449</v>
      </c>
    </row>
    <row r="2619" spans="1:4" x14ac:dyDescent="0.3">
      <c r="A2619" t="s">
        <v>1187</v>
      </c>
      <c r="B2619" t="s">
        <v>4820</v>
      </c>
      <c r="C2619">
        <v>18</v>
      </c>
      <c r="D2619" t="s">
        <v>5450</v>
      </c>
    </row>
    <row r="2620" spans="1:4" x14ac:dyDescent="0.3">
      <c r="A2620" t="s">
        <v>1187</v>
      </c>
      <c r="B2620" t="s">
        <v>4820</v>
      </c>
      <c r="C2620">
        <v>19</v>
      </c>
      <c r="D2620" t="s">
        <v>5451</v>
      </c>
    </row>
    <row r="2621" spans="1:4" x14ac:dyDescent="0.3">
      <c r="A2621" t="s">
        <v>1187</v>
      </c>
      <c r="B2621" t="s">
        <v>4820</v>
      </c>
      <c r="C2621">
        <v>20</v>
      </c>
      <c r="D2621" t="s">
        <v>5452</v>
      </c>
    </row>
    <row r="2622" spans="1:4" x14ac:dyDescent="0.3">
      <c r="A2622" t="s">
        <v>1187</v>
      </c>
      <c r="B2622" t="s">
        <v>4820</v>
      </c>
      <c r="C2622">
        <v>21</v>
      </c>
      <c r="D2622" t="s">
        <v>5453</v>
      </c>
    </row>
    <row r="2623" spans="1:4" x14ac:dyDescent="0.3">
      <c r="A2623" t="s">
        <v>1187</v>
      </c>
      <c r="B2623" t="s">
        <v>4820</v>
      </c>
      <c r="C2623">
        <v>22</v>
      </c>
      <c r="D2623" t="s">
        <v>5454</v>
      </c>
    </row>
    <row r="2624" spans="1:4" x14ac:dyDescent="0.3">
      <c r="A2624" t="s">
        <v>1187</v>
      </c>
      <c r="B2624" t="s">
        <v>4820</v>
      </c>
      <c r="C2624">
        <v>23</v>
      </c>
      <c r="D2624" t="s">
        <v>5455</v>
      </c>
    </row>
    <row r="2625" spans="1:4" x14ac:dyDescent="0.3">
      <c r="A2625" t="s">
        <v>1187</v>
      </c>
      <c r="B2625" t="s">
        <v>4820</v>
      </c>
      <c r="C2625">
        <v>24</v>
      </c>
      <c r="D2625" t="s">
        <v>5456</v>
      </c>
    </row>
    <row r="2626" spans="1:4" x14ac:dyDescent="0.3">
      <c r="A2626" t="s">
        <v>1187</v>
      </c>
      <c r="B2626" t="s">
        <v>4820</v>
      </c>
      <c r="C2626">
        <v>25</v>
      </c>
      <c r="D2626" t="s">
        <v>5457</v>
      </c>
    </row>
    <row r="2627" spans="1:4" x14ac:dyDescent="0.3">
      <c r="A2627" t="s">
        <v>1187</v>
      </c>
      <c r="B2627" t="s">
        <v>4820</v>
      </c>
      <c r="C2627">
        <v>26</v>
      </c>
      <c r="D2627" t="s">
        <v>5458</v>
      </c>
    </row>
    <row r="2628" spans="1:4" x14ac:dyDescent="0.3">
      <c r="A2628" t="s">
        <v>1187</v>
      </c>
      <c r="B2628" t="s">
        <v>4820</v>
      </c>
      <c r="C2628">
        <v>27</v>
      </c>
      <c r="D2628" t="s">
        <v>5459</v>
      </c>
    </row>
    <row r="2629" spans="1:4" x14ac:dyDescent="0.3">
      <c r="A2629" t="s">
        <v>1187</v>
      </c>
      <c r="B2629" t="s">
        <v>4820</v>
      </c>
      <c r="C2629">
        <v>28</v>
      </c>
      <c r="D2629" t="s">
        <v>5460</v>
      </c>
    </row>
    <row r="2630" spans="1:4" x14ac:dyDescent="0.3">
      <c r="A2630" t="s">
        <v>1187</v>
      </c>
      <c r="B2630" t="s">
        <v>4820</v>
      </c>
      <c r="C2630">
        <v>29</v>
      </c>
      <c r="D2630" t="s">
        <v>5461</v>
      </c>
    </row>
    <row r="2631" spans="1:4" x14ac:dyDescent="0.3">
      <c r="A2631" t="s">
        <v>1187</v>
      </c>
      <c r="B2631" t="s">
        <v>4820</v>
      </c>
      <c r="C2631">
        <v>30</v>
      </c>
      <c r="D2631" t="s">
        <v>5462</v>
      </c>
    </row>
    <row r="2632" spans="1:4" x14ac:dyDescent="0.3">
      <c r="A2632" t="s">
        <v>1187</v>
      </c>
      <c r="B2632" t="s">
        <v>4820</v>
      </c>
      <c r="C2632">
        <v>31</v>
      </c>
      <c r="D2632" t="s">
        <v>5463</v>
      </c>
    </row>
    <row r="2633" spans="1:4" x14ac:dyDescent="0.3">
      <c r="A2633" t="s">
        <v>1187</v>
      </c>
      <c r="B2633" t="s">
        <v>4820</v>
      </c>
      <c r="C2633">
        <v>32</v>
      </c>
      <c r="D2633" t="s">
        <v>5464</v>
      </c>
    </row>
    <row r="2634" spans="1:4" x14ac:dyDescent="0.3">
      <c r="A2634" t="s">
        <v>1187</v>
      </c>
      <c r="B2634" t="s">
        <v>4820</v>
      </c>
      <c r="C2634">
        <v>33</v>
      </c>
      <c r="D2634" t="s">
        <v>5465</v>
      </c>
    </row>
    <row r="2635" spans="1:4" x14ac:dyDescent="0.3">
      <c r="A2635" t="s">
        <v>1187</v>
      </c>
      <c r="B2635" t="s">
        <v>4820</v>
      </c>
      <c r="C2635">
        <v>34</v>
      </c>
      <c r="D2635" t="s">
        <v>5466</v>
      </c>
    </row>
    <row r="2636" spans="1:4" x14ac:dyDescent="0.3">
      <c r="A2636" t="s">
        <v>1187</v>
      </c>
      <c r="B2636" t="s">
        <v>4820</v>
      </c>
      <c r="C2636">
        <v>35</v>
      </c>
      <c r="D2636" t="s">
        <v>5467</v>
      </c>
    </row>
    <row r="2637" spans="1:4" x14ac:dyDescent="0.3">
      <c r="A2637" t="s">
        <v>1187</v>
      </c>
      <c r="B2637" t="s">
        <v>4820</v>
      </c>
      <c r="C2637">
        <v>36</v>
      </c>
      <c r="D2637" t="s">
        <v>5468</v>
      </c>
    </row>
    <row r="2638" spans="1:4" x14ac:dyDescent="0.3">
      <c r="A2638" t="s">
        <v>1187</v>
      </c>
      <c r="B2638" t="s">
        <v>4820</v>
      </c>
      <c r="C2638">
        <v>37</v>
      </c>
      <c r="D2638" t="s">
        <v>5469</v>
      </c>
    </row>
    <row r="2639" spans="1:4" x14ac:dyDescent="0.3">
      <c r="A2639" t="s">
        <v>1187</v>
      </c>
      <c r="B2639" t="s">
        <v>4820</v>
      </c>
      <c r="C2639">
        <v>38</v>
      </c>
      <c r="D2639" t="s">
        <v>5470</v>
      </c>
    </row>
    <row r="2640" spans="1:4" x14ac:dyDescent="0.3">
      <c r="A2640" t="s">
        <v>1187</v>
      </c>
      <c r="B2640" t="s">
        <v>4820</v>
      </c>
      <c r="C2640">
        <v>39</v>
      </c>
      <c r="D2640" t="s">
        <v>5471</v>
      </c>
    </row>
    <row r="2641" spans="1:4" x14ac:dyDescent="0.3">
      <c r="A2641" t="s">
        <v>1187</v>
      </c>
      <c r="B2641" t="s">
        <v>4820</v>
      </c>
      <c r="C2641">
        <v>40</v>
      </c>
      <c r="D2641" t="s">
        <v>5472</v>
      </c>
    </row>
    <row r="2642" spans="1:4" x14ac:dyDescent="0.3">
      <c r="A2642" t="s">
        <v>1187</v>
      </c>
      <c r="B2642" t="s">
        <v>4820</v>
      </c>
      <c r="C2642">
        <v>41</v>
      </c>
      <c r="D2642" t="s">
        <v>5473</v>
      </c>
    </row>
    <row r="2643" spans="1:4" x14ac:dyDescent="0.3">
      <c r="A2643" t="s">
        <v>1187</v>
      </c>
      <c r="B2643" t="s">
        <v>4820</v>
      </c>
      <c r="C2643">
        <v>42</v>
      </c>
      <c r="D2643" t="s">
        <v>5474</v>
      </c>
    </row>
    <row r="2644" spans="1:4" x14ac:dyDescent="0.3">
      <c r="A2644" t="s">
        <v>1187</v>
      </c>
      <c r="B2644" t="s">
        <v>4820</v>
      </c>
      <c r="C2644">
        <v>43</v>
      </c>
      <c r="D2644" t="s">
        <v>5475</v>
      </c>
    </row>
    <row r="2645" spans="1:4" x14ac:dyDescent="0.3">
      <c r="A2645" t="s">
        <v>1187</v>
      </c>
      <c r="B2645" t="s">
        <v>4820</v>
      </c>
      <c r="C2645">
        <v>44</v>
      </c>
      <c r="D2645" t="s">
        <v>5476</v>
      </c>
    </row>
    <row r="2646" spans="1:4" x14ac:dyDescent="0.3">
      <c r="A2646" t="s">
        <v>1187</v>
      </c>
      <c r="B2646" t="s">
        <v>4820</v>
      </c>
      <c r="C2646">
        <v>45</v>
      </c>
      <c r="D2646" t="s">
        <v>5477</v>
      </c>
    </row>
    <row r="2647" spans="1:4" x14ac:dyDescent="0.3">
      <c r="A2647" t="s">
        <v>1187</v>
      </c>
      <c r="B2647" t="s">
        <v>4820</v>
      </c>
      <c r="C2647">
        <v>46</v>
      </c>
      <c r="D2647" t="s">
        <v>5478</v>
      </c>
    </row>
    <row r="2648" spans="1:4" x14ac:dyDescent="0.3">
      <c r="A2648" t="s">
        <v>1187</v>
      </c>
      <c r="B2648" t="s">
        <v>4820</v>
      </c>
      <c r="C2648">
        <v>47</v>
      </c>
      <c r="D2648" t="s">
        <v>5479</v>
      </c>
    </row>
    <row r="2649" spans="1:4" x14ac:dyDescent="0.3">
      <c r="A2649" t="s">
        <v>1187</v>
      </c>
      <c r="B2649" t="s">
        <v>4820</v>
      </c>
      <c r="C2649">
        <v>48</v>
      </c>
      <c r="D2649" t="s">
        <v>5480</v>
      </c>
    </row>
    <row r="2650" spans="1:4" x14ac:dyDescent="0.3">
      <c r="A2650" t="s">
        <v>1187</v>
      </c>
      <c r="B2650" t="s">
        <v>4820</v>
      </c>
      <c r="C2650">
        <v>49</v>
      </c>
      <c r="D2650" t="s">
        <v>5481</v>
      </c>
    </row>
    <row r="2651" spans="1:4" x14ac:dyDescent="0.3">
      <c r="A2651" t="s">
        <v>1187</v>
      </c>
      <c r="B2651" t="s">
        <v>4820</v>
      </c>
      <c r="C2651">
        <v>50</v>
      </c>
      <c r="D2651" t="s">
        <v>5482</v>
      </c>
    </row>
    <row r="2652" spans="1:4" x14ac:dyDescent="0.3">
      <c r="A2652" t="s">
        <v>1187</v>
      </c>
      <c r="B2652" t="s">
        <v>4820</v>
      </c>
      <c r="C2652">
        <v>51</v>
      </c>
      <c r="D2652" t="s">
        <v>5483</v>
      </c>
    </row>
    <row r="2653" spans="1:4" x14ac:dyDescent="0.3">
      <c r="A2653" t="s">
        <v>1290</v>
      </c>
      <c r="B2653" t="s">
        <v>1</v>
      </c>
      <c r="C2653">
        <v>1</v>
      </c>
      <c r="D2653" t="s">
        <v>1291</v>
      </c>
    </row>
    <row r="2654" spans="1:4" x14ac:dyDescent="0.3">
      <c r="A2654" t="s">
        <v>1290</v>
      </c>
      <c r="B2654" t="s">
        <v>1</v>
      </c>
      <c r="C2654">
        <v>2</v>
      </c>
      <c r="D2654" t="s">
        <v>1292</v>
      </c>
    </row>
    <row r="2655" spans="1:4" x14ac:dyDescent="0.3">
      <c r="A2655" t="s">
        <v>1290</v>
      </c>
      <c r="B2655" t="s">
        <v>1</v>
      </c>
      <c r="C2655">
        <v>3</v>
      </c>
      <c r="D2655" t="s">
        <v>1293</v>
      </c>
    </row>
    <row r="2656" spans="1:4" x14ac:dyDescent="0.3">
      <c r="A2656" t="s">
        <v>1290</v>
      </c>
      <c r="B2656" t="s">
        <v>1</v>
      </c>
      <c r="C2656">
        <v>4</v>
      </c>
      <c r="D2656" t="s">
        <v>1294</v>
      </c>
    </row>
    <row r="2657" spans="1:4" x14ac:dyDescent="0.3">
      <c r="A2657" t="s">
        <v>1290</v>
      </c>
      <c r="B2657" t="s">
        <v>1</v>
      </c>
      <c r="C2657">
        <v>5</v>
      </c>
      <c r="D2657" t="s">
        <v>1295</v>
      </c>
    </row>
    <row r="2658" spans="1:4" x14ac:dyDescent="0.3">
      <c r="A2658" t="s">
        <v>1290</v>
      </c>
      <c r="B2658" t="s">
        <v>1</v>
      </c>
      <c r="C2658">
        <v>6</v>
      </c>
      <c r="D2658" t="s">
        <v>1296</v>
      </c>
    </row>
    <row r="2659" spans="1:4" x14ac:dyDescent="0.3">
      <c r="A2659" t="s">
        <v>1290</v>
      </c>
      <c r="B2659" t="s">
        <v>1</v>
      </c>
      <c r="C2659">
        <v>7</v>
      </c>
      <c r="D2659" t="s">
        <v>1297</v>
      </c>
    </row>
    <row r="2660" spans="1:4" x14ac:dyDescent="0.3">
      <c r="A2660" t="s">
        <v>1290</v>
      </c>
      <c r="B2660" t="s">
        <v>1</v>
      </c>
      <c r="C2660">
        <v>8</v>
      </c>
      <c r="D2660" t="s">
        <v>1298</v>
      </c>
    </row>
    <row r="2661" spans="1:4" x14ac:dyDescent="0.3">
      <c r="A2661" t="s">
        <v>1290</v>
      </c>
      <c r="B2661" t="s">
        <v>1</v>
      </c>
      <c r="C2661">
        <v>9</v>
      </c>
      <c r="D2661" t="s">
        <v>1299</v>
      </c>
    </row>
    <row r="2662" spans="1:4" x14ac:dyDescent="0.3">
      <c r="A2662" t="s">
        <v>1290</v>
      </c>
      <c r="B2662" t="s">
        <v>1</v>
      </c>
      <c r="C2662">
        <v>10</v>
      </c>
      <c r="D2662" t="s">
        <v>1300</v>
      </c>
    </row>
    <row r="2663" spans="1:4" x14ac:dyDescent="0.3">
      <c r="A2663" t="s">
        <v>1290</v>
      </c>
      <c r="B2663" t="s">
        <v>1</v>
      </c>
      <c r="C2663">
        <v>11</v>
      </c>
      <c r="D2663" t="s">
        <v>1301</v>
      </c>
    </row>
    <row r="2664" spans="1:4" x14ac:dyDescent="0.3">
      <c r="A2664" t="s">
        <v>1290</v>
      </c>
      <c r="B2664" t="s">
        <v>1</v>
      </c>
      <c r="C2664">
        <v>12</v>
      </c>
      <c r="D2664" t="s">
        <v>1302</v>
      </c>
    </row>
    <row r="2665" spans="1:4" x14ac:dyDescent="0.3">
      <c r="A2665" t="s">
        <v>1290</v>
      </c>
      <c r="B2665" t="s">
        <v>1</v>
      </c>
      <c r="C2665">
        <v>13</v>
      </c>
      <c r="D2665" t="s">
        <v>1303</v>
      </c>
    </row>
    <row r="2666" spans="1:4" x14ac:dyDescent="0.3">
      <c r="A2666" t="s">
        <v>1290</v>
      </c>
      <c r="B2666" t="s">
        <v>1</v>
      </c>
      <c r="C2666">
        <v>14</v>
      </c>
      <c r="D2666" t="s">
        <v>1304</v>
      </c>
    </row>
    <row r="2667" spans="1:4" x14ac:dyDescent="0.3">
      <c r="A2667" t="s">
        <v>1290</v>
      </c>
      <c r="B2667" t="s">
        <v>1</v>
      </c>
      <c r="C2667">
        <v>15</v>
      </c>
      <c r="D2667" t="s">
        <v>1305</v>
      </c>
    </row>
    <row r="2668" spans="1:4" x14ac:dyDescent="0.3">
      <c r="A2668" t="s">
        <v>1290</v>
      </c>
      <c r="B2668" t="s">
        <v>1</v>
      </c>
      <c r="C2668">
        <v>16</v>
      </c>
      <c r="D2668" t="s">
        <v>1306</v>
      </c>
    </row>
    <row r="2669" spans="1:4" x14ac:dyDescent="0.3">
      <c r="A2669" t="s">
        <v>1290</v>
      </c>
      <c r="B2669" t="s">
        <v>1</v>
      </c>
      <c r="C2669">
        <v>17</v>
      </c>
      <c r="D2669" t="s">
        <v>1307</v>
      </c>
    </row>
    <row r="2670" spans="1:4" x14ac:dyDescent="0.3">
      <c r="A2670" t="s">
        <v>1290</v>
      </c>
      <c r="B2670" t="s">
        <v>1</v>
      </c>
      <c r="C2670">
        <v>18</v>
      </c>
      <c r="D2670" t="s">
        <v>1308</v>
      </c>
    </row>
    <row r="2671" spans="1:4" x14ac:dyDescent="0.3">
      <c r="A2671" t="s">
        <v>1290</v>
      </c>
      <c r="B2671" t="s">
        <v>1</v>
      </c>
      <c r="C2671">
        <v>19</v>
      </c>
      <c r="D2671" t="s">
        <v>1309</v>
      </c>
    </row>
    <row r="2672" spans="1:4" x14ac:dyDescent="0.3">
      <c r="A2672" t="s">
        <v>1290</v>
      </c>
      <c r="B2672" t="s">
        <v>1</v>
      </c>
      <c r="C2672">
        <v>20</v>
      </c>
      <c r="D2672" t="s">
        <v>1310</v>
      </c>
    </row>
    <row r="2673" spans="1:4" x14ac:dyDescent="0.3">
      <c r="A2673" t="s">
        <v>1290</v>
      </c>
      <c r="B2673" t="s">
        <v>1</v>
      </c>
      <c r="C2673">
        <v>21</v>
      </c>
      <c r="D2673" t="s">
        <v>1311</v>
      </c>
    </row>
    <row r="2674" spans="1:4" x14ac:dyDescent="0.3">
      <c r="A2674" t="s">
        <v>1290</v>
      </c>
      <c r="B2674" t="s">
        <v>1</v>
      </c>
      <c r="C2674">
        <v>22</v>
      </c>
      <c r="D2674" t="s">
        <v>1312</v>
      </c>
    </row>
    <row r="2675" spans="1:4" x14ac:dyDescent="0.3">
      <c r="A2675" t="s">
        <v>1290</v>
      </c>
      <c r="B2675" t="s">
        <v>1</v>
      </c>
      <c r="C2675">
        <v>23</v>
      </c>
      <c r="D2675" t="s">
        <v>1313</v>
      </c>
    </row>
    <row r="2676" spans="1:4" x14ac:dyDescent="0.3">
      <c r="A2676" t="s">
        <v>1290</v>
      </c>
      <c r="B2676" t="s">
        <v>1</v>
      </c>
      <c r="C2676">
        <v>24</v>
      </c>
      <c r="D2676" t="s">
        <v>1314</v>
      </c>
    </row>
    <row r="2677" spans="1:4" x14ac:dyDescent="0.3">
      <c r="A2677" t="s">
        <v>1290</v>
      </c>
      <c r="B2677" t="s">
        <v>1</v>
      </c>
      <c r="C2677">
        <v>25</v>
      </c>
      <c r="D2677" t="s">
        <v>1315</v>
      </c>
    </row>
    <row r="2678" spans="1:4" x14ac:dyDescent="0.3">
      <c r="A2678" t="s">
        <v>1290</v>
      </c>
      <c r="B2678" t="s">
        <v>1</v>
      </c>
      <c r="C2678">
        <v>26</v>
      </c>
      <c r="D2678" t="s">
        <v>1316</v>
      </c>
    </row>
    <row r="2679" spans="1:4" x14ac:dyDescent="0.3">
      <c r="A2679" t="s">
        <v>1290</v>
      </c>
      <c r="B2679" t="s">
        <v>1</v>
      </c>
      <c r="C2679">
        <v>27</v>
      </c>
      <c r="D2679" t="s">
        <v>1317</v>
      </c>
    </row>
    <row r="2680" spans="1:4" x14ac:dyDescent="0.3">
      <c r="A2680" t="s">
        <v>1290</v>
      </c>
      <c r="B2680" t="s">
        <v>1</v>
      </c>
      <c r="C2680">
        <v>28</v>
      </c>
      <c r="D2680" t="s">
        <v>1318</v>
      </c>
    </row>
    <row r="2681" spans="1:4" x14ac:dyDescent="0.3">
      <c r="A2681" t="s">
        <v>1290</v>
      </c>
      <c r="B2681" t="s">
        <v>1</v>
      </c>
      <c r="C2681">
        <v>29</v>
      </c>
      <c r="D2681" t="s">
        <v>1319</v>
      </c>
    </row>
    <row r="2682" spans="1:4" x14ac:dyDescent="0.3">
      <c r="A2682" t="s">
        <v>1290</v>
      </c>
      <c r="B2682" t="s">
        <v>1</v>
      </c>
      <c r="C2682">
        <v>30</v>
      </c>
      <c r="D2682" t="s">
        <v>1320</v>
      </c>
    </row>
    <row r="2683" spans="1:4" x14ac:dyDescent="0.3">
      <c r="A2683" t="s">
        <v>1290</v>
      </c>
      <c r="B2683" t="s">
        <v>1</v>
      </c>
      <c r="C2683">
        <v>31</v>
      </c>
      <c r="D2683" t="s">
        <v>1321</v>
      </c>
    </row>
    <row r="2684" spans="1:4" x14ac:dyDescent="0.3">
      <c r="A2684" t="s">
        <v>1290</v>
      </c>
      <c r="B2684" t="s">
        <v>1</v>
      </c>
      <c r="C2684">
        <v>32</v>
      </c>
      <c r="D2684" t="s">
        <v>1322</v>
      </c>
    </row>
    <row r="2685" spans="1:4" x14ac:dyDescent="0.3">
      <c r="A2685" t="s">
        <v>1290</v>
      </c>
      <c r="B2685" t="s">
        <v>1</v>
      </c>
      <c r="C2685">
        <v>33</v>
      </c>
      <c r="D2685" t="s">
        <v>1323</v>
      </c>
    </row>
    <row r="2686" spans="1:4" x14ac:dyDescent="0.3">
      <c r="A2686" t="s">
        <v>1290</v>
      </c>
      <c r="B2686" t="s">
        <v>1</v>
      </c>
      <c r="C2686">
        <v>34</v>
      </c>
      <c r="D2686" t="s">
        <v>1324</v>
      </c>
    </row>
    <row r="2687" spans="1:4" x14ac:dyDescent="0.3">
      <c r="A2687" t="s">
        <v>1290</v>
      </c>
      <c r="B2687" t="s">
        <v>1</v>
      </c>
      <c r="C2687">
        <v>35</v>
      </c>
      <c r="D2687" t="s">
        <v>1325</v>
      </c>
    </row>
    <row r="2688" spans="1:4" x14ac:dyDescent="0.3">
      <c r="A2688" t="s">
        <v>1290</v>
      </c>
      <c r="B2688" t="s">
        <v>1</v>
      </c>
      <c r="C2688">
        <v>36</v>
      </c>
      <c r="D2688" t="s">
        <v>1326</v>
      </c>
    </row>
    <row r="2689" spans="1:4" x14ac:dyDescent="0.3">
      <c r="A2689" t="s">
        <v>1290</v>
      </c>
      <c r="B2689" t="s">
        <v>1</v>
      </c>
      <c r="C2689">
        <v>37</v>
      </c>
      <c r="D2689" t="s">
        <v>1327</v>
      </c>
    </row>
    <row r="2690" spans="1:4" x14ac:dyDescent="0.3">
      <c r="A2690" t="s">
        <v>1290</v>
      </c>
      <c r="B2690" t="s">
        <v>1</v>
      </c>
      <c r="C2690">
        <v>38</v>
      </c>
      <c r="D2690" t="s">
        <v>1328</v>
      </c>
    </row>
    <row r="2691" spans="1:4" x14ac:dyDescent="0.3">
      <c r="A2691" t="s">
        <v>1290</v>
      </c>
      <c r="B2691" t="s">
        <v>1</v>
      </c>
      <c r="C2691">
        <v>39</v>
      </c>
      <c r="D2691" t="s">
        <v>1329</v>
      </c>
    </row>
    <row r="2692" spans="1:4" x14ac:dyDescent="0.3">
      <c r="A2692" t="s">
        <v>1290</v>
      </c>
      <c r="B2692" t="s">
        <v>1</v>
      </c>
      <c r="C2692">
        <v>40</v>
      </c>
      <c r="D2692" t="s">
        <v>1330</v>
      </c>
    </row>
    <row r="2693" spans="1:4" x14ac:dyDescent="0.3">
      <c r="A2693" t="s">
        <v>1290</v>
      </c>
      <c r="B2693" t="s">
        <v>1</v>
      </c>
      <c r="C2693">
        <v>41</v>
      </c>
      <c r="D2693" t="s">
        <v>1331</v>
      </c>
    </row>
    <row r="2694" spans="1:4" x14ac:dyDescent="0.3">
      <c r="A2694" t="s">
        <v>1290</v>
      </c>
      <c r="B2694" t="s">
        <v>1</v>
      </c>
      <c r="C2694">
        <v>42</v>
      </c>
      <c r="D2694" t="s">
        <v>1332</v>
      </c>
    </row>
    <row r="2695" spans="1:4" x14ac:dyDescent="0.3">
      <c r="A2695" t="s">
        <v>1290</v>
      </c>
      <c r="B2695" t="s">
        <v>1</v>
      </c>
      <c r="C2695">
        <v>43</v>
      </c>
      <c r="D2695" t="s">
        <v>1333</v>
      </c>
    </row>
    <row r="2696" spans="1:4" x14ac:dyDescent="0.3">
      <c r="A2696" t="s">
        <v>1290</v>
      </c>
      <c r="B2696" t="s">
        <v>1</v>
      </c>
      <c r="C2696">
        <v>44</v>
      </c>
      <c r="D2696" t="s">
        <v>1334</v>
      </c>
    </row>
    <row r="2697" spans="1:4" x14ac:dyDescent="0.3">
      <c r="A2697" t="s">
        <v>1290</v>
      </c>
      <c r="B2697" t="s">
        <v>1</v>
      </c>
      <c r="C2697">
        <v>45</v>
      </c>
      <c r="D2697" t="s">
        <v>1335</v>
      </c>
    </row>
    <row r="2698" spans="1:4" x14ac:dyDescent="0.3">
      <c r="A2698" t="s">
        <v>1290</v>
      </c>
      <c r="B2698" t="s">
        <v>1</v>
      </c>
      <c r="C2698">
        <v>46</v>
      </c>
      <c r="D2698" t="s">
        <v>1336</v>
      </c>
    </row>
    <row r="2699" spans="1:4" x14ac:dyDescent="0.3">
      <c r="A2699" t="s">
        <v>1290</v>
      </c>
      <c r="B2699" t="s">
        <v>1</v>
      </c>
      <c r="C2699">
        <v>47</v>
      </c>
      <c r="D2699" t="s">
        <v>1337</v>
      </c>
    </row>
    <row r="2700" spans="1:4" x14ac:dyDescent="0.3">
      <c r="A2700" t="s">
        <v>1290</v>
      </c>
      <c r="B2700" t="s">
        <v>1</v>
      </c>
      <c r="C2700">
        <v>48</v>
      </c>
      <c r="D2700" t="s">
        <v>1338</v>
      </c>
    </row>
    <row r="2701" spans="1:4" x14ac:dyDescent="0.3">
      <c r="A2701" t="s">
        <v>1290</v>
      </c>
      <c r="B2701" t="s">
        <v>1</v>
      </c>
      <c r="C2701">
        <v>49</v>
      </c>
      <c r="D2701" t="s">
        <v>1339</v>
      </c>
    </row>
    <row r="2702" spans="1:4" x14ac:dyDescent="0.3">
      <c r="A2702" t="s">
        <v>1290</v>
      </c>
      <c r="B2702" t="s">
        <v>1</v>
      </c>
      <c r="C2702">
        <v>50</v>
      </c>
      <c r="D2702" t="s">
        <v>1340</v>
      </c>
    </row>
    <row r="2703" spans="1:4" x14ac:dyDescent="0.3">
      <c r="A2703" t="s">
        <v>1290</v>
      </c>
      <c r="B2703" t="s">
        <v>1</v>
      </c>
      <c r="C2703">
        <v>51</v>
      </c>
      <c r="D2703" t="s">
        <v>1341</v>
      </c>
    </row>
    <row r="2704" spans="1:4" x14ac:dyDescent="0.3">
      <c r="A2704" t="s">
        <v>1290</v>
      </c>
      <c r="B2704" t="s">
        <v>2</v>
      </c>
      <c r="C2704">
        <v>1</v>
      </c>
      <c r="D2704" t="s">
        <v>1342</v>
      </c>
    </row>
    <row r="2705" spans="1:4" x14ac:dyDescent="0.3">
      <c r="A2705" t="s">
        <v>1290</v>
      </c>
      <c r="B2705" t="s">
        <v>2</v>
      </c>
      <c r="C2705">
        <v>2</v>
      </c>
      <c r="D2705" t="s">
        <v>1343</v>
      </c>
    </row>
    <row r="2706" spans="1:4" x14ac:dyDescent="0.3">
      <c r="A2706" t="s">
        <v>1290</v>
      </c>
      <c r="B2706" t="s">
        <v>2</v>
      </c>
      <c r="C2706">
        <v>3</v>
      </c>
      <c r="D2706" t="s">
        <v>1344</v>
      </c>
    </row>
    <row r="2707" spans="1:4" x14ac:dyDescent="0.3">
      <c r="A2707" t="s">
        <v>1290</v>
      </c>
      <c r="B2707" t="s">
        <v>2</v>
      </c>
      <c r="C2707">
        <v>4</v>
      </c>
      <c r="D2707" t="s">
        <v>1345</v>
      </c>
    </row>
    <row r="2708" spans="1:4" x14ac:dyDescent="0.3">
      <c r="A2708" t="s">
        <v>1290</v>
      </c>
      <c r="B2708" t="s">
        <v>2</v>
      </c>
      <c r="C2708">
        <v>5</v>
      </c>
      <c r="D2708" t="s">
        <v>1346</v>
      </c>
    </row>
    <row r="2709" spans="1:4" x14ac:dyDescent="0.3">
      <c r="A2709" t="s">
        <v>1290</v>
      </c>
      <c r="B2709" t="s">
        <v>2</v>
      </c>
      <c r="C2709">
        <v>6</v>
      </c>
      <c r="D2709" t="s">
        <v>1347</v>
      </c>
    </row>
    <row r="2710" spans="1:4" x14ac:dyDescent="0.3">
      <c r="A2710" t="s">
        <v>1290</v>
      </c>
      <c r="B2710" t="s">
        <v>2</v>
      </c>
      <c r="C2710">
        <v>7</v>
      </c>
      <c r="D2710" t="s">
        <v>1348</v>
      </c>
    </row>
    <row r="2711" spans="1:4" x14ac:dyDescent="0.3">
      <c r="A2711" t="s">
        <v>1290</v>
      </c>
      <c r="B2711" t="s">
        <v>2</v>
      </c>
      <c r="C2711">
        <v>8</v>
      </c>
      <c r="D2711" t="s">
        <v>1349</v>
      </c>
    </row>
    <row r="2712" spans="1:4" x14ac:dyDescent="0.3">
      <c r="A2712" t="s">
        <v>1290</v>
      </c>
      <c r="B2712" t="s">
        <v>2</v>
      </c>
      <c r="C2712">
        <v>9</v>
      </c>
      <c r="D2712" t="s">
        <v>1350</v>
      </c>
    </row>
    <row r="2713" spans="1:4" x14ac:dyDescent="0.3">
      <c r="A2713" t="s">
        <v>1290</v>
      </c>
      <c r="B2713" t="s">
        <v>2</v>
      </c>
      <c r="C2713">
        <v>10</v>
      </c>
      <c r="D2713" t="s">
        <v>1351</v>
      </c>
    </row>
    <row r="2714" spans="1:4" x14ac:dyDescent="0.3">
      <c r="A2714" t="s">
        <v>1290</v>
      </c>
      <c r="B2714" t="s">
        <v>2</v>
      </c>
      <c r="C2714">
        <v>11</v>
      </c>
      <c r="D2714" t="s">
        <v>1352</v>
      </c>
    </row>
    <row r="2715" spans="1:4" x14ac:dyDescent="0.3">
      <c r="A2715" t="s">
        <v>1290</v>
      </c>
      <c r="B2715" t="s">
        <v>2</v>
      </c>
      <c r="C2715">
        <v>12</v>
      </c>
      <c r="D2715" t="s">
        <v>1353</v>
      </c>
    </row>
    <row r="2716" spans="1:4" x14ac:dyDescent="0.3">
      <c r="A2716" t="s">
        <v>1290</v>
      </c>
      <c r="B2716" t="s">
        <v>2</v>
      </c>
      <c r="C2716">
        <v>13</v>
      </c>
      <c r="D2716" t="s">
        <v>1354</v>
      </c>
    </row>
    <row r="2717" spans="1:4" x14ac:dyDescent="0.3">
      <c r="A2717" t="s">
        <v>1290</v>
      </c>
      <c r="B2717" t="s">
        <v>2</v>
      </c>
      <c r="C2717">
        <v>14</v>
      </c>
      <c r="D2717" t="s">
        <v>1355</v>
      </c>
    </row>
    <row r="2718" spans="1:4" x14ac:dyDescent="0.3">
      <c r="A2718" t="s">
        <v>1290</v>
      </c>
      <c r="B2718" t="s">
        <v>2</v>
      </c>
      <c r="C2718">
        <v>15</v>
      </c>
      <c r="D2718" t="s">
        <v>1356</v>
      </c>
    </row>
    <row r="2719" spans="1:4" x14ac:dyDescent="0.3">
      <c r="A2719" t="s">
        <v>1290</v>
      </c>
      <c r="B2719" t="s">
        <v>2</v>
      </c>
      <c r="C2719">
        <v>16</v>
      </c>
      <c r="D2719" t="s">
        <v>1357</v>
      </c>
    </row>
    <row r="2720" spans="1:4" x14ac:dyDescent="0.3">
      <c r="A2720" t="s">
        <v>1290</v>
      </c>
      <c r="B2720" t="s">
        <v>2</v>
      </c>
      <c r="C2720">
        <v>17</v>
      </c>
      <c r="D2720" t="s">
        <v>1358</v>
      </c>
    </row>
    <row r="2721" spans="1:4" x14ac:dyDescent="0.3">
      <c r="A2721" t="s">
        <v>1290</v>
      </c>
      <c r="B2721" t="s">
        <v>2</v>
      </c>
      <c r="C2721">
        <v>18</v>
      </c>
      <c r="D2721" t="s">
        <v>1359</v>
      </c>
    </row>
    <row r="2722" spans="1:4" x14ac:dyDescent="0.3">
      <c r="A2722" t="s">
        <v>1290</v>
      </c>
      <c r="B2722" t="s">
        <v>2</v>
      </c>
      <c r="C2722">
        <v>19</v>
      </c>
      <c r="D2722" t="s">
        <v>1360</v>
      </c>
    </row>
    <row r="2723" spans="1:4" x14ac:dyDescent="0.3">
      <c r="A2723" t="s">
        <v>1290</v>
      </c>
      <c r="B2723" t="s">
        <v>2</v>
      </c>
      <c r="C2723">
        <v>20</v>
      </c>
      <c r="D2723" t="s">
        <v>1361</v>
      </c>
    </row>
    <row r="2724" spans="1:4" x14ac:dyDescent="0.3">
      <c r="A2724" t="s">
        <v>1290</v>
      </c>
      <c r="B2724" t="s">
        <v>2</v>
      </c>
      <c r="C2724">
        <v>21</v>
      </c>
      <c r="D2724" t="s">
        <v>1362</v>
      </c>
    </row>
    <row r="2725" spans="1:4" x14ac:dyDescent="0.3">
      <c r="A2725" t="s">
        <v>1290</v>
      </c>
      <c r="B2725" t="s">
        <v>2</v>
      </c>
      <c r="C2725">
        <v>22</v>
      </c>
      <c r="D2725" t="s">
        <v>1363</v>
      </c>
    </row>
    <row r="2726" spans="1:4" x14ac:dyDescent="0.3">
      <c r="A2726" t="s">
        <v>1290</v>
      </c>
      <c r="B2726" t="s">
        <v>2</v>
      </c>
      <c r="C2726">
        <v>23</v>
      </c>
      <c r="D2726" t="s">
        <v>1364</v>
      </c>
    </row>
    <row r="2727" spans="1:4" x14ac:dyDescent="0.3">
      <c r="A2727" t="s">
        <v>1290</v>
      </c>
      <c r="B2727" t="s">
        <v>2</v>
      </c>
      <c r="C2727">
        <v>24</v>
      </c>
      <c r="D2727" t="s">
        <v>1365</v>
      </c>
    </row>
    <row r="2728" spans="1:4" x14ac:dyDescent="0.3">
      <c r="A2728" t="s">
        <v>1290</v>
      </c>
      <c r="B2728" t="s">
        <v>2</v>
      </c>
      <c r="C2728">
        <v>25</v>
      </c>
      <c r="D2728" t="s">
        <v>1366</v>
      </c>
    </row>
    <row r="2729" spans="1:4" x14ac:dyDescent="0.3">
      <c r="A2729" t="s">
        <v>1290</v>
      </c>
      <c r="B2729" t="s">
        <v>2</v>
      </c>
      <c r="C2729">
        <v>26</v>
      </c>
      <c r="D2729" t="s">
        <v>1367</v>
      </c>
    </row>
    <row r="2730" spans="1:4" x14ac:dyDescent="0.3">
      <c r="A2730" t="s">
        <v>1290</v>
      </c>
      <c r="B2730" t="s">
        <v>2</v>
      </c>
      <c r="C2730">
        <v>27</v>
      </c>
      <c r="D2730" t="s">
        <v>1368</v>
      </c>
    </row>
    <row r="2731" spans="1:4" x14ac:dyDescent="0.3">
      <c r="A2731" t="s">
        <v>1290</v>
      </c>
      <c r="B2731" t="s">
        <v>2</v>
      </c>
      <c r="C2731">
        <v>28</v>
      </c>
      <c r="D2731" t="s">
        <v>1369</v>
      </c>
    </row>
    <row r="2732" spans="1:4" x14ac:dyDescent="0.3">
      <c r="A2732" t="s">
        <v>1290</v>
      </c>
      <c r="B2732" t="s">
        <v>2</v>
      </c>
      <c r="C2732">
        <v>29</v>
      </c>
      <c r="D2732" t="s">
        <v>1370</v>
      </c>
    </row>
    <row r="2733" spans="1:4" x14ac:dyDescent="0.3">
      <c r="A2733" t="s">
        <v>1290</v>
      </c>
      <c r="B2733" t="s">
        <v>2</v>
      </c>
      <c r="C2733">
        <v>30</v>
      </c>
      <c r="D2733" t="s">
        <v>1371</v>
      </c>
    </row>
    <row r="2734" spans="1:4" x14ac:dyDescent="0.3">
      <c r="A2734" t="s">
        <v>1290</v>
      </c>
      <c r="B2734" t="s">
        <v>2</v>
      </c>
      <c r="C2734">
        <v>31</v>
      </c>
      <c r="D2734" t="s">
        <v>1372</v>
      </c>
    </row>
    <row r="2735" spans="1:4" x14ac:dyDescent="0.3">
      <c r="A2735" t="s">
        <v>1290</v>
      </c>
      <c r="B2735" t="s">
        <v>2</v>
      </c>
      <c r="C2735">
        <v>32</v>
      </c>
      <c r="D2735" t="s">
        <v>1373</v>
      </c>
    </row>
    <row r="2736" spans="1:4" x14ac:dyDescent="0.3">
      <c r="A2736" t="s">
        <v>1290</v>
      </c>
      <c r="B2736" t="s">
        <v>2</v>
      </c>
      <c r="C2736">
        <v>33</v>
      </c>
      <c r="D2736" t="s">
        <v>1374</v>
      </c>
    </row>
    <row r="2737" spans="1:4" x14ac:dyDescent="0.3">
      <c r="A2737" t="s">
        <v>1290</v>
      </c>
      <c r="B2737" t="s">
        <v>2</v>
      </c>
      <c r="C2737">
        <v>34</v>
      </c>
      <c r="D2737" t="s">
        <v>1375</v>
      </c>
    </row>
    <row r="2738" spans="1:4" x14ac:dyDescent="0.3">
      <c r="A2738" t="s">
        <v>1290</v>
      </c>
      <c r="B2738" t="s">
        <v>2</v>
      </c>
      <c r="C2738">
        <v>35</v>
      </c>
      <c r="D2738" t="s">
        <v>1376</v>
      </c>
    </row>
    <row r="2739" spans="1:4" x14ac:dyDescent="0.3">
      <c r="A2739" t="s">
        <v>1290</v>
      </c>
      <c r="B2739" t="s">
        <v>2</v>
      </c>
      <c r="C2739">
        <v>36</v>
      </c>
      <c r="D2739" t="s">
        <v>1377</v>
      </c>
    </row>
    <row r="2740" spans="1:4" x14ac:dyDescent="0.3">
      <c r="A2740" t="s">
        <v>1290</v>
      </c>
      <c r="B2740" t="s">
        <v>2</v>
      </c>
      <c r="C2740">
        <v>37</v>
      </c>
      <c r="D2740" t="s">
        <v>1378</v>
      </c>
    </row>
    <row r="2741" spans="1:4" x14ac:dyDescent="0.3">
      <c r="A2741" t="s">
        <v>1290</v>
      </c>
      <c r="B2741" t="s">
        <v>2</v>
      </c>
      <c r="C2741">
        <v>38</v>
      </c>
      <c r="D2741" t="s">
        <v>1379</v>
      </c>
    </row>
    <row r="2742" spans="1:4" x14ac:dyDescent="0.3">
      <c r="A2742" t="s">
        <v>1290</v>
      </c>
      <c r="B2742" t="s">
        <v>2</v>
      </c>
      <c r="C2742">
        <v>39</v>
      </c>
      <c r="D2742" t="s">
        <v>1380</v>
      </c>
    </row>
    <row r="2743" spans="1:4" x14ac:dyDescent="0.3">
      <c r="A2743" t="s">
        <v>1290</v>
      </c>
      <c r="B2743" t="s">
        <v>2</v>
      </c>
      <c r="C2743">
        <v>40</v>
      </c>
      <c r="D2743" t="s">
        <v>1381</v>
      </c>
    </row>
    <row r="2744" spans="1:4" x14ac:dyDescent="0.3">
      <c r="A2744" t="s">
        <v>1290</v>
      </c>
      <c r="B2744" t="s">
        <v>2</v>
      </c>
      <c r="C2744">
        <v>41</v>
      </c>
      <c r="D2744" t="s">
        <v>1382</v>
      </c>
    </row>
    <row r="2745" spans="1:4" x14ac:dyDescent="0.3">
      <c r="A2745" t="s">
        <v>1290</v>
      </c>
      <c r="B2745" t="s">
        <v>2</v>
      </c>
      <c r="C2745">
        <v>42</v>
      </c>
      <c r="D2745" t="s">
        <v>1383</v>
      </c>
    </row>
    <row r="2746" spans="1:4" x14ac:dyDescent="0.3">
      <c r="A2746" t="s">
        <v>1290</v>
      </c>
      <c r="B2746" t="s">
        <v>2</v>
      </c>
      <c r="C2746">
        <v>43</v>
      </c>
      <c r="D2746" t="s">
        <v>1384</v>
      </c>
    </row>
    <row r="2747" spans="1:4" x14ac:dyDescent="0.3">
      <c r="A2747" t="s">
        <v>1290</v>
      </c>
      <c r="B2747" t="s">
        <v>2</v>
      </c>
      <c r="C2747">
        <v>44</v>
      </c>
      <c r="D2747" t="s">
        <v>1385</v>
      </c>
    </row>
    <row r="2748" spans="1:4" x14ac:dyDescent="0.3">
      <c r="A2748" t="s">
        <v>1290</v>
      </c>
      <c r="B2748" t="s">
        <v>2</v>
      </c>
      <c r="C2748">
        <v>45</v>
      </c>
      <c r="D2748" t="s">
        <v>1386</v>
      </c>
    </row>
    <row r="2749" spans="1:4" x14ac:dyDescent="0.3">
      <c r="A2749" t="s">
        <v>1290</v>
      </c>
      <c r="B2749" t="s">
        <v>2</v>
      </c>
      <c r="C2749">
        <v>46</v>
      </c>
      <c r="D2749" t="s">
        <v>1387</v>
      </c>
    </row>
    <row r="2750" spans="1:4" x14ac:dyDescent="0.3">
      <c r="A2750" t="s">
        <v>1290</v>
      </c>
      <c r="B2750" t="s">
        <v>2</v>
      </c>
      <c r="C2750">
        <v>47</v>
      </c>
      <c r="D2750" t="s">
        <v>1388</v>
      </c>
    </row>
    <row r="2751" spans="1:4" x14ac:dyDescent="0.3">
      <c r="A2751" t="s">
        <v>1290</v>
      </c>
      <c r="B2751" t="s">
        <v>2</v>
      </c>
      <c r="C2751">
        <v>48</v>
      </c>
      <c r="D2751" t="s">
        <v>1389</v>
      </c>
    </row>
    <row r="2752" spans="1:4" x14ac:dyDescent="0.3">
      <c r="A2752" t="s">
        <v>1290</v>
      </c>
      <c r="B2752" t="s">
        <v>2</v>
      </c>
      <c r="C2752">
        <v>49</v>
      </c>
      <c r="D2752" t="s">
        <v>1390</v>
      </c>
    </row>
    <row r="2753" spans="1:4" x14ac:dyDescent="0.3">
      <c r="A2753" t="s">
        <v>1290</v>
      </c>
      <c r="B2753" t="s">
        <v>2</v>
      </c>
      <c r="C2753">
        <v>50</v>
      </c>
      <c r="D2753" t="s">
        <v>1391</v>
      </c>
    </row>
    <row r="2754" spans="1:4" x14ac:dyDescent="0.3">
      <c r="A2754" t="s">
        <v>1290</v>
      </c>
      <c r="B2754" t="s">
        <v>2</v>
      </c>
      <c r="C2754">
        <v>51</v>
      </c>
      <c r="D2754" t="s">
        <v>1392</v>
      </c>
    </row>
    <row r="2755" spans="1:4" x14ac:dyDescent="0.3">
      <c r="A2755" t="s">
        <v>1290</v>
      </c>
      <c r="B2755" t="s">
        <v>3</v>
      </c>
      <c r="C2755">
        <v>1</v>
      </c>
      <c r="D2755" t="s">
        <v>3750</v>
      </c>
    </row>
    <row r="2756" spans="1:4" x14ac:dyDescent="0.3">
      <c r="A2756" t="s">
        <v>1290</v>
      </c>
      <c r="B2756" t="s">
        <v>3</v>
      </c>
      <c r="C2756">
        <v>2</v>
      </c>
      <c r="D2756" t="s">
        <v>3751</v>
      </c>
    </row>
    <row r="2757" spans="1:4" x14ac:dyDescent="0.3">
      <c r="A2757" t="s">
        <v>1290</v>
      </c>
      <c r="B2757" t="s">
        <v>3</v>
      </c>
      <c r="C2757">
        <v>3</v>
      </c>
      <c r="D2757" t="s">
        <v>3752</v>
      </c>
    </row>
    <row r="2758" spans="1:4" x14ac:dyDescent="0.3">
      <c r="A2758" t="s">
        <v>1290</v>
      </c>
      <c r="B2758" t="s">
        <v>3</v>
      </c>
      <c r="C2758">
        <v>4</v>
      </c>
      <c r="D2758" t="s">
        <v>3753</v>
      </c>
    </row>
    <row r="2759" spans="1:4" x14ac:dyDescent="0.3">
      <c r="A2759" t="s">
        <v>1290</v>
      </c>
      <c r="B2759" t="s">
        <v>3</v>
      </c>
      <c r="C2759">
        <v>5</v>
      </c>
      <c r="D2759" t="s">
        <v>3754</v>
      </c>
    </row>
    <row r="2760" spans="1:4" x14ac:dyDescent="0.3">
      <c r="A2760" t="s">
        <v>1290</v>
      </c>
      <c r="B2760" t="s">
        <v>3</v>
      </c>
      <c r="C2760">
        <v>6</v>
      </c>
      <c r="D2760" t="s">
        <v>3755</v>
      </c>
    </row>
    <row r="2761" spans="1:4" x14ac:dyDescent="0.3">
      <c r="A2761" t="s">
        <v>1290</v>
      </c>
      <c r="B2761" t="s">
        <v>3</v>
      </c>
      <c r="C2761">
        <v>7</v>
      </c>
      <c r="D2761" t="s">
        <v>3756</v>
      </c>
    </row>
    <row r="2762" spans="1:4" x14ac:dyDescent="0.3">
      <c r="A2762" t="s">
        <v>1290</v>
      </c>
      <c r="B2762" t="s">
        <v>3</v>
      </c>
      <c r="C2762">
        <v>8</v>
      </c>
      <c r="D2762" t="s">
        <v>3757</v>
      </c>
    </row>
    <row r="2763" spans="1:4" x14ac:dyDescent="0.3">
      <c r="A2763" t="s">
        <v>1290</v>
      </c>
      <c r="B2763" t="s">
        <v>3</v>
      </c>
      <c r="C2763">
        <v>9</v>
      </c>
      <c r="D2763" t="s">
        <v>3758</v>
      </c>
    </row>
    <row r="2764" spans="1:4" x14ac:dyDescent="0.3">
      <c r="A2764" t="s">
        <v>1290</v>
      </c>
      <c r="B2764" t="s">
        <v>3</v>
      </c>
      <c r="C2764">
        <v>10</v>
      </c>
      <c r="D2764" t="s">
        <v>3759</v>
      </c>
    </row>
    <row r="2765" spans="1:4" x14ac:dyDescent="0.3">
      <c r="A2765" t="s">
        <v>1290</v>
      </c>
      <c r="B2765" t="s">
        <v>3</v>
      </c>
      <c r="C2765">
        <v>11</v>
      </c>
      <c r="D2765" t="s">
        <v>3760</v>
      </c>
    </row>
    <row r="2766" spans="1:4" x14ac:dyDescent="0.3">
      <c r="A2766" t="s">
        <v>1290</v>
      </c>
      <c r="B2766" t="s">
        <v>3</v>
      </c>
      <c r="C2766">
        <v>12</v>
      </c>
      <c r="D2766" t="s">
        <v>3761</v>
      </c>
    </row>
    <row r="2767" spans="1:4" x14ac:dyDescent="0.3">
      <c r="A2767" t="s">
        <v>1290</v>
      </c>
      <c r="B2767" t="s">
        <v>3</v>
      </c>
      <c r="C2767">
        <v>13</v>
      </c>
      <c r="D2767" t="s">
        <v>3762</v>
      </c>
    </row>
    <row r="2768" spans="1:4" x14ac:dyDescent="0.3">
      <c r="A2768" t="s">
        <v>1290</v>
      </c>
      <c r="B2768" t="s">
        <v>3</v>
      </c>
      <c r="C2768">
        <v>14</v>
      </c>
      <c r="D2768" t="s">
        <v>3763</v>
      </c>
    </row>
    <row r="2769" spans="1:4" x14ac:dyDescent="0.3">
      <c r="A2769" t="s">
        <v>1290</v>
      </c>
      <c r="B2769" t="s">
        <v>3</v>
      </c>
      <c r="C2769">
        <v>15</v>
      </c>
      <c r="D2769" t="s">
        <v>3764</v>
      </c>
    </row>
    <row r="2770" spans="1:4" x14ac:dyDescent="0.3">
      <c r="A2770" t="s">
        <v>1290</v>
      </c>
      <c r="B2770" t="s">
        <v>3</v>
      </c>
      <c r="C2770">
        <v>16</v>
      </c>
      <c r="D2770" t="s">
        <v>3765</v>
      </c>
    </row>
    <row r="2771" spans="1:4" x14ac:dyDescent="0.3">
      <c r="A2771" t="s">
        <v>1290</v>
      </c>
      <c r="B2771" t="s">
        <v>3</v>
      </c>
      <c r="C2771">
        <v>17</v>
      </c>
      <c r="D2771" t="s">
        <v>3766</v>
      </c>
    </row>
    <row r="2772" spans="1:4" x14ac:dyDescent="0.3">
      <c r="A2772" t="s">
        <v>1290</v>
      </c>
      <c r="B2772" t="s">
        <v>3</v>
      </c>
      <c r="C2772">
        <v>18</v>
      </c>
      <c r="D2772" t="s">
        <v>3767</v>
      </c>
    </row>
    <row r="2773" spans="1:4" x14ac:dyDescent="0.3">
      <c r="A2773" t="s">
        <v>1290</v>
      </c>
      <c r="B2773" t="s">
        <v>3</v>
      </c>
      <c r="C2773">
        <v>19</v>
      </c>
      <c r="D2773" t="s">
        <v>3768</v>
      </c>
    </row>
    <row r="2774" spans="1:4" x14ac:dyDescent="0.3">
      <c r="A2774" t="s">
        <v>1290</v>
      </c>
      <c r="B2774" t="s">
        <v>3</v>
      </c>
      <c r="C2774">
        <v>20</v>
      </c>
      <c r="D2774" t="s">
        <v>3769</v>
      </c>
    </row>
    <row r="2775" spans="1:4" x14ac:dyDescent="0.3">
      <c r="A2775" t="s">
        <v>1290</v>
      </c>
      <c r="B2775" t="s">
        <v>3</v>
      </c>
      <c r="C2775">
        <v>21</v>
      </c>
      <c r="D2775" t="s">
        <v>3770</v>
      </c>
    </row>
    <row r="2776" spans="1:4" x14ac:dyDescent="0.3">
      <c r="A2776" t="s">
        <v>1290</v>
      </c>
      <c r="B2776" t="s">
        <v>3</v>
      </c>
      <c r="C2776">
        <v>22</v>
      </c>
      <c r="D2776" t="s">
        <v>3771</v>
      </c>
    </row>
    <row r="2777" spans="1:4" x14ac:dyDescent="0.3">
      <c r="A2777" t="s">
        <v>1290</v>
      </c>
      <c r="B2777" t="s">
        <v>3</v>
      </c>
      <c r="C2777">
        <v>23</v>
      </c>
      <c r="D2777" t="s">
        <v>3772</v>
      </c>
    </row>
    <row r="2778" spans="1:4" x14ac:dyDescent="0.3">
      <c r="A2778" t="s">
        <v>1290</v>
      </c>
      <c r="B2778" t="s">
        <v>3</v>
      </c>
      <c r="C2778">
        <v>24</v>
      </c>
      <c r="D2778" t="s">
        <v>3773</v>
      </c>
    </row>
    <row r="2779" spans="1:4" x14ac:dyDescent="0.3">
      <c r="A2779" t="s">
        <v>1290</v>
      </c>
      <c r="B2779" t="s">
        <v>3</v>
      </c>
      <c r="C2779">
        <v>25</v>
      </c>
      <c r="D2779" t="s">
        <v>3774</v>
      </c>
    </row>
    <row r="2780" spans="1:4" x14ac:dyDescent="0.3">
      <c r="A2780" t="s">
        <v>1290</v>
      </c>
      <c r="B2780" t="s">
        <v>3</v>
      </c>
      <c r="C2780">
        <v>26</v>
      </c>
      <c r="D2780" t="s">
        <v>3775</v>
      </c>
    </row>
    <row r="2781" spans="1:4" x14ac:dyDescent="0.3">
      <c r="A2781" t="s">
        <v>1290</v>
      </c>
      <c r="B2781" t="s">
        <v>3</v>
      </c>
      <c r="C2781">
        <v>27</v>
      </c>
      <c r="D2781" t="s">
        <v>3776</v>
      </c>
    </row>
    <row r="2782" spans="1:4" x14ac:dyDescent="0.3">
      <c r="A2782" t="s">
        <v>1290</v>
      </c>
      <c r="B2782" t="s">
        <v>3</v>
      </c>
      <c r="C2782">
        <v>28</v>
      </c>
      <c r="D2782" t="s">
        <v>3777</v>
      </c>
    </row>
    <row r="2783" spans="1:4" x14ac:dyDescent="0.3">
      <c r="A2783" t="s">
        <v>1290</v>
      </c>
      <c r="B2783" t="s">
        <v>3</v>
      </c>
      <c r="C2783">
        <v>29</v>
      </c>
      <c r="D2783" t="s">
        <v>3778</v>
      </c>
    </row>
    <row r="2784" spans="1:4" x14ac:dyDescent="0.3">
      <c r="A2784" t="s">
        <v>1290</v>
      </c>
      <c r="B2784" t="s">
        <v>3</v>
      </c>
      <c r="C2784">
        <v>30</v>
      </c>
      <c r="D2784" t="s">
        <v>3779</v>
      </c>
    </row>
    <row r="2785" spans="1:4" x14ac:dyDescent="0.3">
      <c r="A2785" t="s">
        <v>1290</v>
      </c>
      <c r="B2785" t="s">
        <v>3</v>
      </c>
      <c r="C2785">
        <v>31</v>
      </c>
      <c r="D2785" t="s">
        <v>3780</v>
      </c>
    </row>
    <row r="2786" spans="1:4" x14ac:dyDescent="0.3">
      <c r="A2786" t="s">
        <v>1290</v>
      </c>
      <c r="B2786" t="s">
        <v>3</v>
      </c>
      <c r="C2786">
        <v>32</v>
      </c>
      <c r="D2786" t="s">
        <v>3781</v>
      </c>
    </row>
    <row r="2787" spans="1:4" x14ac:dyDescent="0.3">
      <c r="A2787" t="s">
        <v>1290</v>
      </c>
      <c r="B2787" t="s">
        <v>3</v>
      </c>
      <c r="C2787">
        <v>33</v>
      </c>
      <c r="D2787" t="s">
        <v>3782</v>
      </c>
    </row>
    <row r="2788" spans="1:4" x14ac:dyDescent="0.3">
      <c r="A2788" t="s">
        <v>1290</v>
      </c>
      <c r="B2788" t="s">
        <v>3</v>
      </c>
      <c r="C2788">
        <v>34</v>
      </c>
      <c r="D2788" t="s">
        <v>3783</v>
      </c>
    </row>
    <row r="2789" spans="1:4" x14ac:dyDescent="0.3">
      <c r="A2789" t="s">
        <v>1290</v>
      </c>
      <c r="B2789" t="s">
        <v>3</v>
      </c>
      <c r="C2789">
        <v>35</v>
      </c>
      <c r="D2789" t="s">
        <v>3784</v>
      </c>
    </row>
    <row r="2790" spans="1:4" x14ac:dyDescent="0.3">
      <c r="A2790" t="s">
        <v>1290</v>
      </c>
      <c r="B2790" t="s">
        <v>3</v>
      </c>
      <c r="C2790">
        <v>36</v>
      </c>
      <c r="D2790" t="s">
        <v>3785</v>
      </c>
    </row>
    <row r="2791" spans="1:4" x14ac:dyDescent="0.3">
      <c r="A2791" t="s">
        <v>1290</v>
      </c>
      <c r="B2791" t="s">
        <v>3</v>
      </c>
      <c r="C2791">
        <v>37</v>
      </c>
      <c r="D2791" t="s">
        <v>3786</v>
      </c>
    </row>
    <row r="2792" spans="1:4" x14ac:dyDescent="0.3">
      <c r="A2792" t="s">
        <v>1290</v>
      </c>
      <c r="B2792" t="s">
        <v>3</v>
      </c>
      <c r="C2792">
        <v>38</v>
      </c>
      <c r="D2792" t="s">
        <v>3787</v>
      </c>
    </row>
    <row r="2793" spans="1:4" x14ac:dyDescent="0.3">
      <c r="A2793" t="s">
        <v>1290</v>
      </c>
      <c r="B2793" t="s">
        <v>3</v>
      </c>
      <c r="C2793">
        <v>39</v>
      </c>
      <c r="D2793" t="s">
        <v>3788</v>
      </c>
    </row>
    <row r="2794" spans="1:4" x14ac:dyDescent="0.3">
      <c r="A2794" t="s">
        <v>1290</v>
      </c>
      <c r="B2794" t="s">
        <v>3</v>
      </c>
      <c r="C2794">
        <v>40</v>
      </c>
      <c r="D2794" t="s">
        <v>3789</v>
      </c>
    </row>
    <row r="2795" spans="1:4" x14ac:dyDescent="0.3">
      <c r="A2795" t="s">
        <v>1290</v>
      </c>
      <c r="B2795" t="s">
        <v>3</v>
      </c>
      <c r="C2795">
        <v>41</v>
      </c>
      <c r="D2795" t="s">
        <v>3790</v>
      </c>
    </row>
    <row r="2796" spans="1:4" x14ac:dyDescent="0.3">
      <c r="A2796" t="s">
        <v>1290</v>
      </c>
      <c r="B2796" t="s">
        <v>3</v>
      </c>
      <c r="C2796">
        <v>42</v>
      </c>
      <c r="D2796" t="s">
        <v>3791</v>
      </c>
    </row>
    <row r="2797" spans="1:4" x14ac:dyDescent="0.3">
      <c r="A2797" t="s">
        <v>1290</v>
      </c>
      <c r="B2797" t="s">
        <v>3</v>
      </c>
      <c r="C2797">
        <v>43</v>
      </c>
      <c r="D2797" t="s">
        <v>3792</v>
      </c>
    </row>
    <row r="2798" spans="1:4" x14ac:dyDescent="0.3">
      <c r="A2798" t="s">
        <v>1290</v>
      </c>
      <c r="B2798" t="s">
        <v>3</v>
      </c>
      <c r="C2798">
        <v>44</v>
      </c>
      <c r="D2798" t="s">
        <v>3793</v>
      </c>
    </row>
    <row r="2799" spans="1:4" x14ac:dyDescent="0.3">
      <c r="A2799" t="s">
        <v>1290</v>
      </c>
      <c r="B2799" t="s">
        <v>3</v>
      </c>
      <c r="C2799">
        <v>45</v>
      </c>
      <c r="D2799" t="s">
        <v>3794</v>
      </c>
    </row>
    <row r="2800" spans="1:4" x14ac:dyDescent="0.3">
      <c r="A2800" t="s">
        <v>1290</v>
      </c>
      <c r="B2800" t="s">
        <v>3</v>
      </c>
      <c r="C2800">
        <v>46</v>
      </c>
      <c r="D2800" t="s">
        <v>3795</v>
      </c>
    </row>
    <row r="2801" spans="1:4" x14ac:dyDescent="0.3">
      <c r="A2801" t="s">
        <v>1290</v>
      </c>
      <c r="B2801" t="s">
        <v>3</v>
      </c>
      <c r="C2801">
        <v>47</v>
      </c>
      <c r="D2801" t="s">
        <v>3796</v>
      </c>
    </row>
    <row r="2802" spans="1:4" x14ac:dyDescent="0.3">
      <c r="A2802" t="s">
        <v>1290</v>
      </c>
      <c r="B2802" t="s">
        <v>3</v>
      </c>
      <c r="C2802">
        <v>48</v>
      </c>
      <c r="D2802" t="s">
        <v>3797</v>
      </c>
    </row>
    <row r="2803" spans="1:4" x14ac:dyDescent="0.3">
      <c r="A2803" t="s">
        <v>1290</v>
      </c>
      <c r="B2803" t="s">
        <v>3</v>
      </c>
      <c r="C2803">
        <v>49</v>
      </c>
      <c r="D2803" t="s">
        <v>3798</v>
      </c>
    </row>
    <row r="2804" spans="1:4" x14ac:dyDescent="0.3">
      <c r="A2804" t="s">
        <v>1290</v>
      </c>
      <c r="B2804" t="s">
        <v>3</v>
      </c>
      <c r="C2804">
        <v>50</v>
      </c>
      <c r="D2804" t="s">
        <v>3799</v>
      </c>
    </row>
    <row r="2805" spans="1:4" x14ac:dyDescent="0.3">
      <c r="A2805" t="s">
        <v>1290</v>
      </c>
      <c r="B2805" t="s">
        <v>3</v>
      </c>
      <c r="C2805">
        <v>51</v>
      </c>
      <c r="D2805" t="s">
        <v>3800</v>
      </c>
    </row>
    <row r="2806" spans="1:4" x14ac:dyDescent="0.3">
      <c r="A2806" t="s">
        <v>1290</v>
      </c>
      <c r="B2806" t="s">
        <v>4820</v>
      </c>
      <c r="C2806">
        <v>1</v>
      </c>
      <c r="D2806" t="s">
        <v>5484</v>
      </c>
    </row>
    <row r="2807" spans="1:4" x14ac:dyDescent="0.3">
      <c r="A2807" t="s">
        <v>1290</v>
      </c>
      <c r="B2807" t="s">
        <v>4820</v>
      </c>
      <c r="C2807">
        <v>2</v>
      </c>
      <c r="D2807" t="s">
        <v>5485</v>
      </c>
    </row>
    <row r="2808" spans="1:4" x14ac:dyDescent="0.3">
      <c r="A2808" t="s">
        <v>1290</v>
      </c>
      <c r="B2808" t="s">
        <v>4820</v>
      </c>
      <c r="C2808">
        <v>3</v>
      </c>
      <c r="D2808" t="s">
        <v>5486</v>
      </c>
    </row>
    <row r="2809" spans="1:4" x14ac:dyDescent="0.3">
      <c r="A2809" t="s">
        <v>1290</v>
      </c>
      <c r="B2809" t="s">
        <v>4820</v>
      </c>
      <c r="C2809">
        <v>4</v>
      </c>
      <c r="D2809" t="s">
        <v>5487</v>
      </c>
    </row>
    <row r="2810" spans="1:4" x14ac:dyDescent="0.3">
      <c r="A2810" t="s">
        <v>1290</v>
      </c>
      <c r="B2810" t="s">
        <v>4820</v>
      </c>
      <c r="C2810">
        <v>5</v>
      </c>
      <c r="D2810" t="s">
        <v>5488</v>
      </c>
    </row>
    <row r="2811" spans="1:4" x14ac:dyDescent="0.3">
      <c r="A2811" t="s">
        <v>1290</v>
      </c>
      <c r="B2811" t="s">
        <v>4820</v>
      </c>
      <c r="C2811">
        <v>6</v>
      </c>
      <c r="D2811" t="s">
        <v>5489</v>
      </c>
    </row>
    <row r="2812" spans="1:4" x14ac:dyDescent="0.3">
      <c r="A2812" t="s">
        <v>1290</v>
      </c>
      <c r="B2812" t="s">
        <v>4820</v>
      </c>
      <c r="C2812">
        <v>7</v>
      </c>
      <c r="D2812" t="s">
        <v>5490</v>
      </c>
    </row>
    <row r="2813" spans="1:4" x14ac:dyDescent="0.3">
      <c r="A2813" t="s">
        <v>1290</v>
      </c>
      <c r="B2813" t="s">
        <v>4820</v>
      </c>
      <c r="C2813">
        <v>8</v>
      </c>
      <c r="D2813" t="s">
        <v>5491</v>
      </c>
    </row>
    <row r="2814" spans="1:4" x14ac:dyDescent="0.3">
      <c r="A2814" t="s">
        <v>1290</v>
      </c>
      <c r="B2814" t="s">
        <v>4820</v>
      </c>
      <c r="C2814">
        <v>9</v>
      </c>
      <c r="D2814" t="s">
        <v>5492</v>
      </c>
    </row>
    <row r="2815" spans="1:4" x14ac:dyDescent="0.3">
      <c r="A2815" t="s">
        <v>1290</v>
      </c>
      <c r="B2815" t="s">
        <v>4820</v>
      </c>
      <c r="C2815">
        <v>10</v>
      </c>
      <c r="D2815" t="s">
        <v>5493</v>
      </c>
    </row>
    <row r="2816" spans="1:4" x14ac:dyDescent="0.3">
      <c r="A2816" t="s">
        <v>1290</v>
      </c>
      <c r="B2816" t="s">
        <v>4820</v>
      </c>
      <c r="C2816">
        <v>11</v>
      </c>
      <c r="D2816" t="s">
        <v>5494</v>
      </c>
    </row>
    <row r="2817" spans="1:4" x14ac:dyDescent="0.3">
      <c r="A2817" t="s">
        <v>1290</v>
      </c>
      <c r="B2817" t="s">
        <v>4820</v>
      </c>
      <c r="C2817">
        <v>12</v>
      </c>
      <c r="D2817" t="s">
        <v>5495</v>
      </c>
    </row>
    <row r="2818" spans="1:4" x14ac:dyDescent="0.3">
      <c r="A2818" t="s">
        <v>1290</v>
      </c>
      <c r="B2818" t="s">
        <v>4820</v>
      </c>
      <c r="C2818">
        <v>13</v>
      </c>
      <c r="D2818" t="s">
        <v>5496</v>
      </c>
    </row>
    <row r="2819" spans="1:4" x14ac:dyDescent="0.3">
      <c r="A2819" t="s">
        <v>1290</v>
      </c>
      <c r="B2819" t="s">
        <v>4820</v>
      </c>
      <c r="C2819">
        <v>14</v>
      </c>
      <c r="D2819" t="s">
        <v>5497</v>
      </c>
    </row>
    <row r="2820" spans="1:4" x14ac:dyDescent="0.3">
      <c r="A2820" t="s">
        <v>1290</v>
      </c>
      <c r="B2820" t="s">
        <v>4820</v>
      </c>
      <c r="C2820">
        <v>15</v>
      </c>
      <c r="D2820" t="s">
        <v>5498</v>
      </c>
    </row>
    <row r="2821" spans="1:4" x14ac:dyDescent="0.3">
      <c r="A2821" t="s">
        <v>1290</v>
      </c>
      <c r="B2821" t="s">
        <v>4820</v>
      </c>
      <c r="C2821">
        <v>16</v>
      </c>
      <c r="D2821" t="s">
        <v>5499</v>
      </c>
    </row>
    <row r="2822" spans="1:4" x14ac:dyDescent="0.3">
      <c r="A2822" t="s">
        <v>1290</v>
      </c>
      <c r="B2822" t="s">
        <v>4820</v>
      </c>
      <c r="C2822">
        <v>17</v>
      </c>
      <c r="D2822" t="s">
        <v>5500</v>
      </c>
    </row>
    <row r="2823" spans="1:4" x14ac:dyDescent="0.3">
      <c r="A2823" t="s">
        <v>1290</v>
      </c>
      <c r="B2823" t="s">
        <v>4820</v>
      </c>
      <c r="C2823">
        <v>18</v>
      </c>
      <c r="D2823" t="s">
        <v>5501</v>
      </c>
    </row>
    <row r="2824" spans="1:4" x14ac:dyDescent="0.3">
      <c r="A2824" t="s">
        <v>1290</v>
      </c>
      <c r="B2824" t="s">
        <v>4820</v>
      </c>
      <c r="C2824">
        <v>19</v>
      </c>
      <c r="D2824" t="s">
        <v>5502</v>
      </c>
    </row>
    <row r="2825" spans="1:4" x14ac:dyDescent="0.3">
      <c r="A2825" t="s">
        <v>1290</v>
      </c>
      <c r="B2825" t="s">
        <v>4820</v>
      </c>
      <c r="C2825">
        <v>20</v>
      </c>
      <c r="D2825" t="s">
        <v>5503</v>
      </c>
    </row>
    <row r="2826" spans="1:4" x14ac:dyDescent="0.3">
      <c r="A2826" t="s">
        <v>1290</v>
      </c>
      <c r="B2826" t="s">
        <v>4820</v>
      </c>
      <c r="C2826">
        <v>21</v>
      </c>
      <c r="D2826" t="s">
        <v>5504</v>
      </c>
    </row>
    <row r="2827" spans="1:4" x14ac:dyDescent="0.3">
      <c r="A2827" t="s">
        <v>1290</v>
      </c>
      <c r="B2827" t="s">
        <v>4820</v>
      </c>
      <c r="C2827">
        <v>22</v>
      </c>
      <c r="D2827" t="s">
        <v>5505</v>
      </c>
    </row>
    <row r="2828" spans="1:4" x14ac:dyDescent="0.3">
      <c r="A2828" t="s">
        <v>1290</v>
      </c>
      <c r="B2828" t="s">
        <v>4820</v>
      </c>
      <c r="C2828">
        <v>23</v>
      </c>
      <c r="D2828" t="s">
        <v>5506</v>
      </c>
    </row>
    <row r="2829" spans="1:4" x14ac:dyDescent="0.3">
      <c r="A2829" t="s">
        <v>1290</v>
      </c>
      <c r="B2829" t="s">
        <v>4820</v>
      </c>
      <c r="C2829">
        <v>24</v>
      </c>
      <c r="D2829" t="s">
        <v>5507</v>
      </c>
    </row>
    <row r="2830" spans="1:4" x14ac:dyDescent="0.3">
      <c r="A2830" t="s">
        <v>1290</v>
      </c>
      <c r="B2830" t="s">
        <v>4820</v>
      </c>
      <c r="C2830">
        <v>25</v>
      </c>
      <c r="D2830" t="s">
        <v>5508</v>
      </c>
    </row>
    <row r="2831" spans="1:4" x14ac:dyDescent="0.3">
      <c r="A2831" t="s">
        <v>1290</v>
      </c>
      <c r="B2831" t="s">
        <v>4820</v>
      </c>
      <c r="C2831">
        <v>26</v>
      </c>
      <c r="D2831" t="s">
        <v>5509</v>
      </c>
    </row>
    <row r="2832" spans="1:4" x14ac:dyDescent="0.3">
      <c r="A2832" t="s">
        <v>1290</v>
      </c>
      <c r="B2832" t="s">
        <v>4820</v>
      </c>
      <c r="C2832">
        <v>27</v>
      </c>
      <c r="D2832" t="s">
        <v>5510</v>
      </c>
    </row>
    <row r="2833" spans="1:4" x14ac:dyDescent="0.3">
      <c r="A2833" t="s">
        <v>1290</v>
      </c>
      <c r="B2833" t="s">
        <v>4820</v>
      </c>
      <c r="C2833">
        <v>28</v>
      </c>
      <c r="D2833" t="s">
        <v>5511</v>
      </c>
    </row>
    <row r="2834" spans="1:4" x14ac:dyDescent="0.3">
      <c r="A2834" t="s">
        <v>1290</v>
      </c>
      <c r="B2834" t="s">
        <v>4820</v>
      </c>
      <c r="C2834">
        <v>29</v>
      </c>
      <c r="D2834" t="s">
        <v>5512</v>
      </c>
    </row>
    <row r="2835" spans="1:4" x14ac:dyDescent="0.3">
      <c r="A2835" t="s">
        <v>1290</v>
      </c>
      <c r="B2835" t="s">
        <v>4820</v>
      </c>
      <c r="C2835">
        <v>30</v>
      </c>
      <c r="D2835" t="s">
        <v>5513</v>
      </c>
    </row>
    <row r="2836" spans="1:4" x14ac:dyDescent="0.3">
      <c r="A2836" t="s">
        <v>1290</v>
      </c>
      <c r="B2836" t="s">
        <v>4820</v>
      </c>
      <c r="C2836">
        <v>31</v>
      </c>
      <c r="D2836" t="s">
        <v>5514</v>
      </c>
    </row>
    <row r="2837" spans="1:4" x14ac:dyDescent="0.3">
      <c r="A2837" t="s">
        <v>1290</v>
      </c>
      <c r="B2837" t="s">
        <v>4820</v>
      </c>
      <c r="C2837">
        <v>32</v>
      </c>
      <c r="D2837" t="s">
        <v>5515</v>
      </c>
    </row>
    <row r="2838" spans="1:4" x14ac:dyDescent="0.3">
      <c r="A2838" t="s">
        <v>1290</v>
      </c>
      <c r="B2838" t="s">
        <v>4820</v>
      </c>
      <c r="C2838">
        <v>33</v>
      </c>
      <c r="D2838" t="s">
        <v>5516</v>
      </c>
    </row>
    <row r="2839" spans="1:4" x14ac:dyDescent="0.3">
      <c r="A2839" t="s">
        <v>1290</v>
      </c>
      <c r="B2839" t="s">
        <v>4820</v>
      </c>
      <c r="C2839">
        <v>34</v>
      </c>
      <c r="D2839" t="s">
        <v>5517</v>
      </c>
    </row>
    <row r="2840" spans="1:4" x14ac:dyDescent="0.3">
      <c r="A2840" t="s">
        <v>1290</v>
      </c>
      <c r="B2840" t="s">
        <v>4820</v>
      </c>
      <c r="C2840">
        <v>35</v>
      </c>
      <c r="D2840" t="s">
        <v>5518</v>
      </c>
    </row>
    <row r="2841" spans="1:4" x14ac:dyDescent="0.3">
      <c r="A2841" t="s">
        <v>1290</v>
      </c>
      <c r="B2841" t="s">
        <v>4820</v>
      </c>
      <c r="C2841">
        <v>36</v>
      </c>
      <c r="D2841" t="s">
        <v>5519</v>
      </c>
    </row>
    <row r="2842" spans="1:4" x14ac:dyDescent="0.3">
      <c r="A2842" t="s">
        <v>1290</v>
      </c>
      <c r="B2842" t="s">
        <v>4820</v>
      </c>
      <c r="C2842">
        <v>37</v>
      </c>
      <c r="D2842" t="s">
        <v>5520</v>
      </c>
    </row>
    <row r="2843" spans="1:4" x14ac:dyDescent="0.3">
      <c r="A2843" t="s">
        <v>1290</v>
      </c>
      <c r="B2843" t="s">
        <v>4820</v>
      </c>
      <c r="C2843">
        <v>38</v>
      </c>
      <c r="D2843" t="s">
        <v>5521</v>
      </c>
    </row>
    <row r="2844" spans="1:4" x14ac:dyDescent="0.3">
      <c r="A2844" t="s">
        <v>1290</v>
      </c>
      <c r="B2844" t="s">
        <v>4820</v>
      </c>
      <c r="C2844">
        <v>39</v>
      </c>
      <c r="D2844" t="s">
        <v>5522</v>
      </c>
    </row>
    <row r="2845" spans="1:4" x14ac:dyDescent="0.3">
      <c r="A2845" t="s">
        <v>1290</v>
      </c>
      <c r="B2845" t="s">
        <v>4820</v>
      </c>
      <c r="C2845">
        <v>40</v>
      </c>
      <c r="D2845" t="s">
        <v>5523</v>
      </c>
    </row>
    <row r="2846" spans="1:4" x14ac:dyDescent="0.3">
      <c r="A2846" t="s">
        <v>1290</v>
      </c>
      <c r="B2846" t="s">
        <v>4820</v>
      </c>
      <c r="C2846">
        <v>41</v>
      </c>
      <c r="D2846" t="s">
        <v>5524</v>
      </c>
    </row>
    <row r="2847" spans="1:4" x14ac:dyDescent="0.3">
      <c r="A2847" t="s">
        <v>1290</v>
      </c>
      <c r="B2847" t="s">
        <v>4820</v>
      </c>
      <c r="C2847">
        <v>42</v>
      </c>
      <c r="D2847" t="s">
        <v>5525</v>
      </c>
    </row>
    <row r="2848" spans="1:4" x14ac:dyDescent="0.3">
      <c r="A2848" t="s">
        <v>1290</v>
      </c>
      <c r="B2848" t="s">
        <v>4820</v>
      </c>
      <c r="C2848">
        <v>43</v>
      </c>
      <c r="D2848" t="s">
        <v>5526</v>
      </c>
    </row>
    <row r="2849" spans="1:4" x14ac:dyDescent="0.3">
      <c r="A2849" t="s">
        <v>1290</v>
      </c>
      <c r="B2849" t="s">
        <v>4820</v>
      </c>
      <c r="C2849">
        <v>44</v>
      </c>
      <c r="D2849" t="s">
        <v>5527</v>
      </c>
    </row>
    <row r="2850" spans="1:4" x14ac:dyDescent="0.3">
      <c r="A2850" t="s">
        <v>1290</v>
      </c>
      <c r="B2850" t="s">
        <v>4820</v>
      </c>
      <c r="C2850">
        <v>45</v>
      </c>
      <c r="D2850" t="s">
        <v>5528</v>
      </c>
    </row>
    <row r="2851" spans="1:4" x14ac:dyDescent="0.3">
      <c r="A2851" t="s">
        <v>1290</v>
      </c>
      <c r="B2851" t="s">
        <v>4820</v>
      </c>
      <c r="C2851">
        <v>46</v>
      </c>
      <c r="D2851" t="s">
        <v>5529</v>
      </c>
    </row>
    <row r="2852" spans="1:4" x14ac:dyDescent="0.3">
      <c r="A2852" t="s">
        <v>1290</v>
      </c>
      <c r="B2852" t="s">
        <v>4820</v>
      </c>
      <c r="C2852">
        <v>47</v>
      </c>
      <c r="D2852" t="s">
        <v>5530</v>
      </c>
    </row>
    <row r="2853" spans="1:4" x14ac:dyDescent="0.3">
      <c r="A2853" t="s">
        <v>1290</v>
      </c>
      <c r="B2853" t="s">
        <v>4820</v>
      </c>
      <c r="C2853">
        <v>48</v>
      </c>
      <c r="D2853" t="s">
        <v>5531</v>
      </c>
    </row>
    <row r="2854" spans="1:4" x14ac:dyDescent="0.3">
      <c r="A2854" t="s">
        <v>1290</v>
      </c>
      <c r="B2854" t="s">
        <v>4820</v>
      </c>
      <c r="C2854">
        <v>49</v>
      </c>
      <c r="D2854" t="s">
        <v>5532</v>
      </c>
    </row>
    <row r="2855" spans="1:4" x14ac:dyDescent="0.3">
      <c r="A2855" t="s">
        <v>1290</v>
      </c>
      <c r="B2855" t="s">
        <v>4820</v>
      </c>
      <c r="C2855">
        <v>50</v>
      </c>
      <c r="D2855" t="s">
        <v>5533</v>
      </c>
    </row>
    <row r="2856" spans="1:4" x14ac:dyDescent="0.3">
      <c r="A2856" t="s">
        <v>1290</v>
      </c>
      <c r="B2856" t="s">
        <v>4820</v>
      </c>
      <c r="C2856">
        <v>51</v>
      </c>
      <c r="D2856" t="s">
        <v>5534</v>
      </c>
    </row>
    <row r="2857" spans="1:4" x14ac:dyDescent="0.3">
      <c r="A2857" t="s">
        <v>1393</v>
      </c>
      <c r="B2857" t="s">
        <v>1</v>
      </c>
      <c r="C2857">
        <v>1</v>
      </c>
      <c r="D2857" t="s">
        <v>1394</v>
      </c>
    </row>
    <row r="2858" spans="1:4" x14ac:dyDescent="0.3">
      <c r="A2858" t="s">
        <v>1393</v>
      </c>
      <c r="B2858" t="s">
        <v>1</v>
      </c>
      <c r="C2858">
        <v>2</v>
      </c>
      <c r="D2858" t="s">
        <v>1395</v>
      </c>
    </row>
    <row r="2859" spans="1:4" x14ac:dyDescent="0.3">
      <c r="A2859" t="s">
        <v>1393</v>
      </c>
      <c r="B2859" t="s">
        <v>1</v>
      </c>
      <c r="C2859">
        <v>3</v>
      </c>
      <c r="D2859" t="s">
        <v>1396</v>
      </c>
    </row>
    <row r="2860" spans="1:4" x14ac:dyDescent="0.3">
      <c r="A2860" t="s">
        <v>1393</v>
      </c>
      <c r="B2860" t="s">
        <v>1</v>
      </c>
      <c r="C2860">
        <v>4</v>
      </c>
      <c r="D2860" t="s">
        <v>1397</v>
      </c>
    </row>
    <row r="2861" spans="1:4" x14ac:dyDescent="0.3">
      <c r="A2861" t="s">
        <v>1393</v>
      </c>
      <c r="B2861" t="s">
        <v>1</v>
      </c>
      <c r="C2861">
        <v>5</v>
      </c>
      <c r="D2861" t="s">
        <v>1398</v>
      </c>
    </row>
    <row r="2862" spans="1:4" x14ac:dyDescent="0.3">
      <c r="A2862" t="s">
        <v>1393</v>
      </c>
      <c r="B2862" t="s">
        <v>1</v>
      </c>
      <c r="C2862">
        <v>6</v>
      </c>
      <c r="D2862" t="s">
        <v>1399</v>
      </c>
    </row>
    <row r="2863" spans="1:4" x14ac:dyDescent="0.3">
      <c r="A2863" t="s">
        <v>1393</v>
      </c>
      <c r="B2863" t="s">
        <v>1</v>
      </c>
      <c r="C2863">
        <v>7</v>
      </c>
      <c r="D2863" t="s">
        <v>1400</v>
      </c>
    </row>
    <row r="2864" spans="1:4" x14ac:dyDescent="0.3">
      <c r="A2864" t="s">
        <v>1393</v>
      </c>
      <c r="B2864" t="s">
        <v>1</v>
      </c>
      <c r="C2864">
        <v>8</v>
      </c>
      <c r="D2864" t="s">
        <v>1401</v>
      </c>
    </row>
    <row r="2865" spans="1:4" x14ac:dyDescent="0.3">
      <c r="A2865" t="s">
        <v>1393</v>
      </c>
      <c r="B2865" t="s">
        <v>1</v>
      </c>
      <c r="C2865">
        <v>9</v>
      </c>
      <c r="D2865" t="s">
        <v>1402</v>
      </c>
    </row>
    <row r="2866" spans="1:4" x14ac:dyDescent="0.3">
      <c r="A2866" t="s">
        <v>1393</v>
      </c>
      <c r="B2866" t="s">
        <v>1</v>
      </c>
      <c r="C2866">
        <v>10</v>
      </c>
      <c r="D2866" t="s">
        <v>1403</v>
      </c>
    </row>
    <row r="2867" spans="1:4" x14ac:dyDescent="0.3">
      <c r="A2867" t="s">
        <v>1393</v>
      </c>
      <c r="B2867" t="s">
        <v>1</v>
      </c>
      <c r="C2867">
        <v>11</v>
      </c>
      <c r="D2867" t="s">
        <v>1404</v>
      </c>
    </row>
    <row r="2868" spans="1:4" x14ac:dyDescent="0.3">
      <c r="A2868" t="s">
        <v>1393</v>
      </c>
      <c r="B2868" t="s">
        <v>1</v>
      </c>
      <c r="C2868">
        <v>12</v>
      </c>
      <c r="D2868" t="s">
        <v>1405</v>
      </c>
    </row>
    <row r="2869" spans="1:4" x14ac:dyDescent="0.3">
      <c r="A2869" t="s">
        <v>1393</v>
      </c>
      <c r="B2869" t="s">
        <v>1</v>
      </c>
      <c r="C2869">
        <v>13</v>
      </c>
      <c r="D2869" t="s">
        <v>1406</v>
      </c>
    </row>
    <row r="2870" spans="1:4" x14ac:dyDescent="0.3">
      <c r="A2870" t="s">
        <v>1393</v>
      </c>
      <c r="B2870" t="s">
        <v>1</v>
      </c>
      <c r="C2870">
        <v>14</v>
      </c>
      <c r="D2870" t="s">
        <v>1407</v>
      </c>
    </row>
    <row r="2871" spans="1:4" x14ac:dyDescent="0.3">
      <c r="A2871" t="s">
        <v>1393</v>
      </c>
      <c r="B2871" t="s">
        <v>1</v>
      </c>
      <c r="C2871">
        <v>15</v>
      </c>
      <c r="D2871" t="s">
        <v>1408</v>
      </c>
    </row>
    <row r="2872" spans="1:4" x14ac:dyDescent="0.3">
      <c r="A2872" t="s">
        <v>1393</v>
      </c>
      <c r="B2872" t="s">
        <v>1</v>
      </c>
      <c r="C2872">
        <v>16</v>
      </c>
      <c r="D2872" t="s">
        <v>1409</v>
      </c>
    </row>
    <row r="2873" spans="1:4" x14ac:dyDescent="0.3">
      <c r="A2873" t="s">
        <v>1393</v>
      </c>
      <c r="B2873" t="s">
        <v>1</v>
      </c>
      <c r="C2873">
        <v>17</v>
      </c>
      <c r="D2873" t="s">
        <v>1410</v>
      </c>
    </row>
    <row r="2874" spans="1:4" x14ac:dyDescent="0.3">
      <c r="A2874" t="s">
        <v>1393</v>
      </c>
      <c r="B2874" t="s">
        <v>1</v>
      </c>
      <c r="C2874">
        <v>18</v>
      </c>
      <c r="D2874" t="s">
        <v>1411</v>
      </c>
    </row>
    <row r="2875" spans="1:4" x14ac:dyDescent="0.3">
      <c r="A2875" t="s">
        <v>1393</v>
      </c>
      <c r="B2875" t="s">
        <v>1</v>
      </c>
      <c r="C2875">
        <v>19</v>
      </c>
      <c r="D2875" t="s">
        <v>1412</v>
      </c>
    </row>
    <row r="2876" spans="1:4" x14ac:dyDescent="0.3">
      <c r="A2876" t="s">
        <v>1393</v>
      </c>
      <c r="B2876" t="s">
        <v>1</v>
      </c>
      <c r="C2876">
        <v>20</v>
      </c>
      <c r="D2876" t="s">
        <v>1413</v>
      </c>
    </row>
    <row r="2877" spans="1:4" x14ac:dyDescent="0.3">
      <c r="A2877" t="s">
        <v>1393</v>
      </c>
      <c r="B2877" t="s">
        <v>1</v>
      </c>
      <c r="C2877">
        <v>21</v>
      </c>
      <c r="D2877" t="s">
        <v>1414</v>
      </c>
    </row>
    <row r="2878" spans="1:4" x14ac:dyDescent="0.3">
      <c r="A2878" t="s">
        <v>1393</v>
      </c>
      <c r="B2878" t="s">
        <v>1</v>
      </c>
      <c r="C2878">
        <v>22</v>
      </c>
      <c r="D2878" t="s">
        <v>1415</v>
      </c>
    </row>
    <row r="2879" spans="1:4" x14ac:dyDescent="0.3">
      <c r="A2879" t="s">
        <v>1393</v>
      </c>
      <c r="B2879" t="s">
        <v>1</v>
      </c>
      <c r="C2879">
        <v>23</v>
      </c>
      <c r="D2879" t="s">
        <v>1416</v>
      </c>
    </row>
    <row r="2880" spans="1:4" x14ac:dyDescent="0.3">
      <c r="A2880" t="s">
        <v>1393</v>
      </c>
      <c r="B2880" t="s">
        <v>1</v>
      </c>
      <c r="C2880">
        <v>24</v>
      </c>
      <c r="D2880" t="s">
        <v>1417</v>
      </c>
    </row>
    <row r="2881" spans="1:4" x14ac:dyDescent="0.3">
      <c r="A2881" t="s">
        <v>1393</v>
      </c>
      <c r="B2881" t="s">
        <v>1</v>
      </c>
      <c r="C2881">
        <v>25</v>
      </c>
      <c r="D2881" t="s">
        <v>1418</v>
      </c>
    </row>
    <row r="2882" spans="1:4" x14ac:dyDescent="0.3">
      <c r="A2882" t="s">
        <v>1393</v>
      </c>
      <c r="B2882" t="s">
        <v>1</v>
      </c>
      <c r="C2882">
        <v>26</v>
      </c>
      <c r="D2882" t="s">
        <v>1419</v>
      </c>
    </row>
    <row r="2883" spans="1:4" x14ac:dyDescent="0.3">
      <c r="A2883" t="s">
        <v>1393</v>
      </c>
      <c r="B2883" t="s">
        <v>1</v>
      </c>
      <c r="C2883">
        <v>27</v>
      </c>
      <c r="D2883" t="s">
        <v>1420</v>
      </c>
    </row>
    <row r="2884" spans="1:4" x14ac:dyDescent="0.3">
      <c r="A2884" t="s">
        <v>1393</v>
      </c>
      <c r="B2884" t="s">
        <v>1</v>
      </c>
      <c r="C2884">
        <v>28</v>
      </c>
      <c r="D2884" t="s">
        <v>1421</v>
      </c>
    </row>
    <row r="2885" spans="1:4" x14ac:dyDescent="0.3">
      <c r="A2885" t="s">
        <v>1393</v>
      </c>
      <c r="B2885" t="s">
        <v>1</v>
      </c>
      <c r="C2885">
        <v>29</v>
      </c>
      <c r="D2885" t="s">
        <v>1422</v>
      </c>
    </row>
    <row r="2886" spans="1:4" x14ac:dyDescent="0.3">
      <c r="A2886" t="s">
        <v>1393</v>
      </c>
      <c r="B2886" t="s">
        <v>1</v>
      </c>
      <c r="C2886">
        <v>30</v>
      </c>
      <c r="D2886" t="s">
        <v>1423</v>
      </c>
    </row>
    <row r="2887" spans="1:4" x14ac:dyDescent="0.3">
      <c r="A2887" t="s">
        <v>1393</v>
      </c>
      <c r="B2887" t="s">
        <v>1</v>
      </c>
      <c r="C2887">
        <v>31</v>
      </c>
      <c r="D2887" t="s">
        <v>1424</v>
      </c>
    </row>
    <row r="2888" spans="1:4" x14ac:dyDescent="0.3">
      <c r="A2888" t="s">
        <v>1393</v>
      </c>
      <c r="B2888" t="s">
        <v>1</v>
      </c>
      <c r="C2888">
        <v>32</v>
      </c>
      <c r="D2888" t="s">
        <v>1425</v>
      </c>
    </row>
    <row r="2889" spans="1:4" x14ac:dyDescent="0.3">
      <c r="A2889" t="s">
        <v>1393</v>
      </c>
      <c r="B2889" t="s">
        <v>1</v>
      </c>
      <c r="C2889">
        <v>33</v>
      </c>
      <c r="D2889" t="s">
        <v>1426</v>
      </c>
    </row>
    <row r="2890" spans="1:4" x14ac:dyDescent="0.3">
      <c r="A2890" t="s">
        <v>1393</v>
      </c>
      <c r="B2890" t="s">
        <v>1</v>
      </c>
      <c r="C2890">
        <v>34</v>
      </c>
      <c r="D2890" t="s">
        <v>1427</v>
      </c>
    </row>
    <row r="2891" spans="1:4" x14ac:dyDescent="0.3">
      <c r="A2891" t="s">
        <v>1393</v>
      </c>
      <c r="B2891" t="s">
        <v>1</v>
      </c>
      <c r="C2891">
        <v>35</v>
      </c>
      <c r="D2891" t="s">
        <v>1428</v>
      </c>
    </row>
    <row r="2892" spans="1:4" x14ac:dyDescent="0.3">
      <c r="A2892" t="s">
        <v>1393</v>
      </c>
      <c r="B2892" t="s">
        <v>1</v>
      </c>
      <c r="C2892">
        <v>36</v>
      </c>
      <c r="D2892" t="s">
        <v>1429</v>
      </c>
    </row>
    <row r="2893" spans="1:4" x14ac:dyDescent="0.3">
      <c r="A2893" t="s">
        <v>1393</v>
      </c>
      <c r="B2893" t="s">
        <v>1</v>
      </c>
      <c r="C2893">
        <v>37</v>
      </c>
      <c r="D2893" t="s">
        <v>1430</v>
      </c>
    </row>
    <row r="2894" spans="1:4" x14ac:dyDescent="0.3">
      <c r="A2894" t="s">
        <v>1393</v>
      </c>
      <c r="B2894" t="s">
        <v>1</v>
      </c>
      <c r="C2894">
        <v>38</v>
      </c>
      <c r="D2894" t="s">
        <v>1431</v>
      </c>
    </row>
    <row r="2895" spans="1:4" x14ac:dyDescent="0.3">
      <c r="A2895" t="s">
        <v>1393</v>
      </c>
      <c r="B2895" t="s">
        <v>1</v>
      </c>
      <c r="C2895">
        <v>39</v>
      </c>
      <c r="D2895" t="s">
        <v>1432</v>
      </c>
    </row>
    <row r="2896" spans="1:4" x14ac:dyDescent="0.3">
      <c r="A2896" t="s">
        <v>1393</v>
      </c>
      <c r="B2896" t="s">
        <v>1</v>
      </c>
      <c r="C2896">
        <v>40</v>
      </c>
      <c r="D2896" t="s">
        <v>1433</v>
      </c>
    </row>
    <row r="2897" spans="1:4" x14ac:dyDescent="0.3">
      <c r="A2897" t="s">
        <v>1393</v>
      </c>
      <c r="B2897" t="s">
        <v>1</v>
      </c>
      <c r="C2897">
        <v>41</v>
      </c>
      <c r="D2897" t="s">
        <v>1434</v>
      </c>
    </row>
    <row r="2898" spans="1:4" x14ac:dyDescent="0.3">
      <c r="A2898" t="s">
        <v>1393</v>
      </c>
      <c r="B2898" t="s">
        <v>1</v>
      </c>
      <c r="C2898">
        <v>42</v>
      </c>
      <c r="D2898" t="s">
        <v>1435</v>
      </c>
    </row>
    <row r="2899" spans="1:4" x14ac:dyDescent="0.3">
      <c r="A2899" t="s">
        <v>1393</v>
      </c>
      <c r="B2899" t="s">
        <v>1</v>
      </c>
      <c r="C2899">
        <v>43</v>
      </c>
      <c r="D2899" t="s">
        <v>1436</v>
      </c>
    </row>
    <row r="2900" spans="1:4" x14ac:dyDescent="0.3">
      <c r="A2900" t="s">
        <v>1393</v>
      </c>
      <c r="B2900" t="s">
        <v>1</v>
      </c>
      <c r="C2900">
        <v>44</v>
      </c>
      <c r="D2900" t="s">
        <v>1437</v>
      </c>
    </row>
    <row r="2901" spans="1:4" x14ac:dyDescent="0.3">
      <c r="A2901" t="s">
        <v>1393</v>
      </c>
      <c r="B2901" t="s">
        <v>1</v>
      </c>
      <c r="C2901">
        <v>45</v>
      </c>
      <c r="D2901" t="s">
        <v>1438</v>
      </c>
    </row>
    <row r="2902" spans="1:4" x14ac:dyDescent="0.3">
      <c r="A2902" t="s">
        <v>1393</v>
      </c>
      <c r="B2902" t="s">
        <v>1</v>
      </c>
      <c r="C2902">
        <v>46</v>
      </c>
      <c r="D2902" t="s">
        <v>1439</v>
      </c>
    </row>
    <row r="2903" spans="1:4" x14ac:dyDescent="0.3">
      <c r="A2903" t="s">
        <v>1393</v>
      </c>
      <c r="B2903" t="s">
        <v>1</v>
      </c>
      <c r="C2903">
        <v>47</v>
      </c>
      <c r="D2903" t="s">
        <v>1440</v>
      </c>
    </row>
    <row r="2904" spans="1:4" x14ac:dyDescent="0.3">
      <c r="A2904" t="s">
        <v>1393</v>
      </c>
      <c r="B2904" t="s">
        <v>1</v>
      </c>
      <c r="C2904">
        <v>48</v>
      </c>
      <c r="D2904" t="s">
        <v>1441</v>
      </c>
    </row>
    <row r="2905" spans="1:4" x14ac:dyDescent="0.3">
      <c r="A2905" t="s">
        <v>1393</v>
      </c>
      <c r="B2905" t="s">
        <v>1</v>
      </c>
      <c r="C2905">
        <v>49</v>
      </c>
      <c r="D2905" t="s">
        <v>1442</v>
      </c>
    </row>
    <row r="2906" spans="1:4" x14ac:dyDescent="0.3">
      <c r="A2906" t="s">
        <v>1393</v>
      </c>
      <c r="B2906" t="s">
        <v>1</v>
      </c>
      <c r="C2906">
        <v>50</v>
      </c>
      <c r="D2906" t="s">
        <v>1443</v>
      </c>
    </row>
    <row r="2907" spans="1:4" x14ac:dyDescent="0.3">
      <c r="A2907" t="s">
        <v>1393</v>
      </c>
      <c r="B2907" t="s">
        <v>1</v>
      </c>
      <c r="C2907">
        <v>51</v>
      </c>
      <c r="D2907" t="s">
        <v>1444</v>
      </c>
    </row>
    <row r="2908" spans="1:4" x14ac:dyDescent="0.3">
      <c r="A2908" t="s">
        <v>1393</v>
      </c>
      <c r="B2908" t="s">
        <v>2</v>
      </c>
      <c r="C2908">
        <v>1</v>
      </c>
      <c r="D2908" t="s">
        <v>1445</v>
      </c>
    </row>
    <row r="2909" spans="1:4" x14ac:dyDescent="0.3">
      <c r="A2909" t="s">
        <v>1393</v>
      </c>
      <c r="B2909" t="s">
        <v>2</v>
      </c>
      <c r="C2909">
        <v>2</v>
      </c>
      <c r="D2909" t="s">
        <v>1446</v>
      </c>
    </row>
    <row r="2910" spans="1:4" x14ac:dyDescent="0.3">
      <c r="A2910" t="s">
        <v>1393</v>
      </c>
      <c r="B2910" t="s">
        <v>2</v>
      </c>
      <c r="C2910">
        <v>3</v>
      </c>
      <c r="D2910" t="s">
        <v>1447</v>
      </c>
    </row>
    <row r="2911" spans="1:4" x14ac:dyDescent="0.3">
      <c r="A2911" t="s">
        <v>1393</v>
      </c>
      <c r="B2911" t="s">
        <v>2</v>
      </c>
      <c r="C2911">
        <v>4</v>
      </c>
      <c r="D2911" t="s">
        <v>1448</v>
      </c>
    </row>
    <row r="2912" spans="1:4" x14ac:dyDescent="0.3">
      <c r="A2912" t="s">
        <v>1393</v>
      </c>
      <c r="B2912" t="s">
        <v>2</v>
      </c>
      <c r="C2912">
        <v>5</v>
      </c>
      <c r="D2912" t="s">
        <v>1449</v>
      </c>
    </row>
    <row r="2913" spans="1:4" x14ac:dyDescent="0.3">
      <c r="A2913" t="s">
        <v>1393</v>
      </c>
      <c r="B2913" t="s">
        <v>2</v>
      </c>
      <c r="C2913">
        <v>6</v>
      </c>
      <c r="D2913" t="s">
        <v>1450</v>
      </c>
    </row>
    <row r="2914" spans="1:4" x14ac:dyDescent="0.3">
      <c r="A2914" t="s">
        <v>1393</v>
      </c>
      <c r="B2914" t="s">
        <v>2</v>
      </c>
      <c r="C2914">
        <v>7</v>
      </c>
      <c r="D2914" t="s">
        <v>1451</v>
      </c>
    </row>
    <row r="2915" spans="1:4" x14ac:dyDescent="0.3">
      <c r="A2915" t="s">
        <v>1393</v>
      </c>
      <c r="B2915" t="s">
        <v>2</v>
      </c>
      <c r="C2915">
        <v>8</v>
      </c>
      <c r="D2915" t="s">
        <v>1452</v>
      </c>
    </row>
    <row r="2916" spans="1:4" x14ac:dyDescent="0.3">
      <c r="A2916" t="s">
        <v>1393</v>
      </c>
      <c r="B2916" t="s">
        <v>2</v>
      </c>
      <c r="C2916">
        <v>9</v>
      </c>
      <c r="D2916" t="s">
        <v>1453</v>
      </c>
    </row>
    <row r="2917" spans="1:4" x14ac:dyDescent="0.3">
      <c r="A2917" t="s">
        <v>1393</v>
      </c>
      <c r="B2917" t="s">
        <v>2</v>
      </c>
      <c r="C2917">
        <v>10</v>
      </c>
      <c r="D2917" t="s">
        <v>1454</v>
      </c>
    </row>
    <row r="2918" spans="1:4" x14ac:dyDescent="0.3">
      <c r="A2918" t="s">
        <v>1393</v>
      </c>
      <c r="B2918" t="s">
        <v>2</v>
      </c>
      <c r="C2918">
        <v>11</v>
      </c>
      <c r="D2918" t="s">
        <v>1455</v>
      </c>
    </row>
    <row r="2919" spans="1:4" x14ac:dyDescent="0.3">
      <c r="A2919" t="s">
        <v>1393</v>
      </c>
      <c r="B2919" t="s">
        <v>2</v>
      </c>
      <c r="C2919">
        <v>12</v>
      </c>
      <c r="D2919" t="s">
        <v>1456</v>
      </c>
    </row>
    <row r="2920" spans="1:4" x14ac:dyDescent="0.3">
      <c r="A2920" t="s">
        <v>1393</v>
      </c>
      <c r="B2920" t="s">
        <v>2</v>
      </c>
      <c r="C2920">
        <v>13</v>
      </c>
      <c r="D2920" t="s">
        <v>1457</v>
      </c>
    </row>
    <row r="2921" spans="1:4" x14ac:dyDescent="0.3">
      <c r="A2921" t="s">
        <v>1393</v>
      </c>
      <c r="B2921" t="s">
        <v>2</v>
      </c>
      <c r="C2921">
        <v>14</v>
      </c>
      <c r="D2921" t="s">
        <v>1458</v>
      </c>
    </row>
    <row r="2922" spans="1:4" x14ac:dyDescent="0.3">
      <c r="A2922" t="s">
        <v>1393</v>
      </c>
      <c r="B2922" t="s">
        <v>2</v>
      </c>
      <c r="C2922">
        <v>15</v>
      </c>
      <c r="D2922" t="s">
        <v>1459</v>
      </c>
    </row>
    <row r="2923" spans="1:4" x14ac:dyDescent="0.3">
      <c r="A2923" t="s">
        <v>1393</v>
      </c>
      <c r="B2923" t="s">
        <v>2</v>
      </c>
      <c r="C2923">
        <v>16</v>
      </c>
      <c r="D2923" t="s">
        <v>1460</v>
      </c>
    </row>
    <row r="2924" spans="1:4" x14ac:dyDescent="0.3">
      <c r="A2924" t="s">
        <v>1393</v>
      </c>
      <c r="B2924" t="s">
        <v>2</v>
      </c>
      <c r="C2924">
        <v>17</v>
      </c>
      <c r="D2924" t="s">
        <v>1461</v>
      </c>
    </row>
    <row r="2925" spans="1:4" x14ac:dyDescent="0.3">
      <c r="A2925" t="s">
        <v>1393</v>
      </c>
      <c r="B2925" t="s">
        <v>2</v>
      </c>
      <c r="C2925">
        <v>18</v>
      </c>
      <c r="D2925" t="s">
        <v>1462</v>
      </c>
    </row>
    <row r="2926" spans="1:4" x14ac:dyDescent="0.3">
      <c r="A2926" t="s">
        <v>1393</v>
      </c>
      <c r="B2926" t="s">
        <v>2</v>
      </c>
      <c r="C2926">
        <v>19</v>
      </c>
      <c r="D2926" t="s">
        <v>1463</v>
      </c>
    </row>
    <row r="2927" spans="1:4" x14ac:dyDescent="0.3">
      <c r="A2927" t="s">
        <v>1393</v>
      </c>
      <c r="B2927" t="s">
        <v>2</v>
      </c>
      <c r="C2927">
        <v>20</v>
      </c>
      <c r="D2927" t="s">
        <v>1464</v>
      </c>
    </row>
    <row r="2928" spans="1:4" x14ac:dyDescent="0.3">
      <c r="A2928" t="s">
        <v>1393</v>
      </c>
      <c r="B2928" t="s">
        <v>2</v>
      </c>
      <c r="C2928">
        <v>21</v>
      </c>
      <c r="D2928" t="s">
        <v>1465</v>
      </c>
    </row>
    <row r="2929" spans="1:4" x14ac:dyDescent="0.3">
      <c r="A2929" t="s">
        <v>1393</v>
      </c>
      <c r="B2929" t="s">
        <v>2</v>
      </c>
      <c r="C2929">
        <v>22</v>
      </c>
      <c r="D2929" t="s">
        <v>1466</v>
      </c>
    </row>
    <row r="2930" spans="1:4" x14ac:dyDescent="0.3">
      <c r="A2930" t="s">
        <v>1393</v>
      </c>
      <c r="B2930" t="s">
        <v>2</v>
      </c>
      <c r="C2930">
        <v>23</v>
      </c>
      <c r="D2930" t="s">
        <v>1467</v>
      </c>
    </row>
    <row r="2931" spans="1:4" x14ac:dyDescent="0.3">
      <c r="A2931" t="s">
        <v>1393</v>
      </c>
      <c r="B2931" t="s">
        <v>2</v>
      </c>
      <c r="C2931">
        <v>24</v>
      </c>
      <c r="D2931" t="s">
        <v>1468</v>
      </c>
    </row>
    <row r="2932" spans="1:4" x14ac:dyDescent="0.3">
      <c r="A2932" t="s">
        <v>1393</v>
      </c>
      <c r="B2932" t="s">
        <v>2</v>
      </c>
      <c r="C2932">
        <v>25</v>
      </c>
      <c r="D2932" t="s">
        <v>1469</v>
      </c>
    </row>
    <row r="2933" spans="1:4" x14ac:dyDescent="0.3">
      <c r="A2933" t="s">
        <v>1393</v>
      </c>
      <c r="B2933" t="s">
        <v>2</v>
      </c>
      <c r="C2933">
        <v>26</v>
      </c>
      <c r="D2933" t="s">
        <v>1470</v>
      </c>
    </row>
    <row r="2934" spans="1:4" x14ac:dyDescent="0.3">
      <c r="A2934" t="s">
        <v>1393</v>
      </c>
      <c r="B2934" t="s">
        <v>2</v>
      </c>
      <c r="C2934">
        <v>27</v>
      </c>
      <c r="D2934" t="s">
        <v>1471</v>
      </c>
    </row>
    <row r="2935" spans="1:4" x14ac:dyDescent="0.3">
      <c r="A2935" t="s">
        <v>1393</v>
      </c>
      <c r="B2935" t="s">
        <v>2</v>
      </c>
      <c r="C2935">
        <v>28</v>
      </c>
      <c r="D2935" t="s">
        <v>1472</v>
      </c>
    </row>
    <row r="2936" spans="1:4" x14ac:dyDescent="0.3">
      <c r="A2936" t="s">
        <v>1393</v>
      </c>
      <c r="B2936" t="s">
        <v>2</v>
      </c>
      <c r="C2936">
        <v>29</v>
      </c>
      <c r="D2936" t="s">
        <v>1473</v>
      </c>
    </row>
    <row r="2937" spans="1:4" x14ac:dyDescent="0.3">
      <c r="A2937" t="s">
        <v>1393</v>
      </c>
      <c r="B2937" t="s">
        <v>2</v>
      </c>
      <c r="C2937">
        <v>30</v>
      </c>
      <c r="D2937" t="s">
        <v>1474</v>
      </c>
    </row>
    <row r="2938" spans="1:4" x14ac:dyDescent="0.3">
      <c r="A2938" t="s">
        <v>1393</v>
      </c>
      <c r="B2938" t="s">
        <v>2</v>
      </c>
      <c r="C2938">
        <v>31</v>
      </c>
      <c r="D2938" t="s">
        <v>1475</v>
      </c>
    </row>
    <row r="2939" spans="1:4" x14ac:dyDescent="0.3">
      <c r="A2939" t="s">
        <v>1393</v>
      </c>
      <c r="B2939" t="s">
        <v>2</v>
      </c>
      <c r="C2939">
        <v>32</v>
      </c>
      <c r="D2939" t="s">
        <v>1476</v>
      </c>
    </row>
    <row r="2940" spans="1:4" x14ac:dyDescent="0.3">
      <c r="A2940" t="s">
        <v>1393</v>
      </c>
      <c r="B2940" t="s">
        <v>2</v>
      </c>
      <c r="C2940">
        <v>33</v>
      </c>
      <c r="D2940" t="s">
        <v>1477</v>
      </c>
    </row>
    <row r="2941" spans="1:4" x14ac:dyDescent="0.3">
      <c r="A2941" t="s">
        <v>1393</v>
      </c>
      <c r="B2941" t="s">
        <v>2</v>
      </c>
      <c r="C2941">
        <v>34</v>
      </c>
      <c r="D2941" t="s">
        <v>1478</v>
      </c>
    </row>
    <row r="2942" spans="1:4" x14ac:dyDescent="0.3">
      <c r="A2942" t="s">
        <v>1393</v>
      </c>
      <c r="B2942" t="s">
        <v>2</v>
      </c>
      <c r="C2942">
        <v>35</v>
      </c>
      <c r="D2942" t="s">
        <v>1479</v>
      </c>
    </row>
    <row r="2943" spans="1:4" x14ac:dyDescent="0.3">
      <c r="A2943" t="s">
        <v>1393</v>
      </c>
      <c r="B2943" t="s">
        <v>2</v>
      </c>
      <c r="C2943">
        <v>36</v>
      </c>
      <c r="D2943" t="s">
        <v>1480</v>
      </c>
    </row>
    <row r="2944" spans="1:4" x14ac:dyDescent="0.3">
      <c r="A2944" t="s">
        <v>1393</v>
      </c>
      <c r="B2944" t="s">
        <v>2</v>
      </c>
      <c r="C2944">
        <v>37</v>
      </c>
      <c r="D2944" t="s">
        <v>1481</v>
      </c>
    </row>
    <row r="2945" spans="1:4" x14ac:dyDescent="0.3">
      <c r="A2945" t="s">
        <v>1393</v>
      </c>
      <c r="B2945" t="s">
        <v>2</v>
      </c>
      <c r="C2945">
        <v>38</v>
      </c>
      <c r="D2945" t="s">
        <v>1482</v>
      </c>
    </row>
    <row r="2946" spans="1:4" x14ac:dyDescent="0.3">
      <c r="A2946" t="s">
        <v>1393</v>
      </c>
      <c r="B2946" t="s">
        <v>2</v>
      </c>
      <c r="C2946">
        <v>39</v>
      </c>
      <c r="D2946" t="s">
        <v>1483</v>
      </c>
    </row>
    <row r="2947" spans="1:4" x14ac:dyDescent="0.3">
      <c r="A2947" t="s">
        <v>1393</v>
      </c>
      <c r="B2947" t="s">
        <v>2</v>
      </c>
      <c r="C2947">
        <v>40</v>
      </c>
      <c r="D2947" t="s">
        <v>1484</v>
      </c>
    </row>
    <row r="2948" spans="1:4" x14ac:dyDescent="0.3">
      <c r="A2948" t="s">
        <v>1393</v>
      </c>
      <c r="B2948" t="s">
        <v>2</v>
      </c>
      <c r="C2948">
        <v>41</v>
      </c>
      <c r="D2948" t="s">
        <v>1485</v>
      </c>
    </row>
    <row r="2949" spans="1:4" x14ac:dyDescent="0.3">
      <c r="A2949" t="s">
        <v>1393</v>
      </c>
      <c r="B2949" t="s">
        <v>2</v>
      </c>
      <c r="C2949">
        <v>42</v>
      </c>
      <c r="D2949" t="s">
        <v>1486</v>
      </c>
    </row>
    <row r="2950" spans="1:4" x14ac:dyDescent="0.3">
      <c r="A2950" t="s">
        <v>1393</v>
      </c>
      <c r="B2950" t="s">
        <v>2</v>
      </c>
      <c r="C2950">
        <v>43</v>
      </c>
      <c r="D2950" t="s">
        <v>1487</v>
      </c>
    </row>
    <row r="2951" spans="1:4" x14ac:dyDescent="0.3">
      <c r="A2951" t="s">
        <v>1393</v>
      </c>
      <c r="B2951" t="s">
        <v>2</v>
      </c>
      <c r="C2951">
        <v>44</v>
      </c>
      <c r="D2951" t="s">
        <v>1488</v>
      </c>
    </row>
    <row r="2952" spans="1:4" x14ac:dyDescent="0.3">
      <c r="A2952" t="s">
        <v>1393</v>
      </c>
      <c r="B2952" t="s">
        <v>2</v>
      </c>
      <c r="C2952">
        <v>45</v>
      </c>
      <c r="D2952" t="s">
        <v>1489</v>
      </c>
    </row>
    <row r="2953" spans="1:4" x14ac:dyDescent="0.3">
      <c r="A2953" t="s">
        <v>1393</v>
      </c>
      <c r="B2953" t="s">
        <v>2</v>
      </c>
      <c r="C2953">
        <v>46</v>
      </c>
      <c r="D2953" t="s">
        <v>1490</v>
      </c>
    </row>
    <row r="2954" spans="1:4" x14ac:dyDescent="0.3">
      <c r="A2954" t="s">
        <v>1393</v>
      </c>
      <c r="B2954" t="s">
        <v>2</v>
      </c>
      <c r="C2954">
        <v>47</v>
      </c>
      <c r="D2954" t="s">
        <v>1491</v>
      </c>
    </row>
    <row r="2955" spans="1:4" x14ac:dyDescent="0.3">
      <c r="A2955" t="s">
        <v>1393</v>
      </c>
      <c r="B2955" t="s">
        <v>2</v>
      </c>
      <c r="C2955">
        <v>48</v>
      </c>
      <c r="D2955" t="s">
        <v>1492</v>
      </c>
    </row>
    <row r="2956" spans="1:4" x14ac:dyDescent="0.3">
      <c r="A2956" t="s">
        <v>1393</v>
      </c>
      <c r="B2956" t="s">
        <v>2</v>
      </c>
      <c r="C2956">
        <v>49</v>
      </c>
      <c r="D2956" t="s">
        <v>1493</v>
      </c>
    </row>
    <row r="2957" spans="1:4" x14ac:dyDescent="0.3">
      <c r="A2957" t="s">
        <v>1393</v>
      </c>
      <c r="B2957" t="s">
        <v>2</v>
      </c>
      <c r="C2957">
        <v>50</v>
      </c>
      <c r="D2957" t="s">
        <v>1494</v>
      </c>
    </row>
    <row r="2958" spans="1:4" x14ac:dyDescent="0.3">
      <c r="A2958" t="s">
        <v>1393</v>
      </c>
      <c r="B2958" t="s">
        <v>2</v>
      </c>
      <c r="C2958">
        <v>51</v>
      </c>
      <c r="D2958" t="s">
        <v>1495</v>
      </c>
    </row>
    <row r="2959" spans="1:4" x14ac:dyDescent="0.3">
      <c r="A2959" t="s">
        <v>1393</v>
      </c>
      <c r="B2959" t="s">
        <v>3</v>
      </c>
      <c r="C2959">
        <v>1</v>
      </c>
      <c r="D2959" t="s">
        <v>3801</v>
      </c>
    </row>
    <row r="2960" spans="1:4" x14ac:dyDescent="0.3">
      <c r="A2960" t="s">
        <v>1393</v>
      </c>
      <c r="B2960" t="s">
        <v>3</v>
      </c>
      <c r="C2960">
        <v>2</v>
      </c>
      <c r="D2960" t="s">
        <v>3802</v>
      </c>
    </row>
    <row r="2961" spans="1:4" x14ac:dyDescent="0.3">
      <c r="A2961" t="s">
        <v>1393</v>
      </c>
      <c r="B2961" t="s">
        <v>3</v>
      </c>
      <c r="C2961">
        <v>3</v>
      </c>
      <c r="D2961" t="s">
        <v>3803</v>
      </c>
    </row>
    <row r="2962" spans="1:4" x14ac:dyDescent="0.3">
      <c r="A2962" t="s">
        <v>1393</v>
      </c>
      <c r="B2962" t="s">
        <v>3</v>
      </c>
      <c r="C2962">
        <v>4</v>
      </c>
      <c r="D2962" t="s">
        <v>3804</v>
      </c>
    </row>
    <row r="2963" spans="1:4" x14ac:dyDescent="0.3">
      <c r="A2963" t="s">
        <v>1393</v>
      </c>
      <c r="B2963" t="s">
        <v>3</v>
      </c>
      <c r="C2963">
        <v>5</v>
      </c>
      <c r="D2963" t="s">
        <v>3805</v>
      </c>
    </row>
    <row r="2964" spans="1:4" x14ac:dyDescent="0.3">
      <c r="A2964" t="s">
        <v>1393</v>
      </c>
      <c r="B2964" t="s">
        <v>3</v>
      </c>
      <c r="C2964">
        <v>6</v>
      </c>
      <c r="D2964" t="s">
        <v>3806</v>
      </c>
    </row>
    <row r="2965" spans="1:4" x14ac:dyDescent="0.3">
      <c r="A2965" t="s">
        <v>1393</v>
      </c>
      <c r="B2965" t="s">
        <v>3</v>
      </c>
      <c r="C2965">
        <v>7</v>
      </c>
      <c r="D2965" t="s">
        <v>3807</v>
      </c>
    </row>
    <row r="2966" spans="1:4" x14ac:dyDescent="0.3">
      <c r="A2966" t="s">
        <v>1393</v>
      </c>
      <c r="B2966" t="s">
        <v>3</v>
      </c>
      <c r="C2966">
        <v>8</v>
      </c>
      <c r="D2966" t="s">
        <v>3808</v>
      </c>
    </row>
    <row r="2967" spans="1:4" x14ac:dyDescent="0.3">
      <c r="A2967" t="s">
        <v>1393</v>
      </c>
      <c r="B2967" t="s">
        <v>3</v>
      </c>
      <c r="C2967">
        <v>9</v>
      </c>
      <c r="D2967" t="s">
        <v>3809</v>
      </c>
    </row>
    <row r="2968" spans="1:4" x14ac:dyDescent="0.3">
      <c r="A2968" t="s">
        <v>1393</v>
      </c>
      <c r="B2968" t="s">
        <v>3</v>
      </c>
      <c r="C2968">
        <v>10</v>
      </c>
      <c r="D2968" t="s">
        <v>3810</v>
      </c>
    </row>
    <row r="2969" spans="1:4" x14ac:dyDescent="0.3">
      <c r="A2969" t="s">
        <v>1393</v>
      </c>
      <c r="B2969" t="s">
        <v>3</v>
      </c>
      <c r="C2969">
        <v>11</v>
      </c>
      <c r="D2969" t="s">
        <v>3811</v>
      </c>
    </row>
    <row r="2970" spans="1:4" x14ac:dyDescent="0.3">
      <c r="A2970" t="s">
        <v>1393</v>
      </c>
      <c r="B2970" t="s">
        <v>3</v>
      </c>
      <c r="C2970">
        <v>12</v>
      </c>
      <c r="D2970" t="s">
        <v>3812</v>
      </c>
    </row>
    <row r="2971" spans="1:4" x14ac:dyDescent="0.3">
      <c r="A2971" t="s">
        <v>1393</v>
      </c>
      <c r="B2971" t="s">
        <v>3</v>
      </c>
      <c r="C2971">
        <v>13</v>
      </c>
      <c r="D2971" t="s">
        <v>3813</v>
      </c>
    </row>
    <row r="2972" spans="1:4" x14ac:dyDescent="0.3">
      <c r="A2972" t="s">
        <v>1393</v>
      </c>
      <c r="B2972" t="s">
        <v>3</v>
      </c>
      <c r="C2972">
        <v>14</v>
      </c>
      <c r="D2972" t="s">
        <v>3814</v>
      </c>
    </row>
    <row r="2973" spans="1:4" x14ac:dyDescent="0.3">
      <c r="A2973" t="s">
        <v>1393</v>
      </c>
      <c r="B2973" t="s">
        <v>3</v>
      </c>
      <c r="C2973">
        <v>15</v>
      </c>
      <c r="D2973" t="s">
        <v>3815</v>
      </c>
    </row>
    <row r="2974" spans="1:4" x14ac:dyDescent="0.3">
      <c r="A2974" t="s">
        <v>1393</v>
      </c>
      <c r="B2974" t="s">
        <v>3</v>
      </c>
      <c r="C2974">
        <v>16</v>
      </c>
      <c r="D2974" t="s">
        <v>3816</v>
      </c>
    </row>
    <row r="2975" spans="1:4" x14ac:dyDescent="0.3">
      <c r="A2975" t="s">
        <v>1393</v>
      </c>
      <c r="B2975" t="s">
        <v>3</v>
      </c>
      <c r="C2975">
        <v>17</v>
      </c>
      <c r="D2975" t="s">
        <v>3817</v>
      </c>
    </row>
    <row r="2976" spans="1:4" x14ac:dyDescent="0.3">
      <c r="A2976" t="s">
        <v>1393</v>
      </c>
      <c r="B2976" t="s">
        <v>3</v>
      </c>
      <c r="C2976">
        <v>18</v>
      </c>
      <c r="D2976" t="s">
        <v>3818</v>
      </c>
    </row>
    <row r="2977" spans="1:4" x14ac:dyDescent="0.3">
      <c r="A2977" t="s">
        <v>1393</v>
      </c>
      <c r="B2977" t="s">
        <v>3</v>
      </c>
      <c r="C2977">
        <v>19</v>
      </c>
      <c r="D2977" t="s">
        <v>3819</v>
      </c>
    </row>
    <row r="2978" spans="1:4" x14ac:dyDescent="0.3">
      <c r="A2978" t="s">
        <v>1393</v>
      </c>
      <c r="B2978" t="s">
        <v>3</v>
      </c>
      <c r="C2978">
        <v>20</v>
      </c>
      <c r="D2978" t="s">
        <v>3820</v>
      </c>
    </row>
    <row r="2979" spans="1:4" x14ac:dyDescent="0.3">
      <c r="A2979" t="s">
        <v>1393</v>
      </c>
      <c r="B2979" t="s">
        <v>3</v>
      </c>
      <c r="C2979">
        <v>21</v>
      </c>
      <c r="D2979" t="s">
        <v>3821</v>
      </c>
    </row>
    <row r="2980" spans="1:4" x14ac:dyDescent="0.3">
      <c r="A2980" t="s">
        <v>1393</v>
      </c>
      <c r="B2980" t="s">
        <v>3</v>
      </c>
      <c r="C2980">
        <v>22</v>
      </c>
      <c r="D2980" t="s">
        <v>3822</v>
      </c>
    </row>
    <row r="2981" spans="1:4" x14ac:dyDescent="0.3">
      <c r="A2981" t="s">
        <v>1393</v>
      </c>
      <c r="B2981" t="s">
        <v>3</v>
      </c>
      <c r="C2981">
        <v>23</v>
      </c>
      <c r="D2981" t="s">
        <v>3823</v>
      </c>
    </row>
    <row r="2982" spans="1:4" x14ac:dyDescent="0.3">
      <c r="A2982" t="s">
        <v>1393</v>
      </c>
      <c r="B2982" t="s">
        <v>3</v>
      </c>
      <c r="C2982">
        <v>24</v>
      </c>
      <c r="D2982" t="s">
        <v>3824</v>
      </c>
    </row>
    <row r="2983" spans="1:4" x14ac:dyDescent="0.3">
      <c r="A2983" t="s">
        <v>1393</v>
      </c>
      <c r="B2983" t="s">
        <v>3</v>
      </c>
      <c r="C2983">
        <v>25</v>
      </c>
      <c r="D2983" t="s">
        <v>3825</v>
      </c>
    </row>
    <row r="2984" spans="1:4" x14ac:dyDescent="0.3">
      <c r="A2984" t="s">
        <v>1393</v>
      </c>
      <c r="B2984" t="s">
        <v>3</v>
      </c>
      <c r="C2984">
        <v>26</v>
      </c>
      <c r="D2984" t="s">
        <v>3826</v>
      </c>
    </row>
    <row r="2985" spans="1:4" x14ac:dyDescent="0.3">
      <c r="A2985" t="s">
        <v>1393</v>
      </c>
      <c r="B2985" t="s">
        <v>3</v>
      </c>
      <c r="C2985">
        <v>27</v>
      </c>
      <c r="D2985" t="s">
        <v>3827</v>
      </c>
    </row>
    <row r="2986" spans="1:4" x14ac:dyDescent="0.3">
      <c r="A2986" t="s">
        <v>1393</v>
      </c>
      <c r="B2986" t="s">
        <v>3</v>
      </c>
      <c r="C2986">
        <v>28</v>
      </c>
      <c r="D2986" t="s">
        <v>3828</v>
      </c>
    </row>
    <row r="2987" spans="1:4" x14ac:dyDescent="0.3">
      <c r="A2987" t="s">
        <v>1393</v>
      </c>
      <c r="B2987" t="s">
        <v>3</v>
      </c>
      <c r="C2987">
        <v>29</v>
      </c>
      <c r="D2987" t="s">
        <v>3829</v>
      </c>
    </row>
    <row r="2988" spans="1:4" x14ac:dyDescent="0.3">
      <c r="A2988" t="s">
        <v>1393</v>
      </c>
      <c r="B2988" t="s">
        <v>3</v>
      </c>
      <c r="C2988">
        <v>30</v>
      </c>
      <c r="D2988" t="s">
        <v>3830</v>
      </c>
    </row>
    <row r="2989" spans="1:4" x14ac:dyDescent="0.3">
      <c r="A2989" t="s">
        <v>1393</v>
      </c>
      <c r="B2989" t="s">
        <v>3</v>
      </c>
      <c r="C2989">
        <v>31</v>
      </c>
      <c r="D2989" t="s">
        <v>3831</v>
      </c>
    </row>
    <row r="2990" spans="1:4" x14ac:dyDescent="0.3">
      <c r="A2990" t="s">
        <v>1393</v>
      </c>
      <c r="B2990" t="s">
        <v>3</v>
      </c>
      <c r="C2990">
        <v>32</v>
      </c>
      <c r="D2990" t="s">
        <v>3832</v>
      </c>
    </row>
    <row r="2991" spans="1:4" x14ac:dyDescent="0.3">
      <c r="A2991" t="s">
        <v>1393</v>
      </c>
      <c r="B2991" t="s">
        <v>3</v>
      </c>
      <c r="C2991">
        <v>33</v>
      </c>
      <c r="D2991" t="s">
        <v>3833</v>
      </c>
    </row>
    <row r="2992" spans="1:4" x14ac:dyDescent="0.3">
      <c r="A2992" t="s">
        <v>1393</v>
      </c>
      <c r="B2992" t="s">
        <v>3</v>
      </c>
      <c r="C2992">
        <v>34</v>
      </c>
      <c r="D2992" t="s">
        <v>3834</v>
      </c>
    </row>
    <row r="2993" spans="1:4" x14ac:dyDescent="0.3">
      <c r="A2993" t="s">
        <v>1393</v>
      </c>
      <c r="B2993" t="s">
        <v>3</v>
      </c>
      <c r="C2993">
        <v>35</v>
      </c>
      <c r="D2993" t="s">
        <v>3835</v>
      </c>
    </row>
    <row r="2994" spans="1:4" x14ac:dyDescent="0.3">
      <c r="A2994" t="s">
        <v>1393</v>
      </c>
      <c r="B2994" t="s">
        <v>3</v>
      </c>
      <c r="C2994">
        <v>36</v>
      </c>
      <c r="D2994" t="s">
        <v>3836</v>
      </c>
    </row>
    <row r="2995" spans="1:4" x14ac:dyDescent="0.3">
      <c r="A2995" t="s">
        <v>1393</v>
      </c>
      <c r="B2995" t="s">
        <v>3</v>
      </c>
      <c r="C2995">
        <v>37</v>
      </c>
      <c r="D2995" t="s">
        <v>3837</v>
      </c>
    </row>
    <row r="2996" spans="1:4" x14ac:dyDescent="0.3">
      <c r="A2996" t="s">
        <v>1393</v>
      </c>
      <c r="B2996" t="s">
        <v>3</v>
      </c>
      <c r="C2996">
        <v>38</v>
      </c>
      <c r="D2996" t="s">
        <v>3838</v>
      </c>
    </row>
    <row r="2997" spans="1:4" x14ac:dyDescent="0.3">
      <c r="A2997" t="s">
        <v>1393</v>
      </c>
      <c r="B2997" t="s">
        <v>3</v>
      </c>
      <c r="C2997">
        <v>39</v>
      </c>
      <c r="D2997" t="s">
        <v>3839</v>
      </c>
    </row>
    <row r="2998" spans="1:4" x14ac:dyDescent="0.3">
      <c r="A2998" t="s">
        <v>1393</v>
      </c>
      <c r="B2998" t="s">
        <v>3</v>
      </c>
      <c r="C2998">
        <v>40</v>
      </c>
      <c r="D2998" t="s">
        <v>3840</v>
      </c>
    </row>
    <row r="2999" spans="1:4" x14ac:dyDescent="0.3">
      <c r="A2999" t="s">
        <v>1393</v>
      </c>
      <c r="B2999" t="s">
        <v>3</v>
      </c>
      <c r="C2999">
        <v>41</v>
      </c>
      <c r="D2999" t="s">
        <v>3841</v>
      </c>
    </row>
    <row r="3000" spans="1:4" x14ac:dyDescent="0.3">
      <c r="A3000" t="s">
        <v>1393</v>
      </c>
      <c r="B3000" t="s">
        <v>3</v>
      </c>
      <c r="C3000">
        <v>42</v>
      </c>
      <c r="D3000" t="s">
        <v>3842</v>
      </c>
    </row>
    <row r="3001" spans="1:4" x14ac:dyDescent="0.3">
      <c r="A3001" t="s">
        <v>1393</v>
      </c>
      <c r="B3001" t="s">
        <v>3</v>
      </c>
      <c r="C3001">
        <v>43</v>
      </c>
      <c r="D3001" t="s">
        <v>3843</v>
      </c>
    </row>
    <row r="3002" spans="1:4" x14ac:dyDescent="0.3">
      <c r="A3002" t="s">
        <v>1393</v>
      </c>
      <c r="B3002" t="s">
        <v>3</v>
      </c>
      <c r="C3002">
        <v>44</v>
      </c>
      <c r="D3002" t="s">
        <v>3844</v>
      </c>
    </row>
    <row r="3003" spans="1:4" x14ac:dyDescent="0.3">
      <c r="A3003" t="s">
        <v>1393</v>
      </c>
      <c r="B3003" t="s">
        <v>3</v>
      </c>
      <c r="C3003">
        <v>45</v>
      </c>
      <c r="D3003" t="s">
        <v>3845</v>
      </c>
    </row>
    <row r="3004" spans="1:4" x14ac:dyDescent="0.3">
      <c r="A3004" t="s">
        <v>1393</v>
      </c>
      <c r="B3004" t="s">
        <v>3</v>
      </c>
      <c r="C3004">
        <v>46</v>
      </c>
      <c r="D3004" t="s">
        <v>3846</v>
      </c>
    </row>
    <row r="3005" spans="1:4" x14ac:dyDescent="0.3">
      <c r="A3005" t="s">
        <v>1393</v>
      </c>
      <c r="B3005" t="s">
        <v>3</v>
      </c>
      <c r="C3005">
        <v>47</v>
      </c>
      <c r="D3005" t="s">
        <v>3847</v>
      </c>
    </row>
    <row r="3006" spans="1:4" x14ac:dyDescent="0.3">
      <c r="A3006" t="s">
        <v>1393</v>
      </c>
      <c r="B3006" t="s">
        <v>3</v>
      </c>
      <c r="C3006">
        <v>48</v>
      </c>
      <c r="D3006" t="s">
        <v>3848</v>
      </c>
    </row>
    <row r="3007" spans="1:4" x14ac:dyDescent="0.3">
      <c r="A3007" t="s">
        <v>1393</v>
      </c>
      <c r="B3007" t="s">
        <v>3</v>
      </c>
      <c r="C3007">
        <v>49</v>
      </c>
      <c r="D3007" t="s">
        <v>3849</v>
      </c>
    </row>
    <row r="3008" spans="1:4" x14ac:dyDescent="0.3">
      <c r="A3008" t="s">
        <v>1393</v>
      </c>
      <c r="B3008" t="s">
        <v>3</v>
      </c>
      <c r="C3008">
        <v>50</v>
      </c>
      <c r="D3008" t="s">
        <v>3850</v>
      </c>
    </row>
    <row r="3009" spans="1:4" x14ac:dyDescent="0.3">
      <c r="A3009" t="s">
        <v>1393</v>
      </c>
      <c r="B3009" t="s">
        <v>3</v>
      </c>
      <c r="C3009">
        <v>51</v>
      </c>
      <c r="D3009" t="s">
        <v>3851</v>
      </c>
    </row>
    <row r="3010" spans="1:4" x14ac:dyDescent="0.3">
      <c r="A3010" t="s">
        <v>1393</v>
      </c>
      <c r="B3010" t="s">
        <v>4820</v>
      </c>
      <c r="C3010">
        <v>1</v>
      </c>
      <c r="D3010" t="s">
        <v>5535</v>
      </c>
    </row>
    <row r="3011" spans="1:4" x14ac:dyDescent="0.3">
      <c r="A3011" t="s">
        <v>1393</v>
      </c>
      <c r="B3011" t="s">
        <v>4820</v>
      </c>
      <c r="C3011">
        <v>2</v>
      </c>
      <c r="D3011" t="s">
        <v>5536</v>
      </c>
    </row>
    <row r="3012" spans="1:4" x14ac:dyDescent="0.3">
      <c r="A3012" t="s">
        <v>1393</v>
      </c>
      <c r="B3012" t="s">
        <v>4820</v>
      </c>
      <c r="C3012">
        <v>3</v>
      </c>
      <c r="D3012" t="s">
        <v>5537</v>
      </c>
    </row>
    <row r="3013" spans="1:4" x14ac:dyDescent="0.3">
      <c r="A3013" t="s">
        <v>1393</v>
      </c>
      <c r="B3013" t="s">
        <v>4820</v>
      </c>
      <c r="C3013">
        <v>4</v>
      </c>
      <c r="D3013" t="s">
        <v>5538</v>
      </c>
    </row>
    <row r="3014" spans="1:4" x14ac:dyDescent="0.3">
      <c r="A3014" t="s">
        <v>1393</v>
      </c>
      <c r="B3014" t="s">
        <v>4820</v>
      </c>
      <c r="C3014">
        <v>5</v>
      </c>
      <c r="D3014" t="s">
        <v>5539</v>
      </c>
    </row>
    <row r="3015" spans="1:4" x14ac:dyDescent="0.3">
      <c r="A3015" t="s">
        <v>1393</v>
      </c>
      <c r="B3015" t="s">
        <v>4820</v>
      </c>
      <c r="C3015">
        <v>6</v>
      </c>
      <c r="D3015" t="s">
        <v>5540</v>
      </c>
    </row>
    <row r="3016" spans="1:4" x14ac:dyDescent="0.3">
      <c r="A3016" t="s">
        <v>1393</v>
      </c>
      <c r="B3016" t="s">
        <v>4820</v>
      </c>
      <c r="C3016">
        <v>7</v>
      </c>
      <c r="D3016" t="s">
        <v>5541</v>
      </c>
    </row>
    <row r="3017" spans="1:4" x14ac:dyDescent="0.3">
      <c r="A3017" t="s">
        <v>1393</v>
      </c>
      <c r="B3017" t="s">
        <v>4820</v>
      </c>
      <c r="C3017">
        <v>8</v>
      </c>
      <c r="D3017" t="s">
        <v>5542</v>
      </c>
    </row>
    <row r="3018" spans="1:4" x14ac:dyDescent="0.3">
      <c r="A3018" t="s">
        <v>1393</v>
      </c>
      <c r="B3018" t="s">
        <v>4820</v>
      </c>
      <c r="C3018">
        <v>9</v>
      </c>
      <c r="D3018" t="s">
        <v>5543</v>
      </c>
    </row>
    <row r="3019" spans="1:4" x14ac:dyDescent="0.3">
      <c r="A3019" t="s">
        <v>1393</v>
      </c>
      <c r="B3019" t="s">
        <v>4820</v>
      </c>
      <c r="C3019">
        <v>10</v>
      </c>
      <c r="D3019" t="s">
        <v>5544</v>
      </c>
    </row>
    <row r="3020" spans="1:4" x14ac:dyDescent="0.3">
      <c r="A3020" t="s">
        <v>1393</v>
      </c>
      <c r="B3020" t="s">
        <v>4820</v>
      </c>
      <c r="C3020">
        <v>11</v>
      </c>
      <c r="D3020" t="s">
        <v>5545</v>
      </c>
    </row>
    <row r="3021" spans="1:4" x14ac:dyDescent="0.3">
      <c r="A3021" t="s">
        <v>1393</v>
      </c>
      <c r="B3021" t="s">
        <v>4820</v>
      </c>
      <c r="C3021">
        <v>12</v>
      </c>
      <c r="D3021" t="s">
        <v>5546</v>
      </c>
    </row>
    <row r="3022" spans="1:4" x14ac:dyDescent="0.3">
      <c r="A3022" t="s">
        <v>1393</v>
      </c>
      <c r="B3022" t="s">
        <v>4820</v>
      </c>
      <c r="C3022">
        <v>13</v>
      </c>
      <c r="D3022" t="s">
        <v>5547</v>
      </c>
    </row>
    <row r="3023" spans="1:4" x14ac:dyDescent="0.3">
      <c r="A3023" t="s">
        <v>1393</v>
      </c>
      <c r="B3023" t="s">
        <v>4820</v>
      </c>
      <c r="C3023">
        <v>14</v>
      </c>
      <c r="D3023" t="s">
        <v>5548</v>
      </c>
    </row>
    <row r="3024" spans="1:4" x14ac:dyDescent="0.3">
      <c r="A3024" t="s">
        <v>1393</v>
      </c>
      <c r="B3024" t="s">
        <v>4820</v>
      </c>
      <c r="C3024">
        <v>15</v>
      </c>
      <c r="D3024" t="s">
        <v>5549</v>
      </c>
    </row>
    <row r="3025" spans="1:4" x14ac:dyDescent="0.3">
      <c r="A3025" t="s">
        <v>1393</v>
      </c>
      <c r="B3025" t="s">
        <v>4820</v>
      </c>
      <c r="C3025">
        <v>16</v>
      </c>
      <c r="D3025" t="s">
        <v>5550</v>
      </c>
    </row>
    <row r="3026" spans="1:4" x14ac:dyDescent="0.3">
      <c r="A3026" t="s">
        <v>1393</v>
      </c>
      <c r="B3026" t="s">
        <v>4820</v>
      </c>
      <c r="C3026">
        <v>17</v>
      </c>
      <c r="D3026" t="s">
        <v>5551</v>
      </c>
    </row>
    <row r="3027" spans="1:4" x14ac:dyDescent="0.3">
      <c r="A3027" t="s">
        <v>1393</v>
      </c>
      <c r="B3027" t="s">
        <v>4820</v>
      </c>
      <c r="C3027">
        <v>18</v>
      </c>
      <c r="D3027" t="s">
        <v>5552</v>
      </c>
    </row>
    <row r="3028" spans="1:4" x14ac:dyDescent="0.3">
      <c r="A3028" t="s">
        <v>1393</v>
      </c>
      <c r="B3028" t="s">
        <v>4820</v>
      </c>
      <c r="C3028">
        <v>19</v>
      </c>
      <c r="D3028" t="s">
        <v>5553</v>
      </c>
    </row>
    <row r="3029" spans="1:4" x14ac:dyDescent="0.3">
      <c r="A3029" t="s">
        <v>1393</v>
      </c>
      <c r="B3029" t="s">
        <v>4820</v>
      </c>
      <c r="C3029">
        <v>20</v>
      </c>
      <c r="D3029" t="s">
        <v>5554</v>
      </c>
    </row>
    <row r="3030" spans="1:4" x14ac:dyDescent="0.3">
      <c r="A3030" t="s">
        <v>1393</v>
      </c>
      <c r="B3030" t="s">
        <v>4820</v>
      </c>
      <c r="C3030">
        <v>21</v>
      </c>
      <c r="D3030" t="s">
        <v>5555</v>
      </c>
    </row>
    <row r="3031" spans="1:4" x14ac:dyDescent="0.3">
      <c r="A3031" t="s">
        <v>1393</v>
      </c>
      <c r="B3031" t="s">
        <v>4820</v>
      </c>
      <c r="C3031">
        <v>22</v>
      </c>
      <c r="D3031" t="s">
        <v>5556</v>
      </c>
    </row>
    <row r="3032" spans="1:4" x14ac:dyDescent="0.3">
      <c r="A3032" t="s">
        <v>1393</v>
      </c>
      <c r="B3032" t="s">
        <v>4820</v>
      </c>
      <c r="C3032">
        <v>23</v>
      </c>
      <c r="D3032" t="s">
        <v>5557</v>
      </c>
    </row>
    <row r="3033" spans="1:4" x14ac:dyDescent="0.3">
      <c r="A3033" t="s">
        <v>1393</v>
      </c>
      <c r="B3033" t="s">
        <v>4820</v>
      </c>
      <c r="C3033">
        <v>24</v>
      </c>
      <c r="D3033" t="s">
        <v>5558</v>
      </c>
    </row>
    <row r="3034" spans="1:4" x14ac:dyDescent="0.3">
      <c r="A3034" t="s">
        <v>1393</v>
      </c>
      <c r="B3034" t="s">
        <v>4820</v>
      </c>
      <c r="C3034">
        <v>25</v>
      </c>
      <c r="D3034" t="s">
        <v>5559</v>
      </c>
    </row>
    <row r="3035" spans="1:4" x14ac:dyDescent="0.3">
      <c r="A3035" t="s">
        <v>1393</v>
      </c>
      <c r="B3035" t="s">
        <v>4820</v>
      </c>
      <c r="C3035">
        <v>26</v>
      </c>
      <c r="D3035" t="s">
        <v>5560</v>
      </c>
    </row>
    <row r="3036" spans="1:4" x14ac:dyDescent="0.3">
      <c r="A3036" t="s">
        <v>1393</v>
      </c>
      <c r="B3036" t="s">
        <v>4820</v>
      </c>
      <c r="C3036">
        <v>27</v>
      </c>
      <c r="D3036" t="s">
        <v>5561</v>
      </c>
    </row>
    <row r="3037" spans="1:4" x14ac:dyDescent="0.3">
      <c r="A3037" t="s">
        <v>1393</v>
      </c>
      <c r="B3037" t="s">
        <v>4820</v>
      </c>
      <c r="C3037">
        <v>28</v>
      </c>
      <c r="D3037" t="s">
        <v>5562</v>
      </c>
    </row>
    <row r="3038" spans="1:4" x14ac:dyDescent="0.3">
      <c r="A3038" t="s">
        <v>1393</v>
      </c>
      <c r="B3038" t="s">
        <v>4820</v>
      </c>
      <c r="C3038">
        <v>29</v>
      </c>
      <c r="D3038" t="s">
        <v>5563</v>
      </c>
    </row>
    <row r="3039" spans="1:4" x14ac:dyDescent="0.3">
      <c r="A3039" t="s">
        <v>1393</v>
      </c>
      <c r="B3039" t="s">
        <v>4820</v>
      </c>
      <c r="C3039">
        <v>30</v>
      </c>
      <c r="D3039" t="s">
        <v>5564</v>
      </c>
    </row>
    <row r="3040" spans="1:4" x14ac:dyDescent="0.3">
      <c r="A3040" t="s">
        <v>1393</v>
      </c>
      <c r="B3040" t="s">
        <v>4820</v>
      </c>
      <c r="C3040">
        <v>31</v>
      </c>
      <c r="D3040" t="s">
        <v>5565</v>
      </c>
    </row>
    <row r="3041" spans="1:4" x14ac:dyDescent="0.3">
      <c r="A3041" t="s">
        <v>1393</v>
      </c>
      <c r="B3041" t="s">
        <v>4820</v>
      </c>
      <c r="C3041">
        <v>32</v>
      </c>
      <c r="D3041" t="s">
        <v>5566</v>
      </c>
    </row>
    <row r="3042" spans="1:4" x14ac:dyDescent="0.3">
      <c r="A3042" t="s">
        <v>1393</v>
      </c>
      <c r="B3042" t="s">
        <v>4820</v>
      </c>
      <c r="C3042">
        <v>33</v>
      </c>
      <c r="D3042" t="s">
        <v>5567</v>
      </c>
    </row>
    <row r="3043" spans="1:4" x14ac:dyDescent="0.3">
      <c r="A3043" t="s">
        <v>1393</v>
      </c>
      <c r="B3043" t="s">
        <v>4820</v>
      </c>
      <c r="C3043">
        <v>34</v>
      </c>
      <c r="D3043" t="s">
        <v>5568</v>
      </c>
    </row>
    <row r="3044" spans="1:4" x14ac:dyDescent="0.3">
      <c r="A3044" t="s">
        <v>1393</v>
      </c>
      <c r="B3044" t="s">
        <v>4820</v>
      </c>
      <c r="C3044">
        <v>35</v>
      </c>
      <c r="D3044" t="s">
        <v>5569</v>
      </c>
    </row>
    <row r="3045" spans="1:4" x14ac:dyDescent="0.3">
      <c r="A3045" t="s">
        <v>1393</v>
      </c>
      <c r="B3045" t="s">
        <v>4820</v>
      </c>
      <c r="C3045">
        <v>36</v>
      </c>
      <c r="D3045" t="s">
        <v>5570</v>
      </c>
    </row>
    <row r="3046" spans="1:4" x14ac:dyDescent="0.3">
      <c r="A3046" t="s">
        <v>1393</v>
      </c>
      <c r="B3046" t="s">
        <v>4820</v>
      </c>
      <c r="C3046">
        <v>37</v>
      </c>
      <c r="D3046" t="s">
        <v>5571</v>
      </c>
    </row>
    <row r="3047" spans="1:4" x14ac:dyDescent="0.3">
      <c r="A3047" t="s">
        <v>1393</v>
      </c>
      <c r="B3047" t="s">
        <v>4820</v>
      </c>
      <c r="C3047">
        <v>38</v>
      </c>
      <c r="D3047" t="s">
        <v>5572</v>
      </c>
    </row>
    <row r="3048" spans="1:4" x14ac:dyDescent="0.3">
      <c r="A3048" t="s">
        <v>1393</v>
      </c>
      <c r="B3048" t="s">
        <v>4820</v>
      </c>
      <c r="C3048">
        <v>39</v>
      </c>
      <c r="D3048" t="s">
        <v>5573</v>
      </c>
    </row>
    <row r="3049" spans="1:4" x14ac:dyDescent="0.3">
      <c r="A3049" t="s">
        <v>1393</v>
      </c>
      <c r="B3049" t="s">
        <v>4820</v>
      </c>
      <c r="C3049">
        <v>40</v>
      </c>
      <c r="D3049" t="s">
        <v>5574</v>
      </c>
    </row>
    <row r="3050" spans="1:4" x14ac:dyDescent="0.3">
      <c r="A3050" t="s">
        <v>1393</v>
      </c>
      <c r="B3050" t="s">
        <v>4820</v>
      </c>
      <c r="C3050">
        <v>41</v>
      </c>
      <c r="D3050" t="s">
        <v>5575</v>
      </c>
    </row>
    <row r="3051" spans="1:4" x14ac:dyDescent="0.3">
      <c r="A3051" t="s">
        <v>1393</v>
      </c>
      <c r="B3051" t="s">
        <v>4820</v>
      </c>
      <c r="C3051">
        <v>42</v>
      </c>
      <c r="D3051" t="s">
        <v>5576</v>
      </c>
    </row>
    <row r="3052" spans="1:4" x14ac:dyDescent="0.3">
      <c r="A3052" t="s">
        <v>1393</v>
      </c>
      <c r="B3052" t="s">
        <v>4820</v>
      </c>
      <c r="C3052">
        <v>43</v>
      </c>
      <c r="D3052" t="s">
        <v>5577</v>
      </c>
    </row>
    <row r="3053" spans="1:4" x14ac:dyDescent="0.3">
      <c r="A3053" t="s">
        <v>1393</v>
      </c>
      <c r="B3053" t="s">
        <v>4820</v>
      </c>
      <c r="C3053">
        <v>44</v>
      </c>
      <c r="D3053" t="s">
        <v>5578</v>
      </c>
    </row>
    <row r="3054" spans="1:4" x14ac:dyDescent="0.3">
      <c r="A3054" t="s">
        <v>1393</v>
      </c>
      <c r="B3054" t="s">
        <v>4820</v>
      </c>
      <c r="C3054">
        <v>45</v>
      </c>
      <c r="D3054" t="s">
        <v>5579</v>
      </c>
    </row>
    <row r="3055" spans="1:4" x14ac:dyDescent="0.3">
      <c r="A3055" t="s">
        <v>1393</v>
      </c>
      <c r="B3055" t="s">
        <v>4820</v>
      </c>
      <c r="C3055">
        <v>46</v>
      </c>
      <c r="D3055" t="s">
        <v>5580</v>
      </c>
    </row>
    <row r="3056" spans="1:4" x14ac:dyDescent="0.3">
      <c r="A3056" t="s">
        <v>1393</v>
      </c>
      <c r="B3056" t="s">
        <v>4820</v>
      </c>
      <c r="C3056">
        <v>47</v>
      </c>
      <c r="D3056" t="s">
        <v>5581</v>
      </c>
    </row>
    <row r="3057" spans="1:4" x14ac:dyDescent="0.3">
      <c r="A3057" t="s">
        <v>1393</v>
      </c>
      <c r="B3057" t="s">
        <v>4820</v>
      </c>
      <c r="C3057">
        <v>48</v>
      </c>
      <c r="D3057" t="s">
        <v>5582</v>
      </c>
    </row>
    <row r="3058" spans="1:4" x14ac:dyDescent="0.3">
      <c r="A3058" t="s">
        <v>1393</v>
      </c>
      <c r="B3058" t="s">
        <v>4820</v>
      </c>
      <c r="C3058">
        <v>49</v>
      </c>
      <c r="D3058" t="s">
        <v>5583</v>
      </c>
    </row>
    <row r="3059" spans="1:4" x14ac:dyDescent="0.3">
      <c r="A3059" t="s">
        <v>1393</v>
      </c>
      <c r="B3059" t="s">
        <v>4820</v>
      </c>
      <c r="C3059">
        <v>50</v>
      </c>
      <c r="D3059" t="s">
        <v>5584</v>
      </c>
    </row>
    <row r="3060" spans="1:4" x14ac:dyDescent="0.3">
      <c r="A3060" t="s">
        <v>1393</v>
      </c>
      <c r="B3060" t="s">
        <v>4820</v>
      </c>
      <c r="C3060">
        <v>51</v>
      </c>
      <c r="D3060" t="s">
        <v>5585</v>
      </c>
    </row>
    <row r="3061" spans="1:4" x14ac:dyDescent="0.3">
      <c r="A3061" t="s">
        <v>1496</v>
      </c>
      <c r="B3061" t="s">
        <v>1</v>
      </c>
      <c r="C3061">
        <v>1</v>
      </c>
      <c r="D3061" t="s">
        <v>1497</v>
      </c>
    </row>
    <row r="3062" spans="1:4" x14ac:dyDescent="0.3">
      <c r="A3062" t="s">
        <v>1496</v>
      </c>
      <c r="B3062" t="s">
        <v>1</v>
      </c>
      <c r="C3062">
        <v>2</v>
      </c>
      <c r="D3062" t="s">
        <v>1498</v>
      </c>
    </row>
    <row r="3063" spans="1:4" x14ac:dyDescent="0.3">
      <c r="A3063" t="s">
        <v>1496</v>
      </c>
      <c r="B3063" t="s">
        <v>1</v>
      </c>
      <c r="C3063">
        <v>3</v>
      </c>
      <c r="D3063" t="s">
        <v>1499</v>
      </c>
    </row>
    <row r="3064" spans="1:4" x14ac:dyDescent="0.3">
      <c r="A3064" t="s">
        <v>1496</v>
      </c>
      <c r="B3064" t="s">
        <v>1</v>
      </c>
      <c r="C3064">
        <v>4</v>
      </c>
      <c r="D3064" t="s">
        <v>1500</v>
      </c>
    </row>
    <row r="3065" spans="1:4" x14ac:dyDescent="0.3">
      <c r="A3065" t="s">
        <v>1496</v>
      </c>
      <c r="B3065" t="s">
        <v>1</v>
      </c>
      <c r="C3065">
        <v>5</v>
      </c>
      <c r="D3065" t="s">
        <v>1501</v>
      </c>
    </row>
    <row r="3066" spans="1:4" x14ac:dyDescent="0.3">
      <c r="A3066" t="s">
        <v>1496</v>
      </c>
      <c r="B3066" t="s">
        <v>1</v>
      </c>
      <c r="C3066">
        <v>6</v>
      </c>
      <c r="D3066" t="s">
        <v>1502</v>
      </c>
    </row>
    <row r="3067" spans="1:4" x14ac:dyDescent="0.3">
      <c r="A3067" t="s">
        <v>1496</v>
      </c>
      <c r="B3067" t="s">
        <v>1</v>
      </c>
      <c r="C3067">
        <v>7</v>
      </c>
      <c r="D3067" t="s">
        <v>1503</v>
      </c>
    </row>
    <row r="3068" spans="1:4" x14ac:dyDescent="0.3">
      <c r="A3068" t="s">
        <v>1496</v>
      </c>
      <c r="B3068" t="s">
        <v>1</v>
      </c>
      <c r="C3068">
        <v>8</v>
      </c>
      <c r="D3068" t="s">
        <v>1504</v>
      </c>
    </row>
    <row r="3069" spans="1:4" x14ac:dyDescent="0.3">
      <c r="A3069" t="s">
        <v>1496</v>
      </c>
      <c r="B3069" t="s">
        <v>1</v>
      </c>
      <c r="C3069">
        <v>9</v>
      </c>
      <c r="D3069" t="s">
        <v>1505</v>
      </c>
    </row>
    <row r="3070" spans="1:4" x14ac:dyDescent="0.3">
      <c r="A3070" t="s">
        <v>1496</v>
      </c>
      <c r="B3070" t="s">
        <v>1</v>
      </c>
      <c r="C3070">
        <v>10</v>
      </c>
      <c r="D3070" t="s">
        <v>1506</v>
      </c>
    </row>
    <row r="3071" spans="1:4" x14ac:dyDescent="0.3">
      <c r="A3071" t="s">
        <v>1496</v>
      </c>
      <c r="B3071" t="s">
        <v>1</v>
      </c>
      <c r="C3071">
        <v>11</v>
      </c>
      <c r="D3071" t="s">
        <v>1507</v>
      </c>
    </row>
    <row r="3072" spans="1:4" x14ac:dyDescent="0.3">
      <c r="A3072" t="s">
        <v>1496</v>
      </c>
      <c r="B3072" t="s">
        <v>1</v>
      </c>
      <c r="C3072">
        <v>12</v>
      </c>
      <c r="D3072" t="s">
        <v>1508</v>
      </c>
    </row>
    <row r="3073" spans="1:4" x14ac:dyDescent="0.3">
      <c r="A3073" t="s">
        <v>1496</v>
      </c>
      <c r="B3073" t="s">
        <v>1</v>
      </c>
      <c r="C3073">
        <v>13</v>
      </c>
      <c r="D3073" t="s">
        <v>1509</v>
      </c>
    </row>
    <row r="3074" spans="1:4" x14ac:dyDescent="0.3">
      <c r="A3074" t="s">
        <v>1496</v>
      </c>
      <c r="B3074" t="s">
        <v>1</v>
      </c>
      <c r="C3074">
        <v>14</v>
      </c>
      <c r="D3074" t="s">
        <v>1510</v>
      </c>
    </row>
    <row r="3075" spans="1:4" x14ac:dyDescent="0.3">
      <c r="A3075" t="s">
        <v>1496</v>
      </c>
      <c r="B3075" t="s">
        <v>1</v>
      </c>
      <c r="C3075">
        <v>15</v>
      </c>
      <c r="D3075" t="s">
        <v>1511</v>
      </c>
    </row>
    <row r="3076" spans="1:4" x14ac:dyDescent="0.3">
      <c r="A3076" t="s">
        <v>1496</v>
      </c>
      <c r="B3076" t="s">
        <v>1</v>
      </c>
      <c r="C3076">
        <v>16</v>
      </c>
      <c r="D3076" t="s">
        <v>1512</v>
      </c>
    </row>
    <row r="3077" spans="1:4" x14ac:dyDescent="0.3">
      <c r="A3077" t="s">
        <v>1496</v>
      </c>
      <c r="B3077" t="s">
        <v>1</v>
      </c>
      <c r="C3077">
        <v>17</v>
      </c>
      <c r="D3077" t="s">
        <v>1513</v>
      </c>
    </row>
    <row r="3078" spans="1:4" x14ac:dyDescent="0.3">
      <c r="A3078" t="s">
        <v>1496</v>
      </c>
      <c r="B3078" t="s">
        <v>1</v>
      </c>
      <c r="C3078">
        <v>18</v>
      </c>
      <c r="D3078" t="s">
        <v>1514</v>
      </c>
    </row>
    <row r="3079" spans="1:4" x14ac:dyDescent="0.3">
      <c r="A3079" t="s">
        <v>1496</v>
      </c>
      <c r="B3079" t="s">
        <v>1</v>
      </c>
      <c r="C3079">
        <v>19</v>
      </c>
      <c r="D3079" t="s">
        <v>1515</v>
      </c>
    </row>
    <row r="3080" spans="1:4" x14ac:dyDescent="0.3">
      <c r="A3080" t="s">
        <v>1496</v>
      </c>
      <c r="B3080" t="s">
        <v>1</v>
      </c>
      <c r="C3080">
        <v>20</v>
      </c>
      <c r="D3080" t="s">
        <v>1516</v>
      </c>
    </row>
    <row r="3081" spans="1:4" x14ac:dyDescent="0.3">
      <c r="A3081" t="s">
        <v>1496</v>
      </c>
      <c r="B3081" t="s">
        <v>1</v>
      </c>
      <c r="C3081">
        <v>21</v>
      </c>
      <c r="D3081" t="s">
        <v>1517</v>
      </c>
    </row>
    <row r="3082" spans="1:4" x14ac:dyDescent="0.3">
      <c r="A3082" t="s">
        <v>1496</v>
      </c>
      <c r="B3082" t="s">
        <v>1</v>
      </c>
      <c r="C3082">
        <v>22</v>
      </c>
      <c r="D3082" t="s">
        <v>1518</v>
      </c>
    </row>
    <row r="3083" spans="1:4" x14ac:dyDescent="0.3">
      <c r="A3083" t="s">
        <v>1496</v>
      </c>
      <c r="B3083" t="s">
        <v>1</v>
      </c>
      <c r="C3083">
        <v>23</v>
      </c>
      <c r="D3083" t="s">
        <v>1519</v>
      </c>
    </row>
    <row r="3084" spans="1:4" x14ac:dyDescent="0.3">
      <c r="A3084" t="s">
        <v>1496</v>
      </c>
      <c r="B3084" t="s">
        <v>1</v>
      </c>
      <c r="C3084">
        <v>24</v>
      </c>
      <c r="D3084" t="s">
        <v>1520</v>
      </c>
    </row>
    <row r="3085" spans="1:4" x14ac:dyDescent="0.3">
      <c r="A3085" t="s">
        <v>1496</v>
      </c>
      <c r="B3085" t="s">
        <v>1</v>
      </c>
      <c r="C3085">
        <v>25</v>
      </c>
      <c r="D3085" t="s">
        <v>1521</v>
      </c>
    </row>
    <row r="3086" spans="1:4" x14ac:dyDescent="0.3">
      <c r="A3086" t="s">
        <v>1496</v>
      </c>
      <c r="B3086" t="s">
        <v>1</v>
      </c>
      <c r="C3086">
        <v>26</v>
      </c>
      <c r="D3086" t="s">
        <v>1522</v>
      </c>
    </row>
    <row r="3087" spans="1:4" x14ac:dyDescent="0.3">
      <c r="A3087" t="s">
        <v>1496</v>
      </c>
      <c r="B3087" t="s">
        <v>1</v>
      </c>
      <c r="C3087">
        <v>27</v>
      </c>
      <c r="D3087" t="s">
        <v>1523</v>
      </c>
    </row>
    <row r="3088" spans="1:4" x14ac:dyDescent="0.3">
      <c r="A3088" t="s">
        <v>1496</v>
      </c>
      <c r="B3088" t="s">
        <v>1</v>
      </c>
      <c r="C3088">
        <v>28</v>
      </c>
      <c r="D3088" t="s">
        <v>1524</v>
      </c>
    </row>
    <row r="3089" spans="1:4" x14ac:dyDescent="0.3">
      <c r="A3089" t="s">
        <v>1496</v>
      </c>
      <c r="B3089" t="s">
        <v>1</v>
      </c>
      <c r="C3089">
        <v>29</v>
      </c>
      <c r="D3089" t="s">
        <v>1525</v>
      </c>
    </row>
    <row r="3090" spans="1:4" x14ac:dyDescent="0.3">
      <c r="A3090" t="s">
        <v>1496</v>
      </c>
      <c r="B3090" t="s">
        <v>1</v>
      </c>
      <c r="C3090">
        <v>30</v>
      </c>
      <c r="D3090" t="s">
        <v>1526</v>
      </c>
    </row>
    <row r="3091" spans="1:4" x14ac:dyDescent="0.3">
      <c r="A3091" t="s">
        <v>1496</v>
      </c>
      <c r="B3091" t="s">
        <v>1</v>
      </c>
      <c r="C3091">
        <v>31</v>
      </c>
      <c r="D3091" t="s">
        <v>1527</v>
      </c>
    </row>
    <row r="3092" spans="1:4" x14ac:dyDescent="0.3">
      <c r="A3092" t="s">
        <v>1496</v>
      </c>
      <c r="B3092" t="s">
        <v>1</v>
      </c>
      <c r="C3092">
        <v>32</v>
      </c>
      <c r="D3092" t="s">
        <v>1528</v>
      </c>
    </row>
    <row r="3093" spans="1:4" x14ac:dyDescent="0.3">
      <c r="A3093" t="s">
        <v>1496</v>
      </c>
      <c r="B3093" t="s">
        <v>1</v>
      </c>
      <c r="C3093">
        <v>33</v>
      </c>
      <c r="D3093" t="s">
        <v>1529</v>
      </c>
    </row>
    <row r="3094" spans="1:4" x14ac:dyDescent="0.3">
      <c r="A3094" t="s">
        <v>1496</v>
      </c>
      <c r="B3094" t="s">
        <v>1</v>
      </c>
      <c r="C3094">
        <v>34</v>
      </c>
      <c r="D3094" t="s">
        <v>1530</v>
      </c>
    </row>
    <row r="3095" spans="1:4" x14ac:dyDescent="0.3">
      <c r="A3095" t="s">
        <v>1496</v>
      </c>
      <c r="B3095" t="s">
        <v>1</v>
      </c>
      <c r="C3095">
        <v>35</v>
      </c>
      <c r="D3095" t="s">
        <v>1531</v>
      </c>
    </row>
    <row r="3096" spans="1:4" x14ac:dyDescent="0.3">
      <c r="A3096" t="s">
        <v>1496</v>
      </c>
      <c r="B3096" t="s">
        <v>1</v>
      </c>
      <c r="C3096">
        <v>36</v>
      </c>
      <c r="D3096" t="s">
        <v>1532</v>
      </c>
    </row>
    <row r="3097" spans="1:4" x14ac:dyDescent="0.3">
      <c r="A3097" t="s">
        <v>1496</v>
      </c>
      <c r="B3097" t="s">
        <v>1</v>
      </c>
      <c r="C3097">
        <v>37</v>
      </c>
      <c r="D3097" t="s">
        <v>1533</v>
      </c>
    </row>
    <row r="3098" spans="1:4" x14ac:dyDescent="0.3">
      <c r="A3098" t="s">
        <v>1496</v>
      </c>
      <c r="B3098" t="s">
        <v>1</v>
      </c>
      <c r="C3098">
        <v>38</v>
      </c>
      <c r="D3098" t="s">
        <v>1534</v>
      </c>
    </row>
    <row r="3099" spans="1:4" x14ac:dyDescent="0.3">
      <c r="A3099" t="s">
        <v>1496</v>
      </c>
      <c r="B3099" t="s">
        <v>1</v>
      </c>
      <c r="C3099">
        <v>39</v>
      </c>
      <c r="D3099" t="s">
        <v>1535</v>
      </c>
    </row>
    <row r="3100" spans="1:4" x14ac:dyDescent="0.3">
      <c r="A3100" t="s">
        <v>1496</v>
      </c>
      <c r="B3100" t="s">
        <v>1</v>
      </c>
      <c r="C3100">
        <v>40</v>
      </c>
      <c r="D3100" t="s">
        <v>1536</v>
      </c>
    </row>
    <row r="3101" spans="1:4" x14ac:dyDescent="0.3">
      <c r="A3101" t="s">
        <v>1496</v>
      </c>
      <c r="B3101" t="s">
        <v>1</v>
      </c>
      <c r="C3101">
        <v>41</v>
      </c>
      <c r="D3101" t="s">
        <v>1537</v>
      </c>
    </row>
    <row r="3102" spans="1:4" x14ac:dyDescent="0.3">
      <c r="A3102" t="s">
        <v>1496</v>
      </c>
      <c r="B3102" t="s">
        <v>1</v>
      </c>
      <c r="C3102">
        <v>42</v>
      </c>
      <c r="D3102" t="s">
        <v>1538</v>
      </c>
    </row>
    <row r="3103" spans="1:4" x14ac:dyDescent="0.3">
      <c r="A3103" t="s">
        <v>1496</v>
      </c>
      <c r="B3103" t="s">
        <v>1</v>
      </c>
      <c r="C3103">
        <v>43</v>
      </c>
      <c r="D3103" t="s">
        <v>1539</v>
      </c>
    </row>
    <row r="3104" spans="1:4" x14ac:dyDescent="0.3">
      <c r="A3104" t="s">
        <v>1496</v>
      </c>
      <c r="B3104" t="s">
        <v>1</v>
      </c>
      <c r="C3104">
        <v>44</v>
      </c>
      <c r="D3104" t="s">
        <v>1540</v>
      </c>
    </row>
    <row r="3105" spans="1:4" x14ac:dyDescent="0.3">
      <c r="A3105" t="s">
        <v>1496</v>
      </c>
      <c r="B3105" t="s">
        <v>1</v>
      </c>
      <c r="C3105">
        <v>45</v>
      </c>
      <c r="D3105" t="s">
        <v>1541</v>
      </c>
    </row>
    <row r="3106" spans="1:4" x14ac:dyDescent="0.3">
      <c r="A3106" t="s">
        <v>1496</v>
      </c>
      <c r="B3106" t="s">
        <v>1</v>
      </c>
      <c r="C3106">
        <v>46</v>
      </c>
      <c r="D3106" t="s">
        <v>1542</v>
      </c>
    </row>
    <row r="3107" spans="1:4" x14ac:dyDescent="0.3">
      <c r="A3107" t="s">
        <v>1496</v>
      </c>
      <c r="B3107" t="s">
        <v>1</v>
      </c>
      <c r="C3107">
        <v>47</v>
      </c>
      <c r="D3107" t="s">
        <v>1543</v>
      </c>
    </row>
    <row r="3108" spans="1:4" x14ac:dyDescent="0.3">
      <c r="A3108" t="s">
        <v>1496</v>
      </c>
      <c r="B3108" t="s">
        <v>1</v>
      </c>
      <c r="C3108">
        <v>48</v>
      </c>
      <c r="D3108" t="s">
        <v>1544</v>
      </c>
    </row>
    <row r="3109" spans="1:4" x14ac:dyDescent="0.3">
      <c r="A3109" t="s">
        <v>1496</v>
      </c>
      <c r="B3109" t="s">
        <v>1</v>
      </c>
      <c r="C3109">
        <v>49</v>
      </c>
      <c r="D3109" t="s">
        <v>1545</v>
      </c>
    </row>
    <row r="3110" spans="1:4" x14ac:dyDescent="0.3">
      <c r="A3110" t="s">
        <v>1496</v>
      </c>
      <c r="B3110" t="s">
        <v>1</v>
      </c>
      <c r="C3110">
        <v>50</v>
      </c>
      <c r="D3110" t="s">
        <v>1546</v>
      </c>
    </row>
    <row r="3111" spans="1:4" x14ac:dyDescent="0.3">
      <c r="A3111" t="s">
        <v>1496</v>
      </c>
      <c r="B3111" t="s">
        <v>1</v>
      </c>
      <c r="C3111">
        <v>51</v>
      </c>
      <c r="D3111" t="s">
        <v>1547</v>
      </c>
    </row>
    <row r="3112" spans="1:4" x14ac:dyDescent="0.3">
      <c r="A3112" t="s">
        <v>1496</v>
      </c>
      <c r="B3112" t="s">
        <v>2</v>
      </c>
      <c r="C3112">
        <v>1</v>
      </c>
      <c r="D3112" t="s">
        <v>1548</v>
      </c>
    </row>
    <row r="3113" spans="1:4" x14ac:dyDescent="0.3">
      <c r="A3113" t="s">
        <v>1496</v>
      </c>
      <c r="B3113" t="s">
        <v>2</v>
      </c>
      <c r="C3113">
        <v>2</v>
      </c>
      <c r="D3113" t="s">
        <v>1549</v>
      </c>
    </row>
    <row r="3114" spans="1:4" x14ac:dyDescent="0.3">
      <c r="A3114" t="s">
        <v>1496</v>
      </c>
      <c r="B3114" t="s">
        <v>2</v>
      </c>
      <c r="C3114">
        <v>3</v>
      </c>
      <c r="D3114" t="s">
        <v>1550</v>
      </c>
    </row>
    <row r="3115" spans="1:4" x14ac:dyDescent="0.3">
      <c r="A3115" t="s">
        <v>1496</v>
      </c>
      <c r="B3115" t="s">
        <v>2</v>
      </c>
      <c r="C3115">
        <v>4</v>
      </c>
      <c r="D3115" t="s">
        <v>1551</v>
      </c>
    </row>
    <row r="3116" spans="1:4" x14ac:dyDescent="0.3">
      <c r="A3116" t="s">
        <v>1496</v>
      </c>
      <c r="B3116" t="s">
        <v>2</v>
      </c>
      <c r="C3116">
        <v>5</v>
      </c>
      <c r="D3116" t="s">
        <v>1552</v>
      </c>
    </row>
    <row r="3117" spans="1:4" x14ac:dyDescent="0.3">
      <c r="A3117" t="s">
        <v>1496</v>
      </c>
      <c r="B3117" t="s">
        <v>2</v>
      </c>
      <c r="C3117">
        <v>6</v>
      </c>
      <c r="D3117" t="s">
        <v>1553</v>
      </c>
    </row>
    <row r="3118" spans="1:4" x14ac:dyDescent="0.3">
      <c r="A3118" t="s">
        <v>1496</v>
      </c>
      <c r="B3118" t="s">
        <v>2</v>
      </c>
      <c r="C3118">
        <v>7</v>
      </c>
      <c r="D3118" t="s">
        <v>1554</v>
      </c>
    </row>
    <row r="3119" spans="1:4" x14ac:dyDescent="0.3">
      <c r="A3119" t="s">
        <v>1496</v>
      </c>
      <c r="B3119" t="s">
        <v>2</v>
      </c>
      <c r="C3119">
        <v>8</v>
      </c>
      <c r="D3119" t="s">
        <v>1555</v>
      </c>
    </row>
    <row r="3120" spans="1:4" x14ac:dyDescent="0.3">
      <c r="A3120" t="s">
        <v>1496</v>
      </c>
      <c r="B3120" t="s">
        <v>2</v>
      </c>
      <c r="C3120">
        <v>9</v>
      </c>
      <c r="D3120" t="s">
        <v>1556</v>
      </c>
    </row>
    <row r="3121" spans="1:4" x14ac:dyDescent="0.3">
      <c r="A3121" t="s">
        <v>1496</v>
      </c>
      <c r="B3121" t="s">
        <v>2</v>
      </c>
      <c r="C3121">
        <v>10</v>
      </c>
      <c r="D3121" t="s">
        <v>1557</v>
      </c>
    </row>
    <row r="3122" spans="1:4" x14ac:dyDescent="0.3">
      <c r="A3122" t="s">
        <v>1496</v>
      </c>
      <c r="B3122" t="s">
        <v>2</v>
      </c>
      <c r="C3122">
        <v>11</v>
      </c>
      <c r="D3122" t="s">
        <v>1558</v>
      </c>
    </row>
    <row r="3123" spans="1:4" x14ac:dyDescent="0.3">
      <c r="A3123" t="s">
        <v>1496</v>
      </c>
      <c r="B3123" t="s">
        <v>2</v>
      </c>
      <c r="C3123">
        <v>12</v>
      </c>
      <c r="D3123" t="s">
        <v>1559</v>
      </c>
    </row>
    <row r="3124" spans="1:4" x14ac:dyDescent="0.3">
      <c r="A3124" t="s">
        <v>1496</v>
      </c>
      <c r="B3124" t="s">
        <v>2</v>
      </c>
      <c r="C3124">
        <v>13</v>
      </c>
      <c r="D3124" t="s">
        <v>1560</v>
      </c>
    </row>
    <row r="3125" spans="1:4" x14ac:dyDescent="0.3">
      <c r="A3125" t="s">
        <v>1496</v>
      </c>
      <c r="B3125" t="s">
        <v>2</v>
      </c>
      <c r="C3125">
        <v>14</v>
      </c>
      <c r="D3125" t="s">
        <v>1561</v>
      </c>
    </row>
    <row r="3126" spans="1:4" x14ac:dyDescent="0.3">
      <c r="A3126" t="s">
        <v>1496</v>
      </c>
      <c r="B3126" t="s">
        <v>2</v>
      </c>
      <c r="C3126">
        <v>15</v>
      </c>
      <c r="D3126" t="s">
        <v>1562</v>
      </c>
    </row>
    <row r="3127" spans="1:4" x14ac:dyDescent="0.3">
      <c r="A3127" t="s">
        <v>1496</v>
      </c>
      <c r="B3127" t="s">
        <v>2</v>
      </c>
      <c r="C3127">
        <v>16</v>
      </c>
      <c r="D3127" t="s">
        <v>1563</v>
      </c>
    </row>
    <row r="3128" spans="1:4" x14ac:dyDescent="0.3">
      <c r="A3128" t="s">
        <v>1496</v>
      </c>
      <c r="B3128" t="s">
        <v>2</v>
      </c>
      <c r="C3128">
        <v>17</v>
      </c>
      <c r="D3128" t="s">
        <v>1564</v>
      </c>
    </row>
    <row r="3129" spans="1:4" x14ac:dyDescent="0.3">
      <c r="A3129" t="s">
        <v>1496</v>
      </c>
      <c r="B3129" t="s">
        <v>2</v>
      </c>
      <c r="C3129">
        <v>18</v>
      </c>
      <c r="D3129" t="s">
        <v>1565</v>
      </c>
    </row>
    <row r="3130" spans="1:4" x14ac:dyDescent="0.3">
      <c r="A3130" t="s">
        <v>1496</v>
      </c>
      <c r="B3130" t="s">
        <v>2</v>
      </c>
      <c r="C3130">
        <v>19</v>
      </c>
      <c r="D3130" t="s">
        <v>1566</v>
      </c>
    </row>
    <row r="3131" spans="1:4" x14ac:dyDescent="0.3">
      <c r="A3131" t="s">
        <v>1496</v>
      </c>
      <c r="B3131" t="s">
        <v>2</v>
      </c>
      <c r="C3131">
        <v>20</v>
      </c>
      <c r="D3131" t="s">
        <v>1567</v>
      </c>
    </row>
    <row r="3132" spans="1:4" x14ac:dyDescent="0.3">
      <c r="A3132" t="s">
        <v>1496</v>
      </c>
      <c r="B3132" t="s">
        <v>2</v>
      </c>
      <c r="C3132">
        <v>21</v>
      </c>
      <c r="D3132" t="s">
        <v>1568</v>
      </c>
    </row>
    <row r="3133" spans="1:4" x14ac:dyDescent="0.3">
      <c r="A3133" t="s">
        <v>1496</v>
      </c>
      <c r="B3133" t="s">
        <v>2</v>
      </c>
      <c r="C3133">
        <v>22</v>
      </c>
      <c r="D3133" t="s">
        <v>1569</v>
      </c>
    </row>
    <row r="3134" spans="1:4" x14ac:dyDescent="0.3">
      <c r="A3134" t="s">
        <v>1496</v>
      </c>
      <c r="B3134" t="s">
        <v>2</v>
      </c>
      <c r="C3134">
        <v>23</v>
      </c>
      <c r="D3134" t="s">
        <v>1570</v>
      </c>
    </row>
    <row r="3135" spans="1:4" x14ac:dyDescent="0.3">
      <c r="A3135" t="s">
        <v>1496</v>
      </c>
      <c r="B3135" t="s">
        <v>2</v>
      </c>
      <c r="C3135">
        <v>24</v>
      </c>
      <c r="D3135" t="s">
        <v>1571</v>
      </c>
    </row>
    <row r="3136" spans="1:4" x14ac:dyDescent="0.3">
      <c r="A3136" t="s">
        <v>1496</v>
      </c>
      <c r="B3136" t="s">
        <v>2</v>
      </c>
      <c r="C3136">
        <v>25</v>
      </c>
      <c r="D3136" t="s">
        <v>1572</v>
      </c>
    </row>
    <row r="3137" spans="1:4" x14ac:dyDescent="0.3">
      <c r="A3137" t="s">
        <v>1496</v>
      </c>
      <c r="B3137" t="s">
        <v>2</v>
      </c>
      <c r="C3137">
        <v>26</v>
      </c>
      <c r="D3137" t="s">
        <v>1573</v>
      </c>
    </row>
    <row r="3138" spans="1:4" x14ac:dyDescent="0.3">
      <c r="A3138" t="s">
        <v>1496</v>
      </c>
      <c r="B3138" t="s">
        <v>2</v>
      </c>
      <c r="C3138">
        <v>27</v>
      </c>
      <c r="D3138" t="s">
        <v>1574</v>
      </c>
    </row>
    <row r="3139" spans="1:4" x14ac:dyDescent="0.3">
      <c r="A3139" t="s">
        <v>1496</v>
      </c>
      <c r="B3139" t="s">
        <v>2</v>
      </c>
      <c r="C3139">
        <v>28</v>
      </c>
      <c r="D3139" t="s">
        <v>1575</v>
      </c>
    </row>
    <row r="3140" spans="1:4" x14ac:dyDescent="0.3">
      <c r="A3140" t="s">
        <v>1496</v>
      </c>
      <c r="B3140" t="s">
        <v>2</v>
      </c>
      <c r="C3140">
        <v>29</v>
      </c>
      <c r="D3140" t="s">
        <v>1576</v>
      </c>
    </row>
    <row r="3141" spans="1:4" x14ac:dyDescent="0.3">
      <c r="A3141" t="s">
        <v>1496</v>
      </c>
      <c r="B3141" t="s">
        <v>2</v>
      </c>
      <c r="C3141">
        <v>30</v>
      </c>
      <c r="D3141" t="s">
        <v>1577</v>
      </c>
    </row>
    <row r="3142" spans="1:4" x14ac:dyDescent="0.3">
      <c r="A3142" t="s">
        <v>1496</v>
      </c>
      <c r="B3142" t="s">
        <v>2</v>
      </c>
      <c r="C3142">
        <v>31</v>
      </c>
      <c r="D3142" t="s">
        <v>1578</v>
      </c>
    </row>
    <row r="3143" spans="1:4" x14ac:dyDescent="0.3">
      <c r="A3143" t="s">
        <v>1496</v>
      </c>
      <c r="B3143" t="s">
        <v>2</v>
      </c>
      <c r="C3143">
        <v>32</v>
      </c>
      <c r="D3143" t="s">
        <v>1579</v>
      </c>
    </row>
    <row r="3144" spans="1:4" x14ac:dyDescent="0.3">
      <c r="A3144" t="s">
        <v>1496</v>
      </c>
      <c r="B3144" t="s">
        <v>2</v>
      </c>
      <c r="C3144">
        <v>33</v>
      </c>
      <c r="D3144" t="s">
        <v>1580</v>
      </c>
    </row>
    <row r="3145" spans="1:4" x14ac:dyDescent="0.3">
      <c r="A3145" t="s">
        <v>1496</v>
      </c>
      <c r="B3145" t="s">
        <v>2</v>
      </c>
      <c r="C3145">
        <v>34</v>
      </c>
      <c r="D3145" t="s">
        <v>1581</v>
      </c>
    </row>
    <row r="3146" spans="1:4" x14ac:dyDescent="0.3">
      <c r="A3146" t="s">
        <v>1496</v>
      </c>
      <c r="B3146" t="s">
        <v>2</v>
      </c>
      <c r="C3146">
        <v>35</v>
      </c>
      <c r="D3146" t="s">
        <v>1582</v>
      </c>
    </row>
    <row r="3147" spans="1:4" x14ac:dyDescent="0.3">
      <c r="A3147" t="s">
        <v>1496</v>
      </c>
      <c r="B3147" t="s">
        <v>2</v>
      </c>
      <c r="C3147">
        <v>36</v>
      </c>
      <c r="D3147" t="s">
        <v>1583</v>
      </c>
    </row>
    <row r="3148" spans="1:4" x14ac:dyDescent="0.3">
      <c r="A3148" t="s">
        <v>1496</v>
      </c>
      <c r="B3148" t="s">
        <v>2</v>
      </c>
      <c r="C3148">
        <v>37</v>
      </c>
      <c r="D3148" t="s">
        <v>1584</v>
      </c>
    </row>
    <row r="3149" spans="1:4" x14ac:dyDescent="0.3">
      <c r="A3149" t="s">
        <v>1496</v>
      </c>
      <c r="B3149" t="s">
        <v>2</v>
      </c>
      <c r="C3149">
        <v>38</v>
      </c>
      <c r="D3149" t="s">
        <v>1585</v>
      </c>
    </row>
    <row r="3150" spans="1:4" x14ac:dyDescent="0.3">
      <c r="A3150" t="s">
        <v>1496</v>
      </c>
      <c r="B3150" t="s">
        <v>2</v>
      </c>
      <c r="C3150">
        <v>39</v>
      </c>
      <c r="D3150" t="s">
        <v>1586</v>
      </c>
    </row>
    <row r="3151" spans="1:4" x14ac:dyDescent="0.3">
      <c r="A3151" t="s">
        <v>1496</v>
      </c>
      <c r="B3151" t="s">
        <v>2</v>
      </c>
      <c r="C3151">
        <v>40</v>
      </c>
      <c r="D3151" t="s">
        <v>1587</v>
      </c>
    </row>
    <row r="3152" spans="1:4" x14ac:dyDescent="0.3">
      <c r="A3152" t="s">
        <v>1496</v>
      </c>
      <c r="B3152" t="s">
        <v>2</v>
      </c>
      <c r="C3152">
        <v>41</v>
      </c>
      <c r="D3152" t="s">
        <v>1588</v>
      </c>
    </row>
    <row r="3153" spans="1:4" x14ac:dyDescent="0.3">
      <c r="A3153" t="s">
        <v>1496</v>
      </c>
      <c r="B3153" t="s">
        <v>2</v>
      </c>
      <c r="C3153">
        <v>42</v>
      </c>
      <c r="D3153" t="s">
        <v>1589</v>
      </c>
    </row>
    <row r="3154" spans="1:4" x14ac:dyDescent="0.3">
      <c r="A3154" t="s">
        <v>1496</v>
      </c>
      <c r="B3154" t="s">
        <v>2</v>
      </c>
      <c r="C3154">
        <v>43</v>
      </c>
      <c r="D3154" t="s">
        <v>1590</v>
      </c>
    </row>
    <row r="3155" spans="1:4" x14ac:dyDescent="0.3">
      <c r="A3155" t="s">
        <v>1496</v>
      </c>
      <c r="B3155" t="s">
        <v>2</v>
      </c>
      <c r="C3155">
        <v>44</v>
      </c>
      <c r="D3155" t="s">
        <v>1591</v>
      </c>
    </row>
    <row r="3156" spans="1:4" x14ac:dyDescent="0.3">
      <c r="A3156" t="s">
        <v>1496</v>
      </c>
      <c r="B3156" t="s">
        <v>2</v>
      </c>
      <c r="C3156">
        <v>45</v>
      </c>
      <c r="D3156" t="s">
        <v>1592</v>
      </c>
    </row>
    <row r="3157" spans="1:4" x14ac:dyDescent="0.3">
      <c r="A3157" t="s">
        <v>1496</v>
      </c>
      <c r="B3157" t="s">
        <v>2</v>
      </c>
      <c r="C3157">
        <v>46</v>
      </c>
      <c r="D3157" t="s">
        <v>1593</v>
      </c>
    </row>
    <row r="3158" spans="1:4" x14ac:dyDescent="0.3">
      <c r="A3158" t="s">
        <v>1496</v>
      </c>
      <c r="B3158" t="s">
        <v>2</v>
      </c>
      <c r="C3158">
        <v>47</v>
      </c>
      <c r="D3158" t="s">
        <v>1594</v>
      </c>
    </row>
    <row r="3159" spans="1:4" x14ac:dyDescent="0.3">
      <c r="A3159" t="s">
        <v>1496</v>
      </c>
      <c r="B3159" t="s">
        <v>2</v>
      </c>
      <c r="C3159">
        <v>48</v>
      </c>
      <c r="D3159" t="s">
        <v>1595</v>
      </c>
    </row>
    <row r="3160" spans="1:4" x14ac:dyDescent="0.3">
      <c r="A3160" t="s">
        <v>1496</v>
      </c>
      <c r="B3160" t="s">
        <v>2</v>
      </c>
      <c r="C3160">
        <v>49</v>
      </c>
      <c r="D3160" t="s">
        <v>1596</v>
      </c>
    </row>
    <row r="3161" spans="1:4" x14ac:dyDescent="0.3">
      <c r="A3161" t="s">
        <v>1496</v>
      </c>
      <c r="B3161" t="s">
        <v>2</v>
      </c>
      <c r="C3161">
        <v>50</v>
      </c>
      <c r="D3161" t="s">
        <v>1597</v>
      </c>
    </row>
    <row r="3162" spans="1:4" x14ac:dyDescent="0.3">
      <c r="A3162" t="s">
        <v>1496</v>
      </c>
      <c r="B3162" t="s">
        <v>2</v>
      </c>
      <c r="C3162">
        <v>51</v>
      </c>
      <c r="D3162" t="s">
        <v>1598</v>
      </c>
    </row>
    <row r="3163" spans="1:4" x14ac:dyDescent="0.3">
      <c r="A3163" t="s">
        <v>1496</v>
      </c>
      <c r="B3163" t="s">
        <v>3</v>
      </c>
      <c r="C3163">
        <v>1</v>
      </c>
      <c r="D3163" t="s">
        <v>3852</v>
      </c>
    </row>
    <row r="3164" spans="1:4" x14ac:dyDescent="0.3">
      <c r="A3164" t="s">
        <v>1496</v>
      </c>
      <c r="B3164" t="s">
        <v>3</v>
      </c>
      <c r="C3164">
        <v>2</v>
      </c>
      <c r="D3164" t="s">
        <v>3853</v>
      </c>
    </row>
    <row r="3165" spans="1:4" x14ac:dyDescent="0.3">
      <c r="A3165" t="s">
        <v>1496</v>
      </c>
      <c r="B3165" t="s">
        <v>3</v>
      </c>
      <c r="C3165">
        <v>3</v>
      </c>
      <c r="D3165" t="s">
        <v>3854</v>
      </c>
    </row>
    <row r="3166" spans="1:4" x14ac:dyDescent="0.3">
      <c r="A3166" t="s">
        <v>1496</v>
      </c>
      <c r="B3166" t="s">
        <v>3</v>
      </c>
      <c r="C3166">
        <v>4</v>
      </c>
      <c r="D3166" t="s">
        <v>3855</v>
      </c>
    </row>
    <row r="3167" spans="1:4" x14ac:dyDescent="0.3">
      <c r="A3167" t="s">
        <v>1496</v>
      </c>
      <c r="B3167" t="s">
        <v>3</v>
      </c>
      <c r="C3167">
        <v>5</v>
      </c>
      <c r="D3167" t="s">
        <v>3856</v>
      </c>
    </row>
    <row r="3168" spans="1:4" x14ac:dyDescent="0.3">
      <c r="A3168" t="s">
        <v>1496</v>
      </c>
      <c r="B3168" t="s">
        <v>3</v>
      </c>
      <c r="C3168">
        <v>6</v>
      </c>
      <c r="D3168" t="s">
        <v>3857</v>
      </c>
    </row>
    <row r="3169" spans="1:4" x14ac:dyDescent="0.3">
      <c r="A3169" t="s">
        <v>1496</v>
      </c>
      <c r="B3169" t="s">
        <v>3</v>
      </c>
      <c r="C3169">
        <v>7</v>
      </c>
      <c r="D3169" t="s">
        <v>3858</v>
      </c>
    </row>
    <row r="3170" spans="1:4" x14ac:dyDescent="0.3">
      <c r="A3170" t="s">
        <v>1496</v>
      </c>
      <c r="B3170" t="s">
        <v>3</v>
      </c>
      <c r="C3170">
        <v>8</v>
      </c>
      <c r="D3170" t="s">
        <v>3859</v>
      </c>
    </row>
    <row r="3171" spans="1:4" x14ac:dyDescent="0.3">
      <c r="A3171" t="s">
        <v>1496</v>
      </c>
      <c r="B3171" t="s">
        <v>3</v>
      </c>
      <c r="C3171">
        <v>9</v>
      </c>
      <c r="D3171" t="s">
        <v>3860</v>
      </c>
    </row>
    <row r="3172" spans="1:4" x14ac:dyDescent="0.3">
      <c r="A3172" t="s">
        <v>1496</v>
      </c>
      <c r="B3172" t="s">
        <v>3</v>
      </c>
      <c r="C3172">
        <v>10</v>
      </c>
      <c r="D3172" t="s">
        <v>3861</v>
      </c>
    </row>
    <row r="3173" spans="1:4" x14ac:dyDescent="0.3">
      <c r="A3173" t="s">
        <v>1496</v>
      </c>
      <c r="B3173" t="s">
        <v>3</v>
      </c>
      <c r="C3173">
        <v>11</v>
      </c>
      <c r="D3173" t="s">
        <v>3862</v>
      </c>
    </row>
    <row r="3174" spans="1:4" x14ac:dyDescent="0.3">
      <c r="A3174" t="s">
        <v>1496</v>
      </c>
      <c r="B3174" t="s">
        <v>3</v>
      </c>
      <c r="C3174">
        <v>12</v>
      </c>
      <c r="D3174" t="s">
        <v>3863</v>
      </c>
    </row>
    <row r="3175" spans="1:4" x14ac:dyDescent="0.3">
      <c r="A3175" t="s">
        <v>1496</v>
      </c>
      <c r="B3175" t="s">
        <v>3</v>
      </c>
      <c r="C3175">
        <v>13</v>
      </c>
      <c r="D3175" t="s">
        <v>3864</v>
      </c>
    </row>
    <row r="3176" spans="1:4" x14ac:dyDescent="0.3">
      <c r="A3176" t="s">
        <v>1496</v>
      </c>
      <c r="B3176" t="s">
        <v>3</v>
      </c>
      <c r="C3176">
        <v>14</v>
      </c>
      <c r="D3176" t="s">
        <v>3865</v>
      </c>
    </row>
    <row r="3177" spans="1:4" x14ac:dyDescent="0.3">
      <c r="A3177" t="s">
        <v>1496</v>
      </c>
      <c r="B3177" t="s">
        <v>3</v>
      </c>
      <c r="C3177">
        <v>15</v>
      </c>
      <c r="D3177" t="s">
        <v>3866</v>
      </c>
    </row>
    <row r="3178" spans="1:4" x14ac:dyDescent="0.3">
      <c r="A3178" t="s">
        <v>1496</v>
      </c>
      <c r="B3178" t="s">
        <v>3</v>
      </c>
      <c r="C3178">
        <v>16</v>
      </c>
      <c r="D3178" t="s">
        <v>3867</v>
      </c>
    </row>
    <row r="3179" spans="1:4" x14ac:dyDescent="0.3">
      <c r="A3179" t="s">
        <v>1496</v>
      </c>
      <c r="B3179" t="s">
        <v>3</v>
      </c>
      <c r="C3179">
        <v>17</v>
      </c>
      <c r="D3179" t="s">
        <v>3868</v>
      </c>
    </row>
    <row r="3180" spans="1:4" x14ac:dyDescent="0.3">
      <c r="A3180" t="s">
        <v>1496</v>
      </c>
      <c r="B3180" t="s">
        <v>3</v>
      </c>
      <c r="C3180">
        <v>18</v>
      </c>
      <c r="D3180" t="s">
        <v>3869</v>
      </c>
    </row>
    <row r="3181" spans="1:4" x14ac:dyDescent="0.3">
      <c r="A3181" t="s">
        <v>1496</v>
      </c>
      <c r="B3181" t="s">
        <v>3</v>
      </c>
      <c r="C3181">
        <v>19</v>
      </c>
      <c r="D3181" t="s">
        <v>3870</v>
      </c>
    </row>
    <row r="3182" spans="1:4" x14ac:dyDescent="0.3">
      <c r="A3182" t="s">
        <v>1496</v>
      </c>
      <c r="B3182" t="s">
        <v>3</v>
      </c>
      <c r="C3182">
        <v>20</v>
      </c>
      <c r="D3182" t="s">
        <v>3871</v>
      </c>
    </row>
    <row r="3183" spans="1:4" x14ac:dyDescent="0.3">
      <c r="A3183" t="s">
        <v>1496</v>
      </c>
      <c r="B3183" t="s">
        <v>3</v>
      </c>
      <c r="C3183">
        <v>21</v>
      </c>
      <c r="D3183" t="s">
        <v>3872</v>
      </c>
    </row>
    <row r="3184" spans="1:4" x14ac:dyDescent="0.3">
      <c r="A3184" t="s">
        <v>1496</v>
      </c>
      <c r="B3184" t="s">
        <v>3</v>
      </c>
      <c r="C3184">
        <v>22</v>
      </c>
      <c r="D3184" t="s">
        <v>3873</v>
      </c>
    </row>
    <row r="3185" spans="1:4" x14ac:dyDescent="0.3">
      <c r="A3185" t="s">
        <v>1496</v>
      </c>
      <c r="B3185" t="s">
        <v>3</v>
      </c>
      <c r="C3185">
        <v>23</v>
      </c>
      <c r="D3185" t="s">
        <v>3874</v>
      </c>
    </row>
    <row r="3186" spans="1:4" x14ac:dyDescent="0.3">
      <c r="A3186" t="s">
        <v>1496</v>
      </c>
      <c r="B3186" t="s">
        <v>3</v>
      </c>
      <c r="C3186">
        <v>24</v>
      </c>
      <c r="D3186" t="s">
        <v>3875</v>
      </c>
    </row>
    <row r="3187" spans="1:4" x14ac:dyDescent="0.3">
      <c r="A3187" t="s">
        <v>1496</v>
      </c>
      <c r="B3187" t="s">
        <v>3</v>
      </c>
      <c r="C3187">
        <v>25</v>
      </c>
      <c r="D3187" t="s">
        <v>3876</v>
      </c>
    </row>
    <row r="3188" spans="1:4" x14ac:dyDescent="0.3">
      <c r="A3188" t="s">
        <v>1496</v>
      </c>
      <c r="B3188" t="s">
        <v>3</v>
      </c>
      <c r="C3188">
        <v>26</v>
      </c>
      <c r="D3188" t="s">
        <v>3877</v>
      </c>
    </row>
    <row r="3189" spans="1:4" x14ac:dyDescent="0.3">
      <c r="A3189" t="s">
        <v>1496</v>
      </c>
      <c r="B3189" t="s">
        <v>3</v>
      </c>
      <c r="C3189">
        <v>27</v>
      </c>
      <c r="D3189" t="s">
        <v>3878</v>
      </c>
    </row>
    <row r="3190" spans="1:4" x14ac:dyDescent="0.3">
      <c r="A3190" t="s">
        <v>1496</v>
      </c>
      <c r="B3190" t="s">
        <v>3</v>
      </c>
      <c r="C3190">
        <v>28</v>
      </c>
      <c r="D3190" t="s">
        <v>3879</v>
      </c>
    </row>
    <row r="3191" spans="1:4" x14ac:dyDescent="0.3">
      <c r="A3191" t="s">
        <v>1496</v>
      </c>
      <c r="B3191" t="s">
        <v>3</v>
      </c>
      <c r="C3191">
        <v>29</v>
      </c>
      <c r="D3191" t="s">
        <v>3880</v>
      </c>
    </row>
    <row r="3192" spans="1:4" x14ac:dyDescent="0.3">
      <c r="A3192" t="s">
        <v>1496</v>
      </c>
      <c r="B3192" t="s">
        <v>3</v>
      </c>
      <c r="C3192">
        <v>30</v>
      </c>
      <c r="D3192" t="s">
        <v>3881</v>
      </c>
    </row>
    <row r="3193" spans="1:4" x14ac:dyDescent="0.3">
      <c r="A3193" t="s">
        <v>1496</v>
      </c>
      <c r="B3193" t="s">
        <v>3</v>
      </c>
      <c r="C3193">
        <v>31</v>
      </c>
      <c r="D3193" t="s">
        <v>3882</v>
      </c>
    </row>
    <row r="3194" spans="1:4" x14ac:dyDescent="0.3">
      <c r="A3194" t="s">
        <v>1496</v>
      </c>
      <c r="B3194" t="s">
        <v>3</v>
      </c>
      <c r="C3194">
        <v>32</v>
      </c>
      <c r="D3194" t="s">
        <v>3883</v>
      </c>
    </row>
    <row r="3195" spans="1:4" x14ac:dyDescent="0.3">
      <c r="A3195" t="s">
        <v>1496</v>
      </c>
      <c r="B3195" t="s">
        <v>3</v>
      </c>
      <c r="C3195">
        <v>33</v>
      </c>
      <c r="D3195" t="s">
        <v>3884</v>
      </c>
    </row>
    <row r="3196" spans="1:4" x14ac:dyDescent="0.3">
      <c r="A3196" t="s">
        <v>1496</v>
      </c>
      <c r="B3196" t="s">
        <v>3</v>
      </c>
      <c r="C3196">
        <v>34</v>
      </c>
      <c r="D3196" t="s">
        <v>3885</v>
      </c>
    </row>
    <row r="3197" spans="1:4" x14ac:dyDescent="0.3">
      <c r="A3197" t="s">
        <v>1496</v>
      </c>
      <c r="B3197" t="s">
        <v>3</v>
      </c>
      <c r="C3197">
        <v>35</v>
      </c>
      <c r="D3197" t="s">
        <v>3886</v>
      </c>
    </row>
    <row r="3198" spans="1:4" x14ac:dyDescent="0.3">
      <c r="A3198" t="s">
        <v>1496</v>
      </c>
      <c r="B3198" t="s">
        <v>3</v>
      </c>
      <c r="C3198">
        <v>36</v>
      </c>
      <c r="D3198" t="s">
        <v>3887</v>
      </c>
    </row>
    <row r="3199" spans="1:4" x14ac:dyDescent="0.3">
      <c r="A3199" t="s">
        <v>1496</v>
      </c>
      <c r="B3199" t="s">
        <v>3</v>
      </c>
      <c r="C3199">
        <v>37</v>
      </c>
      <c r="D3199" t="s">
        <v>3888</v>
      </c>
    </row>
    <row r="3200" spans="1:4" x14ac:dyDescent="0.3">
      <c r="A3200" t="s">
        <v>1496</v>
      </c>
      <c r="B3200" t="s">
        <v>3</v>
      </c>
      <c r="C3200">
        <v>38</v>
      </c>
      <c r="D3200" t="s">
        <v>3889</v>
      </c>
    </row>
    <row r="3201" spans="1:4" x14ac:dyDescent="0.3">
      <c r="A3201" t="s">
        <v>1496</v>
      </c>
      <c r="B3201" t="s">
        <v>3</v>
      </c>
      <c r="C3201">
        <v>39</v>
      </c>
      <c r="D3201" t="s">
        <v>3890</v>
      </c>
    </row>
    <row r="3202" spans="1:4" x14ac:dyDescent="0.3">
      <c r="A3202" t="s">
        <v>1496</v>
      </c>
      <c r="B3202" t="s">
        <v>3</v>
      </c>
      <c r="C3202">
        <v>40</v>
      </c>
      <c r="D3202" t="s">
        <v>3891</v>
      </c>
    </row>
    <row r="3203" spans="1:4" x14ac:dyDescent="0.3">
      <c r="A3203" t="s">
        <v>1496</v>
      </c>
      <c r="B3203" t="s">
        <v>3</v>
      </c>
      <c r="C3203">
        <v>41</v>
      </c>
      <c r="D3203" t="s">
        <v>3892</v>
      </c>
    </row>
    <row r="3204" spans="1:4" x14ac:dyDescent="0.3">
      <c r="A3204" t="s">
        <v>1496</v>
      </c>
      <c r="B3204" t="s">
        <v>3</v>
      </c>
      <c r="C3204">
        <v>42</v>
      </c>
      <c r="D3204" t="s">
        <v>3893</v>
      </c>
    </row>
    <row r="3205" spans="1:4" x14ac:dyDescent="0.3">
      <c r="A3205" t="s">
        <v>1496</v>
      </c>
      <c r="B3205" t="s">
        <v>3</v>
      </c>
      <c r="C3205">
        <v>43</v>
      </c>
      <c r="D3205" t="s">
        <v>3894</v>
      </c>
    </row>
    <row r="3206" spans="1:4" x14ac:dyDescent="0.3">
      <c r="A3206" t="s">
        <v>1496</v>
      </c>
      <c r="B3206" t="s">
        <v>3</v>
      </c>
      <c r="C3206">
        <v>44</v>
      </c>
      <c r="D3206" t="s">
        <v>3895</v>
      </c>
    </row>
    <row r="3207" spans="1:4" x14ac:dyDescent="0.3">
      <c r="A3207" t="s">
        <v>1496</v>
      </c>
      <c r="B3207" t="s">
        <v>3</v>
      </c>
      <c r="C3207">
        <v>45</v>
      </c>
      <c r="D3207" t="s">
        <v>3896</v>
      </c>
    </row>
    <row r="3208" spans="1:4" x14ac:dyDescent="0.3">
      <c r="A3208" t="s">
        <v>1496</v>
      </c>
      <c r="B3208" t="s">
        <v>3</v>
      </c>
      <c r="C3208">
        <v>46</v>
      </c>
      <c r="D3208" t="s">
        <v>3897</v>
      </c>
    </row>
    <row r="3209" spans="1:4" x14ac:dyDescent="0.3">
      <c r="A3209" t="s">
        <v>1496</v>
      </c>
      <c r="B3209" t="s">
        <v>3</v>
      </c>
      <c r="C3209">
        <v>47</v>
      </c>
      <c r="D3209" t="s">
        <v>3898</v>
      </c>
    </row>
    <row r="3210" spans="1:4" x14ac:dyDescent="0.3">
      <c r="A3210" t="s">
        <v>1496</v>
      </c>
      <c r="B3210" t="s">
        <v>3</v>
      </c>
      <c r="C3210">
        <v>48</v>
      </c>
      <c r="D3210" t="s">
        <v>3899</v>
      </c>
    </row>
    <row r="3211" spans="1:4" x14ac:dyDescent="0.3">
      <c r="A3211" t="s">
        <v>1496</v>
      </c>
      <c r="B3211" t="s">
        <v>3</v>
      </c>
      <c r="C3211">
        <v>49</v>
      </c>
      <c r="D3211" t="s">
        <v>3900</v>
      </c>
    </row>
    <row r="3212" spans="1:4" x14ac:dyDescent="0.3">
      <c r="A3212" t="s">
        <v>1496</v>
      </c>
      <c r="B3212" t="s">
        <v>3</v>
      </c>
      <c r="C3212">
        <v>50</v>
      </c>
      <c r="D3212" t="s">
        <v>3901</v>
      </c>
    </row>
    <row r="3213" spans="1:4" x14ac:dyDescent="0.3">
      <c r="A3213" t="s">
        <v>1496</v>
      </c>
      <c r="B3213" t="s">
        <v>3</v>
      </c>
      <c r="C3213">
        <v>51</v>
      </c>
      <c r="D3213" t="s">
        <v>3902</v>
      </c>
    </row>
    <row r="3214" spans="1:4" x14ac:dyDescent="0.3">
      <c r="A3214" t="s">
        <v>1496</v>
      </c>
      <c r="B3214" t="s">
        <v>4820</v>
      </c>
      <c r="C3214">
        <v>1</v>
      </c>
      <c r="D3214" t="s">
        <v>5586</v>
      </c>
    </row>
    <row r="3215" spans="1:4" x14ac:dyDescent="0.3">
      <c r="A3215" t="s">
        <v>1496</v>
      </c>
      <c r="B3215" t="s">
        <v>4820</v>
      </c>
      <c r="C3215">
        <v>2</v>
      </c>
      <c r="D3215" t="s">
        <v>5587</v>
      </c>
    </row>
    <row r="3216" spans="1:4" x14ac:dyDescent="0.3">
      <c r="A3216" t="s">
        <v>1496</v>
      </c>
      <c r="B3216" t="s">
        <v>4820</v>
      </c>
      <c r="C3216">
        <v>3</v>
      </c>
      <c r="D3216" t="s">
        <v>5588</v>
      </c>
    </row>
    <row r="3217" spans="1:4" x14ac:dyDescent="0.3">
      <c r="A3217" t="s">
        <v>1496</v>
      </c>
      <c r="B3217" t="s">
        <v>4820</v>
      </c>
      <c r="C3217">
        <v>4</v>
      </c>
      <c r="D3217" t="s">
        <v>5589</v>
      </c>
    </row>
    <row r="3218" spans="1:4" x14ac:dyDescent="0.3">
      <c r="A3218" t="s">
        <v>1496</v>
      </c>
      <c r="B3218" t="s">
        <v>4820</v>
      </c>
      <c r="C3218">
        <v>5</v>
      </c>
      <c r="D3218" t="s">
        <v>5590</v>
      </c>
    </row>
    <row r="3219" spans="1:4" x14ac:dyDescent="0.3">
      <c r="A3219" t="s">
        <v>1496</v>
      </c>
      <c r="B3219" t="s">
        <v>4820</v>
      </c>
      <c r="C3219">
        <v>6</v>
      </c>
      <c r="D3219" t="s">
        <v>5591</v>
      </c>
    </row>
    <row r="3220" spans="1:4" x14ac:dyDescent="0.3">
      <c r="A3220" t="s">
        <v>1496</v>
      </c>
      <c r="B3220" t="s">
        <v>4820</v>
      </c>
      <c r="C3220">
        <v>7</v>
      </c>
      <c r="D3220" t="s">
        <v>5592</v>
      </c>
    </row>
    <row r="3221" spans="1:4" x14ac:dyDescent="0.3">
      <c r="A3221" t="s">
        <v>1496</v>
      </c>
      <c r="B3221" t="s">
        <v>4820</v>
      </c>
      <c r="C3221">
        <v>8</v>
      </c>
      <c r="D3221" t="s">
        <v>5593</v>
      </c>
    </row>
    <row r="3222" spans="1:4" x14ac:dyDescent="0.3">
      <c r="A3222" t="s">
        <v>1496</v>
      </c>
      <c r="B3222" t="s">
        <v>4820</v>
      </c>
      <c r="C3222">
        <v>9</v>
      </c>
      <c r="D3222" t="s">
        <v>5594</v>
      </c>
    </row>
    <row r="3223" spans="1:4" x14ac:dyDescent="0.3">
      <c r="A3223" t="s">
        <v>1496</v>
      </c>
      <c r="B3223" t="s">
        <v>4820</v>
      </c>
      <c r="C3223">
        <v>10</v>
      </c>
      <c r="D3223" t="s">
        <v>5595</v>
      </c>
    </row>
    <row r="3224" spans="1:4" x14ac:dyDescent="0.3">
      <c r="A3224" t="s">
        <v>1496</v>
      </c>
      <c r="B3224" t="s">
        <v>4820</v>
      </c>
      <c r="C3224">
        <v>11</v>
      </c>
      <c r="D3224" t="s">
        <v>5596</v>
      </c>
    </row>
    <row r="3225" spans="1:4" x14ac:dyDescent="0.3">
      <c r="A3225" t="s">
        <v>1496</v>
      </c>
      <c r="B3225" t="s">
        <v>4820</v>
      </c>
      <c r="C3225">
        <v>12</v>
      </c>
      <c r="D3225" t="s">
        <v>5597</v>
      </c>
    </row>
    <row r="3226" spans="1:4" x14ac:dyDescent="0.3">
      <c r="A3226" t="s">
        <v>1496</v>
      </c>
      <c r="B3226" t="s">
        <v>4820</v>
      </c>
      <c r="C3226">
        <v>13</v>
      </c>
      <c r="D3226" t="s">
        <v>5598</v>
      </c>
    </row>
    <row r="3227" spans="1:4" x14ac:dyDescent="0.3">
      <c r="A3227" t="s">
        <v>1496</v>
      </c>
      <c r="B3227" t="s">
        <v>4820</v>
      </c>
      <c r="C3227">
        <v>14</v>
      </c>
      <c r="D3227" t="s">
        <v>5599</v>
      </c>
    </row>
    <row r="3228" spans="1:4" x14ac:dyDescent="0.3">
      <c r="A3228" t="s">
        <v>1496</v>
      </c>
      <c r="B3228" t="s">
        <v>4820</v>
      </c>
      <c r="C3228">
        <v>15</v>
      </c>
      <c r="D3228" t="s">
        <v>5600</v>
      </c>
    </row>
    <row r="3229" spans="1:4" x14ac:dyDescent="0.3">
      <c r="A3229" t="s">
        <v>1496</v>
      </c>
      <c r="B3229" t="s">
        <v>4820</v>
      </c>
      <c r="C3229">
        <v>16</v>
      </c>
      <c r="D3229" t="s">
        <v>5601</v>
      </c>
    </row>
    <row r="3230" spans="1:4" x14ac:dyDescent="0.3">
      <c r="A3230" t="s">
        <v>1496</v>
      </c>
      <c r="B3230" t="s">
        <v>4820</v>
      </c>
      <c r="C3230">
        <v>17</v>
      </c>
      <c r="D3230" t="s">
        <v>5602</v>
      </c>
    </row>
    <row r="3231" spans="1:4" x14ac:dyDescent="0.3">
      <c r="A3231" t="s">
        <v>1496</v>
      </c>
      <c r="B3231" t="s">
        <v>4820</v>
      </c>
      <c r="C3231">
        <v>18</v>
      </c>
      <c r="D3231" t="s">
        <v>5603</v>
      </c>
    </row>
    <row r="3232" spans="1:4" x14ac:dyDescent="0.3">
      <c r="A3232" t="s">
        <v>1496</v>
      </c>
      <c r="B3232" t="s">
        <v>4820</v>
      </c>
      <c r="C3232">
        <v>19</v>
      </c>
      <c r="D3232" t="s">
        <v>5604</v>
      </c>
    </row>
    <row r="3233" spans="1:4" x14ac:dyDescent="0.3">
      <c r="A3233" t="s">
        <v>1496</v>
      </c>
      <c r="B3233" t="s">
        <v>4820</v>
      </c>
      <c r="C3233">
        <v>20</v>
      </c>
      <c r="D3233" t="s">
        <v>5605</v>
      </c>
    </row>
    <row r="3234" spans="1:4" x14ac:dyDescent="0.3">
      <c r="A3234" t="s">
        <v>1496</v>
      </c>
      <c r="B3234" t="s">
        <v>4820</v>
      </c>
      <c r="C3234">
        <v>21</v>
      </c>
      <c r="D3234" t="s">
        <v>5606</v>
      </c>
    </row>
    <row r="3235" spans="1:4" x14ac:dyDescent="0.3">
      <c r="A3235" t="s">
        <v>1496</v>
      </c>
      <c r="B3235" t="s">
        <v>4820</v>
      </c>
      <c r="C3235">
        <v>22</v>
      </c>
      <c r="D3235" t="s">
        <v>5607</v>
      </c>
    </row>
    <row r="3236" spans="1:4" x14ac:dyDescent="0.3">
      <c r="A3236" t="s">
        <v>1496</v>
      </c>
      <c r="B3236" t="s">
        <v>4820</v>
      </c>
      <c r="C3236">
        <v>23</v>
      </c>
      <c r="D3236" t="s">
        <v>5608</v>
      </c>
    </row>
    <row r="3237" spans="1:4" x14ac:dyDescent="0.3">
      <c r="A3237" t="s">
        <v>1496</v>
      </c>
      <c r="B3237" t="s">
        <v>4820</v>
      </c>
      <c r="C3237">
        <v>24</v>
      </c>
      <c r="D3237" t="s">
        <v>5609</v>
      </c>
    </row>
    <row r="3238" spans="1:4" x14ac:dyDescent="0.3">
      <c r="A3238" t="s">
        <v>1496</v>
      </c>
      <c r="B3238" t="s">
        <v>4820</v>
      </c>
      <c r="C3238">
        <v>25</v>
      </c>
      <c r="D3238" t="s">
        <v>5610</v>
      </c>
    </row>
    <row r="3239" spans="1:4" x14ac:dyDescent="0.3">
      <c r="A3239" t="s">
        <v>1496</v>
      </c>
      <c r="B3239" t="s">
        <v>4820</v>
      </c>
      <c r="C3239">
        <v>26</v>
      </c>
      <c r="D3239" t="s">
        <v>5611</v>
      </c>
    </row>
    <row r="3240" spans="1:4" x14ac:dyDescent="0.3">
      <c r="A3240" t="s">
        <v>1496</v>
      </c>
      <c r="B3240" t="s">
        <v>4820</v>
      </c>
      <c r="C3240">
        <v>27</v>
      </c>
      <c r="D3240" t="s">
        <v>5612</v>
      </c>
    </row>
    <row r="3241" spans="1:4" x14ac:dyDescent="0.3">
      <c r="A3241" t="s">
        <v>1496</v>
      </c>
      <c r="B3241" t="s">
        <v>4820</v>
      </c>
      <c r="C3241">
        <v>28</v>
      </c>
      <c r="D3241" t="s">
        <v>5613</v>
      </c>
    </row>
    <row r="3242" spans="1:4" x14ac:dyDescent="0.3">
      <c r="A3242" t="s">
        <v>1496</v>
      </c>
      <c r="B3242" t="s">
        <v>4820</v>
      </c>
      <c r="C3242">
        <v>29</v>
      </c>
      <c r="D3242" t="s">
        <v>5614</v>
      </c>
    </row>
    <row r="3243" spans="1:4" x14ac:dyDescent="0.3">
      <c r="A3243" t="s">
        <v>1496</v>
      </c>
      <c r="B3243" t="s">
        <v>4820</v>
      </c>
      <c r="C3243">
        <v>30</v>
      </c>
      <c r="D3243" t="s">
        <v>5615</v>
      </c>
    </row>
    <row r="3244" spans="1:4" x14ac:dyDescent="0.3">
      <c r="A3244" t="s">
        <v>1496</v>
      </c>
      <c r="B3244" t="s">
        <v>4820</v>
      </c>
      <c r="C3244">
        <v>31</v>
      </c>
      <c r="D3244" t="s">
        <v>5616</v>
      </c>
    </row>
    <row r="3245" spans="1:4" x14ac:dyDescent="0.3">
      <c r="A3245" t="s">
        <v>1496</v>
      </c>
      <c r="B3245" t="s">
        <v>4820</v>
      </c>
      <c r="C3245">
        <v>32</v>
      </c>
      <c r="D3245" t="s">
        <v>5617</v>
      </c>
    </row>
    <row r="3246" spans="1:4" x14ac:dyDescent="0.3">
      <c r="A3246" t="s">
        <v>1496</v>
      </c>
      <c r="B3246" t="s">
        <v>4820</v>
      </c>
      <c r="C3246">
        <v>33</v>
      </c>
      <c r="D3246" t="s">
        <v>5618</v>
      </c>
    </row>
    <row r="3247" spans="1:4" x14ac:dyDescent="0.3">
      <c r="A3247" t="s">
        <v>1496</v>
      </c>
      <c r="B3247" t="s">
        <v>4820</v>
      </c>
      <c r="C3247">
        <v>34</v>
      </c>
      <c r="D3247" t="s">
        <v>5619</v>
      </c>
    </row>
    <row r="3248" spans="1:4" x14ac:dyDescent="0.3">
      <c r="A3248" t="s">
        <v>1496</v>
      </c>
      <c r="B3248" t="s">
        <v>4820</v>
      </c>
      <c r="C3248">
        <v>35</v>
      </c>
      <c r="D3248" t="s">
        <v>5620</v>
      </c>
    </row>
    <row r="3249" spans="1:4" x14ac:dyDescent="0.3">
      <c r="A3249" t="s">
        <v>1496</v>
      </c>
      <c r="B3249" t="s">
        <v>4820</v>
      </c>
      <c r="C3249">
        <v>36</v>
      </c>
      <c r="D3249" t="s">
        <v>5621</v>
      </c>
    </row>
    <row r="3250" spans="1:4" x14ac:dyDescent="0.3">
      <c r="A3250" t="s">
        <v>1496</v>
      </c>
      <c r="B3250" t="s">
        <v>4820</v>
      </c>
      <c r="C3250">
        <v>37</v>
      </c>
      <c r="D3250" t="s">
        <v>5622</v>
      </c>
    </row>
    <row r="3251" spans="1:4" x14ac:dyDescent="0.3">
      <c r="A3251" t="s">
        <v>1496</v>
      </c>
      <c r="B3251" t="s">
        <v>4820</v>
      </c>
      <c r="C3251">
        <v>38</v>
      </c>
      <c r="D3251" t="s">
        <v>5623</v>
      </c>
    </row>
    <row r="3252" spans="1:4" x14ac:dyDescent="0.3">
      <c r="A3252" t="s">
        <v>1496</v>
      </c>
      <c r="B3252" t="s">
        <v>4820</v>
      </c>
      <c r="C3252">
        <v>39</v>
      </c>
      <c r="D3252" t="s">
        <v>5624</v>
      </c>
    </row>
    <row r="3253" spans="1:4" x14ac:dyDescent="0.3">
      <c r="A3253" t="s">
        <v>1496</v>
      </c>
      <c r="B3253" t="s">
        <v>4820</v>
      </c>
      <c r="C3253">
        <v>40</v>
      </c>
      <c r="D3253" t="s">
        <v>5625</v>
      </c>
    </row>
    <row r="3254" spans="1:4" x14ac:dyDescent="0.3">
      <c r="A3254" t="s">
        <v>1496</v>
      </c>
      <c r="B3254" t="s">
        <v>4820</v>
      </c>
      <c r="C3254">
        <v>41</v>
      </c>
      <c r="D3254" t="s">
        <v>5626</v>
      </c>
    </row>
    <row r="3255" spans="1:4" x14ac:dyDescent="0.3">
      <c r="A3255" t="s">
        <v>1496</v>
      </c>
      <c r="B3255" t="s">
        <v>4820</v>
      </c>
      <c r="C3255">
        <v>42</v>
      </c>
      <c r="D3255" t="s">
        <v>5627</v>
      </c>
    </row>
    <row r="3256" spans="1:4" x14ac:dyDescent="0.3">
      <c r="A3256" t="s">
        <v>1496</v>
      </c>
      <c r="B3256" t="s">
        <v>4820</v>
      </c>
      <c r="C3256">
        <v>43</v>
      </c>
      <c r="D3256" t="s">
        <v>5628</v>
      </c>
    </row>
    <row r="3257" spans="1:4" x14ac:dyDescent="0.3">
      <c r="A3257" t="s">
        <v>1496</v>
      </c>
      <c r="B3257" t="s">
        <v>4820</v>
      </c>
      <c r="C3257">
        <v>44</v>
      </c>
      <c r="D3257" t="s">
        <v>5629</v>
      </c>
    </row>
    <row r="3258" spans="1:4" x14ac:dyDescent="0.3">
      <c r="A3258" t="s">
        <v>1496</v>
      </c>
      <c r="B3258" t="s">
        <v>4820</v>
      </c>
      <c r="C3258">
        <v>45</v>
      </c>
      <c r="D3258" t="s">
        <v>5630</v>
      </c>
    </row>
    <row r="3259" spans="1:4" x14ac:dyDescent="0.3">
      <c r="A3259" t="s">
        <v>1496</v>
      </c>
      <c r="B3259" t="s">
        <v>4820</v>
      </c>
      <c r="C3259">
        <v>46</v>
      </c>
      <c r="D3259" t="s">
        <v>5631</v>
      </c>
    </row>
    <row r="3260" spans="1:4" x14ac:dyDescent="0.3">
      <c r="A3260" t="s">
        <v>1496</v>
      </c>
      <c r="B3260" t="s">
        <v>4820</v>
      </c>
      <c r="C3260">
        <v>47</v>
      </c>
      <c r="D3260" t="s">
        <v>5632</v>
      </c>
    </row>
    <row r="3261" spans="1:4" x14ac:dyDescent="0.3">
      <c r="A3261" t="s">
        <v>1496</v>
      </c>
      <c r="B3261" t="s">
        <v>4820</v>
      </c>
      <c r="C3261">
        <v>48</v>
      </c>
      <c r="D3261" t="s">
        <v>5633</v>
      </c>
    </row>
    <row r="3262" spans="1:4" x14ac:dyDescent="0.3">
      <c r="A3262" t="s">
        <v>1496</v>
      </c>
      <c r="B3262" t="s">
        <v>4820</v>
      </c>
      <c r="C3262">
        <v>49</v>
      </c>
      <c r="D3262" t="s">
        <v>5634</v>
      </c>
    </row>
    <row r="3263" spans="1:4" x14ac:dyDescent="0.3">
      <c r="A3263" t="s">
        <v>1496</v>
      </c>
      <c r="B3263" t="s">
        <v>4820</v>
      </c>
      <c r="C3263">
        <v>50</v>
      </c>
      <c r="D3263" t="s">
        <v>5635</v>
      </c>
    </row>
    <row r="3264" spans="1:4" x14ac:dyDescent="0.3">
      <c r="A3264" t="s">
        <v>1496</v>
      </c>
      <c r="B3264" t="s">
        <v>4820</v>
      </c>
      <c r="C3264">
        <v>51</v>
      </c>
      <c r="D3264" t="s">
        <v>5636</v>
      </c>
    </row>
    <row r="3265" spans="1:4" x14ac:dyDescent="0.3">
      <c r="A3265" t="s">
        <v>1599</v>
      </c>
      <c r="B3265" t="s">
        <v>1</v>
      </c>
      <c r="C3265">
        <v>1</v>
      </c>
      <c r="D3265" t="s">
        <v>1600</v>
      </c>
    </row>
    <row r="3266" spans="1:4" x14ac:dyDescent="0.3">
      <c r="A3266" t="s">
        <v>1599</v>
      </c>
      <c r="B3266" t="s">
        <v>1</v>
      </c>
      <c r="C3266">
        <v>2</v>
      </c>
      <c r="D3266" t="s">
        <v>1601</v>
      </c>
    </row>
    <row r="3267" spans="1:4" x14ac:dyDescent="0.3">
      <c r="A3267" t="s">
        <v>1599</v>
      </c>
      <c r="B3267" t="s">
        <v>1</v>
      </c>
      <c r="C3267">
        <v>3</v>
      </c>
      <c r="D3267" t="s">
        <v>1602</v>
      </c>
    </row>
    <row r="3268" spans="1:4" x14ac:dyDescent="0.3">
      <c r="A3268" t="s">
        <v>1599</v>
      </c>
      <c r="B3268" t="s">
        <v>1</v>
      </c>
      <c r="C3268">
        <v>4</v>
      </c>
      <c r="D3268" t="s">
        <v>1603</v>
      </c>
    </row>
    <row r="3269" spans="1:4" x14ac:dyDescent="0.3">
      <c r="A3269" t="s">
        <v>1599</v>
      </c>
      <c r="B3269" t="s">
        <v>1</v>
      </c>
      <c r="C3269">
        <v>5</v>
      </c>
      <c r="D3269" t="s">
        <v>1604</v>
      </c>
    </row>
    <row r="3270" spans="1:4" x14ac:dyDescent="0.3">
      <c r="A3270" t="s">
        <v>1599</v>
      </c>
      <c r="B3270" t="s">
        <v>1</v>
      </c>
      <c r="C3270">
        <v>6</v>
      </c>
      <c r="D3270" t="s">
        <v>1605</v>
      </c>
    </row>
    <row r="3271" spans="1:4" x14ac:dyDescent="0.3">
      <c r="A3271" t="s">
        <v>1599</v>
      </c>
      <c r="B3271" t="s">
        <v>1</v>
      </c>
      <c r="C3271">
        <v>7</v>
      </c>
      <c r="D3271" t="s">
        <v>1606</v>
      </c>
    </row>
    <row r="3272" spans="1:4" x14ac:dyDescent="0.3">
      <c r="A3272" t="s">
        <v>1599</v>
      </c>
      <c r="B3272" t="s">
        <v>1</v>
      </c>
      <c r="C3272">
        <v>8</v>
      </c>
      <c r="D3272" t="s">
        <v>1607</v>
      </c>
    </row>
    <row r="3273" spans="1:4" x14ac:dyDescent="0.3">
      <c r="A3273" t="s">
        <v>1599</v>
      </c>
      <c r="B3273" t="s">
        <v>1</v>
      </c>
      <c r="C3273">
        <v>9</v>
      </c>
      <c r="D3273" t="s">
        <v>1608</v>
      </c>
    </row>
    <row r="3274" spans="1:4" x14ac:dyDescent="0.3">
      <c r="A3274" t="s">
        <v>1599</v>
      </c>
      <c r="B3274" t="s">
        <v>1</v>
      </c>
      <c r="C3274">
        <v>10</v>
      </c>
      <c r="D3274" t="s">
        <v>1609</v>
      </c>
    </row>
    <row r="3275" spans="1:4" x14ac:dyDescent="0.3">
      <c r="A3275" t="s">
        <v>1599</v>
      </c>
      <c r="B3275" t="s">
        <v>1</v>
      </c>
      <c r="C3275">
        <v>11</v>
      </c>
      <c r="D3275" t="s">
        <v>1610</v>
      </c>
    </row>
    <row r="3276" spans="1:4" x14ac:dyDescent="0.3">
      <c r="A3276" t="s">
        <v>1599</v>
      </c>
      <c r="B3276" t="s">
        <v>1</v>
      </c>
      <c r="C3276">
        <v>12</v>
      </c>
      <c r="D3276" t="s">
        <v>1611</v>
      </c>
    </row>
    <row r="3277" spans="1:4" x14ac:dyDescent="0.3">
      <c r="A3277" t="s">
        <v>1599</v>
      </c>
      <c r="B3277" t="s">
        <v>1</v>
      </c>
      <c r="C3277">
        <v>13</v>
      </c>
      <c r="D3277" t="s">
        <v>1612</v>
      </c>
    </row>
    <row r="3278" spans="1:4" x14ac:dyDescent="0.3">
      <c r="A3278" t="s">
        <v>1599</v>
      </c>
      <c r="B3278" t="s">
        <v>1</v>
      </c>
      <c r="C3278">
        <v>14</v>
      </c>
      <c r="D3278" t="s">
        <v>1613</v>
      </c>
    </row>
    <row r="3279" spans="1:4" x14ac:dyDescent="0.3">
      <c r="A3279" t="s">
        <v>1599</v>
      </c>
      <c r="B3279" t="s">
        <v>1</v>
      </c>
      <c r="C3279">
        <v>15</v>
      </c>
      <c r="D3279" t="s">
        <v>1614</v>
      </c>
    </row>
    <row r="3280" spans="1:4" x14ac:dyDescent="0.3">
      <c r="A3280" t="s">
        <v>1599</v>
      </c>
      <c r="B3280" t="s">
        <v>1</v>
      </c>
      <c r="C3280">
        <v>16</v>
      </c>
      <c r="D3280" t="s">
        <v>1615</v>
      </c>
    </row>
    <row r="3281" spans="1:4" x14ac:dyDescent="0.3">
      <c r="A3281" t="s">
        <v>1599</v>
      </c>
      <c r="B3281" t="s">
        <v>1</v>
      </c>
      <c r="C3281">
        <v>17</v>
      </c>
      <c r="D3281" t="s">
        <v>1616</v>
      </c>
    </row>
    <row r="3282" spans="1:4" x14ac:dyDescent="0.3">
      <c r="A3282" t="s">
        <v>1599</v>
      </c>
      <c r="B3282" t="s">
        <v>1</v>
      </c>
      <c r="C3282">
        <v>18</v>
      </c>
      <c r="D3282" t="s">
        <v>1617</v>
      </c>
    </row>
    <row r="3283" spans="1:4" x14ac:dyDescent="0.3">
      <c r="A3283" t="s">
        <v>1599</v>
      </c>
      <c r="B3283" t="s">
        <v>1</v>
      </c>
      <c r="C3283">
        <v>19</v>
      </c>
      <c r="D3283" t="s">
        <v>1618</v>
      </c>
    </row>
    <row r="3284" spans="1:4" x14ac:dyDescent="0.3">
      <c r="A3284" t="s">
        <v>1599</v>
      </c>
      <c r="B3284" t="s">
        <v>1</v>
      </c>
      <c r="C3284">
        <v>20</v>
      </c>
      <c r="D3284" t="s">
        <v>1619</v>
      </c>
    </row>
    <row r="3285" spans="1:4" x14ac:dyDescent="0.3">
      <c r="A3285" t="s">
        <v>1599</v>
      </c>
      <c r="B3285" t="s">
        <v>1</v>
      </c>
      <c r="C3285">
        <v>21</v>
      </c>
      <c r="D3285" t="s">
        <v>1620</v>
      </c>
    </row>
    <row r="3286" spans="1:4" x14ac:dyDescent="0.3">
      <c r="A3286" t="s">
        <v>1599</v>
      </c>
      <c r="B3286" t="s">
        <v>1</v>
      </c>
      <c r="C3286">
        <v>22</v>
      </c>
      <c r="D3286" t="s">
        <v>1621</v>
      </c>
    </row>
    <row r="3287" spans="1:4" x14ac:dyDescent="0.3">
      <c r="A3287" t="s">
        <v>1599</v>
      </c>
      <c r="B3287" t="s">
        <v>1</v>
      </c>
      <c r="C3287">
        <v>23</v>
      </c>
      <c r="D3287" t="s">
        <v>1622</v>
      </c>
    </row>
    <row r="3288" spans="1:4" x14ac:dyDescent="0.3">
      <c r="A3288" t="s">
        <v>1599</v>
      </c>
      <c r="B3288" t="s">
        <v>1</v>
      </c>
      <c r="C3288">
        <v>24</v>
      </c>
      <c r="D3288" t="s">
        <v>1623</v>
      </c>
    </row>
    <row r="3289" spans="1:4" x14ac:dyDescent="0.3">
      <c r="A3289" t="s">
        <v>1599</v>
      </c>
      <c r="B3289" t="s">
        <v>1</v>
      </c>
      <c r="C3289">
        <v>25</v>
      </c>
      <c r="D3289" t="s">
        <v>1624</v>
      </c>
    </row>
    <row r="3290" spans="1:4" x14ac:dyDescent="0.3">
      <c r="A3290" t="s">
        <v>1599</v>
      </c>
      <c r="B3290" t="s">
        <v>1</v>
      </c>
      <c r="C3290">
        <v>26</v>
      </c>
      <c r="D3290" t="s">
        <v>1625</v>
      </c>
    </row>
    <row r="3291" spans="1:4" x14ac:dyDescent="0.3">
      <c r="A3291" t="s">
        <v>1599</v>
      </c>
      <c r="B3291" t="s">
        <v>1</v>
      </c>
      <c r="C3291">
        <v>27</v>
      </c>
      <c r="D3291" t="s">
        <v>1626</v>
      </c>
    </row>
    <row r="3292" spans="1:4" x14ac:dyDescent="0.3">
      <c r="A3292" t="s">
        <v>1599</v>
      </c>
      <c r="B3292" t="s">
        <v>1</v>
      </c>
      <c r="C3292">
        <v>28</v>
      </c>
      <c r="D3292" t="s">
        <v>1627</v>
      </c>
    </row>
    <row r="3293" spans="1:4" x14ac:dyDescent="0.3">
      <c r="A3293" t="s">
        <v>1599</v>
      </c>
      <c r="B3293" t="s">
        <v>1</v>
      </c>
      <c r="C3293">
        <v>29</v>
      </c>
      <c r="D3293" t="s">
        <v>1628</v>
      </c>
    </row>
    <row r="3294" spans="1:4" x14ac:dyDescent="0.3">
      <c r="A3294" t="s">
        <v>1599</v>
      </c>
      <c r="B3294" t="s">
        <v>1</v>
      </c>
      <c r="C3294">
        <v>30</v>
      </c>
      <c r="D3294" t="s">
        <v>1629</v>
      </c>
    </row>
    <row r="3295" spans="1:4" x14ac:dyDescent="0.3">
      <c r="A3295" t="s">
        <v>1599</v>
      </c>
      <c r="B3295" t="s">
        <v>1</v>
      </c>
      <c r="C3295">
        <v>31</v>
      </c>
      <c r="D3295" t="s">
        <v>1630</v>
      </c>
    </row>
    <row r="3296" spans="1:4" x14ac:dyDescent="0.3">
      <c r="A3296" t="s">
        <v>1599</v>
      </c>
      <c r="B3296" t="s">
        <v>1</v>
      </c>
      <c r="C3296">
        <v>32</v>
      </c>
      <c r="D3296" t="s">
        <v>1631</v>
      </c>
    </row>
    <row r="3297" spans="1:4" x14ac:dyDescent="0.3">
      <c r="A3297" t="s">
        <v>1599</v>
      </c>
      <c r="B3297" t="s">
        <v>1</v>
      </c>
      <c r="C3297">
        <v>33</v>
      </c>
      <c r="D3297" t="s">
        <v>1632</v>
      </c>
    </row>
    <row r="3298" spans="1:4" x14ac:dyDescent="0.3">
      <c r="A3298" t="s">
        <v>1599</v>
      </c>
      <c r="B3298" t="s">
        <v>1</v>
      </c>
      <c r="C3298">
        <v>34</v>
      </c>
      <c r="D3298" t="s">
        <v>1633</v>
      </c>
    </row>
    <row r="3299" spans="1:4" x14ac:dyDescent="0.3">
      <c r="A3299" t="s">
        <v>1599</v>
      </c>
      <c r="B3299" t="s">
        <v>1</v>
      </c>
      <c r="C3299">
        <v>35</v>
      </c>
      <c r="D3299" t="s">
        <v>1634</v>
      </c>
    </row>
    <row r="3300" spans="1:4" x14ac:dyDescent="0.3">
      <c r="A3300" t="s">
        <v>1599</v>
      </c>
      <c r="B3300" t="s">
        <v>1</v>
      </c>
      <c r="C3300">
        <v>36</v>
      </c>
      <c r="D3300" t="s">
        <v>1635</v>
      </c>
    </row>
    <row r="3301" spans="1:4" x14ac:dyDescent="0.3">
      <c r="A3301" t="s">
        <v>1599</v>
      </c>
      <c r="B3301" t="s">
        <v>1</v>
      </c>
      <c r="C3301">
        <v>37</v>
      </c>
      <c r="D3301" t="s">
        <v>1636</v>
      </c>
    </row>
    <row r="3302" spans="1:4" x14ac:dyDescent="0.3">
      <c r="A3302" t="s">
        <v>1599</v>
      </c>
      <c r="B3302" t="s">
        <v>1</v>
      </c>
      <c r="C3302">
        <v>38</v>
      </c>
      <c r="D3302" t="s">
        <v>1637</v>
      </c>
    </row>
    <row r="3303" spans="1:4" x14ac:dyDescent="0.3">
      <c r="A3303" t="s">
        <v>1599</v>
      </c>
      <c r="B3303" t="s">
        <v>1</v>
      </c>
      <c r="C3303">
        <v>39</v>
      </c>
      <c r="D3303" t="s">
        <v>1638</v>
      </c>
    </row>
    <row r="3304" spans="1:4" x14ac:dyDescent="0.3">
      <c r="A3304" t="s">
        <v>1599</v>
      </c>
      <c r="B3304" t="s">
        <v>1</v>
      </c>
      <c r="C3304">
        <v>40</v>
      </c>
      <c r="D3304" t="s">
        <v>1639</v>
      </c>
    </row>
    <row r="3305" spans="1:4" x14ac:dyDescent="0.3">
      <c r="A3305" t="s">
        <v>1599</v>
      </c>
      <c r="B3305" t="s">
        <v>1</v>
      </c>
      <c r="C3305">
        <v>41</v>
      </c>
      <c r="D3305" t="s">
        <v>1640</v>
      </c>
    </row>
    <row r="3306" spans="1:4" x14ac:dyDescent="0.3">
      <c r="A3306" t="s">
        <v>1599</v>
      </c>
      <c r="B3306" t="s">
        <v>1</v>
      </c>
      <c r="C3306">
        <v>42</v>
      </c>
      <c r="D3306" t="s">
        <v>1641</v>
      </c>
    </row>
    <row r="3307" spans="1:4" x14ac:dyDescent="0.3">
      <c r="A3307" t="s">
        <v>1599</v>
      </c>
      <c r="B3307" t="s">
        <v>1</v>
      </c>
      <c r="C3307">
        <v>43</v>
      </c>
      <c r="D3307" t="s">
        <v>1642</v>
      </c>
    </row>
    <row r="3308" spans="1:4" x14ac:dyDescent="0.3">
      <c r="A3308" t="s">
        <v>1599</v>
      </c>
      <c r="B3308" t="s">
        <v>1</v>
      </c>
      <c r="C3308">
        <v>44</v>
      </c>
      <c r="D3308" t="s">
        <v>1643</v>
      </c>
    </row>
    <row r="3309" spans="1:4" x14ac:dyDescent="0.3">
      <c r="A3309" t="s">
        <v>1599</v>
      </c>
      <c r="B3309" t="s">
        <v>1</v>
      </c>
      <c r="C3309">
        <v>45</v>
      </c>
      <c r="D3309" t="s">
        <v>1644</v>
      </c>
    </row>
    <row r="3310" spans="1:4" x14ac:dyDescent="0.3">
      <c r="A3310" t="s">
        <v>1599</v>
      </c>
      <c r="B3310" t="s">
        <v>1</v>
      </c>
      <c r="C3310">
        <v>46</v>
      </c>
      <c r="D3310" t="s">
        <v>1645</v>
      </c>
    </row>
    <row r="3311" spans="1:4" x14ac:dyDescent="0.3">
      <c r="A3311" t="s">
        <v>1599</v>
      </c>
      <c r="B3311" t="s">
        <v>1</v>
      </c>
      <c r="C3311">
        <v>47</v>
      </c>
      <c r="D3311" t="s">
        <v>1646</v>
      </c>
    </row>
    <row r="3312" spans="1:4" x14ac:dyDescent="0.3">
      <c r="A3312" t="s">
        <v>1599</v>
      </c>
      <c r="B3312" t="s">
        <v>1</v>
      </c>
      <c r="C3312">
        <v>48</v>
      </c>
      <c r="D3312" t="s">
        <v>1647</v>
      </c>
    </row>
    <row r="3313" spans="1:4" x14ac:dyDescent="0.3">
      <c r="A3313" t="s">
        <v>1599</v>
      </c>
      <c r="B3313" t="s">
        <v>1</v>
      </c>
      <c r="C3313">
        <v>49</v>
      </c>
      <c r="D3313" t="s">
        <v>1648</v>
      </c>
    </row>
    <row r="3314" spans="1:4" x14ac:dyDescent="0.3">
      <c r="A3314" t="s">
        <v>1599</v>
      </c>
      <c r="B3314" t="s">
        <v>1</v>
      </c>
      <c r="C3314">
        <v>50</v>
      </c>
      <c r="D3314" t="s">
        <v>1649</v>
      </c>
    </row>
    <row r="3315" spans="1:4" x14ac:dyDescent="0.3">
      <c r="A3315" t="s">
        <v>1599</v>
      </c>
      <c r="B3315" t="s">
        <v>1</v>
      </c>
      <c r="C3315">
        <v>51</v>
      </c>
      <c r="D3315" t="s">
        <v>1650</v>
      </c>
    </row>
    <row r="3316" spans="1:4" x14ac:dyDescent="0.3">
      <c r="A3316" t="s">
        <v>1599</v>
      </c>
      <c r="B3316" t="s">
        <v>2</v>
      </c>
      <c r="C3316">
        <v>1</v>
      </c>
      <c r="D3316" t="s">
        <v>1651</v>
      </c>
    </row>
    <row r="3317" spans="1:4" x14ac:dyDescent="0.3">
      <c r="A3317" t="s">
        <v>1599</v>
      </c>
      <c r="B3317" t="s">
        <v>2</v>
      </c>
      <c r="C3317">
        <v>2</v>
      </c>
      <c r="D3317" t="s">
        <v>1652</v>
      </c>
    </row>
    <row r="3318" spans="1:4" x14ac:dyDescent="0.3">
      <c r="A3318" t="s">
        <v>1599</v>
      </c>
      <c r="B3318" t="s">
        <v>2</v>
      </c>
      <c r="C3318">
        <v>3</v>
      </c>
      <c r="D3318" t="s">
        <v>1653</v>
      </c>
    </row>
    <row r="3319" spans="1:4" x14ac:dyDescent="0.3">
      <c r="A3319" t="s">
        <v>1599</v>
      </c>
      <c r="B3319" t="s">
        <v>2</v>
      </c>
      <c r="C3319">
        <v>4</v>
      </c>
      <c r="D3319" t="s">
        <v>1654</v>
      </c>
    </row>
    <row r="3320" spans="1:4" x14ac:dyDescent="0.3">
      <c r="A3320" t="s">
        <v>1599</v>
      </c>
      <c r="B3320" t="s">
        <v>2</v>
      </c>
      <c r="C3320">
        <v>5</v>
      </c>
      <c r="D3320" t="s">
        <v>1655</v>
      </c>
    </row>
    <row r="3321" spans="1:4" x14ac:dyDescent="0.3">
      <c r="A3321" t="s">
        <v>1599</v>
      </c>
      <c r="B3321" t="s">
        <v>2</v>
      </c>
      <c r="C3321">
        <v>6</v>
      </c>
      <c r="D3321" t="s">
        <v>1656</v>
      </c>
    </row>
    <row r="3322" spans="1:4" x14ac:dyDescent="0.3">
      <c r="A3322" t="s">
        <v>1599</v>
      </c>
      <c r="B3322" t="s">
        <v>2</v>
      </c>
      <c r="C3322">
        <v>7</v>
      </c>
      <c r="D3322" t="s">
        <v>1657</v>
      </c>
    </row>
    <row r="3323" spans="1:4" x14ac:dyDescent="0.3">
      <c r="A3323" t="s">
        <v>1599</v>
      </c>
      <c r="B3323" t="s">
        <v>2</v>
      </c>
      <c r="C3323">
        <v>8</v>
      </c>
      <c r="D3323" t="s">
        <v>1658</v>
      </c>
    </row>
    <row r="3324" spans="1:4" x14ac:dyDescent="0.3">
      <c r="A3324" t="s">
        <v>1599</v>
      </c>
      <c r="B3324" t="s">
        <v>2</v>
      </c>
      <c r="C3324">
        <v>9</v>
      </c>
      <c r="D3324" t="s">
        <v>1659</v>
      </c>
    </row>
    <row r="3325" spans="1:4" x14ac:dyDescent="0.3">
      <c r="A3325" t="s">
        <v>1599</v>
      </c>
      <c r="B3325" t="s">
        <v>2</v>
      </c>
      <c r="C3325">
        <v>10</v>
      </c>
      <c r="D3325" t="s">
        <v>1660</v>
      </c>
    </row>
    <row r="3326" spans="1:4" x14ac:dyDescent="0.3">
      <c r="A3326" t="s">
        <v>1599</v>
      </c>
      <c r="B3326" t="s">
        <v>2</v>
      </c>
      <c r="C3326">
        <v>11</v>
      </c>
      <c r="D3326" t="s">
        <v>1661</v>
      </c>
    </row>
    <row r="3327" spans="1:4" x14ac:dyDescent="0.3">
      <c r="A3327" t="s">
        <v>1599</v>
      </c>
      <c r="B3327" t="s">
        <v>2</v>
      </c>
      <c r="C3327">
        <v>12</v>
      </c>
      <c r="D3327" t="s">
        <v>1662</v>
      </c>
    </row>
    <row r="3328" spans="1:4" x14ac:dyDescent="0.3">
      <c r="A3328" t="s">
        <v>1599</v>
      </c>
      <c r="B3328" t="s">
        <v>2</v>
      </c>
      <c r="C3328">
        <v>13</v>
      </c>
      <c r="D3328" t="s">
        <v>1663</v>
      </c>
    </row>
    <row r="3329" spans="1:4" x14ac:dyDescent="0.3">
      <c r="A3329" t="s">
        <v>1599</v>
      </c>
      <c r="B3329" t="s">
        <v>2</v>
      </c>
      <c r="C3329">
        <v>14</v>
      </c>
      <c r="D3329" t="s">
        <v>1664</v>
      </c>
    </row>
    <row r="3330" spans="1:4" x14ac:dyDescent="0.3">
      <c r="A3330" t="s">
        <v>1599</v>
      </c>
      <c r="B3330" t="s">
        <v>2</v>
      </c>
      <c r="C3330">
        <v>15</v>
      </c>
      <c r="D3330" t="s">
        <v>1665</v>
      </c>
    </row>
    <row r="3331" spans="1:4" x14ac:dyDescent="0.3">
      <c r="A3331" t="s">
        <v>1599</v>
      </c>
      <c r="B3331" t="s">
        <v>2</v>
      </c>
      <c r="C3331">
        <v>16</v>
      </c>
      <c r="D3331" t="s">
        <v>1666</v>
      </c>
    </row>
    <row r="3332" spans="1:4" x14ac:dyDescent="0.3">
      <c r="A3332" t="s">
        <v>1599</v>
      </c>
      <c r="B3332" t="s">
        <v>2</v>
      </c>
      <c r="C3332">
        <v>17</v>
      </c>
      <c r="D3332" t="s">
        <v>1667</v>
      </c>
    </row>
    <row r="3333" spans="1:4" x14ac:dyDescent="0.3">
      <c r="A3333" t="s">
        <v>1599</v>
      </c>
      <c r="B3333" t="s">
        <v>2</v>
      </c>
      <c r="C3333">
        <v>18</v>
      </c>
      <c r="D3333" t="s">
        <v>1668</v>
      </c>
    </row>
    <row r="3334" spans="1:4" x14ac:dyDescent="0.3">
      <c r="A3334" t="s">
        <v>1599</v>
      </c>
      <c r="B3334" t="s">
        <v>2</v>
      </c>
      <c r="C3334">
        <v>19</v>
      </c>
      <c r="D3334" t="s">
        <v>1669</v>
      </c>
    </row>
    <row r="3335" spans="1:4" x14ac:dyDescent="0.3">
      <c r="A3335" t="s">
        <v>1599</v>
      </c>
      <c r="B3335" t="s">
        <v>2</v>
      </c>
      <c r="C3335">
        <v>20</v>
      </c>
      <c r="D3335" t="s">
        <v>1670</v>
      </c>
    </row>
    <row r="3336" spans="1:4" x14ac:dyDescent="0.3">
      <c r="A3336" t="s">
        <v>1599</v>
      </c>
      <c r="B3336" t="s">
        <v>2</v>
      </c>
      <c r="C3336">
        <v>21</v>
      </c>
      <c r="D3336" t="s">
        <v>1671</v>
      </c>
    </row>
    <row r="3337" spans="1:4" x14ac:dyDescent="0.3">
      <c r="A3337" t="s">
        <v>1599</v>
      </c>
      <c r="B3337" t="s">
        <v>2</v>
      </c>
      <c r="C3337">
        <v>22</v>
      </c>
      <c r="D3337" t="s">
        <v>1672</v>
      </c>
    </row>
    <row r="3338" spans="1:4" x14ac:dyDescent="0.3">
      <c r="A3338" t="s">
        <v>1599</v>
      </c>
      <c r="B3338" t="s">
        <v>2</v>
      </c>
      <c r="C3338">
        <v>23</v>
      </c>
      <c r="D3338" t="s">
        <v>1673</v>
      </c>
    </row>
    <row r="3339" spans="1:4" x14ac:dyDescent="0.3">
      <c r="A3339" t="s">
        <v>1599</v>
      </c>
      <c r="B3339" t="s">
        <v>2</v>
      </c>
      <c r="C3339">
        <v>24</v>
      </c>
      <c r="D3339" t="s">
        <v>1674</v>
      </c>
    </row>
    <row r="3340" spans="1:4" x14ac:dyDescent="0.3">
      <c r="A3340" t="s">
        <v>1599</v>
      </c>
      <c r="B3340" t="s">
        <v>2</v>
      </c>
      <c r="C3340">
        <v>25</v>
      </c>
      <c r="D3340" t="s">
        <v>1675</v>
      </c>
    </row>
    <row r="3341" spans="1:4" x14ac:dyDescent="0.3">
      <c r="A3341" t="s">
        <v>1599</v>
      </c>
      <c r="B3341" t="s">
        <v>2</v>
      </c>
      <c r="C3341">
        <v>26</v>
      </c>
      <c r="D3341" t="s">
        <v>1676</v>
      </c>
    </row>
    <row r="3342" spans="1:4" x14ac:dyDescent="0.3">
      <c r="A3342" t="s">
        <v>1599</v>
      </c>
      <c r="B3342" t="s">
        <v>2</v>
      </c>
      <c r="C3342">
        <v>27</v>
      </c>
      <c r="D3342" t="s">
        <v>1677</v>
      </c>
    </row>
    <row r="3343" spans="1:4" x14ac:dyDescent="0.3">
      <c r="A3343" t="s">
        <v>1599</v>
      </c>
      <c r="B3343" t="s">
        <v>2</v>
      </c>
      <c r="C3343">
        <v>28</v>
      </c>
      <c r="D3343" t="s">
        <v>1678</v>
      </c>
    </row>
    <row r="3344" spans="1:4" x14ac:dyDescent="0.3">
      <c r="A3344" t="s">
        <v>1599</v>
      </c>
      <c r="B3344" t="s">
        <v>2</v>
      </c>
      <c r="C3344">
        <v>29</v>
      </c>
      <c r="D3344" t="s">
        <v>1679</v>
      </c>
    </row>
    <row r="3345" spans="1:4" x14ac:dyDescent="0.3">
      <c r="A3345" t="s">
        <v>1599</v>
      </c>
      <c r="B3345" t="s">
        <v>2</v>
      </c>
      <c r="C3345">
        <v>30</v>
      </c>
      <c r="D3345" t="s">
        <v>1680</v>
      </c>
    </row>
    <row r="3346" spans="1:4" x14ac:dyDescent="0.3">
      <c r="A3346" t="s">
        <v>1599</v>
      </c>
      <c r="B3346" t="s">
        <v>2</v>
      </c>
      <c r="C3346">
        <v>31</v>
      </c>
      <c r="D3346" t="s">
        <v>1681</v>
      </c>
    </row>
    <row r="3347" spans="1:4" x14ac:dyDescent="0.3">
      <c r="A3347" t="s">
        <v>1599</v>
      </c>
      <c r="B3347" t="s">
        <v>2</v>
      </c>
      <c r="C3347">
        <v>32</v>
      </c>
      <c r="D3347" t="s">
        <v>1682</v>
      </c>
    </row>
    <row r="3348" spans="1:4" x14ac:dyDescent="0.3">
      <c r="A3348" t="s">
        <v>1599</v>
      </c>
      <c r="B3348" t="s">
        <v>2</v>
      </c>
      <c r="C3348">
        <v>33</v>
      </c>
      <c r="D3348" t="s">
        <v>1683</v>
      </c>
    </row>
    <row r="3349" spans="1:4" x14ac:dyDescent="0.3">
      <c r="A3349" t="s">
        <v>1599</v>
      </c>
      <c r="B3349" t="s">
        <v>2</v>
      </c>
      <c r="C3349">
        <v>34</v>
      </c>
      <c r="D3349" t="s">
        <v>1684</v>
      </c>
    </row>
    <row r="3350" spans="1:4" x14ac:dyDescent="0.3">
      <c r="A3350" t="s">
        <v>1599</v>
      </c>
      <c r="B3350" t="s">
        <v>2</v>
      </c>
      <c r="C3350">
        <v>35</v>
      </c>
      <c r="D3350" t="s">
        <v>1685</v>
      </c>
    </row>
    <row r="3351" spans="1:4" x14ac:dyDescent="0.3">
      <c r="A3351" t="s">
        <v>1599</v>
      </c>
      <c r="B3351" t="s">
        <v>2</v>
      </c>
      <c r="C3351">
        <v>36</v>
      </c>
      <c r="D3351" t="s">
        <v>1686</v>
      </c>
    </row>
    <row r="3352" spans="1:4" x14ac:dyDescent="0.3">
      <c r="A3352" t="s">
        <v>1599</v>
      </c>
      <c r="B3352" t="s">
        <v>2</v>
      </c>
      <c r="C3352">
        <v>37</v>
      </c>
      <c r="D3352" t="s">
        <v>1687</v>
      </c>
    </row>
    <row r="3353" spans="1:4" x14ac:dyDescent="0.3">
      <c r="A3353" t="s">
        <v>1599</v>
      </c>
      <c r="B3353" t="s">
        <v>2</v>
      </c>
      <c r="C3353">
        <v>38</v>
      </c>
      <c r="D3353" t="s">
        <v>1688</v>
      </c>
    </row>
    <row r="3354" spans="1:4" x14ac:dyDescent="0.3">
      <c r="A3354" t="s">
        <v>1599</v>
      </c>
      <c r="B3354" t="s">
        <v>2</v>
      </c>
      <c r="C3354">
        <v>39</v>
      </c>
      <c r="D3354" t="s">
        <v>1689</v>
      </c>
    </row>
    <row r="3355" spans="1:4" x14ac:dyDescent="0.3">
      <c r="A3355" t="s">
        <v>1599</v>
      </c>
      <c r="B3355" t="s">
        <v>2</v>
      </c>
      <c r="C3355">
        <v>40</v>
      </c>
      <c r="D3355" t="s">
        <v>1690</v>
      </c>
    </row>
    <row r="3356" spans="1:4" x14ac:dyDescent="0.3">
      <c r="A3356" t="s">
        <v>1599</v>
      </c>
      <c r="B3356" t="s">
        <v>2</v>
      </c>
      <c r="C3356">
        <v>41</v>
      </c>
      <c r="D3356" t="s">
        <v>1691</v>
      </c>
    </row>
    <row r="3357" spans="1:4" x14ac:dyDescent="0.3">
      <c r="A3357" t="s">
        <v>1599</v>
      </c>
      <c r="B3357" t="s">
        <v>2</v>
      </c>
      <c r="C3357">
        <v>42</v>
      </c>
      <c r="D3357" t="s">
        <v>1692</v>
      </c>
    </row>
    <row r="3358" spans="1:4" x14ac:dyDescent="0.3">
      <c r="A3358" t="s">
        <v>1599</v>
      </c>
      <c r="B3358" t="s">
        <v>2</v>
      </c>
      <c r="C3358">
        <v>43</v>
      </c>
      <c r="D3358" t="s">
        <v>1693</v>
      </c>
    </row>
    <row r="3359" spans="1:4" x14ac:dyDescent="0.3">
      <c r="A3359" t="s">
        <v>1599</v>
      </c>
      <c r="B3359" t="s">
        <v>2</v>
      </c>
      <c r="C3359">
        <v>44</v>
      </c>
      <c r="D3359" t="s">
        <v>1694</v>
      </c>
    </row>
    <row r="3360" spans="1:4" x14ac:dyDescent="0.3">
      <c r="A3360" t="s">
        <v>1599</v>
      </c>
      <c r="B3360" t="s">
        <v>2</v>
      </c>
      <c r="C3360">
        <v>45</v>
      </c>
      <c r="D3360" t="s">
        <v>1695</v>
      </c>
    </row>
    <row r="3361" spans="1:4" x14ac:dyDescent="0.3">
      <c r="A3361" t="s">
        <v>1599</v>
      </c>
      <c r="B3361" t="s">
        <v>2</v>
      </c>
      <c r="C3361">
        <v>46</v>
      </c>
      <c r="D3361" t="s">
        <v>1696</v>
      </c>
    </row>
    <row r="3362" spans="1:4" x14ac:dyDescent="0.3">
      <c r="A3362" t="s">
        <v>1599</v>
      </c>
      <c r="B3362" t="s">
        <v>2</v>
      </c>
      <c r="C3362">
        <v>47</v>
      </c>
      <c r="D3362" t="s">
        <v>1697</v>
      </c>
    </row>
    <row r="3363" spans="1:4" x14ac:dyDescent="0.3">
      <c r="A3363" t="s">
        <v>1599</v>
      </c>
      <c r="B3363" t="s">
        <v>2</v>
      </c>
      <c r="C3363">
        <v>48</v>
      </c>
      <c r="D3363" t="s">
        <v>1698</v>
      </c>
    </row>
    <row r="3364" spans="1:4" x14ac:dyDescent="0.3">
      <c r="A3364" t="s">
        <v>1599</v>
      </c>
      <c r="B3364" t="s">
        <v>2</v>
      </c>
      <c r="C3364">
        <v>49</v>
      </c>
      <c r="D3364" t="s">
        <v>1699</v>
      </c>
    </row>
    <row r="3365" spans="1:4" x14ac:dyDescent="0.3">
      <c r="A3365" t="s">
        <v>1599</v>
      </c>
      <c r="B3365" t="s">
        <v>2</v>
      </c>
      <c r="C3365">
        <v>50</v>
      </c>
      <c r="D3365" t="s">
        <v>1700</v>
      </c>
    </row>
    <row r="3366" spans="1:4" x14ac:dyDescent="0.3">
      <c r="A3366" t="s">
        <v>1599</v>
      </c>
      <c r="B3366" t="s">
        <v>2</v>
      </c>
      <c r="C3366">
        <v>51</v>
      </c>
      <c r="D3366" t="s">
        <v>1701</v>
      </c>
    </row>
    <row r="3367" spans="1:4" x14ac:dyDescent="0.3">
      <c r="A3367" t="s">
        <v>1599</v>
      </c>
      <c r="B3367" t="s">
        <v>3</v>
      </c>
      <c r="C3367">
        <v>1</v>
      </c>
      <c r="D3367" t="s">
        <v>3903</v>
      </c>
    </row>
    <row r="3368" spans="1:4" x14ac:dyDescent="0.3">
      <c r="A3368" t="s">
        <v>1599</v>
      </c>
      <c r="B3368" t="s">
        <v>3</v>
      </c>
      <c r="C3368">
        <v>2</v>
      </c>
      <c r="D3368" t="s">
        <v>3904</v>
      </c>
    </row>
    <row r="3369" spans="1:4" x14ac:dyDescent="0.3">
      <c r="A3369" t="s">
        <v>1599</v>
      </c>
      <c r="B3369" t="s">
        <v>3</v>
      </c>
      <c r="C3369">
        <v>3</v>
      </c>
      <c r="D3369" t="s">
        <v>3905</v>
      </c>
    </row>
    <row r="3370" spans="1:4" x14ac:dyDescent="0.3">
      <c r="A3370" t="s">
        <v>1599</v>
      </c>
      <c r="B3370" t="s">
        <v>3</v>
      </c>
      <c r="C3370">
        <v>4</v>
      </c>
      <c r="D3370" t="s">
        <v>3906</v>
      </c>
    </row>
    <row r="3371" spans="1:4" x14ac:dyDescent="0.3">
      <c r="A3371" t="s">
        <v>1599</v>
      </c>
      <c r="B3371" t="s">
        <v>3</v>
      </c>
      <c r="C3371">
        <v>5</v>
      </c>
      <c r="D3371" t="s">
        <v>3907</v>
      </c>
    </row>
    <row r="3372" spans="1:4" x14ac:dyDescent="0.3">
      <c r="A3372" t="s">
        <v>1599</v>
      </c>
      <c r="B3372" t="s">
        <v>3</v>
      </c>
      <c r="C3372">
        <v>6</v>
      </c>
      <c r="D3372" t="s">
        <v>3908</v>
      </c>
    </row>
    <row r="3373" spans="1:4" x14ac:dyDescent="0.3">
      <c r="A3373" t="s">
        <v>1599</v>
      </c>
      <c r="B3373" t="s">
        <v>3</v>
      </c>
      <c r="C3373">
        <v>7</v>
      </c>
      <c r="D3373" t="s">
        <v>3909</v>
      </c>
    </row>
    <row r="3374" spans="1:4" x14ac:dyDescent="0.3">
      <c r="A3374" t="s">
        <v>1599</v>
      </c>
      <c r="B3374" t="s">
        <v>3</v>
      </c>
      <c r="C3374">
        <v>8</v>
      </c>
      <c r="D3374" t="s">
        <v>3910</v>
      </c>
    </row>
    <row r="3375" spans="1:4" x14ac:dyDescent="0.3">
      <c r="A3375" t="s">
        <v>1599</v>
      </c>
      <c r="B3375" t="s">
        <v>3</v>
      </c>
      <c r="C3375">
        <v>9</v>
      </c>
      <c r="D3375" t="s">
        <v>3911</v>
      </c>
    </row>
    <row r="3376" spans="1:4" x14ac:dyDescent="0.3">
      <c r="A3376" t="s">
        <v>1599</v>
      </c>
      <c r="B3376" t="s">
        <v>3</v>
      </c>
      <c r="C3376">
        <v>10</v>
      </c>
      <c r="D3376" t="s">
        <v>3912</v>
      </c>
    </row>
    <row r="3377" spans="1:4" x14ac:dyDescent="0.3">
      <c r="A3377" t="s">
        <v>1599</v>
      </c>
      <c r="B3377" t="s">
        <v>3</v>
      </c>
      <c r="C3377">
        <v>11</v>
      </c>
      <c r="D3377" t="s">
        <v>3913</v>
      </c>
    </row>
    <row r="3378" spans="1:4" x14ac:dyDescent="0.3">
      <c r="A3378" t="s">
        <v>1599</v>
      </c>
      <c r="B3378" t="s">
        <v>3</v>
      </c>
      <c r="C3378">
        <v>12</v>
      </c>
      <c r="D3378" t="s">
        <v>3914</v>
      </c>
    </row>
    <row r="3379" spans="1:4" x14ac:dyDescent="0.3">
      <c r="A3379" t="s">
        <v>1599</v>
      </c>
      <c r="B3379" t="s">
        <v>3</v>
      </c>
      <c r="C3379">
        <v>13</v>
      </c>
      <c r="D3379" t="s">
        <v>3915</v>
      </c>
    </row>
    <row r="3380" spans="1:4" x14ac:dyDescent="0.3">
      <c r="A3380" t="s">
        <v>1599</v>
      </c>
      <c r="B3380" t="s">
        <v>3</v>
      </c>
      <c r="C3380">
        <v>14</v>
      </c>
      <c r="D3380" t="s">
        <v>3916</v>
      </c>
    </row>
    <row r="3381" spans="1:4" x14ac:dyDescent="0.3">
      <c r="A3381" t="s">
        <v>1599</v>
      </c>
      <c r="B3381" t="s">
        <v>3</v>
      </c>
      <c r="C3381">
        <v>15</v>
      </c>
      <c r="D3381" t="s">
        <v>3917</v>
      </c>
    </row>
    <row r="3382" spans="1:4" x14ac:dyDescent="0.3">
      <c r="A3382" t="s">
        <v>1599</v>
      </c>
      <c r="B3382" t="s">
        <v>3</v>
      </c>
      <c r="C3382">
        <v>16</v>
      </c>
      <c r="D3382" t="s">
        <v>3918</v>
      </c>
    </row>
    <row r="3383" spans="1:4" x14ac:dyDescent="0.3">
      <c r="A3383" t="s">
        <v>1599</v>
      </c>
      <c r="B3383" t="s">
        <v>3</v>
      </c>
      <c r="C3383">
        <v>17</v>
      </c>
      <c r="D3383" t="s">
        <v>3919</v>
      </c>
    </row>
    <row r="3384" spans="1:4" x14ac:dyDescent="0.3">
      <c r="A3384" t="s">
        <v>1599</v>
      </c>
      <c r="B3384" t="s">
        <v>3</v>
      </c>
      <c r="C3384">
        <v>18</v>
      </c>
      <c r="D3384" t="s">
        <v>3920</v>
      </c>
    </row>
    <row r="3385" spans="1:4" x14ac:dyDescent="0.3">
      <c r="A3385" t="s">
        <v>1599</v>
      </c>
      <c r="B3385" t="s">
        <v>3</v>
      </c>
      <c r="C3385">
        <v>19</v>
      </c>
      <c r="D3385" t="s">
        <v>3921</v>
      </c>
    </row>
    <row r="3386" spans="1:4" x14ac:dyDescent="0.3">
      <c r="A3386" t="s">
        <v>1599</v>
      </c>
      <c r="B3386" t="s">
        <v>3</v>
      </c>
      <c r="C3386">
        <v>20</v>
      </c>
      <c r="D3386" t="s">
        <v>3922</v>
      </c>
    </row>
    <row r="3387" spans="1:4" x14ac:dyDescent="0.3">
      <c r="A3387" t="s">
        <v>1599</v>
      </c>
      <c r="B3387" t="s">
        <v>3</v>
      </c>
      <c r="C3387">
        <v>21</v>
      </c>
      <c r="D3387" t="s">
        <v>3923</v>
      </c>
    </row>
    <row r="3388" spans="1:4" x14ac:dyDescent="0.3">
      <c r="A3388" t="s">
        <v>1599</v>
      </c>
      <c r="B3388" t="s">
        <v>3</v>
      </c>
      <c r="C3388">
        <v>22</v>
      </c>
      <c r="D3388" t="s">
        <v>3924</v>
      </c>
    </row>
    <row r="3389" spans="1:4" x14ac:dyDescent="0.3">
      <c r="A3389" t="s">
        <v>1599</v>
      </c>
      <c r="B3389" t="s">
        <v>3</v>
      </c>
      <c r="C3389">
        <v>23</v>
      </c>
      <c r="D3389" t="s">
        <v>3925</v>
      </c>
    </row>
    <row r="3390" spans="1:4" x14ac:dyDescent="0.3">
      <c r="A3390" t="s">
        <v>1599</v>
      </c>
      <c r="B3390" t="s">
        <v>3</v>
      </c>
      <c r="C3390">
        <v>24</v>
      </c>
      <c r="D3390" t="s">
        <v>3926</v>
      </c>
    </row>
    <row r="3391" spans="1:4" x14ac:dyDescent="0.3">
      <c r="A3391" t="s">
        <v>1599</v>
      </c>
      <c r="B3391" t="s">
        <v>3</v>
      </c>
      <c r="C3391">
        <v>25</v>
      </c>
      <c r="D3391" t="s">
        <v>3927</v>
      </c>
    </row>
    <row r="3392" spans="1:4" x14ac:dyDescent="0.3">
      <c r="A3392" t="s">
        <v>1599</v>
      </c>
      <c r="B3392" t="s">
        <v>3</v>
      </c>
      <c r="C3392">
        <v>26</v>
      </c>
      <c r="D3392" t="s">
        <v>3928</v>
      </c>
    </row>
    <row r="3393" spans="1:4" x14ac:dyDescent="0.3">
      <c r="A3393" t="s">
        <v>1599</v>
      </c>
      <c r="B3393" t="s">
        <v>3</v>
      </c>
      <c r="C3393">
        <v>27</v>
      </c>
      <c r="D3393" t="s">
        <v>3929</v>
      </c>
    </row>
    <row r="3394" spans="1:4" x14ac:dyDescent="0.3">
      <c r="A3394" t="s">
        <v>1599</v>
      </c>
      <c r="B3394" t="s">
        <v>3</v>
      </c>
      <c r="C3394">
        <v>28</v>
      </c>
      <c r="D3394" t="s">
        <v>3930</v>
      </c>
    </row>
    <row r="3395" spans="1:4" x14ac:dyDescent="0.3">
      <c r="A3395" t="s">
        <v>1599</v>
      </c>
      <c r="B3395" t="s">
        <v>3</v>
      </c>
      <c r="C3395">
        <v>29</v>
      </c>
      <c r="D3395" t="s">
        <v>3931</v>
      </c>
    </row>
    <row r="3396" spans="1:4" x14ac:dyDescent="0.3">
      <c r="A3396" t="s">
        <v>1599</v>
      </c>
      <c r="B3396" t="s">
        <v>3</v>
      </c>
      <c r="C3396">
        <v>30</v>
      </c>
      <c r="D3396" t="s">
        <v>3932</v>
      </c>
    </row>
    <row r="3397" spans="1:4" x14ac:dyDescent="0.3">
      <c r="A3397" t="s">
        <v>1599</v>
      </c>
      <c r="B3397" t="s">
        <v>3</v>
      </c>
      <c r="C3397">
        <v>31</v>
      </c>
      <c r="D3397" t="s">
        <v>3933</v>
      </c>
    </row>
    <row r="3398" spans="1:4" x14ac:dyDescent="0.3">
      <c r="A3398" t="s">
        <v>1599</v>
      </c>
      <c r="B3398" t="s">
        <v>3</v>
      </c>
      <c r="C3398">
        <v>32</v>
      </c>
      <c r="D3398" t="s">
        <v>3934</v>
      </c>
    </row>
    <row r="3399" spans="1:4" x14ac:dyDescent="0.3">
      <c r="A3399" t="s">
        <v>1599</v>
      </c>
      <c r="B3399" t="s">
        <v>3</v>
      </c>
      <c r="C3399">
        <v>33</v>
      </c>
      <c r="D3399" t="s">
        <v>3935</v>
      </c>
    </row>
    <row r="3400" spans="1:4" x14ac:dyDescent="0.3">
      <c r="A3400" t="s">
        <v>1599</v>
      </c>
      <c r="B3400" t="s">
        <v>3</v>
      </c>
      <c r="C3400">
        <v>34</v>
      </c>
      <c r="D3400" t="s">
        <v>3936</v>
      </c>
    </row>
    <row r="3401" spans="1:4" x14ac:dyDescent="0.3">
      <c r="A3401" t="s">
        <v>1599</v>
      </c>
      <c r="B3401" t="s">
        <v>3</v>
      </c>
      <c r="C3401">
        <v>35</v>
      </c>
      <c r="D3401" t="s">
        <v>3937</v>
      </c>
    </row>
    <row r="3402" spans="1:4" x14ac:dyDescent="0.3">
      <c r="A3402" t="s">
        <v>1599</v>
      </c>
      <c r="B3402" t="s">
        <v>3</v>
      </c>
      <c r="C3402">
        <v>36</v>
      </c>
      <c r="D3402" t="s">
        <v>3938</v>
      </c>
    </row>
    <row r="3403" spans="1:4" x14ac:dyDescent="0.3">
      <c r="A3403" t="s">
        <v>1599</v>
      </c>
      <c r="B3403" t="s">
        <v>3</v>
      </c>
      <c r="C3403">
        <v>37</v>
      </c>
      <c r="D3403" t="s">
        <v>3939</v>
      </c>
    </row>
    <row r="3404" spans="1:4" x14ac:dyDescent="0.3">
      <c r="A3404" t="s">
        <v>1599</v>
      </c>
      <c r="B3404" t="s">
        <v>3</v>
      </c>
      <c r="C3404">
        <v>38</v>
      </c>
      <c r="D3404" t="s">
        <v>3940</v>
      </c>
    </row>
    <row r="3405" spans="1:4" x14ac:dyDescent="0.3">
      <c r="A3405" t="s">
        <v>1599</v>
      </c>
      <c r="B3405" t="s">
        <v>3</v>
      </c>
      <c r="C3405">
        <v>39</v>
      </c>
      <c r="D3405" t="s">
        <v>3941</v>
      </c>
    </row>
    <row r="3406" spans="1:4" x14ac:dyDescent="0.3">
      <c r="A3406" t="s">
        <v>1599</v>
      </c>
      <c r="B3406" t="s">
        <v>3</v>
      </c>
      <c r="C3406">
        <v>40</v>
      </c>
      <c r="D3406" t="s">
        <v>3942</v>
      </c>
    </row>
    <row r="3407" spans="1:4" x14ac:dyDescent="0.3">
      <c r="A3407" t="s">
        <v>1599</v>
      </c>
      <c r="B3407" t="s">
        <v>3</v>
      </c>
      <c r="C3407">
        <v>41</v>
      </c>
      <c r="D3407" t="s">
        <v>3943</v>
      </c>
    </row>
    <row r="3408" spans="1:4" x14ac:dyDescent="0.3">
      <c r="A3408" t="s">
        <v>1599</v>
      </c>
      <c r="B3408" t="s">
        <v>3</v>
      </c>
      <c r="C3408">
        <v>42</v>
      </c>
      <c r="D3408" t="s">
        <v>3944</v>
      </c>
    </row>
    <row r="3409" spans="1:4" x14ac:dyDescent="0.3">
      <c r="A3409" t="s">
        <v>1599</v>
      </c>
      <c r="B3409" t="s">
        <v>3</v>
      </c>
      <c r="C3409">
        <v>43</v>
      </c>
      <c r="D3409" t="s">
        <v>3945</v>
      </c>
    </row>
    <row r="3410" spans="1:4" x14ac:dyDescent="0.3">
      <c r="A3410" t="s">
        <v>1599</v>
      </c>
      <c r="B3410" t="s">
        <v>3</v>
      </c>
      <c r="C3410">
        <v>44</v>
      </c>
      <c r="D3410" t="s">
        <v>3946</v>
      </c>
    </row>
    <row r="3411" spans="1:4" x14ac:dyDescent="0.3">
      <c r="A3411" t="s">
        <v>1599</v>
      </c>
      <c r="B3411" t="s">
        <v>3</v>
      </c>
      <c r="C3411">
        <v>45</v>
      </c>
      <c r="D3411" t="s">
        <v>3947</v>
      </c>
    </row>
    <row r="3412" spans="1:4" x14ac:dyDescent="0.3">
      <c r="A3412" t="s">
        <v>1599</v>
      </c>
      <c r="B3412" t="s">
        <v>3</v>
      </c>
      <c r="C3412">
        <v>46</v>
      </c>
      <c r="D3412" t="s">
        <v>3948</v>
      </c>
    </row>
    <row r="3413" spans="1:4" x14ac:dyDescent="0.3">
      <c r="A3413" t="s">
        <v>1599</v>
      </c>
      <c r="B3413" t="s">
        <v>3</v>
      </c>
      <c r="C3413">
        <v>47</v>
      </c>
      <c r="D3413" t="s">
        <v>3949</v>
      </c>
    </row>
    <row r="3414" spans="1:4" x14ac:dyDescent="0.3">
      <c r="A3414" t="s">
        <v>1599</v>
      </c>
      <c r="B3414" t="s">
        <v>3</v>
      </c>
      <c r="C3414">
        <v>48</v>
      </c>
      <c r="D3414" t="s">
        <v>3950</v>
      </c>
    </row>
    <row r="3415" spans="1:4" x14ac:dyDescent="0.3">
      <c r="A3415" t="s">
        <v>1599</v>
      </c>
      <c r="B3415" t="s">
        <v>3</v>
      </c>
      <c r="C3415">
        <v>49</v>
      </c>
      <c r="D3415" t="s">
        <v>3951</v>
      </c>
    </row>
    <row r="3416" spans="1:4" x14ac:dyDescent="0.3">
      <c r="A3416" t="s">
        <v>1599</v>
      </c>
      <c r="B3416" t="s">
        <v>3</v>
      </c>
      <c r="C3416">
        <v>50</v>
      </c>
      <c r="D3416" t="s">
        <v>3952</v>
      </c>
    </row>
    <row r="3417" spans="1:4" x14ac:dyDescent="0.3">
      <c r="A3417" t="s">
        <v>1599</v>
      </c>
      <c r="B3417" t="s">
        <v>3</v>
      </c>
      <c r="C3417">
        <v>51</v>
      </c>
      <c r="D3417" t="s">
        <v>3953</v>
      </c>
    </row>
    <row r="3418" spans="1:4" x14ac:dyDescent="0.3">
      <c r="A3418" t="s">
        <v>1599</v>
      </c>
      <c r="B3418" t="s">
        <v>4820</v>
      </c>
      <c r="C3418">
        <v>1</v>
      </c>
      <c r="D3418" t="s">
        <v>5637</v>
      </c>
    </row>
    <row r="3419" spans="1:4" x14ac:dyDescent="0.3">
      <c r="A3419" t="s">
        <v>1599</v>
      </c>
      <c r="B3419" t="s">
        <v>4820</v>
      </c>
      <c r="C3419">
        <v>2</v>
      </c>
      <c r="D3419" t="s">
        <v>5638</v>
      </c>
    </row>
    <row r="3420" spans="1:4" x14ac:dyDescent="0.3">
      <c r="A3420" t="s">
        <v>1599</v>
      </c>
      <c r="B3420" t="s">
        <v>4820</v>
      </c>
      <c r="C3420">
        <v>3</v>
      </c>
      <c r="D3420" t="s">
        <v>5639</v>
      </c>
    </row>
    <row r="3421" spans="1:4" x14ac:dyDescent="0.3">
      <c r="A3421" t="s">
        <v>1599</v>
      </c>
      <c r="B3421" t="s">
        <v>4820</v>
      </c>
      <c r="C3421">
        <v>4</v>
      </c>
      <c r="D3421" t="s">
        <v>5640</v>
      </c>
    </row>
    <row r="3422" spans="1:4" x14ac:dyDescent="0.3">
      <c r="A3422" t="s">
        <v>1599</v>
      </c>
      <c r="B3422" t="s">
        <v>4820</v>
      </c>
      <c r="C3422">
        <v>5</v>
      </c>
      <c r="D3422" t="s">
        <v>5641</v>
      </c>
    </row>
    <row r="3423" spans="1:4" x14ac:dyDescent="0.3">
      <c r="A3423" t="s">
        <v>1599</v>
      </c>
      <c r="B3423" t="s">
        <v>4820</v>
      </c>
      <c r="C3423">
        <v>6</v>
      </c>
      <c r="D3423" t="s">
        <v>5642</v>
      </c>
    </row>
    <row r="3424" spans="1:4" x14ac:dyDescent="0.3">
      <c r="A3424" t="s">
        <v>1599</v>
      </c>
      <c r="B3424" t="s">
        <v>4820</v>
      </c>
      <c r="C3424">
        <v>7</v>
      </c>
      <c r="D3424" t="s">
        <v>5643</v>
      </c>
    </row>
    <row r="3425" spans="1:4" x14ac:dyDescent="0.3">
      <c r="A3425" t="s">
        <v>1599</v>
      </c>
      <c r="B3425" t="s">
        <v>4820</v>
      </c>
      <c r="C3425">
        <v>8</v>
      </c>
      <c r="D3425" t="s">
        <v>5644</v>
      </c>
    </row>
    <row r="3426" spans="1:4" x14ac:dyDescent="0.3">
      <c r="A3426" t="s">
        <v>1599</v>
      </c>
      <c r="B3426" t="s">
        <v>4820</v>
      </c>
      <c r="C3426">
        <v>9</v>
      </c>
      <c r="D3426" t="s">
        <v>5645</v>
      </c>
    </row>
    <row r="3427" spans="1:4" x14ac:dyDescent="0.3">
      <c r="A3427" t="s">
        <v>1599</v>
      </c>
      <c r="B3427" t="s">
        <v>4820</v>
      </c>
      <c r="C3427">
        <v>10</v>
      </c>
      <c r="D3427" t="s">
        <v>5646</v>
      </c>
    </row>
    <row r="3428" spans="1:4" x14ac:dyDescent="0.3">
      <c r="A3428" t="s">
        <v>1599</v>
      </c>
      <c r="B3428" t="s">
        <v>4820</v>
      </c>
      <c r="C3428">
        <v>11</v>
      </c>
      <c r="D3428" t="s">
        <v>5647</v>
      </c>
    </row>
    <row r="3429" spans="1:4" x14ac:dyDescent="0.3">
      <c r="A3429" t="s">
        <v>1599</v>
      </c>
      <c r="B3429" t="s">
        <v>4820</v>
      </c>
      <c r="C3429">
        <v>12</v>
      </c>
      <c r="D3429" t="s">
        <v>5648</v>
      </c>
    </row>
    <row r="3430" spans="1:4" x14ac:dyDescent="0.3">
      <c r="A3430" t="s">
        <v>1599</v>
      </c>
      <c r="B3430" t="s">
        <v>4820</v>
      </c>
      <c r="C3430">
        <v>13</v>
      </c>
      <c r="D3430" t="s">
        <v>5649</v>
      </c>
    </row>
    <row r="3431" spans="1:4" x14ac:dyDescent="0.3">
      <c r="A3431" t="s">
        <v>1599</v>
      </c>
      <c r="B3431" t="s">
        <v>4820</v>
      </c>
      <c r="C3431">
        <v>14</v>
      </c>
      <c r="D3431" t="s">
        <v>5650</v>
      </c>
    </row>
    <row r="3432" spans="1:4" x14ac:dyDescent="0.3">
      <c r="A3432" t="s">
        <v>1599</v>
      </c>
      <c r="B3432" t="s">
        <v>4820</v>
      </c>
      <c r="C3432">
        <v>15</v>
      </c>
      <c r="D3432" t="s">
        <v>5651</v>
      </c>
    </row>
    <row r="3433" spans="1:4" x14ac:dyDescent="0.3">
      <c r="A3433" t="s">
        <v>1599</v>
      </c>
      <c r="B3433" t="s">
        <v>4820</v>
      </c>
      <c r="C3433">
        <v>16</v>
      </c>
      <c r="D3433" t="s">
        <v>5652</v>
      </c>
    </row>
    <row r="3434" spans="1:4" x14ac:dyDescent="0.3">
      <c r="A3434" t="s">
        <v>1599</v>
      </c>
      <c r="B3434" t="s">
        <v>4820</v>
      </c>
      <c r="C3434">
        <v>17</v>
      </c>
      <c r="D3434" t="s">
        <v>5653</v>
      </c>
    </row>
    <row r="3435" spans="1:4" x14ac:dyDescent="0.3">
      <c r="A3435" t="s">
        <v>1599</v>
      </c>
      <c r="B3435" t="s">
        <v>4820</v>
      </c>
      <c r="C3435">
        <v>18</v>
      </c>
      <c r="D3435" t="s">
        <v>5654</v>
      </c>
    </row>
    <row r="3436" spans="1:4" x14ac:dyDescent="0.3">
      <c r="A3436" t="s">
        <v>1599</v>
      </c>
      <c r="B3436" t="s">
        <v>4820</v>
      </c>
      <c r="C3436">
        <v>19</v>
      </c>
      <c r="D3436" t="s">
        <v>5655</v>
      </c>
    </row>
    <row r="3437" spans="1:4" x14ac:dyDescent="0.3">
      <c r="A3437" t="s">
        <v>1599</v>
      </c>
      <c r="B3437" t="s">
        <v>4820</v>
      </c>
      <c r="C3437">
        <v>20</v>
      </c>
      <c r="D3437" t="s">
        <v>5656</v>
      </c>
    </row>
    <row r="3438" spans="1:4" x14ac:dyDescent="0.3">
      <c r="A3438" t="s">
        <v>1599</v>
      </c>
      <c r="B3438" t="s">
        <v>4820</v>
      </c>
      <c r="C3438">
        <v>21</v>
      </c>
      <c r="D3438" t="s">
        <v>5657</v>
      </c>
    </row>
    <row r="3439" spans="1:4" x14ac:dyDescent="0.3">
      <c r="A3439" t="s">
        <v>1599</v>
      </c>
      <c r="B3439" t="s">
        <v>4820</v>
      </c>
      <c r="C3439">
        <v>22</v>
      </c>
      <c r="D3439" t="s">
        <v>5658</v>
      </c>
    </row>
    <row r="3440" spans="1:4" x14ac:dyDescent="0.3">
      <c r="A3440" t="s">
        <v>1599</v>
      </c>
      <c r="B3440" t="s">
        <v>4820</v>
      </c>
      <c r="C3440">
        <v>23</v>
      </c>
      <c r="D3440" t="s">
        <v>5659</v>
      </c>
    </row>
    <row r="3441" spans="1:4" x14ac:dyDescent="0.3">
      <c r="A3441" t="s">
        <v>1599</v>
      </c>
      <c r="B3441" t="s">
        <v>4820</v>
      </c>
      <c r="C3441">
        <v>24</v>
      </c>
      <c r="D3441" t="s">
        <v>5660</v>
      </c>
    </row>
    <row r="3442" spans="1:4" x14ac:dyDescent="0.3">
      <c r="A3442" t="s">
        <v>1599</v>
      </c>
      <c r="B3442" t="s">
        <v>4820</v>
      </c>
      <c r="C3442">
        <v>25</v>
      </c>
      <c r="D3442" t="s">
        <v>5661</v>
      </c>
    </row>
    <row r="3443" spans="1:4" x14ac:dyDescent="0.3">
      <c r="A3443" t="s">
        <v>1599</v>
      </c>
      <c r="B3443" t="s">
        <v>4820</v>
      </c>
      <c r="C3443">
        <v>26</v>
      </c>
      <c r="D3443" t="s">
        <v>5662</v>
      </c>
    </row>
    <row r="3444" spans="1:4" x14ac:dyDescent="0.3">
      <c r="A3444" t="s">
        <v>1599</v>
      </c>
      <c r="B3444" t="s">
        <v>4820</v>
      </c>
      <c r="C3444">
        <v>27</v>
      </c>
      <c r="D3444" t="s">
        <v>5663</v>
      </c>
    </row>
    <row r="3445" spans="1:4" x14ac:dyDescent="0.3">
      <c r="A3445" t="s">
        <v>1599</v>
      </c>
      <c r="B3445" t="s">
        <v>4820</v>
      </c>
      <c r="C3445">
        <v>28</v>
      </c>
      <c r="D3445" t="s">
        <v>5664</v>
      </c>
    </row>
    <row r="3446" spans="1:4" x14ac:dyDescent="0.3">
      <c r="A3446" t="s">
        <v>1599</v>
      </c>
      <c r="B3446" t="s">
        <v>4820</v>
      </c>
      <c r="C3446">
        <v>29</v>
      </c>
      <c r="D3446" t="s">
        <v>5665</v>
      </c>
    </row>
    <row r="3447" spans="1:4" x14ac:dyDescent="0.3">
      <c r="A3447" t="s">
        <v>1599</v>
      </c>
      <c r="B3447" t="s">
        <v>4820</v>
      </c>
      <c r="C3447">
        <v>30</v>
      </c>
      <c r="D3447" t="s">
        <v>5666</v>
      </c>
    </row>
    <row r="3448" spans="1:4" x14ac:dyDescent="0.3">
      <c r="A3448" t="s">
        <v>1599</v>
      </c>
      <c r="B3448" t="s">
        <v>4820</v>
      </c>
      <c r="C3448">
        <v>31</v>
      </c>
      <c r="D3448" t="s">
        <v>5667</v>
      </c>
    </row>
    <row r="3449" spans="1:4" x14ac:dyDescent="0.3">
      <c r="A3449" t="s">
        <v>1599</v>
      </c>
      <c r="B3449" t="s">
        <v>4820</v>
      </c>
      <c r="C3449">
        <v>32</v>
      </c>
      <c r="D3449" t="s">
        <v>5668</v>
      </c>
    </row>
    <row r="3450" spans="1:4" x14ac:dyDescent="0.3">
      <c r="A3450" t="s">
        <v>1599</v>
      </c>
      <c r="B3450" t="s">
        <v>4820</v>
      </c>
      <c r="C3450">
        <v>33</v>
      </c>
      <c r="D3450" t="s">
        <v>5669</v>
      </c>
    </row>
    <row r="3451" spans="1:4" x14ac:dyDescent="0.3">
      <c r="A3451" t="s">
        <v>1599</v>
      </c>
      <c r="B3451" t="s">
        <v>4820</v>
      </c>
      <c r="C3451">
        <v>34</v>
      </c>
      <c r="D3451" t="s">
        <v>5670</v>
      </c>
    </row>
    <row r="3452" spans="1:4" x14ac:dyDescent="0.3">
      <c r="A3452" t="s">
        <v>1599</v>
      </c>
      <c r="B3452" t="s">
        <v>4820</v>
      </c>
      <c r="C3452">
        <v>35</v>
      </c>
      <c r="D3452" t="s">
        <v>5671</v>
      </c>
    </row>
    <row r="3453" spans="1:4" x14ac:dyDescent="0.3">
      <c r="A3453" t="s">
        <v>1599</v>
      </c>
      <c r="B3453" t="s">
        <v>4820</v>
      </c>
      <c r="C3453">
        <v>36</v>
      </c>
      <c r="D3453" t="s">
        <v>5672</v>
      </c>
    </row>
    <row r="3454" spans="1:4" x14ac:dyDescent="0.3">
      <c r="A3454" t="s">
        <v>1599</v>
      </c>
      <c r="B3454" t="s">
        <v>4820</v>
      </c>
      <c r="C3454">
        <v>37</v>
      </c>
      <c r="D3454" t="s">
        <v>5673</v>
      </c>
    </row>
    <row r="3455" spans="1:4" x14ac:dyDescent="0.3">
      <c r="A3455" t="s">
        <v>1599</v>
      </c>
      <c r="B3455" t="s">
        <v>4820</v>
      </c>
      <c r="C3455">
        <v>38</v>
      </c>
      <c r="D3455" t="s">
        <v>5674</v>
      </c>
    </row>
    <row r="3456" spans="1:4" x14ac:dyDescent="0.3">
      <c r="A3456" t="s">
        <v>1599</v>
      </c>
      <c r="B3456" t="s">
        <v>4820</v>
      </c>
      <c r="C3456">
        <v>39</v>
      </c>
      <c r="D3456" t="s">
        <v>5675</v>
      </c>
    </row>
    <row r="3457" spans="1:4" x14ac:dyDescent="0.3">
      <c r="A3457" t="s">
        <v>1599</v>
      </c>
      <c r="B3457" t="s">
        <v>4820</v>
      </c>
      <c r="C3457">
        <v>40</v>
      </c>
      <c r="D3457" t="s">
        <v>5676</v>
      </c>
    </row>
    <row r="3458" spans="1:4" x14ac:dyDescent="0.3">
      <c r="A3458" t="s">
        <v>1599</v>
      </c>
      <c r="B3458" t="s">
        <v>4820</v>
      </c>
      <c r="C3458">
        <v>41</v>
      </c>
      <c r="D3458" t="s">
        <v>5677</v>
      </c>
    </row>
    <row r="3459" spans="1:4" x14ac:dyDescent="0.3">
      <c r="A3459" t="s">
        <v>1599</v>
      </c>
      <c r="B3459" t="s">
        <v>4820</v>
      </c>
      <c r="C3459">
        <v>42</v>
      </c>
      <c r="D3459" t="s">
        <v>5678</v>
      </c>
    </row>
    <row r="3460" spans="1:4" x14ac:dyDescent="0.3">
      <c r="A3460" t="s">
        <v>1599</v>
      </c>
      <c r="B3460" t="s">
        <v>4820</v>
      </c>
      <c r="C3460">
        <v>43</v>
      </c>
      <c r="D3460" t="s">
        <v>5679</v>
      </c>
    </row>
    <row r="3461" spans="1:4" x14ac:dyDescent="0.3">
      <c r="A3461" t="s">
        <v>1599</v>
      </c>
      <c r="B3461" t="s">
        <v>4820</v>
      </c>
      <c r="C3461">
        <v>44</v>
      </c>
      <c r="D3461" t="s">
        <v>5680</v>
      </c>
    </row>
    <row r="3462" spans="1:4" x14ac:dyDescent="0.3">
      <c r="A3462" t="s">
        <v>1599</v>
      </c>
      <c r="B3462" t="s">
        <v>4820</v>
      </c>
      <c r="C3462">
        <v>45</v>
      </c>
      <c r="D3462" t="s">
        <v>5681</v>
      </c>
    </row>
    <row r="3463" spans="1:4" x14ac:dyDescent="0.3">
      <c r="A3463" t="s">
        <v>1599</v>
      </c>
      <c r="B3463" t="s">
        <v>4820</v>
      </c>
      <c r="C3463">
        <v>46</v>
      </c>
      <c r="D3463" t="s">
        <v>5682</v>
      </c>
    </row>
    <row r="3464" spans="1:4" x14ac:dyDescent="0.3">
      <c r="A3464" t="s">
        <v>1599</v>
      </c>
      <c r="B3464" t="s">
        <v>4820</v>
      </c>
      <c r="C3464">
        <v>47</v>
      </c>
      <c r="D3464" t="s">
        <v>5683</v>
      </c>
    </row>
    <row r="3465" spans="1:4" x14ac:dyDescent="0.3">
      <c r="A3465" t="s">
        <v>1599</v>
      </c>
      <c r="B3465" t="s">
        <v>4820</v>
      </c>
      <c r="C3465">
        <v>48</v>
      </c>
      <c r="D3465" t="s">
        <v>5684</v>
      </c>
    </row>
    <row r="3466" spans="1:4" x14ac:dyDescent="0.3">
      <c r="A3466" t="s">
        <v>1599</v>
      </c>
      <c r="B3466" t="s">
        <v>4820</v>
      </c>
      <c r="C3466">
        <v>49</v>
      </c>
      <c r="D3466" t="s">
        <v>5685</v>
      </c>
    </row>
    <row r="3467" spans="1:4" x14ac:dyDescent="0.3">
      <c r="A3467" t="s">
        <v>1599</v>
      </c>
      <c r="B3467" t="s">
        <v>4820</v>
      </c>
      <c r="C3467">
        <v>50</v>
      </c>
      <c r="D3467" t="s">
        <v>5686</v>
      </c>
    </row>
    <row r="3468" spans="1:4" x14ac:dyDescent="0.3">
      <c r="A3468" t="s">
        <v>1599</v>
      </c>
      <c r="B3468" t="s">
        <v>4820</v>
      </c>
      <c r="C3468">
        <v>51</v>
      </c>
      <c r="D3468" t="s">
        <v>5687</v>
      </c>
    </row>
    <row r="3469" spans="1:4" x14ac:dyDescent="0.3">
      <c r="A3469" t="s">
        <v>1702</v>
      </c>
      <c r="B3469" t="s">
        <v>1</v>
      </c>
      <c r="C3469">
        <v>1</v>
      </c>
      <c r="D3469" t="s">
        <v>1703</v>
      </c>
    </row>
    <row r="3470" spans="1:4" x14ac:dyDescent="0.3">
      <c r="A3470" t="s">
        <v>1702</v>
      </c>
      <c r="B3470" t="s">
        <v>1</v>
      </c>
      <c r="C3470">
        <v>2</v>
      </c>
      <c r="D3470" t="s">
        <v>1704</v>
      </c>
    </row>
    <row r="3471" spans="1:4" x14ac:dyDescent="0.3">
      <c r="A3471" t="s">
        <v>1702</v>
      </c>
      <c r="B3471" t="s">
        <v>1</v>
      </c>
      <c r="C3471">
        <v>3</v>
      </c>
      <c r="D3471" t="s">
        <v>1705</v>
      </c>
    </row>
    <row r="3472" spans="1:4" x14ac:dyDescent="0.3">
      <c r="A3472" t="s">
        <v>1702</v>
      </c>
      <c r="B3472" t="s">
        <v>1</v>
      </c>
      <c r="C3472">
        <v>4</v>
      </c>
      <c r="D3472" t="s">
        <v>1706</v>
      </c>
    </row>
    <row r="3473" spans="1:4" x14ac:dyDescent="0.3">
      <c r="A3473" t="s">
        <v>1702</v>
      </c>
      <c r="B3473" t="s">
        <v>1</v>
      </c>
      <c r="C3473">
        <v>5</v>
      </c>
      <c r="D3473" t="s">
        <v>1707</v>
      </c>
    </row>
    <row r="3474" spans="1:4" x14ac:dyDescent="0.3">
      <c r="A3474" t="s">
        <v>1702</v>
      </c>
      <c r="B3474" t="s">
        <v>1</v>
      </c>
      <c r="C3474">
        <v>6</v>
      </c>
      <c r="D3474" t="s">
        <v>1708</v>
      </c>
    </row>
    <row r="3475" spans="1:4" x14ac:dyDescent="0.3">
      <c r="A3475" t="s">
        <v>1702</v>
      </c>
      <c r="B3475" t="s">
        <v>1</v>
      </c>
      <c r="C3475">
        <v>7</v>
      </c>
      <c r="D3475" t="s">
        <v>1709</v>
      </c>
    </row>
    <row r="3476" spans="1:4" x14ac:dyDescent="0.3">
      <c r="A3476" t="s">
        <v>1702</v>
      </c>
      <c r="B3476" t="s">
        <v>1</v>
      </c>
      <c r="C3476">
        <v>8</v>
      </c>
      <c r="D3476" t="s">
        <v>1710</v>
      </c>
    </row>
    <row r="3477" spans="1:4" x14ac:dyDescent="0.3">
      <c r="A3477" t="s">
        <v>1702</v>
      </c>
      <c r="B3477" t="s">
        <v>1</v>
      </c>
      <c r="C3477">
        <v>9</v>
      </c>
      <c r="D3477" t="s">
        <v>1711</v>
      </c>
    </row>
    <row r="3478" spans="1:4" x14ac:dyDescent="0.3">
      <c r="A3478" t="s">
        <v>1702</v>
      </c>
      <c r="B3478" t="s">
        <v>1</v>
      </c>
      <c r="C3478">
        <v>10</v>
      </c>
      <c r="D3478" t="s">
        <v>1712</v>
      </c>
    </row>
    <row r="3479" spans="1:4" x14ac:dyDescent="0.3">
      <c r="A3479" t="s">
        <v>1702</v>
      </c>
      <c r="B3479" t="s">
        <v>1</v>
      </c>
      <c r="C3479">
        <v>11</v>
      </c>
      <c r="D3479" t="s">
        <v>1713</v>
      </c>
    </row>
    <row r="3480" spans="1:4" x14ac:dyDescent="0.3">
      <c r="A3480" t="s">
        <v>1702</v>
      </c>
      <c r="B3480" t="s">
        <v>1</v>
      </c>
      <c r="C3480">
        <v>12</v>
      </c>
      <c r="D3480" t="s">
        <v>1714</v>
      </c>
    </row>
    <row r="3481" spans="1:4" x14ac:dyDescent="0.3">
      <c r="A3481" t="s">
        <v>1702</v>
      </c>
      <c r="B3481" t="s">
        <v>1</v>
      </c>
      <c r="C3481">
        <v>13</v>
      </c>
      <c r="D3481" t="s">
        <v>1715</v>
      </c>
    </row>
    <row r="3482" spans="1:4" x14ac:dyDescent="0.3">
      <c r="A3482" t="s">
        <v>1702</v>
      </c>
      <c r="B3482" t="s">
        <v>1</v>
      </c>
      <c r="C3482">
        <v>14</v>
      </c>
      <c r="D3482" t="s">
        <v>1716</v>
      </c>
    </row>
    <row r="3483" spans="1:4" x14ac:dyDescent="0.3">
      <c r="A3483" t="s">
        <v>1702</v>
      </c>
      <c r="B3483" t="s">
        <v>1</v>
      </c>
      <c r="C3483">
        <v>15</v>
      </c>
      <c r="D3483" t="s">
        <v>1717</v>
      </c>
    </row>
    <row r="3484" spans="1:4" x14ac:dyDescent="0.3">
      <c r="A3484" t="s">
        <v>1702</v>
      </c>
      <c r="B3484" t="s">
        <v>1</v>
      </c>
      <c r="C3484">
        <v>16</v>
      </c>
      <c r="D3484" t="s">
        <v>1718</v>
      </c>
    </row>
    <row r="3485" spans="1:4" x14ac:dyDescent="0.3">
      <c r="A3485" t="s">
        <v>1702</v>
      </c>
      <c r="B3485" t="s">
        <v>1</v>
      </c>
      <c r="C3485">
        <v>17</v>
      </c>
      <c r="D3485" t="s">
        <v>1719</v>
      </c>
    </row>
    <row r="3486" spans="1:4" x14ac:dyDescent="0.3">
      <c r="A3486" t="s">
        <v>1702</v>
      </c>
      <c r="B3486" t="s">
        <v>1</v>
      </c>
      <c r="C3486">
        <v>18</v>
      </c>
      <c r="D3486" t="s">
        <v>1720</v>
      </c>
    </row>
    <row r="3487" spans="1:4" x14ac:dyDescent="0.3">
      <c r="A3487" t="s">
        <v>1702</v>
      </c>
      <c r="B3487" t="s">
        <v>1</v>
      </c>
      <c r="C3487">
        <v>19</v>
      </c>
      <c r="D3487" t="s">
        <v>1721</v>
      </c>
    </row>
    <row r="3488" spans="1:4" x14ac:dyDescent="0.3">
      <c r="A3488" t="s">
        <v>1702</v>
      </c>
      <c r="B3488" t="s">
        <v>1</v>
      </c>
      <c r="C3488">
        <v>20</v>
      </c>
      <c r="D3488" t="s">
        <v>1722</v>
      </c>
    </row>
    <row r="3489" spans="1:4" x14ac:dyDescent="0.3">
      <c r="A3489" t="s">
        <v>1702</v>
      </c>
      <c r="B3489" t="s">
        <v>1</v>
      </c>
      <c r="C3489">
        <v>21</v>
      </c>
      <c r="D3489" t="s">
        <v>1723</v>
      </c>
    </row>
    <row r="3490" spans="1:4" x14ac:dyDescent="0.3">
      <c r="A3490" t="s">
        <v>1702</v>
      </c>
      <c r="B3490" t="s">
        <v>1</v>
      </c>
      <c r="C3490">
        <v>22</v>
      </c>
      <c r="D3490" t="s">
        <v>1724</v>
      </c>
    </row>
    <row r="3491" spans="1:4" x14ac:dyDescent="0.3">
      <c r="A3491" t="s">
        <v>1702</v>
      </c>
      <c r="B3491" t="s">
        <v>1</v>
      </c>
      <c r="C3491">
        <v>23</v>
      </c>
      <c r="D3491" t="s">
        <v>1725</v>
      </c>
    </row>
    <row r="3492" spans="1:4" x14ac:dyDescent="0.3">
      <c r="A3492" t="s">
        <v>1702</v>
      </c>
      <c r="B3492" t="s">
        <v>1</v>
      </c>
      <c r="C3492">
        <v>24</v>
      </c>
      <c r="D3492" t="s">
        <v>1726</v>
      </c>
    </row>
    <row r="3493" spans="1:4" x14ac:dyDescent="0.3">
      <c r="A3493" t="s">
        <v>1702</v>
      </c>
      <c r="B3493" t="s">
        <v>1</v>
      </c>
      <c r="C3493">
        <v>25</v>
      </c>
      <c r="D3493" t="s">
        <v>1727</v>
      </c>
    </row>
    <row r="3494" spans="1:4" x14ac:dyDescent="0.3">
      <c r="A3494" t="s">
        <v>1702</v>
      </c>
      <c r="B3494" t="s">
        <v>1</v>
      </c>
      <c r="C3494">
        <v>26</v>
      </c>
      <c r="D3494" t="s">
        <v>1728</v>
      </c>
    </row>
    <row r="3495" spans="1:4" x14ac:dyDescent="0.3">
      <c r="A3495" t="s">
        <v>1702</v>
      </c>
      <c r="B3495" t="s">
        <v>1</v>
      </c>
      <c r="C3495">
        <v>27</v>
      </c>
      <c r="D3495" t="s">
        <v>1729</v>
      </c>
    </row>
    <row r="3496" spans="1:4" x14ac:dyDescent="0.3">
      <c r="A3496" t="s">
        <v>1702</v>
      </c>
      <c r="B3496" t="s">
        <v>1</v>
      </c>
      <c r="C3496">
        <v>28</v>
      </c>
      <c r="D3496" t="s">
        <v>1730</v>
      </c>
    </row>
    <row r="3497" spans="1:4" x14ac:dyDescent="0.3">
      <c r="A3497" t="s">
        <v>1702</v>
      </c>
      <c r="B3497" t="s">
        <v>1</v>
      </c>
      <c r="C3497">
        <v>29</v>
      </c>
      <c r="D3497" t="s">
        <v>1731</v>
      </c>
    </row>
    <row r="3498" spans="1:4" x14ac:dyDescent="0.3">
      <c r="A3498" t="s">
        <v>1702</v>
      </c>
      <c r="B3498" t="s">
        <v>1</v>
      </c>
      <c r="C3498">
        <v>30</v>
      </c>
      <c r="D3498" t="s">
        <v>1732</v>
      </c>
    </row>
    <row r="3499" spans="1:4" x14ac:dyDescent="0.3">
      <c r="A3499" t="s">
        <v>1702</v>
      </c>
      <c r="B3499" t="s">
        <v>1</v>
      </c>
      <c r="C3499">
        <v>31</v>
      </c>
      <c r="D3499" t="s">
        <v>1733</v>
      </c>
    </row>
    <row r="3500" spans="1:4" x14ac:dyDescent="0.3">
      <c r="A3500" t="s">
        <v>1702</v>
      </c>
      <c r="B3500" t="s">
        <v>1</v>
      </c>
      <c r="C3500">
        <v>32</v>
      </c>
      <c r="D3500" t="s">
        <v>1734</v>
      </c>
    </row>
    <row r="3501" spans="1:4" x14ac:dyDescent="0.3">
      <c r="A3501" t="s">
        <v>1702</v>
      </c>
      <c r="B3501" t="s">
        <v>1</v>
      </c>
      <c r="C3501">
        <v>33</v>
      </c>
      <c r="D3501" t="s">
        <v>1735</v>
      </c>
    </row>
    <row r="3502" spans="1:4" x14ac:dyDescent="0.3">
      <c r="A3502" t="s">
        <v>1702</v>
      </c>
      <c r="B3502" t="s">
        <v>1</v>
      </c>
      <c r="C3502">
        <v>34</v>
      </c>
      <c r="D3502" t="s">
        <v>1736</v>
      </c>
    </row>
    <row r="3503" spans="1:4" x14ac:dyDescent="0.3">
      <c r="A3503" t="s">
        <v>1702</v>
      </c>
      <c r="B3503" t="s">
        <v>1</v>
      </c>
      <c r="C3503">
        <v>35</v>
      </c>
      <c r="D3503" t="s">
        <v>1737</v>
      </c>
    </row>
    <row r="3504" spans="1:4" x14ac:dyDescent="0.3">
      <c r="A3504" t="s">
        <v>1702</v>
      </c>
      <c r="B3504" t="s">
        <v>1</v>
      </c>
      <c r="C3504">
        <v>36</v>
      </c>
      <c r="D3504" t="s">
        <v>1738</v>
      </c>
    </row>
    <row r="3505" spans="1:4" x14ac:dyDescent="0.3">
      <c r="A3505" t="s">
        <v>1702</v>
      </c>
      <c r="B3505" t="s">
        <v>1</v>
      </c>
      <c r="C3505">
        <v>37</v>
      </c>
      <c r="D3505" t="s">
        <v>1739</v>
      </c>
    </row>
    <row r="3506" spans="1:4" x14ac:dyDescent="0.3">
      <c r="A3506" t="s">
        <v>1702</v>
      </c>
      <c r="B3506" t="s">
        <v>1</v>
      </c>
      <c r="C3506">
        <v>38</v>
      </c>
      <c r="D3506" t="s">
        <v>1740</v>
      </c>
    </row>
    <row r="3507" spans="1:4" x14ac:dyDescent="0.3">
      <c r="A3507" t="s">
        <v>1702</v>
      </c>
      <c r="B3507" t="s">
        <v>1</v>
      </c>
      <c r="C3507">
        <v>39</v>
      </c>
      <c r="D3507" t="s">
        <v>1741</v>
      </c>
    </row>
    <row r="3508" spans="1:4" x14ac:dyDescent="0.3">
      <c r="A3508" t="s">
        <v>1702</v>
      </c>
      <c r="B3508" t="s">
        <v>1</v>
      </c>
      <c r="C3508">
        <v>40</v>
      </c>
      <c r="D3508" t="s">
        <v>1742</v>
      </c>
    </row>
    <row r="3509" spans="1:4" x14ac:dyDescent="0.3">
      <c r="A3509" t="s">
        <v>1702</v>
      </c>
      <c r="B3509" t="s">
        <v>1</v>
      </c>
      <c r="C3509">
        <v>41</v>
      </c>
      <c r="D3509" t="s">
        <v>1743</v>
      </c>
    </row>
    <row r="3510" spans="1:4" x14ac:dyDescent="0.3">
      <c r="A3510" t="s">
        <v>1702</v>
      </c>
      <c r="B3510" t="s">
        <v>1</v>
      </c>
      <c r="C3510">
        <v>42</v>
      </c>
      <c r="D3510" t="s">
        <v>1744</v>
      </c>
    </row>
    <row r="3511" spans="1:4" x14ac:dyDescent="0.3">
      <c r="A3511" t="s">
        <v>1702</v>
      </c>
      <c r="B3511" t="s">
        <v>1</v>
      </c>
      <c r="C3511">
        <v>43</v>
      </c>
      <c r="D3511" t="s">
        <v>1745</v>
      </c>
    </row>
    <row r="3512" spans="1:4" x14ac:dyDescent="0.3">
      <c r="A3512" t="s">
        <v>1702</v>
      </c>
      <c r="B3512" t="s">
        <v>1</v>
      </c>
      <c r="C3512">
        <v>44</v>
      </c>
      <c r="D3512" t="s">
        <v>1746</v>
      </c>
    </row>
    <row r="3513" spans="1:4" x14ac:dyDescent="0.3">
      <c r="A3513" t="s">
        <v>1702</v>
      </c>
      <c r="B3513" t="s">
        <v>1</v>
      </c>
      <c r="C3513">
        <v>45</v>
      </c>
      <c r="D3513" t="s">
        <v>1747</v>
      </c>
    </row>
    <row r="3514" spans="1:4" x14ac:dyDescent="0.3">
      <c r="A3514" t="s">
        <v>1702</v>
      </c>
      <c r="B3514" t="s">
        <v>1</v>
      </c>
      <c r="C3514">
        <v>46</v>
      </c>
      <c r="D3514" t="s">
        <v>1748</v>
      </c>
    </row>
    <row r="3515" spans="1:4" x14ac:dyDescent="0.3">
      <c r="A3515" t="s">
        <v>1702</v>
      </c>
      <c r="B3515" t="s">
        <v>1</v>
      </c>
      <c r="C3515">
        <v>47</v>
      </c>
      <c r="D3515" t="s">
        <v>1749</v>
      </c>
    </row>
    <row r="3516" spans="1:4" x14ac:dyDescent="0.3">
      <c r="A3516" t="s">
        <v>1702</v>
      </c>
      <c r="B3516" t="s">
        <v>1</v>
      </c>
      <c r="C3516">
        <v>48</v>
      </c>
      <c r="D3516" t="s">
        <v>1750</v>
      </c>
    </row>
    <row r="3517" spans="1:4" x14ac:dyDescent="0.3">
      <c r="A3517" t="s">
        <v>1702</v>
      </c>
      <c r="B3517" t="s">
        <v>1</v>
      </c>
      <c r="C3517">
        <v>49</v>
      </c>
      <c r="D3517" t="s">
        <v>1751</v>
      </c>
    </row>
    <row r="3518" spans="1:4" x14ac:dyDescent="0.3">
      <c r="A3518" t="s">
        <v>1702</v>
      </c>
      <c r="B3518" t="s">
        <v>1</v>
      </c>
      <c r="C3518">
        <v>50</v>
      </c>
      <c r="D3518" t="s">
        <v>1752</v>
      </c>
    </row>
    <row r="3519" spans="1:4" x14ac:dyDescent="0.3">
      <c r="A3519" t="s">
        <v>1702</v>
      </c>
      <c r="B3519" t="s">
        <v>1</v>
      </c>
      <c r="C3519">
        <v>51</v>
      </c>
      <c r="D3519" t="s">
        <v>1753</v>
      </c>
    </row>
    <row r="3520" spans="1:4" x14ac:dyDescent="0.3">
      <c r="A3520" t="s">
        <v>1702</v>
      </c>
      <c r="B3520" t="s">
        <v>2</v>
      </c>
      <c r="C3520">
        <v>1</v>
      </c>
      <c r="D3520" t="s">
        <v>1754</v>
      </c>
    </row>
    <row r="3521" spans="1:4" x14ac:dyDescent="0.3">
      <c r="A3521" t="s">
        <v>1702</v>
      </c>
      <c r="B3521" t="s">
        <v>2</v>
      </c>
      <c r="C3521">
        <v>2</v>
      </c>
      <c r="D3521" t="s">
        <v>1755</v>
      </c>
    </row>
    <row r="3522" spans="1:4" x14ac:dyDescent="0.3">
      <c r="A3522" t="s">
        <v>1702</v>
      </c>
      <c r="B3522" t="s">
        <v>2</v>
      </c>
      <c r="C3522">
        <v>3</v>
      </c>
      <c r="D3522" t="s">
        <v>1756</v>
      </c>
    </row>
    <row r="3523" spans="1:4" x14ac:dyDescent="0.3">
      <c r="A3523" t="s">
        <v>1702</v>
      </c>
      <c r="B3523" t="s">
        <v>2</v>
      </c>
      <c r="C3523">
        <v>4</v>
      </c>
      <c r="D3523" t="s">
        <v>1757</v>
      </c>
    </row>
    <row r="3524" spans="1:4" x14ac:dyDescent="0.3">
      <c r="A3524" t="s">
        <v>1702</v>
      </c>
      <c r="B3524" t="s">
        <v>2</v>
      </c>
      <c r="C3524">
        <v>5</v>
      </c>
      <c r="D3524" t="s">
        <v>1758</v>
      </c>
    </row>
    <row r="3525" spans="1:4" x14ac:dyDescent="0.3">
      <c r="A3525" t="s">
        <v>1702</v>
      </c>
      <c r="B3525" t="s">
        <v>2</v>
      </c>
      <c r="C3525">
        <v>6</v>
      </c>
      <c r="D3525" t="s">
        <v>1759</v>
      </c>
    </row>
    <row r="3526" spans="1:4" x14ac:dyDescent="0.3">
      <c r="A3526" t="s">
        <v>1702</v>
      </c>
      <c r="B3526" t="s">
        <v>2</v>
      </c>
      <c r="C3526">
        <v>7</v>
      </c>
      <c r="D3526" t="s">
        <v>1760</v>
      </c>
    </row>
    <row r="3527" spans="1:4" x14ac:dyDescent="0.3">
      <c r="A3527" t="s">
        <v>1702</v>
      </c>
      <c r="B3527" t="s">
        <v>2</v>
      </c>
      <c r="C3527">
        <v>8</v>
      </c>
      <c r="D3527" t="s">
        <v>1761</v>
      </c>
    </row>
    <row r="3528" spans="1:4" x14ac:dyDescent="0.3">
      <c r="A3528" t="s">
        <v>1702</v>
      </c>
      <c r="B3528" t="s">
        <v>2</v>
      </c>
      <c r="C3528">
        <v>9</v>
      </c>
      <c r="D3528" t="s">
        <v>1762</v>
      </c>
    </row>
    <row r="3529" spans="1:4" x14ac:dyDescent="0.3">
      <c r="A3529" t="s">
        <v>1702</v>
      </c>
      <c r="B3529" t="s">
        <v>2</v>
      </c>
      <c r="C3529">
        <v>10</v>
      </c>
      <c r="D3529" t="s">
        <v>1763</v>
      </c>
    </row>
    <row r="3530" spans="1:4" x14ac:dyDescent="0.3">
      <c r="A3530" t="s">
        <v>1702</v>
      </c>
      <c r="B3530" t="s">
        <v>2</v>
      </c>
      <c r="C3530">
        <v>11</v>
      </c>
      <c r="D3530" t="s">
        <v>1764</v>
      </c>
    </row>
    <row r="3531" spans="1:4" x14ac:dyDescent="0.3">
      <c r="A3531" t="s">
        <v>1702</v>
      </c>
      <c r="B3531" t="s">
        <v>2</v>
      </c>
      <c r="C3531">
        <v>12</v>
      </c>
      <c r="D3531" t="s">
        <v>1765</v>
      </c>
    </row>
    <row r="3532" spans="1:4" x14ac:dyDescent="0.3">
      <c r="A3532" t="s">
        <v>1702</v>
      </c>
      <c r="B3532" t="s">
        <v>2</v>
      </c>
      <c r="C3532">
        <v>13</v>
      </c>
      <c r="D3532" t="s">
        <v>1766</v>
      </c>
    </row>
    <row r="3533" spans="1:4" x14ac:dyDescent="0.3">
      <c r="A3533" t="s">
        <v>1702</v>
      </c>
      <c r="B3533" t="s">
        <v>2</v>
      </c>
      <c r="C3533">
        <v>14</v>
      </c>
      <c r="D3533" t="s">
        <v>1767</v>
      </c>
    </row>
    <row r="3534" spans="1:4" x14ac:dyDescent="0.3">
      <c r="A3534" t="s">
        <v>1702</v>
      </c>
      <c r="B3534" t="s">
        <v>2</v>
      </c>
      <c r="C3534">
        <v>15</v>
      </c>
      <c r="D3534" t="s">
        <v>1768</v>
      </c>
    </row>
    <row r="3535" spans="1:4" x14ac:dyDescent="0.3">
      <c r="A3535" t="s">
        <v>1702</v>
      </c>
      <c r="B3535" t="s">
        <v>2</v>
      </c>
      <c r="C3535">
        <v>16</v>
      </c>
      <c r="D3535" t="s">
        <v>1769</v>
      </c>
    </row>
    <row r="3536" spans="1:4" x14ac:dyDescent="0.3">
      <c r="A3536" t="s">
        <v>1702</v>
      </c>
      <c r="B3536" t="s">
        <v>2</v>
      </c>
      <c r="C3536">
        <v>17</v>
      </c>
      <c r="D3536" t="s">
        <v>1770</v>
      </c>
    </row>
    <row r="3537" spans="1:4" x14ac:dyDescent="0.3">
      <c r="A3537" t="s">
        <v>1702</v>
      </c>
      <c r="B3537" t="s">
        <v>2</v>
      </c>
      <c r="C3537">
        <v>18</v>
      </c>
      <c r="D3537" t="s">
        <v>1771</v>
      </c>
    </row>
    <row r="3538" spans="1:4" x14ac:dyDescent="0.3">
      <c r="A3538" t="s">
        <v>1702</v>
      </c>
      <c r="B3538" t="s">
        <v>2</v>
      </c>
      <c r="C3538">
        <v>19</v>
      </c>
      <c r="D3538" t="s">
        <v>1772</v>
      </c>
    </row>
    <row r="3539" spans="1:4" x14ac:dyDescent="0.3">
      <c r="A3539" t="s">
        <v>1702</v>
      </c>
      <c r="B3539" t="s">
        <v>2</v>
      </c>
      <c r="C3539">
        <v>20</v>
      </c>
      <c r="D3539" t="s">
        <v>1773</v>
      </c>
    </row>
    <row r="3540" spans="1:4" x14ac:dyDescent="0.3">
      <c r="A3540" t="s">
        <v>1702</v>
      </c>
      <c r="B3540" t="s">
        <v>2</v>
      </c>
      <c r="C3540">
        <v>21</v>
      </c>
      <c r="D3540" t="s">
        <v>1774</v>
      </c>
    </row>
    <row r="3541" spans="1:4" x14ac:dyDescent="0.3">
      <c r="A3541" t="s">
        <v>1702</v>
      </c>
      <c r="B3541" t="s">
        <v>2</v>
      </c>
      <c r="C3541">
        <v>22</v>
      </c>
      <c r="D3541" t="s">
        <v>1775</v>
      </c>
    </row>
    <row r="3542" spans="1:4" x14ac:dyDescent="0.3">
      <c r="A3542" t="s">
        <v>1702</v>
      </c>
      <c r="B3542" t="s">
        <v>2</v>
      </c>
      <c r="C3542">
        <v>23</v>
      </c>
      <c r="D3542" t="s">
        <v>1776</v>
      </c>
    </row>
    <row r="3543" spans="1:4" x14ac:dyDescent="0.3">
      <c r="A3543" t="s">
        <v>1702</v>
      </c>
      <c r="B3543" t="s">
        <v>2</v>
      </c>
      <c r="C3543">
        <v>24</v>
      </c>
      <c r="D3543" t="s">
        <v>1777</v>
      </c>
    </row>
    <row r="3544" spans="1:4" x14ac:dyDescent="0.3">
      <c r="A3544" t="s">
        <v>1702</v>
      </c>
      <c r="B3544" t="s">
        <v>2</v>
      </c>
      <c r="C3544">
        <v>25</v>
      </c>
      <c r="D3544" t="s">
        <v>1778</v>
      </c>
    </row>
    <row r="3545" spans="1:4" x14ac:dyDescent="0.3">
      <c r="A3545" t="s">
        <v>1702</v>
      </c>
      <c r="B3545" t="s">
        <v>2</v>
      </c>
      <c r="C3545">
        <v>26</v>
      </c>
      <c r="D3545" t="s">
        <v>1779</v>
      </c>
    </row>
    <row r="3546" spans="1:4" x14ac:dyDescent="0.3">
      <c r="A3546" t="s">
        <v>1702</v>
      </c>
      <c r="B3546" t="s">
        <v>2</v>
      </c>
      <c r="C3546">
        <v>27</v>
      </c>
      <c r="D3546" t="s">
        <v>1780</v>
      </c>
    </row>
    <row r="3547" spans="1:4" x14ac:dyDescent="0.3">
      <c r="A3547" t="s">
        <v>1702</v>
      </c>
      <c r="B3547" t="s">
        <v>2</v>
      </c>
      <c r="C3547">
        <v>28</v>
      </c>
      <c r="D3547" t="s">
        <v>1781</v>
      </c>
    </row>
    <row r="3548" spans="1:4" x14ac:dyDescent="0.3">
      <c r="A3548" t="s">
        <v>1702</v>
      </c>
      <c r="B3548" t="s">
        <v>2</v>
      </c>
      <c r="C3548">
        <v>29</v>
      </c>
      <c r="D3548" t="s">
        <v>1782</v>
      </c>
    </row>
    <row r="3549" spans="1:4" x14ac:dyDescent="0.3">
      <c r="A3549" t="s">
        <v>1702</v>
      </c>
      <c r="B3549" t="s">
        <v>2</v>
      </c>
      <c r="C3549">
        <v>30</v>
      </c>
      <c r="D3549" t="s">
        <v>1783</v>
      </c>
    </row>
    <row r="3550" spans="1:4" x14ac:dyDescent="0.3">
      <c r="A3550" t="s">
        <v>1702</v>
      </c>
      <c r="B3550" t="s">
        <v>2</v>
      </c>
      <c r="C3550">
        <v>31</v>
      </c>
      <c r="D3550" t="s">
        <v>1784</v>
      </c>
    </row>
    <row r="3551" spans="1:4" x14ac:dyDescent="0.3">
      <c r="A3551" t="s">
        <v>1702</v>
      </c>
      <c r="B3551" t="s">
        <v>2</v>
      </c>
      <c r="C3551">
        <v>32</v>
      </c>
      <c r="D3551" t="s">
        <v>1785</v>
      </c>
    </row>
    <row r="3552" spans="1:4" x14ac:dyDescent="0.3">
      <c r="A3552" t="s">
        <v>1702</v>
      </c>
      <c r="B3552" t="s">
        <v>2</v>
      </c>
      <c r="C3552">
        <v>33</v>
      </c>
      <c r="D3552" t="s">
        <v>1786</v>
      </c>
    </row>
    <row r="3553" spans="1:4" x14ac:dyDescent="0.3">
      <c r="A3553" t="s">
        <v>1702</v>
      </c>
      <c r="B3553" t="s">
        <v>2</v>
      </c>
      <c r="C3553">
        <v>34</v>
      </c>
      <c r="D3553" t="s">
        <v>1787</v>
      </c>
    </row>
    <row r="3554" spans="1:4" x14ac:dyDescent="0.3">
      <c r="A3554" t="s">
        <v>1702</v>
      </c>
      <c r="B3554" t="s">
        <v>2</v>
      </c>
      <c r="C3554">
        <v>35</v>
      </c>
      <c r="D3554" t="s">
        <v>1788</v>
      </c>
    </row>
    <row r="3555" spans="1:4" x14ac:dyDescent="0.3">
      <c r="A3555" t="s">
        <v>1702</v>
      </c>
      <c r="B3555" t="s">
        <v>2</v>
      </c>
      <c r="C3555">
        <v>36</v>
      </c>
      <c r="D3555" t="s">
        <v>1789</v>
      </c>
    </row>
    <row r="3556" spans="1:4" x14ac:dyDescent="0.3">
      <c r="A3556" t="s">
        <v>1702</v>
      </c>
      <c r="B3556" t="s">
        <v>2</v>
      </c>
      <c r="C3556">
        <v>37</v>
      </c>
      <c r="D3556" t="s">
        <v>1790</v>
      </c>
    </row>
    <row r="3557" spans="1:4" x14ac:dyDescent="0.3">
      <c r="A3557" t="s">
        <v>1702</v>
      </c>
      <c r="B3557" t="s">
        <v>2</v>
      </c>
      <c r="C3557">
        <v>38</v>
      </c>
      <c r="D3557" t="s">
        <v>1791</v>
      </c>
    </row>
    <row r="3558" spans="1:4" x14ac:dyDescent="0.3">
      <c r="A3558" t="s">
        <v>1702</v>
      </c>
      <c r="B3558" t="s">
        <v>2</v>
      </c>
      <c r="C3558">
        <v>39</v>
      </c>
      <c r="D3558" t="s">
        <v>1792</v>
      </c>
    </row>
    <row r="3559" spans="1:4" x14ac:dyDescent="0.3">
      <c r="A3559" t="s">
        <v>1702</v>
      </c>
      <c r="B3559" t="s">
        <v>2</v>
      </c>
      <c r="C3559">
        <v>40</v>
      </c>
      <c r="D3559" t="s">
        <v>1793</v>
      </c>
    </row>
    <row r="3560" spans="1:4" x14ac:dyDescent="0.3">
      <c r="A3560" t="s">
        <v>1702</v>
      </c>
      <c r="B3560" t="s">
        <v>2</v>
      </c>
      <c r="C3560">
        <v>41</v>
      </c>
      <c r="D3560" t="s">
        <v>1794</v>
      </c>
    </row>
    <row r="3561" spans="1:4" x14ac:dyDescent="0.3">
      <c r="A3561" t="s">
        <v>1702</v>
      </c>
      <c r="B3561" t="s">
        <v>2</v>
      </c>
      <c r="C3561">
        <v>42</v>
      </c>
      <c r="D3561" t="s">
        <v>1795</v>
      </c>
    </row>
    <row r="3562" spans="1:4" x14ac:dyDescent="0.3">
      <c r="A3562" t="s">
        <v>1702</v>
      </c>
      <c r="B3562" t="s">
        <v>2</v>
      </c>
      <c r="C3562">
        <v>43</v>
      </c>
      <c r="D3562" t="s">
        <v>1796</v>
      </c>
    </row>
    <row r="3563" spans="1:4" x14ac:dyDescent="0.3">
      <c r="A3563" t="s">
        <v>1702</v>
      </c>
      <c r="B3563" t="s">
        <v>2</v>
      </c>
      <c r="C3563">
        <v>44</v>
      </c>
      <c r="D3563" t="s">
        <v>1797</v>
      </c>
    </row>
    <row r="3564" spans="1:4" x14ac:dyDescent="0.3">
      <c r="A3564" t="s">
        <v>1702</v>
      </c>
      <c r="B3564" t="s">
        <v>2</v>
      </c>
      <c r="C3564">
        <v>45</v>
      </c>
      <c r="D3564" t="s">
        <v>1798</v>
      </c>
    </row>
    <row r="3565" spans="1:4" x14ac:dyDescent="0.3">
      <c r="A3565" t="s">
        <v>1702</v>
      </c>
      <c r="B3565" t="s">
        <v>2</v>
      </c>
      <c r="C3565">
        <v>46</v>
      </c>
      <c r="D3565" t="s">
        <v>1799</v>
      </c>
    </row>
    <row r="3566" spans="1:4" x14ac:dyDescent="0.3">
      <c r="A3566" t="s">
        <v>1702</v>
      </c>
      <c r="B3566" t="s">
        <v>2</v>
      </c>
      <c r="C3566">
        <v>47</v>
      </c>
      <c r="D3566" t="s">
        <v>1800</v>
      </c>
    </row>
    <row r="3567" spans="1:4" x14ac:dyDescent="0.3">
      <c r="A3567" t="s">
        <v>1702</v>
      </c>
      <c r="B3567" t="s">
        <v>2</v>
      </c>
      <c r="C3567">
        <v>48</v>
      </c>
      <c r="D3567" t="s">
        <v>1801</v>
      </c>
    </row>
    <row r="3568" spans="1:4" x14ac:dyDescent="0.3">
      <c r="A3568" t="s">
        <v>1702</v>
      </c>
      <c r="B3568" t="s">
        <v>2</v>
      </c>
      <c r="C3568">
        <v>49</v>
      </c>
      <c r="D3568" t="s">
        <v>1802</v>
      </c>
    </row>
    <row r="3569" spans="1:4" x14ac:dyDescent="0.3">
      <c r="A3569" t="s">
        <v>1702</v>
      </c>
      <c r="B3569" t="s">
        <v>2</v>
      </c>
      <c r="C3569">
        <v>50</v>
      </c>
      <c r="D3569" t="s">
        <v>1803</v>
      </c>
    </row>
    <row r="3570" spans="1:4" x14ac:dyDescent="0.3">
      <c r="A3570" t="s">
        <v>1702</v>
      </c>
      <c r="B3570" t="s">
        <v>2</v>
      </c>
      <c r="C3570">
        <v>51</v>
      </c>
      <c r="D3570" t="s">
        <v>1804</v>
      </c>
    </row>
    <row r="3571" spans="1:4" x14ac:dyDescent="0.3">
      <c r="A3571" t="s">
        <v>1702</v>
      </c>
      <c r="B3571" t="s">
        <v>3</v>
      </c>
      <c r="C3571">
        <v>1</v>
      </c>
      <c r="D3571" t="s">
        <v>3954</v>
      </c>
    </row>
    <row r="3572" spans="1:4" x14ac:dyDescent="0.3">
      <c r="A3572" t="s">
        <v>1702</v>
      </c>
      <c r="B3572" t="s">
        <v>3</v>
      </c>
      <c r="C3572">
        <v>2</v>
      </c>
      <c r="D3572" t="s">
        <v>3955</v>
      </c>
    </row>
    <row r="3573" spans="1:4" x14ac:dyDescent="0.3">
      <c r="A3573" t="s">
        <v>1702</v>
      </c>
      <c r="B3573" t="s">
        <v>3</v>
      </c>
      <c r="C3573">
        <v>3</v>
      </c>
      <c r="D3573" t="s">
        <v>3956</v>
      </c>
    </row>
    <row r="3574" spans="1:4" x14ac:dyDescent="0.3">
      <c r="A3574" t="s">
        <v>1702</v>
      </c>
      <c r="B3574" t="s">
        <v>3</v>
      </c>
      <c r="C3574">
        <v>4</v>
      </c>
      <c r="D3574" t="s">
        <v>3957</v>
      </c>
    </row>
    <row r="3575" spans="1:4" x14ac:dyDescent="0.3">
      <c r="A3575" t="s">
        <v>1702</v>
      </c>
      <c r="B3575" t="s">
        <v>3</v>
      </c>
      <c r="C3575">
        <v>5</v>
      </c>
      <c r="D3575" t="s">
        <v>3958</v>
      </c>
    </row>
    <row r="3576" spans="1:4" x14ac:dyDescent="0.3">
      <c r="A3576" t="s">
        <v>1702</v>
      </c>
      <c r="B3576" t="s">
        <v>3</v>
      </c>
      <c r="C3576">
        <v>6</v>
      </c>
      <c r="D3576" t="s">
        <v>3959</v>
      </c>
    </row>
    <row r="3577" spans="1:4" x14ac:dyDescent="0.3">
      <c r="A3577" t="s">
        <v>1702</v>
      </c>
      <c r="B3577" t="s">
        <v>3</v>
      </c>
      <c r="C3577">
        <v>7</v>
      </c>
      <c r="D3577" t="s">
        <v>3960</v>
      </c>
    </row>
    <row r="3578" spans="1:4" x14ac:dyDescent="0.3">
      <c r="A3578" t="s">
        <v>1702</v>
      </c>
      <c r="B3578" t="s">
        <v>3</v>
      </c>
      <c r="C3578">
        <v>8</v>
      </c>
      <c r="D3578" t="s">
        <v>3961</v>
      </c>
    </row>
    <row r="3579" spans="1:4" x14ac:dyDescent="0.3">
      <c r="A3579" t="s">
        <v>1702</v>
      </c>
      <c r="B3579" t="s">
        <v>3</v>
      </c>
      <c r="C3579">
        <v>9</v>
      </c>
      <c r="D3579" t="s">
        <v>3962</v>
      </c>
    </row>
    <row r="3580" spans="1:4" x14ac:dyDescent="0.3">
      <c r="A3580" t="s">
        <v>1702</v>
      </c>
      <c r="B3580" t="s">
        <v>3</v>
      </c>
      <c r="C3580">
        <v>10</v>
      </c>
      <c r="D3580" t="s">
        <v>3963</v>
      </c>
    </row>
    <row r="3581" spans="1:4" x14ac:dyDescent="0.3">
      <c r="A3581" t="s">
        <v>1702</v>
      </c>
      <c r="B3581" t="s">
        <v>3</v>
      </c>
      <c r="C3581">
        <v>11</v>
      </c>
      <c r="D3581" t="s">
        <v>3964</v>
      </c>
    </row>
    <row r="3582" spans="1:4" x14ac:dyDescent="0.3">
      <c r="A3582" t="s">
        <v>1702</v>
      </c>
      <c r="B3582" t="s">
        <v>3</v>
      </c>
      <c r="C3582">
        <v>12</v>
      </c>
      <c r="D3582" t="s">
        <v>3965</v>
      </c>
    </row>
    <row r="3583" spans="1:4" x14ac:dyDescent="0.3">
      <c r="A3583" t="s">
        <v>1702</v>
      </c>
      <c r="B3583" t="s">
        <v>3</v>
      </c>
      <c r="C3583">
        <v>13</v>
      </c>
      <c r="D3583" t="s">
        <v>3966</v>
      </c>
    </row>
    <row r="3584" spans="1:4" x14ac:dyDescent="0.3">
      <c r="A3584" t="s">
        <v>1702</v>
      </c>
      <c r="B3584" t="s">
        <v>3</v>
      </c>
      <c r="C3584">
        <v>14</v>
      </c>
      <c r="D3584" t="s">
        <v>3967</v>
      </c>
    </row>
    <row r="3585" spans="1:4" x14ac:dyDescent="0.3">
      <c r="A3585" t="s">
        <v>1702</v>
      </c>
      <c r="B3585" t="s">
        <v>3</v>
      </c>
      <c r="C3585">
        <v>15</v>
      </c>
      <c r="D3585" t="s">
        <v>3968</v>
      </c>
    </row>
    <row r="3586" spans="1:4" x14ac:dyDescent="0.3">
      <c r="A3586" t="s">
        <v>1702</v>
      </c>
      <c r="B3586" t="s">
        <v>3</v>
      </c>
      <c r="C3586">
        <v>16</v>
      </c>
      <c r="D3586" t="s">
        <v>3969</v>
      </c>
    </row>
    <row r="3587" spans="1:4" x14ac:dyDescent="0.3">
      <c r="A3587" t="s">
        <v>1702</v>
      </c>
      <c r="B3587" t="s">
        <v>3</v>
      </c>
      <c r="C3587">
        <v>17</v>
      </c>
      <c r="D3587" t="s">
        <v>3970</v>
      </c>
    </row>
    <row r="3588" spans="1:4" x14ac:dyDescent="0.3">
      <c r="A3588" t="s">
        <v>1702</v>
      </c>
      <c r="B3588" t="s">
        <v>3</v>
      </c>
      <c r="C3588">
        <v>18</v>
      </c>
      <c r="D3588" t="s">
        <v>3971</v>
      </c>
    </row>
    <row r="3589" spans="1:4" x14ac:dyDescent="0.3">
      <c r="A3589" t="s">
        <v>1702</v>
      </c>
      <c r="B3589" t="s">
        <v>3</v>
      </c>
      <c r="C3589">
        <v>19</v>
      </c>
      <c r="D3589" t="s">
        <v>3972</v>
      </c>
    </row>
    <row r="3590" spans="1:4" x14ac:dyDescent="0.3">
      <c r="A3590" t="s">
        <v>1702</v>
      </c>
      <c r="B3590" t="s">
        <v>3</v>
      </c>
      <c r="C3590">
        <v>20</v>
      </c>
      <c r="D3590" t="s">
        <v>3973</v>
      </c>
    </row>
    <row r="3591" spans="1:4" x14ac:dyDescent="0.3">
      <c r="A3591" t="s">
        <v>1702</v>
      </c>
      <c r="B3591" t="s">
        <v>3</v>
      </c>
      <c r="C3591">
        <v>21</v>
      </c>
      <c r="D3591" t="s">
        <v>3974</v>
      </c>
    </row>
    <row r="3592" spans="1:4" x14ac:dyDescent="0.3">
      <c r="A3592" t="s">
        <v>1702</v>
      </c>
      <c r="B3592" t="s">
        <v>3</v>
      </c>
      <c r="C3592">
        <v>22</v>
      </c>
      <c r="D3592" t="s">
        <v>3975</v>
      </c>
    </row>
    <row r="3593" spans="1:4" x14ac:dyDescent="0.3">
      <c r="A3593" t="s">
        <v>1702</v>
      </c>
      <c r="B3593" t="s">
        <v>3</v>
      </c>
      <c r="C3593">
        <v>23</v>
      </c>
      <c r="D3593" t="s">
        <v>3976</v>
      </c>
    </row>
    <row r="3594" spans="1:4" x14ac:dyDescent="0.3">
      <c r="A3594" t="s">
        <v>1702</v>
      </c>
      <c r="B3594" t="s">
        <v>3</v>
      </c>
      <c r="C3594">
        <v>24</v>
      </c>
      <c r="D3594" t="s">
        <v>3977</v>
      </c>
    </row>
    <row r="3595" spans="1:4" x14ac:dyDescent="0.3">
      <c r="A3595" t="s">
        <v>1702</v>
      </c>
      <c r="B3595" t="s">
        <v>3</v>
      </c>
      <c r="C3595">
        <v>25</v>
      </c>
      <c r="D3595" t="s">
        <v>3978</v>
      </c>
    </row>
    <row r="3596" spans="1:4" x14ac:dyDescent="0.3">
      <c r="A3596" t="s">
        <v>1702</v>
      </c>
      <c r="B3596" t="s">
        <v>3</v>
      </c>
      <c r="C3596">
        <v>26</v>
      </c>
      <c r="D3596" t="s">
        <v>3979</v>
      </c>
    </row>
    <row r="3597" spans="1:4" x14ac:dyDescent="0.3">
      <c r="A3597" t="s">
        <v>1702</v>
      </c>
      <c r="B3597" t="s">
        <v>3</v>
      </c>
      <c r="C3597">
        <v>27</v>
      </c>
      <c r="D3597" t="s">
        <v>3980</v>
      </c>
    </row>
    <row r="3598" spans="1:4" x14ac:dyDescent="0.3">
      <c r="A3598" t="s">
        <v>1702</v>
      </c>
      <c r="B3598" t="s">
        <v>3</v>
      </c>
      <c r="C3598">
        <v>28</v>
      </c>
      <c r="D3598" t="s">
        <v>3981</v>
      </c>
    </row>
    <row r="3599" spans="1:4" x14ac:dyDescent="0.3">
      <c r="A3599" t="s">
        <v>1702</v>
      </c>
      <c r="B3599" t="s">
        <v>3</v>
      </c>
      <c r="C3599">
        <v>29</v>
      </c>
      <c r="D3599" t="s">
        <v>3982</v>
      </c>
    </row>
    <row r="3600" spans="1:4" x14ac:dyDescent="0.3">
      <c r="A3600" t="s">
        <v>1702</v>
      </c>
      <c r="B3600" t="s">
        <v>3</v>
      </c>
      <c r="C3600">
        <v>30</v>
      </c>
      <c r="D3600" t="s">
        <v>3983</v>
      </c>
    </row>
    <row r="3601" spans="1:4" x14ac:dyDescent="0.3">
      <c r="A3601" t="s">
        <v>1702</v>
      </c>
      <c r="B3601" t="s">
        <v>3</v>
      </c>
      <c r="C3601">
        <v>31</v>
      </c>
      <c r="D3601" t="s">
        <v>3984</v>
      </c>
    </row>
    <row r="3602" spans="1:4" x14ac:dyDescent="0.3">
      <c r="A3602" t="s">
        <v>1702</v>
      </c>
      <c r="B3602" t="s">
        <v>3</v>
      </c>
      <c r="C3602">
        <v>32</v>
      </c>
      <c r="D3602" t="s">
        <v>3985</v>
      </c>
    </row>
    <row r="3603" spans="1:4" x14ac:dyDescent="0.3">
      <c r="A3603" t="s">
        <v>1702</v>
      </c>
      <c r="B3603" t="s">
        <v>3</v>
      </c>
      <c r="C3603">
        <v>33</v>
      </c>
      <c r="D3603" t="s">
        <v>3986</v>
      </c>
    </row>
    <row r="3604" spans="1:4" x14ac:dyDescent="0.3">
      <c r="A3604" t="s">
        <v>1702</v>
      </c>
      <c r="B3604" t="s">
        <v>3</v>
      </c>
      <c r="C3604">
        <v>34</v>
      </c>
      <c r="D3604" t="s">
        <v>3987</v>
      </c>
    </row>
    <row r="3605" spans="1:4" x14ac:dyDescent="0.3">
      <c r="A3605" t="s">
        <v>1702</v>
      </c>
      <c r="B3605" t="s">
        <v>3</v>
      </c>
      <c r="C3605">
        <v>35</v>
      </c>
      <c r="D3605" t="s">
        <v>3988</v>
      </c>
    </row>
    <row r="3606" spans="1:4" x14ac:dyDescent="0.3">
      <c r="A3606" t="s">
        <v>1702</v>
      </c>
      <c r="B3606" t="s">
        <v>3</v>
      </c>
      <c r="C3606">
        <v>36</v>
      </c>
      <c r="D3606" t="s">
        <v>3989</v>
      </c>
    </row>
    <row r="3607" spans="1:4" x14ac:dyDescent="0.3">
      <c r="A3607" t="s">
        <v>1702</v>
      </c>
      <c r="B3607" t="s">
        <v>3</v>
      </c>
      <c r="C3607">
        <v>37</v>
      </c>
      <c r="D3607" t="s">
        <v>3990</v>
      </c>
    </row>
    <row r="3608" spans="1:4" x14ac:dyDescent="0.3">
      <c r="A3608" t="s">
        <v>1702</v>
      </c>
      <c r="B3608" t="s">
        <v>3</v>
      </c>
      <c r="C3608">
        <v>38</v>
      </c>
      <c r="D3608" t="s">
        <v>3991</v>
      </c>
    </row>
    <row r="3609" spans="1:4" x14ac:dyDescent="0.3">
      <c r="A3609" t="s">
        <v>1702</v>
      </c>
      <c r="B3609" t="s">
        <v>3</v>
      </c>
      <c r="C3609">
        <v>39</v>
      </c>
      <c r="D3609" t="s">
        <v>3992</v>
      </c>
    </row>
    <row r="3610" spans="1:4" x14ac:dyDescent="0.3">
      <c r="A3610" t="s">
        <v>1702</v>
      </c>
      <c r="B3610" t="s">
        <v>3</v>
      </c>
      <c r="C3610">
        <v>40</v>
      </c>
      <c r="D3610" t="s">
        <v>3993</v>
      </c>
    </row>
    <row r="3611" spans="1:4" x14ac:dyDescent="0.3">
      <c r="A3611" t="s">
        <v>1702</v>
      </c>
      <c r="B3611" t="s">
        <v>3</v>
      </c>
      <c r="C3611">
        <v>41</v>
      </c>
      <c r="D3611" t="s">
        <v>3994</v>
      </c>
    </row>
    <row r="3612" spans="1:4" x14ac:dyDescent="0.3">
      <c r="A3612" t="s">
        <v>1702</v>
      </c>
      <c r="B3612" t="s">
        <v>3</v>
      </c>
      <c r="C3612">
        <v>42</v>
      </c>
      <c r="D3612" t="s">
        <v>3995</v>
      </c>
    </row>
    <row r="3613" spans="1:4" x14ac:dyDescent="0.3">
      <c r="A3613" t="s">
        <v>1702</v>
      </c>
      <c r="B3613" t="s">
        <v>3</v>
      </c>
      <c r="C3613">
        <v>43</v>
      </c>
      <c r="D3613" t="s">
        <v>3996</v>
      </c>
    </row>
    <row r="3614" spans="1:4" x14ac:dyDescent="0.3">
      <c r="A3614" t="s">
        <v>1702</v>
      </c>
      <c r="B3614" t="s">
        <v>3</v>
      </c>
      <c r="C3614">
        <v>44</v>
      </c>
      <c r="D3614" t="s">
        <v>3997</v>
      </c>
    </row>
    <row r="3615" spans="1:4" x14ac:dyDescent="0.3">
      <c r="A3615" t="s">
        <v>1702</v>
      </c>
      <c r="B3615" t="s">
        <v>3</v>
      </c>
      <c r="C3615">
        <v>45</v>
      </c>
      <c r="D3615" t="s">
        <v>3998</v>
      </c>
    </row>
    <row r="3616" spans="1:4" x14ac:dyDescent="0.3">
      <c r="A3616" t="s">
        <v>1702</v>
      </c>
      <c r="B3616" t="s">
        <v>3</v>
      </c>
      <c r="C3616">
        <v>46</v>
      </c>
      <c r="D3616" t="s">
        <v>3999</v>
      </c>
    </row>
    <row r="3617" spans="1:4" x14ac:dyDescent="0.3">
      <c r="A3617" t="s">
        <v>1702</v>
      </c>
      <c r="B3617" t="s">
        <v>3</v>
      </c>
      <c r="C3617">
        <v>47</v>
      </c>
      <c r="D3617" t="s">
        <v>4000</v>
      </c>
    </row>
    <row r="3618" spans="1:4" x14ac:dyDescent="0.3">
      <c r="A3618" t="s">
        <v>1702</v>
      </c>
      <c r="B3618" t="s">
        <v>3</v>
      </c>
      <c r="C3618">
        <v>48</v>
      </c>
      <c r="D3618" t="s">
        <v>4001</v>
      </c>
    </row>
    <row r="3619" spans="1:4" x14ac:dyDescent="0.3">
      <c r="A3619" t="s">
        <v>1702</v>
      </c>
      <c r="B3619" t="s">
        <v>3</v>
      </c>
      <c r="C3619">
        <v>49</v>
      </c>
      <c r="D3619" t="s">
        <v>4002</v>
      </c>
    </row>
    <row r="3620" spans="1:4" x14ac:dyDescent="0.3">
      <c r="A3620" t="s">
        <v>1702</v>
      </c>
      <c r="B3620" t="s">
        <v>3</v>
      </c>
      <c r="C3620">
        <v>50</v>
      </c>
      <c r="D3620" t="s">
        <v>4003</v>
      </c>
    </row>
    <row r="3621" spans="1:4" x14ac:dyDescent="0.3">
      <c r="A3621" t="s">
        <v>1702</v>
      </c>
      <c r="B3621" t="s">
        <v>3</v>
      </c>
      <c r="C3621">
        <v>51</v>
      </c>
      <c r="D3621" t="s">
        <v>4004</v>
      </c>
    </row>
    <row r="3622" spans="1:4" x14ac:dyDescent="0.3">
      <c r="A3622" t="s">
        <v>1702</v>
      </c>
      <c r="B3622" t="s">
        <v>4820</v>
      </c>
      <c r="C3622">
        <v>1</v>
      </c>
      <c r="D3622" t="s">
        <v>5688</v>
      </c>
    </row>
    <row r="3623" spans="1:4" x14ac:dyDescent="0.3">
      <c r="A3623" t="s">
        <v>1702</v>
      </c>
      <c r="B3623" t="s">
        <v>4820</v>
      </c>
      <c r="C3623">
        <v>2</v>
      </c>
      <c r="D3623" t="s">
        <v>5689</v>
      </c>
    </row>
    <row r="3624" spans="1:4" x14ac:dyDescent="0.3">
      <c r="A3624" t="s">
        <v>1702</v>
      </c>
      <c r="B3624" t="s">
        <v>4820</v>
      </c>
      <c r="C3624">
        <v>3</v>
      </c>
      <c r="D3624" t="s">
        <v>5690</v>
      </c>
    </row>
    <row r="3625" spans="1:4" x14ac:dyDescent="0.3">
      <c r="A3625" t="s">
        <v>1702</v>
      </c>
      <c r="B3625" t="s">
        <v>4820</v>
      </c>
      <c r="C3625">
        <v>4</v>
      </c>
      <c r="D3625" t="s">
        <v>5691</v>
      </c>
    </row>
    <row r="3626" spans="1:4" x14ac:dyDescent="0.3">
      <c r="A3626" t="s">
        <v>1702</v>
      </c>
      <c r="B3626" t="s">
        <v>4820</v>
      </c>
      <c r="C3626">
        <v>5</v>
      </c>
      <c r="D3626" t="s">
        <v>5692</v>
      </c>
    </row>
    <row r="3627" spans="1:4" x14ac:dyDescent="0.3">
      <c r="A3627" t="s">
        <v>1702</v>
      </c>
      <c r="B3627" t="s">
        <v>4820</v>
      </c>
      <c r="C3627">
        <v>6</v>
      </c>
      <c r="D3627" t="s">
        <v>5693</v>
      </c>
    </row>
    <row r="3628" spans="1:4" x14ac:dyDescent="0.3">
      <c r="A3628" t="s">
        <v>1702</v>
      </c>
      <c r="B3628" t="s">
        <v>4820</v>
      </c>
      <c r="C3628">
        <v>7</v>
      </c>
      <c r="D3628" t="s">
        <v>5694</v>
      </c>
    </row>
    <row r="3629" spans="1:4" x14ac:dyDescent="0.3">
      <c r="A3629" t="s">
        <v>1702</v>
      </c>
      <c r="B3629" t="s">
        <v>4820</v>
      </c>
      <c r="C3629">
        <v>8</v>
      </c>
      <c r="D3629" t="s">
        <v>5695</v>
      </c>
    </row>
    <row r="3630" spans="1:4" x14ac:dyDescent="0.3">
      <c r="A3630" t="s">
        <v>1702</v>
      </c>
      <c r="B3630" t="s">
        <v>4820</v>
      </c>
      <c r="C3630">
        <v>9</v>
      </c>
      <c r="D3630" t="s">
        <v>5696</v>
      </c>
    </row>
    <row r="3631" spans="1:4" x14ac:dyDescent="0.3">
      <c r="A3631" t="s">
        <v>1702</v>
      </c>
      <c r="B3631" t="s">
        <v>4820</v>
      </c>
      <c r="C3631">
        <v>10</v>
      </c>
      <c r="D3631" t="s">
        <v>5697</v>
      </c>
    </row>
    <row r="3632" spans="1:4" x14ac:dyDescent="0.3">
      <c r="A3632" t="s">
        <v>1702</v>
      </c>
      <c r="B3632" t="s">
        <v>4820</v>
      </c>
      <c r="C3632">
        <v>11</v>
      </c>
      <c r="D3632" t="s">
        <v>5698</v>
      </c>
    </row>
    <row r="3633" spans="1:4" x14ac:dyDescent="0.3">
      <c r="A3633" t="s">
        <v>1702</v>
      </c>
      <c r="B3633" t="s">
        <v>4820</v>
      </c>
      <c r="C3633">
        <v>12</v>
      </c>
      <c r="D3633" t="s">
        <v>5699</v>
      </c>
    </row>
    <row r="3634" spans="1:4" x14ac:dyDescent="0.3">
      <c r="A3634" t="s">
        <v>1702</v>
      </c>
      <c r="B3634" t="s">
        <v>4820</v>
      </c>
      <c r="C3634">
        <v>13</v>
      </c>
      <c r="D3634" t="s">
        <v>5700</v>
      </c>
    </row>
    <row r="3635" spans="1:4" x14ac:dyDescent="0.3">
      <c r="A3635" t="s">
        <v>1702</v>
      </c>
      <c r="B3635" t="s">
        <v>4820</v>
      </c>
      <c r="C3635">
        <v>14</v>
      </c>
      <c r="D3635" t="s">
        <v>5701</v>
      </c>
    </row>
    <row r="3636" spans="1:4" x14ac:dyDescent="0.3">
      <c r="A3636" t="s">
        <v>1702</v>
      </c>
      <c r="B3636" t="s">
        <v>4820</v>
      </c>
      <c r="C3636">
        <v>15</v>
      </c>
      <c r="D3636" t="s">
        <v>5702</v>
      </c>
    </row>
    <row r="3637" spans="1:4" x14ac:dyDescent="0.3">
      <c r="A3637" t="s">
        <v>1702</v>
      </c>
      <c r="B3637" t="s">
        <v>4820</v>
      </c>
      <c r="C3637">
        <v>16</v>
      </c>
      <c r="D3637" t="s">
        <v>5703</v>
      </c>
    </row>
    <row r="3638" spans="1:4" x14ac:dyDescent="0.3">
      <c r="A3638" t="s">
        <v>1702</v>
      </c>
      <c r="B3638" t="s">
        <v>4820</v>
      </c>
      <c r="C3638">
        <v>17</v>
      </c>
      <c r="D3638" t="s">
        <v>5704</v>
      </c>
    </row>
    <row r="3639" spans="1:4" x14ac:dyDescent="0.3">
      <c r="A3639" t="s">
        <v>1702</v>
      </c>
      <c r="B3639" t="s">
        <v>4820</v>
      </c>
      <c r="C3639">
        <v>18</v>
      </c>
      <c r="D3639" t="s">
        <v>5705</v>
      </c>
    </row>
    <row r="3640" spans="1:4" x14ac:dyDescent="0.3">
      <c r="A3640" t="s">
        <v>1702</v>
      </c>
      <c r="B3640" t="s">
        <v>4820</v>
      </c>
      <c r="C3640">
        <v>19</v>
      </c>
      <c r="D3640" t="s">
        <v>5706</v>
      </c>
    </row>
    <row r="3641" spans="1:4" x14ac:dyDescent="0.3">
      <c r="A3641" t="s">
        <v>1702</v>
      </c>
      <c r="B3641" t="s">
        <v>4820</v>
      </c>
      <c r="C3641">
        <v>20</v>
      </c>
      <c r="D3641" t="s">
        <v>5707</v>
      </c>
    </row>
    <row r="3642" spans="1:4" x14ac:dyDescent="0.3">
      <c r="A3642" t="s">
        <v>1702</v>
      </c>
      <c r="B3642" t="s">
        <v>4820</v>
      </c>
      <c r="C3642">
        <v>21</v>
      </c>
      <c r="D3642" t="s">
        <v>5708</v>
      </c>
    </row>
    <row r="3643" spans="1:4" x14ac:dyDescent="0.3">
      <c r="A3643" t="s">
        <v>1702</v>
      </c>
      <c r="B3643" t="s">
        <v>4820</v>
      </c>
      <c r="C3643">
        <v>22</v>
      </c>
      <c r="D3643" t="s">
        <v>5709</v>
      </c>
    </row>
    <row r="3644" spans="1:4" x14ac:dyDescent="0.3">
      <c r="A3644" t="s">
        <v>1702</v>
      </c>
      <c r="B3644" t="s">
        <v>4820</v>
      </c>
      <c r="C3644">
        <v>23</v>
      </c>
      <c r="D3644" t="s">
        <v>5710</v>
      </c>
    </row>
    <row r="3645" spans="1:4" x14ac:dyDescent="0.3">
      <c r="A3645" t="s">
        <v>1702</v>
      </c>
      <c r="B3645" t="s">
        <v>4820</v>
      </c>
      <c r="C3645">
        <v>24</v>
      </c>
      <c r="D3645" t="s">
        <v>5711</v>
      </c>
    </row>
    <row r="3646" spans="1:4" x14ac:dyDescent="0.3">
      <c r="A3646" t="s">
        <v>1702</v>
      </c>
      <c r="B3646" t="s">
        <v>4820</v>
      </c>
      <c r="C3646">
        <v>25</v>
      </c>
      <c r="D3646" t="s">
        <v>5712</v>
      </c>
    </row>
    <row r="3647" spans="1:4" x14ac:dyDescent="0.3">
      <c r="A3647" t="s">
        <v>1702</v>
      </c>
      <c r="B3647" t="s">
        <v>4820</v>
      </c>
      <c r="C3647">
        <v>26</v>
      </c>
      <c r="D3647" t="s">
        <v>5713</v>
      </c>
    </row>
    <row r="3648" spans="1:4" x14ac:dyDescent="0.3">
      <c r="A3648" t="s">
        <v>1702</v>
      </c>
      <c r="B3648" t="s">
        <v>4820</v>
      </c>
      <c r="C3648">
        <v>27</v>
      </c>
      <c r="D3648" t="s">
        <v>5714</v>
      </c>
    </row>
    <row r="3649" spans="1:4" x14ac:dyDescent="0.3">
      <c r="A3649" t="s">
        <v>1702</v>
      </c>
      <c r="B3649" t="s">
        <v>4820</v>
      </c>
      <c r="C3649">
        <v>28</v>
      </c>
      <c r="D3649" t="s">
        <v>5715</v>
      </c>
    </row>
    <row r="3650" spans="1:4" x14ac:dyDescent="0.3">
      <c r="A3650" t="s">
        <v>1702</v>
      </c>
      <c r="B3650" t="s">
        <v>4820</v>
      </c>
      <c r="C3650">
        <v>29</v>
      </c>
      <c r="D3650" t="s">
        <v>5716</v>
      </c>
    </row>
    <row r="3651" spans="1:4" x14ac:dyDescent="0.3">
      <c r="A3651" t="s">
        <v>1702</v>
      </c>
      <c r="B3651" t="s">
        <v>4820</v>
      </c>
      <c r="C3651">
        <v>30</v>
      </c>
      <c r="D3651" t="s">
        <v>5717</v>
      </c>
    </row>
    <row r="3652" spans="1:4" x14ac:dyDescent="0.3">
      <c r="A3652" t="s">
        <v>1702</v>
      </c>
      <c r="B3652" t="s">
        <v>4820</v>
      </c>
      <c r="C3652">
        <v>31</v>
      </c>
      <c r="D3652" t="s">
        <v>5718</v>
      </c>
    </row>
    <row r="3653" spans="1:4" x14ac:dyDescent="0.3">
      <c r="A3653" t="s">
        <v>1702</v>
      </c>
      <c r="B3653" t="s">
        <v>4820</v>
      </c>
      <c r="C3653">
        <v>32</v>
      </c>
      <c r="D3653" t="s">
        <v>5719</v>
      </c>
    </row>
    <row r="3654" spans="1:4" x14ac:dyDescent="0.3">
      <c r="A3654" t="s">
        <v>1702</v>
      </c>
      <c r="B3654" t="s">
        <v>4820</v>
      </c>
      <c r="C3654">
        <v>33</v>
      </c>
      <c r="D3654" t="s">
        <v>5720</v>
      </c>
    </row>
    <row r="3655" spans="1:4" x14ac:dyDescent="0.3">
      <c r="A3655" t="s">
        <v>1702</v>
      </c>
      <c r="B3655" t="s">
        <v>4820</v>
      </c>
      <c r="C3655">
        <v>34</v>
      </c>
      <c r="D3655" t="s">
        <v>5721</v>
      </c>
    </row>
    <row r="3656" spans="1:4" x14ac:dyDescent="0.3">
      <c r="A3656" t="s">
        <v>1702</v>
      </c>
      <c r="B3656" t="s">
        <v>4820</v>
      </c>
      <c r="C3656">
        <v>35</v>
      </c>
      <c r="D3656" t="s">
        <v>5722</v>
      </c>
    </row>
    <row r="3657" spans="1:4" x14ac:dyDescent="0.3">
      <c r="A3657" t="s">
        <v>1702</v>
      </c>
      <c r="B3657" t="s">
        <v>4820</v>
      </c>
      <c r="C3657">
        <v>36</v>
      </c>
      <c r="D3657" t="s">
        <v>5723</v>
      </c>
    </row>
    <row r="3658" spans="1:4" x14ac:dyDescent="0.3">
      <c r="A3658" t="s">
        <v>1702</v>
      </c>
      <c r="B3658" t="s">
        <v>4820</v>
      </c>
      <c r="C3658">
        <v>37</v>
      </c>
      <c r="D3658" t="s">
        <v>5724</v>
      </c>
    </row>
    <row r="3659" spans="1:4" x14ac:dyDescent="0.3">
      <c r="A3659" t="s">
        <v>1702</v>
      </c>
      <c r="B3659" t="s">
        <v>4820</v>
      </c>
      <c r="C3659">
        <v>38</v>
      </c>
      <c r="D3659" t="s">
        <v>5725</v>
      </c>
    </row>
    <row r="3660" spans="1:4" x14ac:dyDescent="0.3">
      <c r="A3660" t="s">
        <v>1702</v>
      </c>
      <c r="B3660" t="s">
        <v>4820</v>
      </c>
      <c r="C3660">
        <v>39</v>
      </c>
      <c r="D3660" t="s">
        <v>5726</v>
      </c>
    </row>
    <row r="3661" spans="1:4" x14ac:dyDescent="0.3">
      <c r="A3661" t="s">
        <v>1702</v>
      </c>
      <c r="B3661" t="s">
        <v>4820</v>
      </c>
      <c r="C3661">
        <v>40</v>
      </c>
      <c r="D3661" t="s">
        <v>5727</v>
      </c>
    </row>
    <row r="3662" spans="1:4" x14ac:dyDescent="0.3">
      <c r="A3662" t="s">
        <v>1702</v>
      </c>
      <c r="B3662" t="s">
        <v>4820</v>
      </c>
      <c r="C3662">
        <v>41</v>
      </c>
      <c r="D3662" t="s">
        <v>5728</v>
      </c>
    </row>
    <row r="3663" spans="1:4" x14ac:dyDescent="0.3">
      <c r="A3663" t="s">
        <v>1702</v>
      </c>
      <c r="B3663" t="s">
        <v>4820</v>
      </c>
      <c r="C3663">
        <v>42</v>
      </c>
      <c r="D3663" t="s">
        <v>5729</v>
      </c>
    </row>
    <row r="3664" spans="1:4" x14ac:dyDescent="0.3">
      <c r="A3664" t="s">
        <v>1702</v>
      </c>
      <c r="B3664" t="s">
        <v>4820</v>
      </c>
      <c r="C3664">
        <v>43</v>
      </c>
      <c r="D3664" t="s">
        <v>5730</v>
      </c>
    </row>
    <row r="3665" spans="1:4" x14ac:dyDescent="0.3">
      <c r="A3665" t="s">
        <v>1702</v>
      </c>
      <c r="B3665" t="s">
        <v>4820</v>
      </c>
      <c r="C3665">
        <v>44</v>
      </c>
      <c r="D3665" t="s">
        <v>5731</v>
      </c>
    </row>
    <row r="3666" spans="1:4" x14ac:dyDescent="0.3">
      <c r="A3666" t="s">
        <v>1702</v>
      </c>
      <c r="B3666" t="s">
        <v>4820</v>
      </c>
      <c r="C3666">
        <v>45</v>
      </c>
      <c r="D3666" t="s">
        <v>5732</v>
      </c>
    </row>
    <row r="3667" spans="1:4" x14ac:dyDescent="0.3">
      <c r="A3667" t="s">
        <v>1702</v>
      </c>
      <c r="B3667" t="s">
        <v>4820</v>
      </c>
      <c r="C3667">
        <v>46</v>
      </c>
      <c r="D3667" t="s">
        <v>5733</v>
      </c>
    </row>
    <row r="3668" spans="1:4" x14ac:dyDescent="0.3">
      <c r="A3668" t="s">
        <v>1702</v>
      </c>
      <c r="B3668" t="s">
        <v>4820</v>
      </c>
      <c r="C3668">
        <v>47</v>
      </c>
      <c r="D3668" t="s">
        <v>5734</v>
      </c>
    </row>
    <row r="3669" spans="1:4" x14ac:dyDescent="0.3">
      <c r="A3669" t="s">
        <v>1702</v>
      </c>
      <c r="B3669" t="s">
        <v>4820</v>
      </c>
      <c r="C3669">
        <v>48</v>
      </c>
      <c r="D3669" t="s">
        <v>5735</v>
      </c>
    </row>
    <row r="3670" spans="1:4" x14ac:dyDescent="0.3">
      <c r="A3670" t="s">
        <v>1702</v>
      </c>
      <c r="B3670" t="s">
        <v>4820</v>
      </c>
      <c r="C3670">
        <v>49</v>
      </c>
      <c r="D3670" t="s">
        <v>5736</v>
      </c>
    </row>
    <row r="3671" spans="1:4" x14ac:dyDescent="0.3">
      <c r="A3671" t="s">
        <v>1702</v>
      </c>
      <c r="B3671" t="s">
        <v>4820</v>
      </c>
      <c r="C3671">
        <v>50</v>
      </c>
      <c r="D3671" t="s">
        <v>5737</v>
      </c>
    </row>
    <row r="3672" spans="1:4" x14ac:dyDescent="0.3">
      <c r="A3672" t="s">
        <v>1702</v>
      </c>
      <c r="B3672" t="s">
        <v>4820</v>
      </c>
      <c r="C3672">
        <v>51</v>
      </c>
      <c r="D3672" t="s">
        <v>5738</v>
      </c>
    </row>
    <row r="3673" spans="1:4" x14ac:dyDescent="0.3">
      <c r="A3673" t="s">
        <v>1805</v>
      </c>
      <c r="B3673" t="s">
        <v>1</v>
      </c>
      <c r="C3673">
        <v>1</v>
      </c>
      <c r="D3673" t="s">
        <v>1806</v>
      </c>
    </row>
    <row r="3674" spans="1:4" x14ac:dyDescent="0.3">
      <c r="A3674" t="s">
        <v>1805</v>
      </c>
      <c r="B3674" t="s">
        <v>1</v>
      </c>
      <c r="C3674">
        <v>2</v>
      </c>
      <c r="D3674" t="s">
        <v>1807</v>
      </c>
    </row>
    <row r="3675" spans="1:4" x14ac:dyDescent="0.3">
      <c r="A3675" t="s">
        <v>1805</v>
      </c>
      <c r="B3675" t="s">
        <v>1</v>
      </c>
      <c r="C3675">
        <v>3</v>
      </c>
      <c r="D3675" t="s">
        <v>1808</v>
      </c>
    </row>
    <row r="3676" spans="1:4" x14ac:dyDescent="0.3">
      <c r="A3676" t="s">
        <v>1805</v>
      </c>
      <c r="B3676" t="s">
        <v>1</v>
      </c>
      <c r="C3676">
        <v>4</v>
      </c>
      <c r="D3676" t="s">
        <v>1809</v>
      </c>
    </row>
    <row r="3677" spans="1:4" x14ac:dyDescent="0.3">
      <c r="A3677" t="s">
        <v>1805</v>
      </c>
      <c r="B3677" t="s">
        <v>1</v>
      </c>
      <c r="C3677">
        <v>5</v>
      </c>
      <c r="D3677" t="s">
        <v>1810</v>
      </c>
    </row>
    <row r="3678" spans="1:4" x14ac:dyDescent="0.3">
      <c r="A3678" t="s">
        <v>1805</v>
      </c>
      <c r="B3678" t="s">
        <v>1</v>
      </c>
      <c r="C3678">
        <v>6</v>
      </c>
      <c r="D3678" t="s">
        <v>1811</v>
      </c>
    </row>
    <row r="3679" spans="1:4" x14ac:dyDescent="0.3">
      <c r="A3679" t="s">
        <v>1805</v>
      </c>
      <c r="B3679" t="s">
        <v>1</v>
      </c>
      <c r="C3679">
        <v>7</v>
      </c>
      <c r="D3679" t="s">
        <v>1812</v>
      </c>
    </row>
    <row r="3680" spans="1:4" x14ac:dyDescent="0.3">
      <c r="A3680" t="s">
        <v>1805</v>
      </c>
      <c r="B3680" t="s">
        <v>1</v>
      </c>
      <c r="C3680">
        <v>8</v>
      </c>
      <c r="D3680" t="s">
        <v>1813</v>
      </c>
    </row>
    <row r="3681" spans="1:4" x14ac:dyDescent="0.3">
      <c r="A3681" t="s">
        <v>1805</v>
      </c>
      <c r="B3681" t="s">
        <v>1</v>
      </c>
      <c r="C3681">
        <v>9</v>
      </c>
      <c r="D3681" t="s">
        <v>1814</v>
      </c>
    </row>
    <row r="3682" spans="1:4" x14ac:dyDescent="0.3">
      <c r="A3682" t="s">
        <v>1805</v>
      </c>
      <c r="B3682" t="s">
        <v>1</v>
      </c>
      <c r="C3682">
        <v>10</v>
      </c>
      <c r="D3682" t="s">
        <v>1815</v>
      </c>
    </row>
    <row r="3683" spans="1:4" x14ac:dyDescent="0.3">
      <c r="A3683" t="s">
        <v>1805</v>
      </c>
      <c r="B3683" t="s">
        <v>1</v>
      </c>
      <c r="C3683">
        <v>11</v>
      </c>
      <c r="D3683" t="s">
        <v>1816</v>
      </c>
    </row>
    <row r="3684" spans="1:4" x14ac:dyDescent="0.3">
      <c r="A3684" t="s">
        <v>1805</v>
      </c>
      <c r="B3684" t="s">
        <v>1</v>
      </c>
      <c r="C3684">
        <v>12</v>
      </c>
      <c r="D3684" t="s">
        <v>1817</v>
      </c>
    </row>
    <row r="3685" spans="1:4" x14ac:dyDescent="0.3">
      <c r="A3685" t="s">
        <v>1805</v>
      </c>
      <c r="B3685" t="s">
        <v>1</v>
      </c>
      <c r="C3685">
        <v>13</v>
      </c>
      <c r="D3685" t="s">
        <v>1818</v>
      </c>
    </row>
    <row r="3686" spans="1:4" x14ac:dyDescent="0.3">
      <c r="A3686" t="s">
        <v>1805</v>
      </c>
      <c r="B3686" t="s">
        <v>1</v>
      </c>
      <c r="C3686">
        <v>14</v>
      </c>
      <c r="D3686" t="s">
        <v>1819</v>
      </c>
    </row>
    <row r="3687" spans="1:4" x14ac:dyDescent="0.3">
      <c r="A3687" t="s">
        <v>1805</v>
      </c>
      <c r="B3687" t="s">
        <v>1</v>
      </c>
      <c r="C3687">
        <v>15</v>
      </c>
      <c r="D3687" t="s">
        <v>1820</v>
      </c>
    </row>
    <row r="3688" spans="1:4" x14ac:dyDescent="0.3">
      <c r="A3688" t="s">
        <v>1805</v>
      </c>
      <c r="B3688" t="s">
        <v>1</v>
      </c>
      <c r="C3688">
        <v>16</v>
      </c>
      <c r="D3688" t="s">
        <v>1821</v>
      </c>
    </row>
    <row r="3689" spans="1:4" x14ac:dyDescent="0.3">
      <c r="A3689" t="s">
        <v>1805</v>
      </c>
      <c r="B3689" t="s">
        <v>1</v>
      </c>
      <c r="C3689">
        <v>17</v>
      </c>
      <c r="D3689" t="s">
        <v>1822</v>
      </c>
    </row>
    <row r="3690" spans="1:4" x14ac:dyDescent="0.3">
      <c r="A3690" t="s">
        <v>1805</v>
      </c>
      <c r="B3690" t="s">
        <v>1</v>
      </c>
      <c r="C3690">
        <v>18</v>
      </c>
      <c r="D3690" t="s">
        <v>1823</v>
      </c>
    </row>
    <row r="3691" spans="1:4" x14ac:dyDescent="0.3">
      <c r="A3691" t="s">
        <v>1805</v>
      </c>
      <c r="B3691" t="s">
        <v>1</v>
      </c>
      <c r="C3691">
        <v>19</v>
      </c>
      <c r="D3691" t="s">
        <v>1824</v>
      </c>
    </row>
    <row r="3692" spans="1:4" x14ac:dyDescent="0.3">
      <c r="A3692" t="s">
        <v>1805</v>
      </c>
      <c r="B3692" t="s">
        <v>1</v>
      </c>
      <c r="C3692">
        <v>20</v>
      </c>
      <c r="D3692" t="s">
        <v>1825</v>
      </c>
    </row>
    <row r="3693" spans="1:4" x14ac:dyDescent="0.3">
      <c r="A3693" t="s">
        <v>1805</v>
      </c>
      <c r="B3693" t="s">
        <v>1</v>
      </c>
      <c r="C3693">
        <v>21</v>
      </c>
      <c r="D3693" t="s">
        <v>1826</v>
      </c>
    </row>
    <row r="3694" spans="1:4" x14ac:dyDescent="0.3">
      <c r="A3694" t="s">
        <v>1805</v>
      </c>
      <c r="B3694" t="s">
        <v>1</v>
      </c>
      <c r="C3694">
        <v>22</v>
      </c>
      <c r="D3694" t="s">
        <v>1827</v>
      </c>
    </row>
    <row r="3695" spans="1:4" x14ac:dyDescent="0.3">
      <c r="A3695" t="s">
        <v>1805</v>
      </c>
      <c r="B3695" t="s">
        <v>1</v>
      </c>
      <c r="C3695">
        <v>23</v>
      </c>
      <c r="D3695" t="s">
        <v>1828</v>
      </c>
    </row>
    <row r="3696" spans="1:4" x14ac:dyDescent="0.3">
      <c r="A3696" t="s">
        <v>1805</v>
      </c>
      <c r="B3696" t="s">
        <v>1</v>
      </c>
      <c r="C3696">
        <v>24</v>
      </c>
      <c r="D3696" t="s">
        <v>1829</v>
      </c>
    </row>
    <row r="3697" spans="1:4" x14ac:dyDescent="0.3">
      <c r="A3697" t="s">
        <v>1805</v>
      </c>
      <c r="B3697" t="s">
        <v>1</v>
      </c>
      <c r="C3697">
        <v>25</v>
      </c>
      <c r="D3697" t="s">
        <v>1830</v>
      </c>
    </row>
    <row r="3698" spans="1:4" x14ac:dyDescent="0.3">
      <c r="A3698" t="s">
        <v>1805</v>
      </c>
      <c r="B3698" t="s">
        <v>1</v>
      </c>
      <c r="C3698">
        <v>26</v>
      </c>
      <c r="D3698" t="s">
        <v>1831</v>
      </c>
    </row>
    <row r="3699" spans="1:4" x14ac:dyDescent="0.3">
      <c r="A3699" t="s">
        <v>1805</v>
      </c>
      <c r="B3699" t="s">
        <v>1</v>
      </c>
      <c r="C3699">
        <v>27</v>
      </c>
      <c r="D3699" t="s">
        <v>1832</v>
      </c>
    </row>
    <row r="3700" spans="1:4" x14ac:dyDescent="0.3">
      <c r="A3700" t="s">
        <v>1805</v>
      </c>
      <c r="B3700" t="s">
        <v>1</v>
      </c>
      <c r="C3700">
        <v>28</v>
      </c>
      <c r="D3700" t="s">
        <v>1833</v>
      </c>
    </row>
    <row r="3701" spans="1:4" x14ac:dyDescent="0.3">
      <c r="A3701" t="s">
        <v>1805</v>
      </c>
      <c r="B3701" t="s">
        <v>1</v>
      </c>
      <c r="C3701">
        <v>29</v>
      </c>
      <c r="D3701" t="s">
        <v>1834</v>
      </c>
    </row>
    <row r="3702" spans="1:4" x14ac:dyDescent="0.3">
      <c r="A3702" t="s">
        <v>1805</v>
      </c>
      <c r="B3702" t="s">
        <v>1</v>
      </c>
      <c r="C3702">
        <v>30</v>
      </c>
      <c r="D3702" t="s">
        <v>1835</v>
      </c>
    </row>
    <row r="3703" spans="1:4" x14ac:dyDescent="0.3">
      <c r="A3703" t="s">
        <v>1805</v>
      </c>
      <c r="B3703" t="s">
        <v>1</v>
      </c>
      <c r="C3703">
        <v>31</v>
      </c>
      <c r="D3703" t="s">
        <v>1836</v>
      </c>
    </row>
    <row r="3704" spans="1:4" x14ac:dyDescent="0.3">
      <c r="A3704" t="s">
        <v>1805</v>
      </c>
      <c r="B3704" t="s">
        <v>1</v>
      </c>
      <c r="C3704">
        <v>32</v>
      </c>
      <c r="D3704" t="s">
        <v>1837</v>
      </c>
    </row>
    <row r="3705" spans="1:4" x14ac:dyDescent="0.3">
      <c r="A3705" t="s">
        <v>1805</v>
      </c>
      <c r="B3705" t="s">
        <v>1</v>
      </c>
      <c r="C3705">
        <v>33</v>
      </c>
      <c r="D3705" t="s">
        <v>1838</v>
      </c>
    </row>
    <row r="3706" spans="1:4" x14ac:dyDescent="0.3">
      <c r="A3706" t="s">
        <v>1805</v>
      </c>
      <c r="B3706" t="s">
        <v>1</v>
      </c>
      <c r="C3706">
        <v>34</v>
      </c>
      <c r="D3706" t="s">
        <v>1839</v>
      </c>
    </row>
    <row r="3707" spans="1:4" x14ac:dyDescent="0.3">
      <c r="A3707" t="s">
        <v>1805</v>
      </c>
      <c r="B3707" t="s">
        <v>1</v>
      </c>
      <c r="C3707">
        <v>35</v>
      </c>
      <c r="D3707" t="s">
        <v>1840</v>
      </c>
    </row>
    <row r="3708" spans="1:4" x14ac:dyDescent="0.3">
      <c r="A3708" t="s">
        <v>1805</v>
      </c>
      <c r="B3708" t="s">
        <v>1</v>
      </c>
      <c r="C3708">
        <v>36</v>
      </c>
      <c r="D3708" t="s">
        <v>1841</v>
      </c>
    </row>
    <row r="3709" spans="1:4" x14ac:dyDescent="0.3">
      <c r="A3709" t="s">
        <v>1805</v>
      </c>
      <c r="B3709" t="s">
        <v>1</v>
      </c>
      <c r="C3709">
        <v>37</v>
      </c>
      <c r="D3709" t="s">
        <v>1842</v>
      </c>
    </row>
    <row r="3710" spans="1:4" x14ac:dyDescent="0.3">
      <c r="A3710" t="s">
        <v>1805</v>
      </c>
      <c r="B3710" t="s">
        <v>1</v>
      </c>
      <c r="C3710">
        <v>38</v>
      </c>
      <c r="D3710" t="s">
        <v>1843</v>
      </c>
    </row>
    <row r="3711" spans="1:4" x14ac:dyDescent="0.3">
      <c r="A3711" t="s">
        <v>1805</v>
      </c>
      <c r="B3711" t="s">
        <v>1</v>
      </c>
      <c r="C3711">
        <v>39</v>
      </c>
      <c r="D3711" t="s">
        <v>1844</v>
      </c>
    </row>
    <row r="3712" spans="1:4" x14ac:dyDescent="0.3">
      <c r="A3712" t="s">
        <v>1805</v>
      </c>
      <c r="B3712" t="s">
        <v>1</v>
      </c>
      <c r="C3712">
        <v>40</v>
      </c>
      <c r="D3712" t="s">
        <v>1845</v>
      </c>
    </row>
    <row r="3713" spans="1:4" x14ac:dyDescent="0.3">
      <c r="A3713" t="s">
        <v>1805</v>
      </c>
      <c r="B3713" t="s">
        <v>1</v>
      </c>
      <c r="C3713">
        <v>41</v>
      </c>
      <c r="D3713" t="s">
        <v>1846</v>
      </c>
    </row>
    <row r="3714" spans="1:4" x14ac:dyDescent="0.3">
      <c r="A3714" t="s">
        <v>1805</v>
      </c>
      <c r="B3714" t="s">
        <v>1</v>
      </c>
      <c r="C3714">
        <v>42</v>
      </c>
      <c r="D3714" t="s">
        <v>1847</v>
      </c>
    </row>
    <row r="3715" spans="1:4" x14ac:dyDescent="0.3">
      <c r="A3715" t="s">
        <v>1805</v>
      </c>
      <c r="B3715" t="s">
        <v>1</v>
      </c>
      <c r="C3715">
        <v>43</v>
      </c>
      <c r="D3715" t="s">
        <v>1848</v>
      </c>
    </row>
    <row r="3716" spans="1:4" x14ac:dyDescent="0.3">
      <c r="A3716" t="s">
        <v>1805</v>
      </c>
      <c r="B3716" t="s">
        <v>1</v>
      </c>
      <c r="C3716">
        <v>44</v>
      </c>
      <c r="D3716" t="s">
        <v>1849</v>
      </c>
    </row>
    <row r="3717" spans="1:4" x14ac:dyDescent="0.3">
      <c r="A3717" t="s">
        <v>1805</v>
      </c>
      <c r="B3717" t="s">
        <v>1</v>
      </c>
      <c r="C3717">
        <v>45</v>
      </c>
      <c r="D3717" t="s">
        <v>1850</v>
      </c>
    </row>
    <row r="3718" spans="1:4" x14ac:dyDescent="0.3">
      <c r="A3718" t="s">
        <v>1805</v>
      </c>
      <c r="B3718" t="s">
        <v>1</v>
      </c>
      <c r="C3718">
        <v>46</v>
      </c>
      <c r="D3718" t="s">
        <v>1851</v>
      </c>
    </row>
    <row r="3719" spans="1:4" x14ac:dyDescent="0.3">
      <c r="A3719" t="s">
        <v>1805</v>
      </c>
      <c r="B3719" t="s">
        <v>1</v>
      </c>
      <c r="C3719">
        <v>47</v>
      </c>
      <c r="D3719" t="s">
        <v>1852</v>
      </c>
    </row>
    <row r="3720" spans="1:4" x14ac:dyDescent="0.3">
      <c r="A3720" t="s">
        <v>1805</v>
      </c>
      <c r="B3720" t="s">
        <v>1</v>
      </c>
      <c r="C3720">
        <v>48</v>
      </c>
      <c r="D3720" t="s">
        <v>1853</v>
      </c>
    </row>
    <row r="3721" spans="1:4" x14ac:dyDescent="0.3">
      <c r="A3721" t="s">
        <v>1805</v>
      </c>
      <c r="B3721" t="s">
        <v>1</v>
      </c>
      <c r="C3721">
        <v>49</v>
      </c>
      <c r="D3721" t="s">
        <v>1854</v>
      </c>
    </row>
    <row r="3722" spans="1:4" x14ac:dyDescent="0.3">
      <c r="A3722" t="s">
        <v>1805</v>
      </c>
      <c r="B3722" t="s">
        <v>1</v>
      </c>
      <c r="C3722">
        <v>50</v>
      </c>
      <c r="D3722" t="s">
        <v>1855</v>
      </c>
    </row>
    <row r="3723" spans="1:4" x14ac:dyDescent="0.3">
      <c r="A3723" t="s">
        <v>1805</v>
      </c>
      <c r="B3723" t="s">
        <v>1</v>
      </c>
      <c r="C3723">
        <v>51</v>
      </c>
      <c r="D3723" t="s">
        <v>1856</v>
      </c>
    </row>
    <row r="3724" spans="1:4" x14ac:dyDescent="0.3">
      <c r="A3724" t="s">
        <v>1805</v>
      </c>
      <c r="B3724" t="s">
        <v>2</v>
      </c>
      <c r="C3724">
        <v>1</v>
      </c>
      <c r="D3724" t="s">
        <v>1857</v>
      </c>
    </row>
    <row r="3725" spans="1:4" x14ac:dyDescent="0.3">
      <c r="A3725" t="s">
        <v>1805</v>
      </c>
      <c r="B3725" t="s">
        <v>2</v>
      </c>
      <c r="C3725">
        <v>2</v>
      </c>
      <c r="D3725" t="s">
        <v>1858</v>
      </c>
    </row>
    <row r="3726" spans="1:4" x14ac:dyDescent="0.3">
      <c r="A3726" t="s">
        <v>1805</v>
      </c>
      <c r="B3726" t="s">
        <v>2</v>
      </c>
      <c r="C3726">
        <v>3</v>
      </c>
      <c r="D3726" t="s">
        <v>1859</v>
      </c>
    </row>
    <row r="3727" spans="1:4" x14ac:dyDescent="0.3">
      <c r="A3727" t="s">
        <v>1805</v>
      </c>
      <c r="B3727" t="s">
        <v>2</v>
      </c>
      <c r="C3727">
        <v>4</v>
      </c>
      <c r="D3727" t="s">
        <v>1860</v>
      </c>
    </row>
    <row r="3728" spans="1:4" x14ac:dyDescent="0.3">
      <c r="A3728" t="s">
        <v>1805</v>
      </c>
      <c r="B3728" t="s">
        <v>2</v>
      </c>
      <c r="C3728">
        <v>5</v>
      </c>
      <c r="D3728" t="s">
        <v>1861</v>
      </c>
    </row>
    <row r="3729" spans="1:4" x14ac:dyDescent="0.3">
      <c r="A3729" t="s">
        <v>1805</v>
      </c>
      <c r="B3729" t="s">
        <v>2</v>
      </c>
      <c r="C3729">
        <v>6</v>
      </c>
      <c r="D3729" t="s">
        <v>1862</v>
      </c>
    </row>
    <row r="3730" spans="1:4" x14ac:dyDescent="0.3">
      <c r="A3730" t="s">
        <v>1805</v>
      </c>
      <c r="B3730" t="s">
        <v>2</v>
      </c>
      <c r="C3730">
        <v>7</v>
      </c>
      <c r="D3730" t="s">
        <v>1863</v>
      </c>
    </row>
    <row r="3731" spans="1:4" x14ac:dyDescent="0.3">
      <c r="A3731" t="s">
        <v>1805</v>
      </c>
      <c r="B3731" t="s">
        <v>2</v>
      </c>
      <c r="C3731">
        <v>8</v>
      </c>
      <c r="D3731" t="s">
        <v>1864</v>
      </c>
    </row>
    <row r="3732" spans="1:4" x14ac:dyDescent="0.3">
      <c r="A3732" t="s">
        <v>1805</v>
      </c>
      <c r="B3732" t="s">
        <v>2</v>
      </c>
      <c r="C3732">
        <v>9</v>
      </c>
      <c r="D3732" t="s">
        <v>1865</v>
      </c>
    </row>
    <row r="3733" spans="1:4" x14ac:dyDescent="0.3">
      <c r="A3733" t="s">
        <v>1805</v>
      </c>
      <c r="B3733" t="s">
        <v>2</v>
      </c>
      <c r="C3733">
        <v>10</v>
      </c>
      <c r="D3733" t="s">
        <v>1866</v>
      </c>
    </row>
    <row r="3734" spans="1:4" x14ac:dyDescent="0.3">
      <c r="A3734" t="s">
        <v>1805</v>
      </c>
      <c r="B3734" t="s">
        <v>2</v>
      </c>
      <c r="C3734">
        <v>11</v>
      </c>
      <c r="D3734" t="s">
        <v>1867</v>
      </c>
    </row>
    <row r="3735" spans="1:4" x14ac:dyDescent="0.3">
      <c r="A3735" t="s">
        <v>1805</v>
      </c>
      <c r="B3735" t="s">
        <v>2</v>
      </c>
      <c r="C3735">
        <v>12</v>
      </c>
      <c r="D3735" t="s">
        <v>1868</v>
      </c>
    </row>
    <row r="3736" spans="1:4" x14ac:dyDescent="0.3">
      <c r="A3736" t="s">
        <v>1805</v>
      </c>
      <c r="B3736" t="s">
        <v>2</v>
      </c>
      <c r="C3736">
        <v>13</v>
      </c>
      <c r="D3736" t="s">
        <v>1869</v>
      </c>
    </row>
    <row r="3737" spans="1:4" x14ac:dyDescent="0.3">
      <c r="A3737" t="s">
        <v>1805</v>
      </c>
      <c r="B3737" t="s">
        <v>2</v>
      </c>
      <c r="C3737">
        <v>14</v>
      </c>
      <c r="D3737" t="s">
        <v>1870</v>
      </c>
    </row>
    <row r="3738" spans="1:4" x14ac:dyDescent="0.3">
      <c r="A3738" t="s">
        <v>1805</v>
      </c>
      <c r="B3738" t="s">
        <v>2</v>
      </c>
      <c r="C3738">
        <v>15</v>
      </c>
      <c r="D3738" t="s">
        <v>1871</v>
      </c>
    </row>
    <row r="3739" spans="1:4" x14ac:dyDescent="0.3">
      <c r="A3739" t="s">
        <v>1805</v>
      </c>
      <c r="B3739" t="s">
        <v>2</v>
      </c>
      <c r="C3739">
        <v>16</v>
      </c>
      <c r="D3739" t="s">
        <v>1872</v>
      </c>
    </row>
    <row r="3740" spans="1:4" x14ac:dyDescent="0.3">
      <c r="A3740" t="s">
        <v>1805</v>
      </c>
      <c r="B3740" t="s">
        <v>2</v>
      </c>
      <c r="C3740">
        <v>17</v>
      </c>
      <c r="D3740" t="s">
        <v>1873</v>
      </c>
    </row>
    <row r="3741" spans="1:4" x14ac:dyDescent="0.3">
      <c r="A3741" t="s">
        <v>1805</v>
      </c>
      <c r="B3741" t="s">
        <v>2</v>
      </c>
      <c r="C3741">
        <v>18</v>
      </c>
      <c r="D3741" t="s">
        <v>1874</v>
      </c>
    </row>
    <row r="3742" spans="1:4" x14ac:dyDescent="0.3">
      <c r="A3742" t="s">
        <v>1805</v>
      </c>
      <c r="B3742" t="s">
        <v>2</v>
      </c>
      <c r="C3742">
        <v>19</v>
      </c>
      <c r="D3742" t="s">
        <v>1875</v>
      </c>
    </row>
    <row r="3743" spans="1:4" x14ac:dyDescent="0.3">
      <c r="A3743" t="s">
        <v>1805</v>
      </c>
      <c r="B3743" t="s">
        <v>2</v>
      </c>
      <c r="C3743">
        <v>20</v>
      </c>
      <c r="D3743" t="s">
        <v>1876</v>
      </c>
    </row>
    <row r="3744" spans="1:4" x14ac:dyDescent="0.3">
      <c r="A3744" t="s">
        <v>1805</v>
      </c>
      <c r="B3744" t="s">
        <v>2</v>
      </c>
      <c r="C3744">
        <v>21</v>
      </c>
      <c r="D3744" t="s">
        <v>1877</v>
      </c>
    </row>
    <row r="3745" spans="1:4" x14ac:dyDescent="0.3">
      <c r="A3745" t="s">
        <v>1805</v>
      </c>
      <c r="B3745" t="s">
        <v>2</v>
      </c>
      <c r="C3745">
        <v>22</v>
      </c>
      <c r="D3745" t="s">
        <v>1878</v>
      </c>
    </row>
    <row r="3746" spans="1:4" x14ac:dyDescent="0.3">
      <c r="A3746" t="s">
        <v>1805</v>
      </c>
      <c r="B3746" t="s">
        <v>2</v>
      </c>
      <c r="C3746">
        <v>23</v>
      </c>
      <c r="D3746" t="s">
        <v>1879</v>
      </c>
    </row>
    <row r="3747" spans="1:4" x14ac:dyDescent="0.3">
      <c r="A3747" t="s">
        <v>1805</v>
      </c>
      <c r="B3747" t="s">
        <v>2</v>
      </c>
      <c r="C3747">
        <v>24</v>
      </c>
      <c r="D3747" t="s">
        <v>1880</v>
      </c>
    </row>
    <row r="3748" spans="1:4" x14ac:dyDescent="0.3">
      <c r="A3748" t="s">
        <v>1805</v>
      </c>
      <c r="B3748" t="s">
        <v>2</v>
      </c>
      <c r="C3748">
        <v>25</v>
      </c>
      <c r="D3748" t="s">
        <v>1881</v>
      </c>
    </row>
    <row r="3749" spans="1:4" x14ac:dyDescent="0.3">
      <c r="A3749" t="s">
        <v>1805</v>
      </c>
      <c r="B3749" t="s">
        <v>2</v>
      </c>
      <c r="C3749">
        <v>26</v>
      </c>
      <c r="D3749" t="s">
        <v>1882</v>
      </c>
    </row>
    <row r="3750" spans="1:4" x14ac:dyDescent="0.3">
      <c r="A3750" t="s">
        <v>1805</v>
      </c>
      <c r="B3750" t="s">
        <v>2</v>
      </c>
      <c r="C3750">
        <v>27</v>
      </c>
      <c r="D3750" t="s">
        <v>1883</v>
      </c>
    </row>
    <row r="3751" spans="1:4" x14ac:dyDescent="0.3">
      <c r="A3751" t="s">
        <v>1805</v>
      </c>
      <c r="B3751" t="s">
        <v>2</v>
      </c>
      <c r="C3751">
        <v>28</v>
      </c>
      <c r="D3751" t="s">
        <v>1884</v>
      </c>
    </row>
    <row r="3752" spans="1:4" x14ac:dyDescent="0.3">
      <c r="A3752" t="s">
        <v>1805</v>
      </c>
      <c r="B3752" t="s">
        <v>2</v>
      </c>
      <c r="C3752">
        <v>29</v>
      </c>
      <c r="D3752" t="s">
        <v>1885</v>
      </c>
    </row>
    <row r="3753" spans="1:4" x14ac:dyDescent="0.3">
      <c r="A3753" t="s">
        <v>1805</v>
      </c>
      <c r="B3753" t="s">
        <v>2</v>
      </c>
      <c r="C3753">
        <v>30</v>
      </c>
      <c r="D3753" t="s">
        <v>1886</v>
      </c>
    </row>
    <row r="3754" spans="1:4" x14ac:dyDescent="0.3">
      <c r="A3754" t="s">
        <v>1805</v>
      </c>
      <c r="B3754" t="s">
        <v>2</v>
      </c>
      <c r="C3754">
        <v>31</v>
      </c>
      <c r="D3754" t="s">
        <v>1887</v>
      </c>
    </row>
    <row r="3755" spans="1:4" x14ac:dyDescent="0.3">
      <c r="A3755" t="s">
        <v>1805</v>
      </c>
      <c r="B3755" t="s">
        <v>2</v>
      </c>
      <c r="C3755">
        <v>32</v>
      </c>
      <c r="D3755" t="s">
        <v>1888</v>
      </c>
    </row>
    <row r="3756" spans="1:4" x14ac:dyDescent="0.3">
      <c r="A3756" t="s">
        <v>1805</v>
      </c>
      <c r="B3756" t="s">
        <v>2</v>
      </c>
      <c r="C3756">
        <v>33</v>
      </c>
      <c r="D3756" t="s">
        <v>1889</v>
      </c>
    </row>
    <row r="3757" spans="1:4" x14ac:dyDescent="0.3">
      <c r="A3757" t="s">
        <v>1805</v>
      </c>
      <c r="B3757" t="s">
        <v>2</v>
      </c>
      <c r="C3757">
        <v>34</v>
      </c>
      <c r="D3757" t="s">
        <v>1890</v>
      </c>
    </row>
    <row r="3758" spans="1:4" x14ac:dyDescent="0.3">
      <c r="A3758" t="s">
        <v>1805</v>
      </c>
      <c r="B3758" t="s">
        <v>2</v>
      </c>
      <c r="C3758">
        <v>35</v>
      </c>
      <c r="D3758" t="s">
        <v>1891</v>
      </c>
    </row>
    <row r="3759" spans="1:4" x14ac:dyDescent="0.3">
      <c r="A3759" t="s">
        <v>1805</v>
      </c>
      <c r="B3759" t="s">
        <v>2</v>
      </c>
      <c r="C3759">
        <v>36</v>
      </c>
      <c r="D3759" t="s">
        <v>1892</v>
      </c>
    </row>
    <row r="3760" spans="1:4" x14ac:dyDescent="0.3">
      <c r="A3760" t="s">
        <v>1805</v>
      </c>
      <c r="B3760" t="s">
        <v>2</v>
      </c>
      <c r="C3760">
        <v>37</v>
      </c>
      <c r="D3760" t="s">
        <v>1893</v>
      </c>
    </row>
    <row r="3761" spans="1:4" x14ac:dyDescent="0.3">
      <c r="A3761" t="s">
        <v>1805</v>
      </c>
      <c r="B3761" t="s">
        <v>2</v>
      </c>
      <c r="C3761">
        <v>38</v>
      </c>
      <c r="D3761" t="s">
        <v>1894</v>
      </c>
    </row>
    <row r="3762" spans="1:4" x14ac:dyDescent="0.3">
      <c r="A3762" t="s">
        <v>1805</v>
      </c>
      <c r="B3762" t="s">
        <v>2</v>
      </c>
      <c r="C3762">
        <v>39</v>
      </c>
      <c r="D3762" t="s">
        <v>1895</v>
      </c>
    </row>
    <row r="3763" spans="1:4" x14ac:dyDescent="0.3">
      <c r="A3763" t="s">
        <v>1805</v>
      </c>
      <c r="B3763" t="s">
        <v>2</v>
      </c>
      <c r="C3763">
        <v>40</v>
      </c>
      <c r="D3763" t="s">
        <v>1896</v>
      </c>
    </row>
    <row r="3764" spans="1:4" x14ac:dyDescent="0.3">
      <c r="A3764" t="s">
        <v>1805</v>
      </c>
      <c r="B3764" t="s">
        <v>2</v>
      </c>
      <c r="C3764">
        <v>41</v>
      </c>
      <c r="D3764" t="s">
        <v>1897</v>
      </c>
    </row>
    <row r="3765" spans="1:4" x14ac:dyDescent="0.3">
      <c r="A3765" t="s">
        <v>1805</v>
      </c>
      <c r="B3765" t="s">
        <v>2</v>
      </c>
      <c r="C3765">
        <v>42</v>
      </c>
      <c r="D3765" t="s">
        <v>1898</v>
      </c>
    </row>
    <row r="3766" spans="1:4" x14ac:dyDescent="0.3">
      <c r="A3766" t="s">
        <v>1805</v>
      </c>
      <c r="B3766" t="s">
        <v>2</v>
      </c>
      <c r="C3766">
        <v>43</v>
      </c>
      <c r="D3766" t="s">
        <v>1899</v>
      </c>
    </row>
    <row r="3767" spans="1:4" x14ac:dyDescent="0.3">
      <c r="A3767" t="s">
        <v>1805</v>
      </c>
      <c r="B3767" t="s">
        <v>2</v>
      </c>
      <c r="C3767">
        <v>44</v>
      </c>
      <c r="D3767" t="s">
        <v>1900</v>
      </c>
    </row>
    <row r="3768" spans="1:4" x14ac:dyDescent="0.3">
      <c r="A3768" t="s">
        <v>1805</v>
      </c>
      <c r="B3768" t="s">
        <v>2</v>
      </c>
      <c r="C3768">
        <v>45</v>
      </c>
      <c r="D3768" t="s">
        <v>1901</v>
      </c>
    </row>
    <row r="3769" spans="1:4" x14ac:dyDescent="0.3">
      <c r="A3769" t="s">
        <v>1805</v>
      </c>
      <c r="B3769" t="s">
        <v>2</v>
      </c>
      <c r="C3769">
        <v>46</v>
      </c>
      <c r="D3769" t="s">
        <v>1902</v>
      </c>
    </row>
    <row r="3770" spans="1:4" x14ac:dyDescent="0.3">
      <c r="A3770" t="s">
        <v>1805</v>
      </c>
      <c r="B3770" t="s">
        <v>2</v>
      </c>
      <c r="C3770">
        <v>47</v>
      </c>
      <c r="D3770" t="s">
        <v>1903</v>
      </c>
    </row>
    <row r="3771" spans="1:4" x14ac:dyDescent="0.3">
      <c r="A3771" t="s">
        <v>1805</v>
      </c>
      <c r="B3771" t="s">
        <v>2</v>
      </c>
      <c r="C3771">
        <v>48</v>
      </c>
      <c r="D3771" t="s">
        <v>1904</v>
      </c>
    </row>
    <row r="3772" spans="1:4" x14ac:dyDescent="0.3">
      <c r="A3772" t="s">
        <v>1805</v>
      </c>
      <c r="B3772" t="s">
        <v>2</v>
      </c>
      <c r="C3772">
        <v>49</v>
      </c>
      <c r="D3772" t="s">
        <v>1905</v>
      </c>
    </row>
    <row r="3773" spans="1:4" x14ac:dyDescent="0.3">
      <c r="A3773" t="s">
        <v>1805</v>
      </c>
      <c r="B3773" t="s">
        <v>2</v>
      </c>
      <c r="C3773">
        <v>50</v>
      </c>
      <c r="D3773" t="s">
        <v>1906</v>
      </c>
    </row>
    <row r="3774" spans="1:4" x14ac:dyDescent="0.3">
      <c r="A3774" t="s">
        <v>1805</v>
      </c>
      <c r="B3774" t="s">
        <v>2</v>
      </c>
      <c r="C3774">
        <v>51</v>
      </c>
      <c r="D3774" t="s">
        <v>1907</v>
      </c>
    </row>
    <row r="3775" spans="1:4" x14ac:dyDescent="0.3">
      <c r="A3775" t="s">
        <v>1805</v>
      </c>
      <c r="B3775" t="s">
        <v>3</v>
      </c>
      <c r="C3775">
        <v>1</v>
      </c>
      <c r="D3775" t="s">
        <v>4005</v>
      </c>
    </row>
    <row r="3776" spans="1:4" x14ac:dyDescent="0.3">
      <c r="A3776" t="s">
        <v>1805</v>
      </c>
      <c r="B3776" t="s">
        <v>3</v>
      </c>
      <c r="C3776">
        <v>2</v>
      </c>
      <c r="D3776" t="s">
        <v>4006</v>
      </c>
    </row>
    <row r="3777" spans="1:4" x14ac:dyDescent="0.3">
      <c r="A3777" t="s">
        <v>1805</v>
      </c>
      <c r="B3777" t="s">
        <v>3</v>
      </c>
      <c r="C3777">
        <v>3</v>
      </c>
      <c r="D3777" t="s">
        <v>4007</v>
      </c>
    </row>
    <row r="3778" spans="1:4" x14ac:dyDescent="0.3">
      <c r="A3778" t="s">
        <v>1805</v>
      </c>
      <c r="B3778" t="s">
        <v>3</v>
      </c>
      <c r="C3778">
        <v>4</v>
      </c>
      <c r="D3778" t="s">
        <v>4008</v>
      </c>
    </row>
    <row r="3779" spans="1:4" x14ac:dyDescent="0.3">
      <c r="A3779" t="s">
        <v>1805</v>
      </c>
      <c r="B3779" t="s">
        <v>3</v>
      </c>
      <c r="C3779">
        <v>5</v>
      </c>
      <c r="D3779" t="s">
        <v>4009</v>
      </c>
    </row>
    <row r="3780" spans="1:4" x14ac:dyDescent="0.3">
      <c r="A3780" t="s">
        <v>1805</v>
      </c>
      <c r="B3780" t="s">
        <v>3</v>
      </c>
      <c r="C3780">
        <v>6</v>
      </c>
      <c r="D3780" t="s">
        <v>4010</v>
      </c>
    </row>
    <row r="3781" spans="1:4" x14ac:dyDescent="0.3">
      <c r="A3781" t="s">
        <v>1805</v>
      </c>
      <c r="B3781" t="s">
        <v>3</v>
      </c>
      <c r="C3781">
        <v>7</v>
      </c>
      <c r="D3781" t="s">
        <v>4011</v>
      </c>
    </row>
    <row r="3782" spans="1:4" x14ac:dyDescent="0.3">
      <c r="A3782" t="s">
        <v>1805</v>
      </c>
      <c r="B3782" t="s">
        <v>3</v>
      </c>
      <c r="C3782">
        <v>8</v>
      </c>
      <c r="D3782" t="s">
        <v>4012</v>
      </c>
    </row>
    <row r="3783" spans="1:4" x14ac:dyDescent="0.3">
      <c r="A3783" t="s">
        <v>1805</v>
      </c>
      <c r="B3783" t="s">
        <v>3</v>
      </c>
      <c r="C3783">
        <v>9</v>
      </c>
      <c r="D3783" t="s">
        <v>4013</v>
      </c>
    </row>
    <row r="3784" spans="1:4" x14ac:dyDescent="0.3">
      <c r="A3784" t="s">
        <v>1805</v>
      </c>
      <c r="B3784" t="s">
        <v>3</v>
      </c>
      <c r="C3784">
        <v>10</v>
      </c>
      <c r="D3784" t="s">
        <v>4014</v>
      </c>
    </row>
    <row r="3785" spans="1:4" x14ac:dyDescent="0.3">
      <c r="A3785" t="s">
        <v>1805</v>
      </c>
      <c r="B3785" t="s">
        <v>3</v>
      </c>
      <c r="C3785">
        <v>11</v>
      </c>
      <c r="D3785" t="s">
        <v>4015</v>
      </c>
    </row>
    <row r="3786" spans="1:4" x14ac:dyDescent="0.3">
      <c r="A3786" t="s">
        <v>1805</v>
      </c>
      <c r="B3786" t="s">
        <v>3</v>
      </c>
      <c r="C3786">
        <v>12</v>
      </c>
      <c r="D3786" t="s">
        <v>4016</v>
      </c>
    </row>
    <row r="3787" spans="1:4" x14ac:dyDescent="0.3">
      <c r="A3787" t="s">
        <v>1805</v>
      </c>
      <c r="B3787" t="s">
        <v>3</v>
      </c>
      <c r="C3787">
        <v>13</v>
      </c>
      <c r="D3787" t="s">
        <v>4017</v>
      </c>
    </row>
    <row r="3788" spans="1:4" x14ac:dyDescent="0.3">
      <c r="A3788" t="s">
        <v>1805</v>
      </c>
      <c r="B3788" t="s">
        <v>3</v>
      </c>
      <c r="C3788">
        <v>14</v>
      </c>
      <c r="D3788" t="s">
        <v>4018</v>
      </c>
    </row>
    <row r="3789" spans="1:4" x14ac:dyDescent="0.3">
      <c r="A3789" t="s">
        <v>1805</v>
      </c>
      <c r="B3789" t="s">
        <v>3</v>
      </c>
      <c r="C3789">
        <v>15</v>
      </c>
      <c r="D3789" t="s">
        <v>4019</v>
      </c>
    </row>
    <row r="3790" spans="1:4" x14ac:dyDescent="0.3">
      <c r="A3790" t="s">
        <v>1805</v>
      </c>
      <c r="B3790" t="s">
        <v>3</v>
      </c>
      <c r="C3790">
        <v>16</v>
      </c>
      <c r="D3790" t="s">
        <v>4020</v>
      </c>
    </row>
    <row r="3791" spans="1:4" x14ac:dyDescent="0.3">
      <c r="A3791" t="s">
        <v>1805</v>
      </c>
      <c r="B3791" t="s">
        <v>3</v>
      </c>
      <c r="C3791">
        <v>17</v>
      </c>
      <c r="D3791" t="s">
        <v>4021</v>
      </c>
    </row>
    <row r="3792" spans="1:4" x14ac:dyDescent="0.3">
      <c r="A3792" t="s">
        <v>1805</v>
      </c>
      <c r="B3792" t="s">
        <v>3</v>
      </c>
      <c r="C3792">
        <v>18</v>
      </c>
      <c r="D3792" t="s">
        <v>4022</v>
      </c>
    </row>
    <row r="3793" spans="1:4" x14ac:dyDescent="0.3">
      <c r="A3793" t="s">
        <v>1805</v>
      </c>
      <c r="B3793" t="s">
        <v>3</v>
      </c>
      <c r="C3793">
        <v>19</v>
      </c>
      <c r="D3793" t="s">
        <v>4023</v>
      </c>
    </row>
    <row r="3794" spans="1:4" x14ac:dyDescent="0.3">
      <c r="A3794" t="s">
        <v>1805</v>
      </c>
      <c r="B3794" t="s">
        <v>3</v>
      </c>
      <c r="C3794">
        <v>20</v>
      </c>
      <c r="D3794" t="s">
        <v>4024</v>
      </c>
    </row>
    <row r="3795" spans="1:4" x14ac:dyDescent="0.3">
      <c r="A3795" t="s">
        <v>1805</v>
      </c>
      <c r="B3795" t="s">
        <v>3</v>
      </c>
      <c r="C3795">
        <v>21</v>
      </c>
      <c r="D3795" t="s">
        <v>4025</v>
      </c>
    </row>
    <row r="3796" spans="1:4" x14ac:dyDescent="0.3">
      <c r="A3796" t="s">
        <v>1805</v>
      </c>
      <c r="B3796" t="s">
        <v>3</v>
      </c>
      <c r="C3796">
        <v>22</v>
      </c>
      <c r="D3796" t="s">
        <v>4026</v>
      </c>
    </row>
    <row r="3797" spans="1:4" x14ac:dyDescent="0.3">
      <c r="A3797" t="s">
        <v>1805</v>
      </c>
      <c r="B3797" t="s">
        <v>3</v>
      </c>
      <c r="C3797">
        <v>23</v>
      </c>
      <c r="D3797" t="s">
        <v>4027</v>
      </c>
    </row>
    <row r="3798" spans="1:4" x14ac:dyDescent="0.3">
      <c r="A3798" t="s">
        <v>1805</v>
      </c>
      <c r="B3798" t="s">
        <v>3</v>
      </c>
      <c r="C3798">
        <v>24</v>
      </c>
      <c r="D3798" t="s">
        <v>4028</v>
      </c>
    </row>
    <row r="3799" spans="1:4" x14ac:dyDescent="0.3">
      <c r="A3799" t="s">
        <v>1805</v>
      </c>
      <c r="B3799" t="s">
        <v>3</v>
      </c>
      <c r="C3799">
        <v>25</v>
      </c>
      <c r="D3799" t="s">
        <v>4029</v>
      </c>
    </row>
    <row r="3800" spans="1:4" x14ac:dyDescent="0.3">
      <c r="A3800" t="s">
        <v>1805</v>
      </c>
      <c r="B3800" t="s">
        <v>3</v>
      </c>
      <c r="C3800">
        <v>26</v>
      </c>
      <c r="D3800" t="s">
        <v>4030</v>
      </c>
    </row>
    <row r="3801" spans="1:4" x14ac:dyDescent="0.3">
      <c r="A3801" t="s">
        <v>1805</v>
      </c>
      <c r="B3801" t="s">
        <v>3</v>
      </c>
      <c r="C3801">
        <v>27</v>
      </c>
      <c r="D3801" t="s">
        <v>4031</v>
      </c>
    </row>
    <row r="3802" spans="1:4" x14ac:dyDescent="0.3">
      <c r="A3802" t="s">
        <v>1805</v>
      </c>
      <c r="B3802" t="s">
        <v>3</v>
      </c>
      <c r="C3802">
        <v>28</v>
      </c>
      <c r="D3802" t="s">
        <v>4032</v>
      </c>
    </row>
    <row r="3803" spans="1:4" x14ac:dyDescent="0.3">
      <c r="A3803" t="s">
        <v>1805</v>
      </c>
      <c r="B3803" t="s">
        <v>3</v>
      </c>
      <c r="C3803">
        <v>29</v>
      </c>
      <c r="D3803" t="s">
        <v>4033</v>
      </c>
    </row>
    <row r="3804" spans="1:4" x14ac:dyDescent="0.3">
      <c r="A3804" t="s">
        <v>1805</v>
      </c>
      <c r="B3804" t="s">
        <v>3</v>
      </c>
      <c r="C3804">
        <v>30</v>
      </c>
      <c r="D3804" t="s">
        <v>4034</v>
      </c>
    </row>
    <row r="3805" spans="1:4" x14ac:dyDescent="0.3">
      <c r="A3805" t="s">
        <v>1805</v>
      </c>
      <c r="B3805" t="s">
        <v>3</v>
      </c>
      <c r="C3805">
        <v>31</v>
      </c>
      <c r="D3805" t="s">
        <v>4035</v>
      </c>
    </row>
    <row r="3806" spans="1:4" x14ac:dyDescent="0.3">
      <c r="A3806" t="s">
        <v>1805</v>
      </c>
      <c r="B3806" t="s">
        <v>3</v>
      </c>
      <c r="C3806">
        <v>32</v>
      </c>
      <c r="D3806" t="s">
        <v>4036</v>
      </c>
    </row>
    <row r="3807" spans="1:4" x14ac:dyDescent="0.3">
      <c r="A3807" t="s">
        <v>1805</v>
      </c>
      <c r="B3807" t="s">
        <v>3</v>
      </c>
      <c r="C3807">
        <v>33</v>
      </c>
      <c r="D3807" t="s">
        <v>4037</v>
      </c>
    </row>
    <row r="3808" spans="1:4" x14ac:dyDescent="0.3">
      <c r="A3808" t="s">
        <v>1805</v>
      </c>
      <c r="B3808" t="s">
        <v>3</v>
      </c>
      <c r="C3808">
        <v>34</v>
      </c>
      <c r="D3808" t="s">
        <v>4038</v>
      </c>
    </row>
    <row r="3809" spans="1:4" x14ac:dyDescent="0.3">
      <c r="A3809" t="s">
        <v>1805</v>
      </c>
      <c r="B3809" t="s">
        <v>3</v>
      </c>
      <c r="C3809">
        <v>35</v>
      </c>
      <c r="D3809" t="s">
        <v>4039</v>
      </c>
    </row>
    <row r="3810" spans="1:4" x14ac:dyDescent="0.3">
      <c r="A3810" t="s">
        <v>1805</v>
      </c>
      <c r="B3810" t="s">
        <v>3</v>
      </c>
      <c r="C3810">
        <v>36</v>
      </c>
      <c r="D3810" t="s">
        <v>4040</v>
      </c>
    </row>
    <row r="3811" spans="1:4" x14ac:dyDescent="0.3">
      <c r="A3811" t="s">
        <v>1805</v>
      </c>
      <c r="B3811" t="s">
        <v>3</v>
      </c>
      <c r="C3811">
        <v>37</v>
      </c>
      <c r="D3811" t="s">
        <v>4041</v>
      </c>
    </row>
    <row r="3812" spans="1:4" x14ac:dyDescent="0.3">
      <c r="A3812" t="s">
        <v>1805</v>
      </c>
      <c r="B3812" t="s">
        <v>3</v>
      </c>
      <c r="C3812">
        <v>38</v>
      </c>
      <c r="D3812" t="s">
        <v>4042</v>
      </c>
    </row>
    <row r="3813" spans="1:4" x14ac:dyDescent="0.3">
      <c r="A3813" t="s">
        <v>1805</v>
      </c>
      <c r="B3813" t="s">
        <v>3</v>
      </c>
      <c r="C3813">
        <v>39</v>
      </c>
      <c r="D3813" t="s">
        <v>4043</v>
      </c>
    </row>
    <row r="3814" spans="1:4" x14ac:dyDescent="0.3">
      <c r="A3814" t="s">
        <v>1805</v>
      </c>
      <c r="B3814" t="s">
        <v>3</v>
      </c>
      <c r="C3814">
        <v>40</v>
      </c>
      <c r="D3814" t="s">
        <v>4044</v>
      </c>
    </row>
    <row r="3815" spans="1:4" x14ac:dyDescent="0.3">
      <c r="A3815" t="s">
        <v>1805</v>
      </c>
      <c r="B3815" t="s">
        <v>3</v>
      </c>
      <c r="C3815">
        <v>41</v>
      </c>
      <c r="D3815" t="s">
        <v>4045</v>
      </c>
    </row>
    <row r="3816" spans="1:4" x14ac:dyDescent="0.3">
      <c r="A3816" t="s">
        <v>1805</v>
      </c>
      <c r="B3816" t="s">
        <v>3</v>
      </c>
      <c r="C3816">
        <v>42</v>
      </c>
      <c r="D3816" t="s">
        <v>4046</v>
      </c>
    </row>
    <row r="3817" spans="1:4" x14ac:dyDescent="0.3">
      <c r="A3817" t="s">
        <v>1805</v>
      </c>
      <c r="B3817" t="s">
        <v>3</v>
      </c>
      <c r="C3817">
        <v>43</v>
      </c>
      <c r="D3817" t="s">
        <v>4047</v>
      </c>
    </row>
    <row r="3818" spans="1:4" x14ac:dyDescent="0.3">
      <c r="A3818" t="s">
        <v>1805</v>
      </c>
      <c r="B3818" t="s">
        <v>3</v>
      </c>
      <c r="C3818">
        <v>44</v>
      </c>
      <c r="D3818" t="s">
        <v>4048</v>
      </c>
    </row>
    <row r="3819" spans="1:4" x14ac:dyDescent="0.3">
      <c r="A3819" t="s">
        <v>1805</v>
      </c>
      <c r="B3819" t="s">
        <v>3</v>
      </c>
      <c r="C3819">
        <v>45</v>
      </c>
      <c r="D3819" t="s">
        <v>4049</v>
      </c>
    </row>
    <row r="3820" spans="1:4" x14ac:dyDescent="0.3">
      <c r="A3820" t="s">
        <v>1805</v>
      </c>
      <c r="B3820" t="s">
        <v>3</v>
      </c>
      <c r="C3820">
        <v>46</v>
      </c>
      <c r="D3820" t="s">
        <v>4050</v>
      </c>
    </row>
    <row r="3821" spans="1:4" x14ac:dyDescent="0.3">
      <c r="A3821" t="s">
        <v>1805</v>
      </c>
      <c r="B3821" t="s">
        <v>3</v>
      </c>
      <c r="C3821">
        <v>47</v>
      </c>
      <c r="D3821" t="s">
        <v>4051</v>
      </c>
    </row>
    <row r="3822" spans="1:4" x14ac:dyDescent="0.3">
      <c r="A3822" t="s">
        <v>1805</v>
      </c>
      <c r="B3822" t="s">
        <v>3</v>
      </c>
      <c r="C3822">
        <v>48</v>
      </c>
      <c r="D3822" t="s">
        <v>4052</v>
      </c>
    </row>
    <row r="3823" spans="1:4" x14ac:dyDescent="0.3">
      <c r="A3823" t="s">
        <v>1805</v>
      </c>
      <c r="B3823" t="s">
        <v>3</v>
      </c>
      <c r="C3823">
        <v>49</v>
      </c>
      <c r="D3823" t="s">
        <v>4053</v>
      </c>
    </row>
    <row r="3824" spans="1:4" x14ac:dyDescent="0.3">
      <c r="A3824" t="s">
        <v>1805</v>
      </c>
      <c r="B3824" t="s">
        <v>3</v>
      </c>
      <c r="C3824">
        <v>50</v>
      </c>
      <c r="D3824" t="s">
        <v>4054</v>
      </c>
    </row>
    <row r="3825" spans="1:4" x14ac:dyDescent="0.3">
      <c r="A3825" t="s">
        <v>1805</v>
      </c>
      <c r="B3825" t="s">
        <v>3</v>
      </c>
      <c r="C3825">
        <v>51</v>
      </c>
      <c r="D3825" t="s">
        <v>4055</v>
      </c>
    </row>
    <row r="3826" spans="1:4" x14ac:dyDescent="0.3">
      <c r="A3826" t="s">
        <v>1805</v>
      </c>
      <c r="B3826" t="s">
        <v>4820</v>
      </c>
      <c r="C3826">
        <v>1</v>
      </c>
      <c r="D3826" t="s">
        <v>5739</v>
      </c>
    </row>
    <row r="3827" spans="1:4" x14ac:dyDescent="0.3">
      <c r="A3827" t="s">
        <v>1805</v>
      </c>
      <c r="B3827" t="s">
        <v>4820</v>
      </c>
      <c r="C3827">
        <v>2</v>
      </c>
      <c r="D3827" t="s">
        <v>5740</v>
      </c>
    </row>
    <row r="3828" spans="1:4" x14ac:dyDescent="0.3">
      <c r="A3828" t="s">
        <v>1805</v>
      </c>
      <c r="B3828" t="s">
        <v>4820</v>
      </c>
      <c r="C3828">
        <v>3</v>
      </c>
      <c r="D3828" t="s">
        <v>5741</v>
      </c>
    </row>
    <row r="3829" spans="1:4" x14ac:dyDescent="0.3">
      <c r="A3829" t="s">
        <v>1805</v>
      </c>
      <c r="B3829" t="s">
        <v>4820</v>
      </c>
      <c r="C3829">
        <v>4</v>
      </c>
      <c r="D3829" t="s">
        <v>5742</v>
      </c>
    </row>
    <row r="3830" spans="1:4" x14ac:dyDescent="0.3">
      <c r="A3830" t="s">
        <v>1805</v>
      </c>
      <c r="B3830" t="s">
        <v>4820</v>
      </c>
      <c r="C3830">
        <v>5</v>
      </c>
      <c r="D3830" t="s">
        <v>5743</v>
      </c>
    </row>
    <row r="3831" spans="1:4" x14ac:dyDescent="0.3">
      <c r="A3831" t="s">
        <v>1805</v>
      </c>
      <c r="B3831" t="s">
        <v>4820</v>
      </c>
      <c r="C3831">
        <v>6</v>
      </c>
      <c r="D3831" t="s">
        <v>5744</v>
      </c>
    </row>
    <row r="3832" spans="1:4" x14ac:dyDescent="0.3">
      <c r="A3832" t="s">
        <v>1805</v>
      </c>
      <c r="B3832" t="s">
        <v>4820</v>
      </c>
      <c r="C3832">
        <v>7</v>
      </c>
      <c r="D3832" t="s">
        <v>5745</v>
      </c>
    </row>
    <row r="3833" spans="1:4" x14ac:dyDescent="0.3">
      <c r="A3833" t="s">
        <v>1805</v>
      </c>
      <c r="B3833" t="s">
        <v>4820</v>
      </c>
      <c r="C3833">
        <v>8</v>
      </c>
      <c r="D3833" t="s">
        <v>5746</v>
      </c>
    </row>
    <row r="3834" spans="1:4" x14ac:dyDescent="0.3">
      <c r="A3834" t="s">
        <v>1805</v>
      </c>
      <c r="B3834" t="s">
        <v>4820</v>
      </c>
      <c r="C3834">
        <v>9</v>
      </c>
      <c r="D3834" t="s">
        <v>5747</v>
      </c>
    </row>
    <row r="3835" spans="1:4" x14ac:dyDescent="0.3">
      <c r="A3835" t="s">
        <v>1805</v>
      </c>
      <c r="B3835" t="s">
        <v>4820</v>
      </c>
      <c r="C3835">
        <v>10</v>
      </c>
      <c r="D3835" t="s">
        <v>5748</v>
      </c>
    </row>
    <row r="3836" spans="1:4" x14ac:dyDescent="0.3">
      <c r="A3836" t="s">
        <v>1805</v>
      </c>
      <c r="B3836" t="s">
        <v>4820</v>
      </c>
      <c r="C3836">
        <v>11</v>
      </c>
      <c r="D3836" t="s">
        <v>5749</v>
      </c>
    </row>
    <row r="3837" spans="1:4" x14ac:dyDescent="0.3">
      <c r="A3837" t="s">
        <v>1805</v>
      </c>
      <c r="B3837" t="s">
        <v>4820</v>
      </c>
      <c r="C3837">
        <v>12</v>
      </c>
      <c r="D3837" t="s">
        <v>5750</v>
      </c>
    </row>
    <row r="3838" spans="1:4" x14ac:dyDescent="0.3">
      <c r="A3838" t="s">
        <v>1805</v>
      </c>
      <c r="B3838" t="s">
        <v>4820</v>
      </c>
      <c r="C3838">
        <v>13</v>
      </c>
      <c r="D3838" t="s">
        <v>5751</v>
      </c>
    </row>
    <row r="3839" spans="1:4" x14ac:dyDescent="0.3">
      <c r="A3839" t="s">
        <v>1805</v>
      </c>
      <c r="B3839" t="s">
        <v>4820</v>
      </c>
      <c r="C3839">
        <v>14</v>
      </c>
      <c r="D3839" t="s">
        <v>5752</v>
      </c>
    </row>
    <row r="3840" spans="1:4" x14ac:dyDescent="0.3">
      <c r="A3840" t="s">
        <v>1805</v>
      </c>
      <c r="B3840" t="s">
        <v>4820</v>
      </c>
      <c r="C3840">
        <v>15</v>
      </c>
      <c r="D3840" t="s">
        <v>5753</v>
      </c>
    </row>
    <row r="3841" spans="1:4" x14ac:dyDescent="0.3">
      <c r="A3841" t="s">
        <v>1805</v>
      </c>
      <c r="B3841" t="s">
        <v>4820</v>
      </c>
      <c r="C3841">
        <v>16</v>
      </c>
      <c r="D3841" t="s">
        <v>5754</v>
      </c>
    </row>
    <row r="3842" spans="1:4" x14ac:dyDescent="0.3">
      <c r="A3842" t="s">
        <v>1805</v>
      </c>
      <c r="B3842" t="s">
        <v>4820</v>
      </c>
      <c r="C3842">
        <v>17</v>
      </c>
      <c r="D3842" t="s">
        <v>5755</v>
      </c>
    </row>
    <row r="3843" spans="1:4" x14ac:dyDescent="0.3">
      <c r="A3843" t="s">
        <v>1805</v>
      </c>
      <c r="B3843" t="s">
        <v>4820</v>
      </c>
      <c r="C3843">
        <v>18</v>
      </c>
      <c r="D3843" t="s">
        <v>5756</v>
      </c>
    </row>
    <row r="3844" spans="1:4" x14ac:dyDescent="0.3">
      <c r="A3844" t="s">
        <v>1805</v>
      </c>
      <c r="B3844" t="s">
        <v>4820</v>
      </c>
      <c r="C3844">
        <v>19</v>
      </c>
      <c r="D3844" t="s">
        <v>5757</v>
      </c>
    </row>
    <row r="3845" spans="1:4" x14ac:dyDescent="0.3">
      <c r="A3845" t="s">
        <v>1805</v>
      </c>
      <c r="B3845" t="s">
        <v>4820</v>
      </c>
      <c r="C3845">
        <v>20</v>
      </c>
      <c r="D3845" t="s">
        <v>5758</v>
      </c>
    </row>
    <row r="3846" spans="1:4" x14ac:dyDescent="0.3">
      <c r="A3846" t="s">
        <v>1805</v>
      </c>
      <c r="B3846" t="s">
        <v>4820</v>
      </c>
      <c r="C3846">
        <v>21</v>
      </c>
      <c r="D3846" t="s">
        <v>5759</v>
      </c>
    </row>
    <row r="3847" spans="1:4" x14ac:dyDescent="0.3">
      <c r="A3847" t="s">
        <v>1805</v>
      </c>
      <c r="B3847" t="s">
        <v>4820</v>
      </c>
      <c r="C3847">
        <v>22</v>
      </c>
      <c r="D3847" t="s">
        <v>5760</v>
      </c>
    </row>
    <row r="3848" spans="1:4" x14ac:dyDescent="0.3">
      <c r="A3848" t="s">
        <v>1805</v>
      </c>
      <c r="B3848" t="s">
        <v>4820</v>
      </c>
      <c r="C3848">
        <v>23</v>
      </c>
      <c r="D3848" t="s">
        <v>5761</v>
      </c>
    </row>
    <row r="3849" spans="1:4" x14ac:dyDescent="0.3">
      <c r="A3849" t="s">
        <v>1805</v>
      </c>
      <c r="B3849" t="s">
        <v>4820</v>
      </c>
      <c r="C3849">
        <v>24</v>
      </c>
      <c r="D3849" t="s">
        <v>5762</v>
      </c>
    </row>
    <row r="3850" spans="1:4" x14ac:dyDescent="0.3">
      <c r="A3850" t="s">
        <v>1805</v>
      </c>
      <c r="B3850" t="s">
        <v>4820</v>
      </c>
      <c r="C3850">
        <v>25</v>
      </c>
      <c r="D3850" t="s">
        <v>5763</v>
      </c>
    </row>
    <row r="3851" spans="1:4" x14ac:dyDescent="0.3">
      <c r="A3851" t="s">
        <v>1805</v>
      </c>
      <c r="B3851" t="s">
        <v>4820</v>
      </c>
      <c r="C3851">
        <v>26</v>
      </c>
      <c r="D3851" t="s">
        <v>5764</v>
      </c>
    </row>
    <row r="3852" spans="1:4" x14ac:dyDescent="0.3">
      <c r="A3852" t="s">
        <v>1805</v>
      </c>
      <c r="B3852" t="s">
        <v>4820</v>
      </c>
      <c r="C3852">
        <v>27</v>
      </c>
      <c r="D3852" t="s">
        <v>5765</v>
      </c>
    </row>
    <row r="3853" spans="1:4" x14ac:dyDescent="0.3">
      <c r="A3853" t="s">
        <v>1805</v>
      </c>
      <c r="B3853" t="s">
        <v>4820</v>
      </c>
      <c r="C3853">
        <v>28</v>
      </c>
      <c r="D3853" t="s">
        <v>5766</v>
      </c>
    </row>
    <row r="3854" spans="1:4" x14ac:dyDescent="0.3">
      <c r="A3854" t="s">
        <v>1805</v>
      </c>
      <c r="B3854" t="s">
        <v>4820</v>
      </c>
      <c r="C3854">
        <v>29</v>
      </c>
      <c r="D3854" t="s">
        <v>5767</v>
      </c>
    </row>
    <row r="3855" spans="1:4" x14ac:dyDescent="0.3">
      <c r="A3855" t="s">
        <v>1805</v>
      </c>
      <c r="B3855" t="s">
        <v>4820</v>
      </c>
      <c r="C3855">
        <v>30</v>
      </c>
      <c r="D3855" t="s">
        <v>5768</v>
      </c>
    </row>
    <row r="3856" spans="1:4" x14ac:dyDescent="0.3">
      <c r="A3856" t="s">
        <v>1805</v>
      </c>
      <c r="B3856" t="s">
        <v>4820</v>
      </c>
      <c r="C3856">
        <v>31</v>
      </c>
      <c r="D3856" t="s">
        <v>5769</v>
      </c>
    </row>
    <row r="3857" spans="1:4" x14ac:dyDescent="0.3">
      <c r="A3857" t="s">
        <v>1805</v>
      </c>
      <c r="B3857" t="s">
        <v>4820</v>
      </c>
      <c r="C3857">
        <v>32</v>
      </c>
      <c r="D3857" t="s">
        <v>5770</v>
      </c>
    </row>
    <row r="3858" spans="1:4" x14ac:dyDescent="0.3">
      <c r="A3858" t="s">
        <v>1805</v>
      </c>
      <c r="B3858" t="s">
        <v>4820</v>
      </c>
      <c r="C3858">
        <v>33</v>
      </c>
      <c r="D3858" t="s">
        <v>5771</v>
      </c>
    </row>
    <row r="3859" spans="1:4" x14ac:dyDescent="0.3">
      <c r="A3859" t="s">
        <v>1805</v>
      </c>
      <c r="B3859" t="s">
        <v>4820</v>
      </c>
      <c r="C3859">
        <v>34</v>
      </c>
      <c r="D3859" t="s">
        <v>5772</v>
      </c>
    </row>
    <row r="3860" spans="1:4" x14ac:dyDescent="0.3">
      <c r="A3860" t="s">
        <v>1805</v>
      </c>
      <c r="B3860" t="s">
        <v>4820</v>
      </c>
      <c r="C3860">
        <v>35</v>
      </c>
      <c r="D3860" t="s">
        <v>5773</v>
      </c>
    </row>
    <row r="3861" spans="1:4" x14ac:dyDescent="0.3">
      <c r="A3861" t="s">
        <v>1805</v>
      </c>
      <c r="B3861" t="s">
        <v>4820</v>
      </c>
      <c r="C3861">
        <v>36</v>
      </c>
      <c r="D3861" t="s">
        <v>5774</v>
      </c>
    </row>
    <row r="3862" spans="1:4" x14ac:dyDescent="0.3">
      <c r="A3862" t="s">
        <v>1805</v>
      </c>
      <c r="B3862" t="s">
        <v>4820</v>
      </c>
      <c r="C3862">
        <v>37</v>
      </c>
      <c r="D3862" t="s">
        <v>5775</v>
      </c>
    </row>
    <row r="3863" spans="1:4" x14ac:dyDescent="0.3">
      <c r="A3863" t="s">
        <v>1805</v>
      </c>
      <c r="B3863" t="s">
        <v>4820</v>
      </c>
      <c r="C3863">
        <v>38</v>
      </c>
      <c r="D3863" t="s">
        <v>5776</v>
      </c>
    </row>
    <row r="3864" spans="1:4" x14ac:dyDescent="0.3">
      <c r="A3864" t="s">
        <v>1805</v>
      </c>
      <c r="B3864" t="s">
        <v>4820</v>
      </c>
      <c r="C3864">
        <v>39</v>
      </c>
      <c r="D3864" t="s">
        <v>5777</v>
      </c>
    </row>
    <row r="3865" spans="1:4" x14ac:dyDescent="0.3">
      <c r="A3865" t="s">
        <v>1805</v>
      </c>
      <c r="B3865" t="s">
        <v>4820</v>
      </c>
      <c r="C3865">
        <v>40</v>
      </c>
      <c r="D3865" t="s">
        <v>5778</v>
      </c>
    </row>
    <row r="3866" spans="1:4" x14ac:dyDescent="0.3">
      <c r="A3866" t="s">
        <v>1805</v>
      </c>
      <c r="B3866" t="s">
        <v>4820</v>
      </c>
      <c r="C3866">
        <v>41</v>
      </c>
      <c r="D3866" t="s">
        <v>5779</v>
      </c>
    </row>
    <row r="3867" spans="1:4" x14ac:dyDescent="0.3">
      <c r="A3867" t="s">
        <v>1805</v>
      </c>
      <c r="B3867" t="s">
        <v>4820</v>
      </c>
      <c r="C3867">
        <v>42</v>
      </c>
      <c r="D3867" t="s">
        <v>5780</v>
      </c>
    </row>
    <row r="3868" spans="1:4" x14ac:dyDescent="0.3">
      <c r="A3868" t="s">
        <v>1805</v>
      </c>
      <c r="B3868" t="s">
        <v>4820</v>
      </c>
      <c r="C3868">
        <v>43</v>
      </c>
      <c r="D3868" t="s">
        <v>5781</v>
      </c>
    </row>
    <row r="3869" spans="1:4" x14ac:dyDescent="0.3">
      <c r="A3869" t="s">
        <v>1805</v>
      </c>
      <c r="B3869" t="s">
        <v>4820</v>
      </c>
      <c r="C3869">
        <v>44</v>
      </c>
      <c r="D3869" t="s">
        <v>5782</v>
      </c>
    </row>
    <row r="3870" spans="1:4" x14ac:dyDescent="0.3">
      <c r="A3870" t="s">
        <v>1805</v>
      </c>
      <c r="B3870" t="s">
        <v>4820</v>
      </c>
      <c r="C3870">
        <v>45</v>
      </c>
      <c r="D3870" t="s">
        <v>5783</v>
      </c>
    </row>
    <row r="3871" spans="1:4" x14ac:dyDescent="0.3">
      <c r="A3871" t="s">
        <v>1805</v>
      </c>
      <c r="B3871" t="s">
        <v>4820</v>
      </c>
      <c r="C3871">
        <v>46</v>
      </c>
      <c r="D3871" t="s">
        <v>5784</v>
      </c>
    </row>
    <row r="3872" spans="1:4" x14ac:dyDescent="0.3">
      <c r="A3872" t="s">
        <v>1805</v>
      </c>
      <c r="B3872" t="s">
        <v>4820</v>
      </c>
      <c r="C3872">
        <v>47</v>
      </c>
      <c r="D3872" t="s">
        <v>5785</v>
      </c>
    </row>
    <row r="3873" spans="1:4" x14ac:dyDescent="0.3">
      <c r="A3873" t="s">
        <v>1805</v>
      </c>
      <c r="B3873" t="s">
        <v>4820</v>
      </c>
      <c r="C3873">
        <v>48</v>
      </c>
      <c r="D3873" t="s">
        <v>5786</v>
      </c>
    </row>
    <row r="3874" spans="1:4" x14ac:dyDescent="0.3">
      <c r="A3874" t="s">
        <v>1805</v>
      </c>
      <c r="B3874" t="s">
        <v>4820</v>
      </c>
      <c r="C3874">
        <v>49</v>
      </c>
      <c r="D3874" t="s">
        <v>5787</v>
      </c>
    </row>
    <row r="3875" spans="1:4" x14ac:dyDescent="0.3">
      <c r="A3875" t="s">
        <v>1805</v>
      </c>
      <c r="B3875" t="s">
        <v>4820</v>
      </c>
      <c r="C3875">
        <v>50</v>
      </c>
      <c r="D3875" t="s">
        <v>5788</v>
      </c>
    </row>
    <row r="3876" spans="1:4" x14ac:dyDescent="0.3">
      <c r="A3876" t="s">
        <v>1805</v>
      </c>
      <c r="B3876" t="s">
        <v>4820</v>
      </c>
      <c r="C3876">
        <v>51</v>
      </c>
      <c r="D3876" t="s">
        <v>5789</v>
      </c>
    </row>
    <row r="3877" spans="1:4" x14ac:dyDescent="0.3">
      <c r="A3877" t="s">
        <v>1908</v>
      </c>
      <c r="B3877" t="s">
        <v>1</v>
      </c>
      <c r="C3877">
        <v>1</v>
      </c>
      <c r="D3877" t="s">
        <v>1909</v>
      </c>
    </row>
    <row r="3878" spans="1:4" x14ac:dyDescent="0.3">
      <c r="A3878" t="s">
        <v>1908</v>
      </c>
      <c r="B3878" t="s">
        <v>1</v>
      </c>
      <c r="C3878">
        <v>2</v>
      </c>
      <c r="D3878" t="s">
        <v>1910</v>
      </c>
    </row>
    <row r="3879" spans="1:4" x14ac:dyDescent="0.3">
      <c r="A3879" t="s">
        <v>1908</v>
      </c>
      <c r="B3879" t="s">
        <v>1</v>
      </c>
      <c r="C3879">
        <v>3</v>
      </c>
      <c r="D3879" t="s">
        <v>1911</v>
      </c>
    </row>
    <row r="3880" spans="1:4" x14ac:dyDescent="0.3">
      <c r="A3880" t="s">
        <v>1908</v>
      </c>
      <c r="B3880" t="s">
        <v>1</v>
      </c>
      <c r="C3880">
        <v>4</v>
      </c>
      <c r="D3880" t="s">
        <v>1912</v>
      </c>
    </row>
    <row r="3881" spans="1:4" x14ac:dyDescent="0.3">
      <c r="A3881" t="s">
        <v>1908</v>
      </c>
      <c r="B3881" t="s">
        <v>1</v>
      </c>
      <c r="C3881">
        <v>5</v>
      </c>
      <c r="D3881" t="s">
        <v>1913</v>
      </c>
    </row>
    <row r="3882" spans="1:4" x14ac:dyDescent="0.3">
      <c r="A3882" t="s">
        <v>1908</v>
      </c>
      <c r="B3882" t="s">
        <v>1</v>
      </c>
      <c r="C3882">
        <v>6</v>
      </c>
      <c r="D3882" t="s">
        <v>1914</v>
      </c>
    </row>
    <row r="3883" spans="1:4" x14ac:dyDescent="0.3">
      <c r="A3883" t="s">
        <v>1908</v>
      </c>
      <c r="B3883" t="s">
        <v>1</v>
      </c>
      <c r="C3883">
        <v>7</v>
      </c>
      <c r="D3883" t="s">
        <v>1915</v>
      </c>
    </row>
    <row r="3884" spans="1:4" x14ac:dyDescent="0.3">
      <c r="A3884" t="s">
        <v>1908</v>
      </c>
      <c r="B3884" t="s">
        <v>1</v>
      </c>
      <c r="C3884">
        <v>8</v>
      </c>
      <c r="D3884" t="s">
        <v>1916</v>
      </c>
    </row>
    <row r="3885" spans="1:4" x14ac:dyDescent="0.3">
      <c r="A3885" t="s">
        <v>1908</v>
      </c>
      <c r="B3885" t="s">
        <v>1</v>
      </c>
      <c r="C3885">
        <v>9</v>
      </c>
      <c r="D3885" t="s">
        <v>1917</v>
      </c>
    </row>
    <row r="3886" spans="1:4" x14ac:dyDescent="0.3">
      <c r="A3886" t="s">
        <v>1908</v>
      </c>
      <c r="B3886" t="s">
        <v>1</v>
      </c>
      <c r="C3886">
        <v>10</v>
      </c>
      <c r="D3886" t="s">
        <v>1918</v>
      </c>
    </row>
    <row r="3887" spans="1:4" x14ac:dyDescent="0.3">
      <c r="A3887" t="s">
        <v>1908</v>
      </c>
      <c r="B3887" t="s">
        <v>1</v>
      </c>
      <c r="C3887">
        <v>11</v>
      </c>
      <c r="D3887" t="s">
        <v>1919</v>
      </c>
    </row>
    <row r="3888" spans="1:4" x14ac:dyDescent="0.3">
      <c r="A3888" t="s">
        <v>1908</v>
      </c>
      <c r="B3888" t="s">
        <v>1</v>
      </c>
      <c r="C3888">
        <v>12</v>
      </c>
      <c r="D3888" t="s">
        <v>1920</v>
      </c>
    </row>
    <row r="3889" spans="1:4" x14ac:dyDescent="0.3">
      <c r="A3889" t="s">
        <v>1908</v>
      </c>
      <c r="B3889" t="s">
        <v>1</v>
      </c>
      <c r="C3889">
        <v>13</v>
      </c>
      <c r="D3889" t="s">
        <v>1921</v>
      </c>
    </row>
    <row r="3890" spans="1:4" x14ac:dyDescent="0.3">
      <c r="A3890" t="s">
        <v>1908</v>
      </c>
      <c r="B3890" t="s">
        <v>1</v>
      </c>
      <c r="C3890">
        <v>14</v>
      </c>
      <c r="D3890" t="s">
        <v>1922</v>
      </c>
    </row>
    <row r="3891" spans="1:4" x14ac:dyDescent="0.3">
      <c r="A3891" t="s">
        <v>1908</v>
      </c>
      <c r="B3891" t="s">
        <v>1</v>
      </c>
      <c r="C3891">
        <v>15</v>
      </c>
      <c r="D3891" t="s">
        <v>1923</v>
      </c>
    </row>
    <row r="3892" spans="1:4" x14ac:dyDescent="0.3">
      <c r="A3892" t="s">
        <v>1908</v>
      </c>
      <c r="B3892" t="s">
        <v>1</v>
      </c>
      <c r="C3892">
        <v>16</v>
      </c>
      <c r="D3892" t="s">
        <v>1924</v>
      </c>
    </row>
    <row r="3893" spans="1:4" x14ac:dyDescent="0.3">
      <c r="A3893" t="s">
        <v>1908</v>
      </c>
      <c r="B3893" t="s">
        <v>1</v>
      </c>
      <c r="C3893">
        <v>17</v>
      </c>
      <c r="D3893" t="s">
        <v>1925</v>
      </c>
    </row>
    <row r="3894" spans="1:4" x14ac:dyDescent="0.3">
      <c r="A3894" t="s">
        <v>1908</v>
      </c>
      <c r="B3894" t="s">
        <v>1</v>
      </c>
      <c r="C3894">
        <v>18</v>
      </c>
      <c r="D3894" t="s">
        <v>1926</v>
      </c>
    </row>
    <row r="3895" spans="1:4" x14ac:dyDescent="0.3">
      <c r="A3895" t="s">
        <v>1908</v>
      </c>
      <c r="B3895" t="s">
        <v>1</v>
      </c>
      <c r="C3895">
        <v>19</v>
      </c>
      <c r="D3895" t="s">
        <v>1927</v>
      </c>
    </row>
    <row r="3896" spans="1:4" x14ac:dyDescent="0.3">
      <c r="A3896" t="s">
        <v>1908</v>
      </c>
      <c r="B3896" t="s">
        <v>1</v>
      </c>
      <c r="C3896">
        <v>20</v>
      </c>
      <c r="D3896" t="s">
        <v>1928</v>
      </c>
    </row>
    <row r="3897" spans="1:4" x14ac:dyDescent="0.3">
      <c r="A3897" t="s">
        <v>1908</v>
      </c>
      <c r="B3897" t="s">
        <v>1</v>
      </c>
      <c r="C3897">
        <v>21</v>
      </c>
      <c r="D3897" t="s">
        <v>1929</v>
      </c>
    </row>
    <row r="3898" spans="1:4" x14ac:dyDescent="0.3">
      <c r="A3898" t="s">
        <v>1908</v>
      </c>
      <c r="B3898" t="s">
        <v>1</v>
      </c>
      <c r="C3898">
        <v>22</v>
      </c>
      <c r="D3898" t="s">
        <v>1930</v>
      </c>
    </row>
    <row r="3899" spans="1:4" x14ac:dyDescent="0.3">
      <c r="A3899" t="s">
        <v>1908</v>
      </c>
      <c r="B3899" t="s">
        <v>1</v>
      </c>
      <c r="C3899">
        <v>23</v>
      </c>
      <c r="D3899" t="s">
        <v>1931</v>
      </c>
    </row>
    <row r="3900" spans="1:4" x14ac:dyDescent="0.3">
      <c r="A3900" t="s">
        <v>1908</v>
      </c>
      <c r="B3900" t="s">
        <v>1</v>
      </c>
      <c r="C3900">
        <v>24</v>
      </c>
      <c r="D3900" t="s">
        <v>1932</v>
      </c>
    </row>
    <row r="3901" spans="1:4" x14ac:dyDescent="0.3">
      <c r="A3901" t="s">
        <v>1908</v>
      </c>
      <c r="B3901" t="s">
        <v>1</v>
      </c>
      <c r="C3901">
        <v>25</v>
      </c>
      <c r="D3901" t="s">
        <v>1933</v>
      </c>
    </row>
    <row r="3902" spans="1:4" x14ac:dyDescent="0.3">
      <c r="A3902" t="s">
        <v>1908</v>
      </c>
      <c r="B3902" t="s">
        <v>1</v>
      </c>
      <c r="C3902">
        <v>26</v>
      </c>
      <c r="D3902" t="s">
        <v>1934</v>
      </c>
    </row>
    <row r="3903" spans="1:4" x14ac:dyDescent="0.3">
      <c r="A3903" t="s">
        <v>1908</v>
      </c>
      <c r="B3903" t="s">
        <v>1</v>
      </c>
      <c r="C3903">
        <v>27</v>
      </c>
      <c r="D3903" t="s">
        <v>1935</v>
      </c>
    </row>
    <row r="3904" spans="1:4" x14ac:dyDescent="0.3">
      <c r="A3904" t="s">
        <v>1908</v>
      </c>
      <c r="B3904" t="s">
        <v>1</v>
      </c>
      <c r="C3904">
        <v>28</v>
      </c>
      <c r="D3904" t="s">
        <v>1936</v>
      </c>
    </row>
    <row r="3905" spans="1:4" x14ac:dyDescent="0.3">
      <c r="A3905" t="s">
        <v>1908</v>
      </c>
      <c r="B3905" t="s">
        <v>1</v>
      </c>
      <c r="C3905">
        <v>29</v>
      </c>
      <c r="D3905" t="s">
        <v>1937</v>
      </c>
    </row>
    <row r="3906" spans="1:4" x14ac:dyDescent="0.3">
      <c r="A3906" t="s">
        <v>1908</v>
      </c>
      <c r="B3906" t="s">
        <v>1</v>
      </c>
      <c r="C3906">
        <v>30</v>
      </c>
      <c r="D3906" t="s">
        <v>1938</v>
      </c>
    </row>
    <row r="3907" spans="1:4" x14ac:dyDescent="0.3">
      <c r="A3907" t="s">
        <v>1908</v>
      </c>
      <c r="B3907" t="s">
        <v>1</v>
      </c>
      <c r="C3907">
        <v>31</v>
      </c>
      <c r="D3907" t="s">
        <v>1939</v>
      </c>
    </row>
    <row r="3908" spans="1:4" x14ac:dyDescent="0.3">
      <c r="A3908" t="s">
        <v>1908</v>
      </c>
      <c r="B3908" t="s">
        <v>1</v>
      </c>
      <c r="C3908">
        <v>32</v>
      </c>
      <c r="D3908" t="s">
        <v>1940</v>
      </c>
    </row>
    <row r="3909" spans="1:4" x14ac:dyDescent="0.3">
      <c r="A3909" t="s">
        <v>1908</v>
      </c>
      <c r="B3909" t="s">
        <v>1</v>
      </c>
      <c r="C3909">
        <v>33</v>
      </c>
      <c r="D3909" t="s">
        <v>1941</v>
      </c>
    </row>
    <row r="3910" spans="1:4" x14ac:dyDescent="0.3">
      <c r="A3910" t="s">
        <v>1908</v>
      </c>
      <c r="B3910" t="s">
        <v>1</v>
      </c>
      <c r="C3910">
        <v>34</v>
      </c>
      <c r="D3910" t="s">
        <v>1942</v>
      </c>
    </row>
    <row r="3911" spans="1:4" x14ac:dyDescent="0.3">
      <c r="A3911" t="s">
        <v>1908</v>
      </c>
      <c r="B3911" t="s">
        <v>1</v>
      </c>
      <c r="C3911">
        <v>35</v>
      </c>
      <c r="D3911" t="s">
        <v>1943</v>
      </c>
    </row>
    <row r="3912" spans="1:4" x14ac:dyDescent="0.3">
      <c r="A3912" t="s">
        <v>1908</v>
      </c>
      <c r="B3912" t="s">
        <v>1</v>
      </c>
      <c r="C3912">
        <v>36</v>
      </c>
      <c r="D3912" t="s">
        <v>1944</v>
      </c>
    </row>
    <row r="3913" spans="1:4" x14ac:dyDescent="0.3">
      <c r="A3913" t="s">
        <v>1908</v>
      </c>
      <c r="B3913" t="s">
        <v>1</v>
      </c>
      <c r="C3913">
        <v>37</v>
      </c>
      <c r="D3913" t="s">
        <v>1945</v>
      </c>
    </row>
    <row r="3914" spans="1:4" x14ac:dyDescent="0.3">
      <c r="A3914" t="s">
        <v>1908</v>
      </c>
      <c r="B3914" t="s">
        <v>1</v>
      </c>
      <c r="C3914">
        <v>38</v>
      </c>
      <c r="D3914" t="s">
        <v>1946</v>
      </c>
    </row>
    <row r="3915" spans="1:4" x14ac:dyDescent="0.3">
      <c r="A3915" t="s">
        <v>1908</v>
      </c>
      <c r="B3915" t="s">
        <v>1</v>
      </c>
      <c r="C3915">
        <v>39</v>
      </c>
      <c r="D3915" t="s">
        <v>1947</v>
      </c>
    </row>
    <row r="3916" spans="1:4" x14ac:dyDescent="0.3">
      <c r="A3916" t="s">
        <v>1908</v>
      </c>
      <c r="B3916" t="s">
        <v>1</v>
      </c>
      <c r="C3916">
        <v>40</v>
      </c>
      <c r="D3916" t="s">
        <v>1948</v>
      </c>
    </row>
    <row r="3917" spans="1:4" x14ac:dyDescent="0.3">
      <c r="A3917" t="s">
        <v>1908</v>
      </c>
      <c r="B3917" t="s">
        <v>1</v>
      </c>
      <c r="C3917">
        <v>41</v>
      </c>
      <c r="D3917" t="s">
        <v>1949</v>
      </c>
    </row>
    <row r="3918" spans="1:4" x14ac:dyDescent="0.3">
      <c r="A3918" t="s">
        <v>1908</v>
      </c>
      <c r="B3918" t="s">
        <v>1</v>
      </c>
      <c r="C3918">
        <v>42</v>
      </c>
      <c r="D3918" t="s">
        <v>1950</v>
      </c>
    </row>
    <row r="3919" spans="1:4" x14ac:dyDescent="0.3">
      <c r="A3919" t="s">
        <v>1908</v>
      </c>
      <c r="B3919" t="s">
        <v>1</v>
      </c>
      <c r="C3919">
        <v>43</v>
      </c>
      <c r="D3919" t="s">
        <v>1951</v>
      </c>
    </row>
    <row r="3920" spans="1:4" x14ac:dyDescent="0.3">
      <c r="A3920" t="s">
        <v>1908</v>
      </c>
      <c r="B3920" t="s">
        <v>1</v>
      </c>
      <c r="C3920">
        <v>44</v>
      </c>
      <c r="D3920" t="s">
        <v>1952</v>
      </c>
    </row>
    <row r="3921" spans="1:4" x14ac:dyDescent="0.3">
      <c r="A3921" t="s">
        <v>1908</v>
      </c>
      <c r="B3921" t="s">
        <v>1</v>
      </c>
      <c r="C3921">
        <v>45</v>
      </c>
      <c r="D3921" t="s">
        <v>1953</v>
      </c>
    </row>
    <row r="3922" spans="1:4" x14ac:dyDescent="0.3">
      <c r="A3922" t="s">
        <v>1908</v>
      </c>
      <c r="B3922" t="s">
        <v>1</v>
      </c>
      <c r="C3922">
        <v>46</v>
      </c>
      <c r="D3922" t="s">
        <v>1954</v>
      </c>
    </row>
    <row r="3923" spans="1:4" x14ac:dyDescent="0.3">
      <c r="A3923" t="s">
        <v>1908</v>
      </c>
      <c r="B3923" t="s">
        <v>1</v>
      </c>
      <c r="C3923">
        <v>47</v>
      </c>
      <c r="D3923" t="s">
        <v>1955</v>
      </c>
    </row>
    <row r="3924" spans="1:4" x14ac:dyDescent="0.3">
      <c r="A3924" t="s">
        <v>1908</v>
      </c>
      <c r="B3924" t="s">
        <v>1</v>
      </c>
      <c r="C3924">
        <v>48</v>
      </c>
      <c r="D3924" t="s">
        <v>1956</v>
      </c>
    </row>
    <row r="3925" spans="1:4" x14ac:dyDescent="0.3">
      <c r="A3925" t="s">
        <v>1908</v>
      </c>
      <c r="B3925" t="s">
        <v>1</v>
      </c>
      <c r="C3925">
        <v>49</v>
      </c>
      <c r="D3925" t="s">
        <v>1957</v>
      </c>
    </row>
    <row r="3926" spans="1:4" x14ac:dyDescent="0.3">
      <c r="A3926" t="s">
        <v>1908</v>
      </c>
      <c r="B3926" t="s">
        <v>1</v>
      </c>
      <c r="C3926">
        <v>50</v>
      </c>
      <c r="D3926" t="s">
        <v>1958</v>
      </c>
    </row>
    <row r="3927" spans="1:4" x14ac:dyDescent="0.3">
      <c r="A3927" t="s">
        <v>1908</v>
      </c>
      <c r="B3927" t="s">
        <v>1</v>
      </c>
      <c r="C3927">
        <v>51</v>
      </c>
      <c r="D3927" t="s">
        <v>1959</v>
      </c>
    </row>
    <row r="3928" spans="1:4" x14ac:dyDescent="0.3">
      <c r="A3928" t="s">
        <v>1908</v>
      </c>
      <c r="B3928" t="s">
        <v>2</v>
      </c>
      <c r="C3928">
        <v>1</v>
      </c>
      <c r="D3928" t="s">
        <v>1960</v>
      </c>
    </row>
    <row r="3929" spans="1:4" x14ac:dyDescent="0.3">
      <c r="A3929" t="s">
        <v>1908</v>
      </c>
      <c r="B3929" t="s">
        <v>2</v>
      </c>
      <c r="C3929">
        <v>2</v>
      </c>
      <c r="D3929" t="s">
        <v>1961</v>
      </c>
    </row>
    <row r="3930" spans="1:4" x14ac:dyDescent="0.3">
      <c r="A3930" t="s">
        <v>1908</v>
      </c>
      <c r="B3930" t="s">
        <v>2</v>
      </c>
      <c r="C3930">
        <v>3</v>
      </c>
      <c r="D3930" t="s">
        <v>1962</v>
      </c>
    </row>
    <row r="3931" spans="1:4" x14ac:dyDescent="0.3">
      <c r="A3931" t="s">
        <v>1908</v>
      </c>
      <c r="B3931" t="s">
        <v>2</v>
      </c>
      <c r="C3931">
        <v>4</v>
      </c>
      <c r="D3931" t="s">
        <v>1963</v>
      </c>
    </row>
    <row r="3932" spans="1:4" x14ac:dyDescent="0.3">
      <c r="A3932" t="s">
        <v>1908</v>
      </c>
      <c r="B3932" t="s">
        <v>2</v>
      </c>
      <c r="C3932">
        <v>5</v>
      </c>
      <c r="D3932" t="s">
        <v>1964</v>
      </c>
    </row>
    <row r="3933" spans="1:4" x14ac:dyDescent="0.3">
      <c r="A3933" t="s">
        <v>1908</v>
      </c>
      <c r="B3933" t="s">
        <v>2</v>
      </c>
      <c r="C3933">
        <v>6</v>
      </c>
      <c r="D3933" t="s">
        <v>1965</v>
      </c>
    </row>
    <row r="3934" spans="1:4" x14ac:dyDescent="0.3">
      <c r="A3934" t="s">
        <v>1908</v>
      </c>
      <c r="B3934" t="s">
        <v>2</v>
      </c>
      <c r="C3934">
        <v>7</v>
      </c>
      <c r="D3934" t="s">
        <v>1966</v>
      </c>
    </row>
    <row r="3935" spans="1:4" x14ac:dyDescent="0.3">
      <c r="A3935" t="s">
        <v>1908</v>
      </c>
      <c r="B3935" t="s">
        <v>2</v>
      </c>
      <c r="C3935">
        <v>8</v>
      </c>
      <c r="D3935" t="s">
        <v>1967</v>
      </c>
    </row>
    <row r="3936" spans="1:4" x14ac:dyDescent="0.3">
      <c r="A3936" t="s">
        <v>1908</v>
      </c>
      <c r="B3936" t="s">
        <v>2</v>
      </c>
      <c r="C3936">
        <v>9</v>
      </c>
      <c r="D3936" t="s">
        <v>1968</v>
      </c>
    </row>
    <row r="3937" spans="1:4" x14ac:dyDescent="0.3">
      <c r="A3937" t="s">
        <v>1908</v>
      </c>
      <c r="B3937" t="s">
        <v>2</v>
      </c>
      <c r="C3937">
        <v>10</v>
      </c>
      <c r="D3937" t="s">
        <v>1969</v>
      </c>
    </row>
    <row r="3938" spans="1:4" x14ac:dyDescent="0.3">
      <c r="A3938" t="s">
        <v>1908</v>
      </c>
      <c r="B3938" t="s">
        <v>2</v>
      </c>
      <c r="C3938">
        <v>11</v>
      </c>
      <c r="D3938" t="s">
        <v>1970</v>
      </c>
    </row>
    <row r="3939" spans="1:4" x14ac:dyDescent="0.3">
      <c r="A3939" t="s">
        <v>1908</v>
      </c>
      <c r="B3939" t="s">
        <v>2</v>
      </c>
      <c r="C3939">
        <v>12</v>
      </c>
      <c r="D3939" t="s">
        <v>1971</v>
      </c>
    </row>
    <row r="3940" spans="1:4" x14ac:dyDescent="0.3">
      <c r="A3940" t="s">
        <v>1908</v>
      </c>
      <c r="B3940" t="s">
        <v>2</v>
      </c>
      <c r="C3940">
        <v>13</v>
      </c>
      <c r="D3940" t="s">
        <v>1972</v>
      </c>
    </row>
    <row r="3941" spans="1:4" x14ac:dyDescent="0.3">
      <c r="A3941" t="s">
        <v>1908</v>
      </c>
      <c r="B3941" t="s">
        <v>2</v>
      </c>
      <c r="C3941">
        <v>14</v>
      </c>
      <c r="D3941" t="s">
        <v>1973</v>
      </c>
    </row>
    <row r="3942" spans="1:4" x14ac:dyDescent="0.3">
      <c r="A3942" t="s">
        <v>1908</v>
      </c>
      <c r="B3942" t="s">
        <v>2</v>
      </c>
      <c r="C3942">
        <v>15</v>
      </c>
      <c r="D3942" t="s">
        <v>1974</v>
      </c>
    </row>
    <row r="3943" spans="1:4" x14ac:dyDescent="0.3">
      <c r="A3943" t="s">
        <v>1908</v>
      </c>
      <c r="B3943" t="s">
        <v>2</v>
      </c>
      <c r="C3943">
        <v>16</v>
      </c>
      <c r="D3943" t="s">
        <v>1975</v>
      </c>
    </row>
    <row r="3944" spans="1:4" x14ac:dyDescent="0.3">
      <c r="A3944" t="s">
        <v>1908</v>
      </c>
      <c r="B3944" t="s">
        <v>2</v>
      </c>
      <c r="C3944">
        <v>17</v>
      </c>
      <c r="D3944" t="s">
        <v>1976</v>
      </c>
    </row>
    <row r="3945" spans="1:4" x14ac:dyDescent="0.3">
      <c r="A3945" t="s">
        <v>1908</v>
      </c>
      <c r="B3945" t="s">
        <v>2</v>
      </c>
      <c r="C3945">
        <v>18</v>
      </c>
      <c r="D3945" t="s">
        <v>1977</v>
      </c>
    </row>
    <row r="3946" spans="1:4" x14ac:dyDescent="0.3">
      <c r="A3946" t="s">
        <v>1908</v>
      </c>
      <c r="B3946" t="s">
        <v>2</v>
      </c>
      <c r="C3946">
        <v>19</v>
      </c>
      <c r="D3946" t="s">
        <v>1978</v>
      </c>
    </row>
    <row r="3947" spans="1:4" x14ac:dyDescent="0.3">
      <c r="A3947" t="s">
        <v>1908</v>
      </c>
      <c r="B3947" t="s">
        <v>2</v>
      </c>
      <c r="C3947">
        <v>20</v>
      </c>
      <c r="D3947" t="s">
        <v>1979</v>
      </c>
    </row>
    <row r="3948" spans="1:4" x14ac:dyDescent="0.3">
      <c r="A3948" t="s">
        <v>1908</v>
      </c>
      <c r="B3948" t="s">
        <v>2</v>
      </c>
      <c r="C3948">
        <v>21</v>
      </c>
      <c r="D3948" t="s">
        <v>1980</v>
      </c>
    </row>
    <row r="3949" spans="1:4" x14ac:dyDescent="0.3">
      <c r="A3949" t="s">
        <v>1908</v>
      </c>
      <c r="B3949" t="s">
        <v>2</v>
      </c>
      <c r="C3949">
        <v>22</v>
      </c>
      <c r="D3949" t="s">
        <v>1981</v>
      </c>
    </row>
    <row r="3950" spans="1:4" x14ac:dyDescent="0.3">
      <c r="A3950" t="s">
        <v>1908</v>
      </c>
      <c r="B3950" t="s">
        <v>2</v>
      </c>
      <c r="C3950">
        <v>23</v>
      </c>
      <c r="D3950" t="s">
        <v>1982</v>
      </c>
    </row>
    <row r="3951" spans="1:4" x14ac:dyDescent="0.3">
      <c r="A3951" t="s">
        <v>1908</v>
      </c>
      <c r="B3951" t="s">
        <v>2</v>
      </c>
      <c r="C3951">
        <v>24</v>
      </c>
      <c r="D3951" t="s">
        <v>1983</v>
      </c>
    </row>
    <row r="3952" spans="1:4" x14ac:dyDescent="0.3">
      <c r="A3952" t="s">
        <v>1908</v>
      </c>
      <c r="B3952" t="s">
        <v>2</v>
      </c>
      <c r="C3952">
        <v>25</v>
      </c>
      <c r="D3952" t="s">
        <v>1984</v>
      </c>
    </row>
    <row r="3953" spans="1:4" x14ac:dyDescent="0.3">
      <c r="A3953" t="s">
        <v>1908</v>
      </c>
      <c r="B3953" t="s">
        <v>2</v>
      </c>
      <c r="C3953">
        <v>26</v>
      </c>
      <c r="D3953" t="s">
        <v>1985</v>
      </c>
    </row>
    <row r="3954" spans="1:4" x14ac:dyDescent="0.3">
      <c r="A3954" t="s">
        <v>1908</v>
      </c>
      <c r="B3954" t="s">
        <v>2</v>
      </c>
      <c r="C3954">
        <v>27</v>
      </c>
      <c r="D3954" t="s">
        <v>1986</v>
      </c>
    </row>
    <row r="3955" spans="1:4" x14ac:dyDescent="0.3">
      <c r="A3955" t="s">
        <v>1908</v>
      </c>
      <c r="B3955" t="s">
        <v>2</v>
      </c>
      <c r="C3955">
        <v>28</v>
      </c>
      <c r="D3955" t="s">
        <v>1987</v>
      </c>
    </row>
    <row r="3956" spans="1:4" x14ac:dyDescent="0.3">
      <c r="A3956" t="s">
        <v>1908</v>
      </c>
      <c r="B3956" t="s">
        <v>2</v>
      </c>
      <c r="C3956">
        <v>29</v>
      </c>
      <c r="D3956" t="s">
        <v>1988</v>
      </c>
    </row>
    <row r="3957" spans="1:4" x14ac:dyDescent="0.3">
      <c r="A3957" t="s">
        <v>1908</v>
      </c>
      <c r="B3957" t="s">
        <v>2</v>
      </c>
      <c r="C3957">
        <v>30</v>
      </c>
      <c r="D3957" t="s">
        <v>1989</v>
      </c>
    </row>
    <row r="3958" spans="1:4" x14ac:dyDescent="0.3">
      <c r="A3958" t="s">
        <v>1908</v>
      </c>
      <c r="B3958" t="s">
        <v>2</v>
      </c>
      <c r="C3958">
        <v>31</v>
      </c>
      <c r="D3958" t="s">
        <v>1990</v>
      </c>
    </row>
    <row r="3959" spans="1:4" x14ac:dyDescent="0.3">
      <c r="A3959" t="s">
        <v>1908</v>
      </c>
      <c r="B3959" t="s">
        <v>2</v>
      </c>
      <c r="C3959">
        <v>32</v>
      </c>
      <c r="D3959" t="s">
        <v>1991</v>
      </c>
    </row>
    <row r="3960" spans="1:4" x14ac:dyDescent="0.3">
      <c r="A3960" t="s">
        <v>1908</v>
      </c>
      <c r="B3960" t="s">
        <v>2</v>
      </c>
      <c r="C3960">
        <v>33</v>
      </c>
      <c r="D3960" t="s">
        <v>1992</v>
      </c>
    </row>
    <row r="3961" spans="1:4" x14ac:dyDescent="0.3">
      <c r="A3961" t="s">
        <v>1908</v>
      </c>
      <c r="B3961" t="s">
        <v>2</v>
      </c>
      <c r="C3961">
        <v>34</v>
      </c>
      <c r="D3961" t="s">
        <v>1993</v>
      </c>
    </row>
    <row r="3962" spans="1:4" x14ac:dyDescent="0.3">
      <c r="A3962" t="s">
        <v>1908</v>
      </c>
      <c r="B3962" t="s">
        <v>2</v>
      </c>
      <c r="C3962">
        <v>35</v>
      </c>
      <c r="D3962" t="s">
        <v>1994</v>
      </c>
    </row>
    <row r="3963" spans="1:4" x14ac:dyDescent="0.3">
      <c r="A3963" t="s">
        <v>1908</v>
      </c>
      <c r="B3963" t="s">
        <v>2</v>
      </c>
      <c r="C3963">
        <v>36</v>
      </c>
      <c r="D3963" t="s">
        <v>1995</v>
      </c>
    </row>
    <row r="3964" spans="1:4" x14ac:dyDescent="0.3">
      <c r="A3964" t="s">
        <v>1908</v>
      </c>
      <c r="B3964" t="s">
        <v>2</v>
      </c>
      <c r="C3964">
        <v>37</v>
      </c>
      <c r="D3964" t="s">
        <v>1996</v>
      </c>
    </row>
    <row r="3965" spans="1:4" x14ac:dyDescent="0.3">
      <c r="A3965" t="s">
        <v>1908</v>
      </c>
      <c r="B3965" t="s">
        <v>2</v>
      </c>
      <c r="C3965">
        <v>38</v>
      </c>
      <c r="D3965" t="s">
        <v>1997</v>
      </c>
    </row>
    <row r="3966" spans="1:4" x14ac:dyDescent="0.3">
      <c r="A3966" t="s">
        <v>1908</v>
      </c>
      <c r="B3966" t="s">
        <v>2</v>
      </c>
      <c r="C3966">
        <v>39</v>
      </c>
      <c r="D3966" t="s">
        <v>1998</v>
      </c>
    </row>
    <row r="3967" spans="1:4" x14ac:dyDescent="0.3">
      <c r="A3967" t="s">
        <v>1908</v>
      </c>
      <c r="B3967" t="s">
        <v>2</v>
      </c>
      <c r="C3967">
        <v>40</v>
      </c>
      <c r="D3967" t="s">
        <v>1999</v>
      </c>
    </row>
    <row r="3968" spans="1:4" x14ac:dyDescent="0.3">
      <c r="A3968" t="s">
        <v>1908</v>
      </c>
      <c r="B3968" t="s">
        <v>2</v>
      </c>
      <c r="C3968">
        <v>41</v>
      </c>
      <c r="D3968" t="s">
        <v>2000</v>
      </c>
    </row>
    <row r="3969" spans="1:4" x14ac:dyDescent="0.3">
      <c r="A3969" t="s">
        <v>1908</v>
      </c>
      <c r="B3969" t="s">
        <v>2</v>
      </c>
      <c r="C3969">
        <v>42</v>
      </c>
      <c r="D3969" t="s">
        <v>2001</v>
      </c>
    </row>
    <row r="3970" spans="1:4" x14ac:dyDescent="0.3">
      <c r="A3970" t="s">
        <v>1908</v>
      </c>
      <c r="B3970" t="s">
        <v>2</v>
      </c>
      <c r="C3970">
        <v>43</v>
      </c>
      <c r="D3970" t="s">
        <v>2002</v>
      </c>
    </row>
    <row r="3971" spans="1:4" x14ac:dyDescent="0.3">
      <c r="A3971" t="s">
        <v>1908</v>
      </c>
      <c r="B3971" t="s">
        <v>2</v>
      </c>
      <c r="C3971">
        <v>44</v>
      </c>
      <c r="D3971" t="s">
        <v>2003</v>
      </c>
    </row>
    <row r="3972" spans="1:4" x14ac:dyDescent="0.3">
      <c r="A3972" t="s">
        <v>1908</v>
      </c>
      <c r="B3972" t="s">
        <v>2</v>
      </c>
      <c r="C3972">
        <v>45</v>
      </c>
      <c r="D3972" t="s">
        <v>2004</v>
      </c>
    </row>
    <row r="3973" spans="1:4" x14ac:dyDescent="0.3">
      <c r="A3973" t="s">
        <v>1908</v>
      </c>
      <c r="B3973" t="s">
        <v>2</v>
      </c>
      <c r="C3973">
        <v>46</v>
      </c>
      <c r="D3973" t="s">
        <v>2005</v>
      </c>
    </row>
    <row r="3974" spans="1:4" x14ac:dyDescent="0.3">
      <c r="A3974" t="s">
        <v>1908</v>
      </c>
      <c r="B3974" t="s">
        <v>2</v>
      </c>
      <c r="C3974">
        <v>47</v>
      </c>
      <c r="D3974" t="s">
        <v>2006</v>
      </c>
    </row>
    <row r="3975" spans="1:4" x14ac:dyDescent="0.3">
      <c r="A3975" t="s">
        <v>1908</v>
      </c>
      <c r="B3975" t="s">
        <v>2</v>
      </c>
      <c r="C3975">
        <v>48</v>
      </c>
      <c r="D3975" t="s">
        <v>2007</v>
      </c>
    </row>
    <row r="3976" spans="1:4" x14ac:dyDescent="0.3">
      <c r="A3976" t="s">
        <v>1908</v>
      </c>
      <c r="B3976" t="s">
        <v>2</v>
      </c>
      <c r="C3976">
        <v>49</v>
      </c>
      <c r="D3976" t="s">
        <v>2008</v>
      </c>
    </row>
    <row r="3977" spans="1:4" x14ac:dyDescent="0.3">
      <c r="A3977" t="s">
        <v>1908</v>
      </c>
      <c r="B3977" t="s">
        <v>2</v>
      </c>
      <c r="C3977">
        <v>50</v>
      </c>
      <c r="D3977" t="s">
        <v>2009</v>
      </c>
    </row>
    <row r="3978" spans="1:4" x14ac:dyDescent="0.3">
      <c r="A3978" t="s">
        <v>1908</v>
      </c>
      <c r="B3978" t="s">
        <v>2</v>
      </c>
      <c r="C3978">
        <v>51</v>
      </c>
      <c r="D3978" t="s">
        <v>2010</v>
      </c>
    </row>
    <row r="3979" spans="1:4" x14ac:dyDescent="0.3">
      <c r="A3979" t="s">
        <v>1908</v>
      </c>
      <c r="B3979" t="s">
        <v>3</v>
      </c>
      <c r="C3979">
        <v>1</v>
      </c>
      <c r="D3979" t="s">
        <v>4056</v>
      </c>
    </row>
    <row r="3980" spans="1:4" x14ac:dyDescent="0.3">
      <c r="A3980" t="s">
        <v>1908</v>
      </c>
      <c r="B3980" t="s">
        <v>3</v>
      </c>
      <c r="C3980">
        <v>2</v>
      </c>
      <c r="D3980" t="s">
        <v>4057</v>
      </c>
    </row>
    <row r="3981" spans="1:4" x14ac:dyDescent="0.3">
      <c r="A3981" t="s">
        <v>1908</v>
      </c>
      <c r="B3981" t="s">
        <v>3</v>
      </c>
      <c r="C3981">
        <v>3</v>
      </c>
      <c r="D3981" t="s">
        <v>4058</v>
      </c>
    </row>
    <row r="3982" spans="1:4" x14ac:dyDescent="0.3">
      <c r="A3982" t="s">
        <v>1908</v>
      </c>
      <c r="B3982" t="s">
        <v>3</v>
      </c>
      <c r="C3982">
        <v>4</v>
      </c>
      <c r="D3982" t="s">
        <v>4059</v>
      </c>
    </row>
    <row r="3983" spans="1:4" x14ac:dyDescent="0.3">
      <c r="A3983" t="s">
        <v>1908</v>
      </c>
      <c r="B3983" t="s">
        <v>3</v>
      </c>
      <c r="C3983">
        <v>5</v>
      </c>
      <c r="D3983" t="s">
        <v>4060</v>
      </c>
    </row>
    <row r="3984" spans="1:4" x14ac:dyDescent="0.3">
      <c r="A3984" t="s">
        <v>1908</v>
      </c>
      <c r="B3984" t="s">
        <v>3</v>
      </c>
      <c r="C3984">
        <v>6</v>
      </c>
      <c r="D3984" t="s">
        <v>4061</v>
      </c>
    </row>
    <row r="3985" spans="1:4" x14ac:dyDescent="0.3">
      <c r="A3985" t="s">
        <v>1908</v>
      </c>
      <c r="B3985" t="s">
        <v>3</v>
      </c>
      <c r="C3985">
        <v>7</v>
      </c>
      <c r="D3985" t="s">
        <v>4062</v>
      </c>
    </row>
    <row r="3986" spans="1:4" x14ac:dyDescent="0.3">
      <c r="A3986" t="s">
        <v>1908</v>
      </c>
      <c r="B3986" t="s">
        <v>3</v>
      </c>
      <c r="C3986">
        <v>8</v>
      </c>
      <c r="D3986" t="s">
        <v>4063</v>
      </c>
    </row>
    <row r="3987" spans="1:4" x14ac:dyDescent="0.3">
      <c r="A3987" t="s">
        <v>1908</v>
      </c>
      <c r="B3987" t="s">
        <v>3</v>
      </c>
      <c r="C3987">
        <v>9</v>
      </c>
      <c r="D3987" t="s">
        <v>4064</v>
      </c>
    </row>
    <row r="3988" spans="1:4" x14ac:dyDescent="0.3">
      <c r="A3988" t="s">
        <v>1908</v>
      </c>
      <c r="B3988" t="s">
        <v>3</v>
      </c>
      <c r="C3988">
        <v>10</v>
      </c>
      <c r="D3988" t="s">
        <v>4065</v>
      </c>
    </row>
    <row r="3989" spans="1:4" x14ac:dyDescent="0.3">
      <c r="A3989" t="s">
        <v>1908</v>
      </c>
      <c r="B3989" t="s">
        <v>3</v>
      </c>
      <c r="C3989">
        <v>11</v>
      </c>
      <c r="D3989" t="s">
        <v>4066</v>
      </c>
    </row>
    <row r="3990" spans="1:4" x14ac:dyDescent="0.3">
      <c r="A3990" t="s">
        <v>1908</v>
      </c>
      <c r="B3990" t="s">
        <v>3</v>
      </c>
      <c r="C3990">
        <v>12</v>
      </c>
      <c r="D3990" t="s">
        <v>4067</v>
      </c>
    </row>
    <row r="3991" spans="1:4" x14ac:dyDescent="0.3">
      <c r="A3991" t="s">
        <v>1908</v>
      </c>
      <c r="B3991" t="s">
        <v>3</v>
      </c>
      <c r="C3991">
        <v>13</v>
      </c>
      <c r="D3991" t="s">
        <v>4068</v>
      </c>
    </row>
    <row r="3992" spans="1:4" x14ac:dyDescent="0.3">
      <c r="A3992" t="s">
        <v>1908</v>
      </c>
      <c r="B3992" t="s">
        <v>3</v>
      </c>
      <c r="C3992">
        <v>14</v>
      </c>
      <c r="D3992" t="s">
        <v>4069</v>
      </c>
    </row>
    <row r="3993" spans="1:4" x14ac:dyDescent="0.3">
      <c r="A3993" t="s">
        <v>1908</v>
      </c>
      <c r="B3993" t="s">
        <v>3</v>
      </c>
      <c r="C3993">
        <v>15</v>
      </c>
      <c r="D3993" t="s">
        <v>4070</v>
      </c>
    </row>
    <row r="3994" spans="1:4" x14ac:dyDescent="0.3">
      <c r="A3994" t="s">
        <v>1908</v>
      </c>
      <c r="B3994" t="s">
        <v>3</v>
      </c>
      <c r="C3994">
        <v>16</v>
      </c>
      <c r="D3994" t="s">
        <v>4071</v>
      </c>
    </row>
    <row r="3995" spans="1:4" x14ac:dyDescent="0.3">
      <c r="A3995" t="s">
        <v>1908</v>
      </c>
      <c r="B3995" t="s">
        <v>3</v>
      </c>
      <c r="C3995">
        <v>17</v>
      </c>
      <c r="D3995" t="s">
        <v>4072</v>
      </c>
    </row>
    <row r="3996" spans="1:4" x14ac:dyDescent="0.3">
      <c r="A3996" t="s">
        <v>1908</v>
      </c>
      <c r="B3996" t="s">
        <v>3</v>
      </c>
      <c r="C3996">
        <v>18</v>
      </c>
      <c r="D3996" t="s">
        <v>4073</v>
      </c>
    </row>
    <row r="3997" spans="1:4" x14ac:dyDescent="0.3">
      <c r="A3997" t="s">
        <v>1908</v>
      </c>
      <c r="B3997" t="s">
        <v>3</v>
      </c>
      <c r="C3997">
        <v>19</v>
      </c>
      <c r="D3997" t="s">
        <v>4074</v>
      </c>
    </row>
    <row r="3998" spans="1:4" x14ac:dyDescent="0.3">
      <c r="A3998" t="s">
        <v>1908</v>
      </c>
      <c r="B3998" t="s">
        <v>3</v>
      </c>
      <c r="C3998">
        <v>20</v>
      </c>
      <c r="D3998" t="s">
        <v>4075</v>
      </c>
    </row>
    <row r="3999" spans="1:4" x14ac:dyDescent="0.3">
      <c r="A3999" t="s">
        <v>1908</v>
      </c>
      <c r="B3999" t="s">
        <v>3</v>
      </c>
      <c r="C3999">
        <v>21</v>
      </c>
      <c r="D3999" t="s">
        <v>4076</v>
      </c>
    </row>
    <row r="4000" spans="1:4" x14ac:dyDescent="0.3">
      <c r="A4000" t="s">
        <v>1908</v>
      </c>
      <c r="B4000" t="s">
        <v>3</v>
      </c>
      <c r="C4000">
        <v>22</v>
      </c>
      <c r="D4000" t="s">
        <v>4077</v>
      </c>
    </row>
    <row r="4001" spans="1:4" x14ac:dyDescent="0.3">
      <c r="A4001" t="s">
        <v>1908</v>
      </c>
      <c r="B4001" t="s">
        <v>3</v>
      </c>
      <c r="C4001">
        <v>23</v>
      </c>
      <c r="D4001" t="s">
        <v>4078</v>
      </c>
    </row>
    <row r="4002" spans="1:4" x14ac:dyDescent="0.3">
      <c r="A4002" t="s">
        <v>1908</v>
      </c>
      <c r="B4002" t="s">
        <v>3</v>
      </c>
      <c r="C4002">
        <v>24</v>
      </c>
      <c r="D4002" t="s">
        <v>4079</v>
      </c>
    </row>
    <row r="4003" spans="1:4" x14ac:dyDescent="0.3">
      <c r="A4003" t="s">
        <v>1908</v>
      </c>
      <c r="B4003" t="s">
        <v>3</v>
      </c>
      <c r="C4003">
        <v>25</v>
      </c>
      <c r="D4003" t="s">
        <v>4080</v>
      </c>
    </row>
    <row r="4004" spans="1:4" x14ac:dyDescent="0.3">
      <c r="A4004" t="s">
        <v>1908</v>
      </c>
      <c r="B4004" t="s">
        <v>3</v>
      </c>
      <c r="C4004">
        <v>26</v>
      </c>
      <c r="D4004" t="s">
        <v>4081</v>
      </c>
    </row>
    <row r="4005" spans="1:4" x14ac:dyDescent="0.3">
      <c r="A4005" t="s">
        <v>1908</v>
      </c>
      <c r="B4005" t="s">
        <v>3</v>
      </c>
      <c r="C4005">
        <v>27</v>
      </c>
      <c r="D4005" t="s">
        <v>4082</v>
      </c>
    </row>
    <row r="4006" spans="1:4" x14ac:dyDescent="0.3">
      <c r="A4006" t="s">
        <v>1908</v>
      </c>
      <c r="B4006" t="s">
        <v>3</v>
      </c>
      <c r="C4006">
        <v>28</v>
      </c>
      <c r="D4006" t="s">
        <v>4083</v>
      </c>
    </row>
    <row r="4007" spans="1:4" x14ac:dyDescent="0.3">
      <c r="A4007" t="s">
        <v>1908</v>
      </c>
      <c r="B4007" t="s">
        <v>3</v>
      </c>
      <c r="C4007">
        <v>29</v>
      </c>
      <c r="D4007" t="s">
        <v>4084</v>
      </c>
    </row>
    <row r="4008" spans="1:4" x14ac:dyDescent="0.3">
      <c r="A4008" t="s">
        <v>1908</v>
      </c>
      <c r="B4008" t="s">
        <v>3</v>
      </c>
      <c r="C4008">
        <v>30</v>
      </c>
      <c r="D4008" t="s">
        <v>4085</v>
      </c>
    </row>
    <row r="4009" spans="1:4" x14ac:dyDescent="0.3">
      <c r="A4009" t="s">
        <v>1908</v>
      </c>
      <c r="B4009" t="s">
        <v>3</v>
      </c>
      <c r="C4009">
        <v>31</v>
      </c>
      <c r="D4009" t="s">
        <v>4086</v>
      </c>
    </row>
    <row r="4010" spans="1:4" x14ac:dyDescent="0.3">
      <c r="A4010" t="s">
        <v>1908</v>
      </c>
      <c r="B4010" t="s">
        <v>3</v>
      </c>
      <c r="C4010">
        <v>32</v>
      </c>
      <c r="D4010" t="s">
        <v>4087</v>
      </c>
    </row>
    <row r="4011" spans="1:4" x14ac:dyDescent="0.3">
      <c r="A4011" t="s">
        <v>1908</v>
      </c>
      <c r="B4011" t="s">
        <v>3</v>
      </c>
      <c r="C4011">
        <v>33</v>
      </c>
      <c r="D4011" t="s">
        <v>4088</v>
      </c>
    </row>
    <row r="4012" spans="1:4" x14ac:dyDescent="0.3">
      <c r="A4012" t="s">
        <v>1908</v>
      </c>
      <c r="B4012" t="s">
        <v>3</v>
      </c>
      <c r="C4012">
        <v>34</v>
      </c>
      <c r="D4012" t="s">
        <v>4089</v>
      </c>
    </row>
    <row r="4013" spans="1:4" x14ac:dyDescent="0.3">
      <c r="A4013" t="s">
        <v>1908</v>
      </c>
      <c r="B4013" t="s">
        <v>3</v>
      </c>
      <c r="C4013">
        <v>35</v>
      </c>
      <c r="D4013" t="s">
        <v>4090</v>
      </c>
    </row>
    <row r="4014" spans="1:4" x14ac:dyDescent="0.3">
      <c r="A4014" t="s">
        <v>1908</v>
      </c>
      <c r="B4014" t="s">
        <v>3</v>
      </c>
      <c r="C4014">
        <v>36</v>
      </c>
      <c r="D4014" t="s">
        <v>4091</v>
      </c>
    </row>
    <row r="4015" spans="1:4" x14ac:dyDescent="0.3">
      <c r="A4015" t="s">
        <v>1908</v>
      </c>
      <c r="B4015" t="s">
        <v>3</v>
      </c>
      <c r="C4015">
        <v>37</v>
      </c>
      <c r="D4015" t="s">
        <v>4092</v>
      </c>
    </row>
    <row r="4016" spans="1:4" x14ac:dyDescent="0.3">
      <c r="A4016" t="s">
        <v>1908</v>
      </c>
      <c r="B4016" t="s">
        <v>3</v>
      </c>
      <c r="C4016">
        <v>38</v>
      </c>
      <c r="D4016" t="s">
        <v>4093</v>
      </c>
    </row>
    <row r="4017" spans="1:4" x14ac:dyDescent="0.3">
      <c r="A4017" t="s">
        <v>1908</v>
      </c>
      <c r="B4017" t="s">
        <v>3</v>
      </c>
      <c r="C4017">
        <v>39</v>
      </c>
      <c r="D4017" t="s">
        <v>4094</v>
      </c>
    </row>
    <row r="4018" spans="1:4" x14ac:dyDescent="0.3">
      <c r="A4018" t="s">
        <v>1908</v>
      </c>
      <c r="B4018" t="s">
        <v>3</v>
      </c>
      <c r="C4018">
        <v>40</v>
      </c>
      <c r="D4018" t="s">
        <v>4095</v>
      </c>
    </row>
    <row r="4019" spans="1:4" x14ac:dyDescent="0.3">
      <c r="A4019" t="s">
        <v>1908</v>
      </c>
      <c r="B4019" t="s">
        <v>3</v>
      </c>
      <c r="C4019">
        <v>41</v>
      </c>
      <c r="D4019" t="s">
        <v>4096</v>
      </c>
    </row>
    <row r="4020" spans="1:4" x14ac:dyDescent="0.3">
      <c r="A4020" t="s">
        <v>1908</v>
      </c>
      <c r="B4020" t="s">
        <v>3</v>
      </c>
      <c r="C4020">
        <v>42</v>
      </c>
      <c r="D4020" t="s">
        <v>4097</v>
      </c>
    </row>
    <row r="4021" spans="1:4" x14ac:dyDescent="0.3">
      <c r="A4021" t="s">
        <v>1908</v>
      </c>
      <c r="B4021" t="s">
        <v>3</v>
      </c>
      <c r="C4021">
        <v>43</v>
      </c>
      <c r="D4021" t="s">
        <v>4098</v>
      </c>
    </row>
    <row r="4022" spans="1:4" x14ac:dyDescent="0.3">
      <c r="A4022" t="s">
        <v>1908</v>
      </c>
      <c r="B4022" t="s">
        <v>3</v>
      </c>
      <c r="C4022">
        <v>44</v>
      </c>
      <c r="D4022" t="s">
        <v>4099</v>
      </c>
    </row>
    <row r="4023" spans="1:4" x14ac:dyDescent="0.3">
      <c r="A4023" t="s">
        <v>1908</v>
      </c>
      <c r="B4023" t="s">
        <v>3</v>
      </c>
      <c r="C4023">
        <v>45</v>
      </c>
      <c r="D4023" t="s">
        <v>4100</v>
      </c>
    </row>
    <row r="4024" spans="1:4" x14ac:dyDescent="0.3">
      <c r="A4024" t="s">
        <v>1908</v>
      </c>
      <c r="B4024" t="s">
        <v>3</v>
      </c>
      <c r="C4024">
        <v>46</v>
      </c>
      <c r="D4024" t="s">
        <v>4101</v>
      </c>
    </row>
    <row r="4025" spans="1:4" x14ac:dyDescent="0.3">
      <c r="A4025" t="s">
        <v>1908</v>
      </c>
      <c r="B4025" t="s">
        <v>3</v>
      </c>
      <c r="C4025">
        <v>47</v>
      </c>
      <c r="D4025" t="s">
        <v>4102</v>
      </c>
    </row>
    <row r="4026" spans="1:4" x14ac:dyDescent="0.3">
      <c r="A4026" t="s">
        <v>1908</v>
      </c>
      <c r="B4026" t="s">
        <v>3</v>
      </c>
      <c r="C4026">
        <v>48</v>
      </c>
      <c r="D4026" t="s">
        <v>4103</v>
      </c>
    </row>
    <row r="4027" spans="1:4" x14ac:dyDescent="0.3">
      <c r="A4027" t="s">
        <v>1908</v>
      </c>
      <c r="B4027" t="s">
        <v>3</v>
      </c>
      <c r="C4027">
        <v>49</v>
      </c>
      <c r="D4027" t="s">
        <v>4104</v>
      </c>
    </row>
    <row r="4028" spans="1:4" x14ac:dyDescent="0.3">
      <c r="A4028" t="s">
        <v>1908</v>
      </c>
      <c r="B4028" t="s">
        <v>3</v>
      </c>
      <c r="C4028">
        <v>50</v>
      </c>
      <c r="D4028" t="s">
        <v>4105</v>
      </c>
    </row>
    <row r="4029" spans="1:4" x14ac:dyDescent="0.3">
      <c r="A4029" t="s">
        <v>1908</v>
      </c>
      <c r="B4029" t="s">
        <v>3</v>
      </c>
      <c r="C4029">
        <v>51</v>
      </c>
      <c r="D4029" t="s">
        <v>4106</v>
      </c>
    </row>
    <row r="4030" spans="1:4" x14ac:dyDescent="0.3">
      <c r="A4030" t="s">
        <v>1908</v>
      </c>
      <c r="B4030" t="s">
        <v>4820</v>
      </c>
      <c r="C4030">
        <v>1</v>
      </c>
      <c r="D4030" t="s">
        <v>5790</v>
      </c>
    </row>
    <row r="4031" spans="1:4" x14ac:dyDescent="0.3">
      <c r="A4031" t="s">
        <v>1908</v>
      </c>
      <c r="B4031" t="s">
        <v>4820</v>
      </c>
      <c r="C4031">
        <v>2</v>
      </c>
      <c r="D4031" t="s">
        <v>5791</v>
      </c>
    </row>
    <row r="4032" spans="1:4" x14ac:dyDescent="0.3">
      <c r="A4032" t="s">
        <v>1908</v>
      </c>
      <c r="B4032" t="s">
        <v>4820</v>
      </c>
      <c r="C4032">
        <v>3</v>
      </c>
      <c r="D4032" t="s">
        <v>5792</v>
      </c>
    </row>
    <row r="4033" spans="1:4" x14ac:dyDescent="0.3">
      <c r="A4033" t="s">
        <v>1908</v>
      </c>
      <c r="B4033" t="s">
        <v>4820</v>
      </c>
      <c r="C4033">
        <v>4</v>
      </c>
      <c r="D4033" t="s">
        <v>5793</v>
      </c>
    </row>
    <row r="4034" spans="1:4" x14ac:dyDescent="0.3">
      <c r="A4034" t="s">
        <v>1908</v>
      </c>
      <c r="B4034" t="s">
        <v>4820</v>
      </c>
      <c r="C4034">
        <v>5</v>
      </c>
      <c r="D4034" t="s">
        <v>5794</v>
      </c>
    </row>
    <row r="4035" spans="1:4" x14ac:dyDescent="0.3">
      <c r="A4035" t="s">
        <v>1908</v>
      </c>
      <c r="B4035" t="s">
        <v>4820</v>
      </c>
      <c r="C4035">
        <v>6</v>
      </c>
      <c r="D4035" t="s">
        <v>5795</v>
      </c>
    </row>
    <row r="4036" spans="1:4" x14ac:dyDescent="0.3">
      <c r="A4036" t="s">
        <v>1908</v>
      </c>
      <c r="B4036" t="s">
        <v>4820</v>
      </c>
      <c r="C4036">
        <v>7</v>
      </c>
      <c r="D4036" t="s">
        <v>5796</v>
      </c>
    </row>
    <row r="4037" spans="1:4" x14ac:dyDescent="0.3">
      <c r="A4037" t="s">
        <v>1908</v>
      </c>
      <c r="B4037" t="s">
        <v>4820</v>
      </c>
      <c r="C4037">
        <v>8</v>
      </c>
      <c r="D4037" t="s">
        <v>5797</v>
      </c>
    </row>
    <row r="4038" spans="1:4" x14ac:dyDescent="0.3">
      <c r="A4038" t="s">
        <v>1908</v>
      </c>
      <c r="B4038" t="s">
        <v>4820</v>
      </c>
      <c r="C4038">
        <v>9</v>
      </c>
      <c r="D4038" t="s">
        <v>5798</v>
      </c>
    </row>
    <row r="4039" spans="1:4" x14ac:dyDescent="0.3">
      <c r="A4039" t="s">
        <v>1908</v>
      </c>
      <c r="B4039" t="s">
        <v>4820</v>
      </c>
      <c r="C4039">
        <v>10</v>
      </c>
      <c r="D4039" t="s">
        <v>5799</v>
      </c>
    </row>
    <row r="4040" spans="1:4" x14ac:dyDescent="0.3">
      <c r="A4040" t="s">
        <v>1908</v>
      </c>
      <c r="B4040" t="s">
        <v>4820</v>
      </c>
      <c r="C4040">
        <v>11</v>
      </c>
      <c r="D4040" t="s">
        <v>5800</v>
      </c>
    </row>
    <row r="4041" spans="1:4" x14ac:dyDescent="0.3">
      <c r="A4041" t="s">
        <v>1908</v>
      </c>
      <c r="B4041" t="s">
        <v>4820</v>
      </c>
      <c r="C4041">
        <v>12</v>
      </c>
      <c r="D4041" t="s">
        <v>5801</v>
      </c>
    </row>
    <row r="4042" spans="1:4" x14ac:dyDescent="0.3">
      <c r="A4042" t="s">
        <v>1908</v>
      </c>
      <c r="B4042" t="s">
        <v>4820</v>
      </c>
      <c r="C4042">
        <v>13</v>
      </c>
      <c r="D4042" t="s">
        <v>5802</v>
      </c>
    </row>
    <row r="4043" spans="1:4" x14ac:dyDescent="0.3">
      <c r="A4043" t="s">
        <v>1908</v>
      </c>
      <c r="B4043" t="s">
        <v>4820</v>
      </c>
      <c r="C4043">
        <v>14</v>
      </c>
      <c r="D4043" t="s">
        <v>5803</v>
      </c>
    </row>
    <row r="4044" spans="1:4" x14ac:dyDescent="0.3">
      <c r="A4044" t="s">
        <v>1908</v>
      </c>
      <c r="B4044" t="s">
        <v>4820</v>
      </c>
      <c r="C4044">
        <v>15</v>
      </c>
      <c r="D4044" t="s">
        <v>5804</v>
      </c>
    </row>
    <row r="4045" spans="1:4" x14ac:dyDescent="0.3">
      <c r="A4045" t="s">
        <v>1908</v>
      </c>
      <c r="B4045" t="s">
        <v>4820</v>
      </c>
      <c r="C4045">
        <v>16</v>
      </c>
      <c r="D4045" t="s">
        <v>5805</v>
      </c>
    </row>
    <row r="4046" spans="1:4" x14ac:dyDescent="0.3">
      <c r="A4046" t="s">
        <v>1908</v>
      </c>
      <c r="B4046" t="s">
        <v>4820</v>
      </c>
      <c r="C4046">
        <v>17</v>
      </c>
      <c r="D4046" t="s">
        <v>5806</v>
      </c>
    </row>
    <row r="4047" spans="1:4" x14ac:dyDescent="0.3">
      <c r="A4047" t="s">
        <v>1908</v>
      </c>
      <c r="B4047" t="s">
        <v>4820</v>
      </c>
      <c r="C4047">
        <v>18</v>
      </c>
      <c r="D4047" t="s">
        <v>5807</v>
      </c>
    </row>
    <row r="4048" spans="1:4" x14ac:dyDescent="0.3">
      <c r="A4048" t="s">
        <v>1908</v>
      </c>
      <c r="B4048" t="s">
        <v>4820</v>
      </c>
      <c r="C4048">
        <v>19</v>
      </c>
      <c r="D4048" t="s">
        <v>5808</v>
      </c>
    </row>
    <row r="4049" spans="1:4" x14ac:dyDescent="0.3">
      <c r="A4049" t="s">
        <v>1908</v>
      </c>
      <c r="B4049" t="s">
        <v>4820</v>
      </c>
      <c r="C4049">
        <v>20</v>
      </c>
      <c r="D4049" t="s">
        <v>5809</v>
      </c>
    </row>
    <row r="4050" spans="1:4" x14ac:dyDescent="0.3">
      <c r="A4050" t="s">
        <v>1908</v>
      </c>
      <c r="B4050" t="s">
        <v>4820</v>
      </c>
      <c r="C4050">
        <v>21</v>
      </c>
      <c r="D4050" t="s">
        <v>5810</v>
      </c>
    </row>
    <row r="4051" spans="1:4" x14ac:dyDescent="0.3">
      <c r="A4051" t="s">
        <v>1908</v>
      </c>
      <c r="B4051" t="s">
        <v>4820</v>
      </c>
      <c r="C4051">
        <v>22</v>
      </c>
      <c r="D4051" t="s">
        <v>5811</v>
      </c>
    </row>
    <row r="4052" spans="1:4" x14ac:dyDescent="0.3">
      <c r="A4052" t="s">
        <v>1908</v>
      </c>
      <c r="B4052" t="s">
        <v>4820</v>
      </c>
      <c r="C4052">
        <v>23</v>
      </c>
      <c r="D4052" t="s">
        <v>5812</v>
      </c>
    </row>
    <row r="4053" spans="1:4" x14ac:dyDescent="0.3">
      <c r="A4053" t="s">
        <v>1908</v>
      </c>
      <c r="B4053" t="s">
        <v>4820</v>
      </c>
      <c r="C4053">
        <v>24</v>
      </c>
      <c r="D4053" t="s">
        <v>5813</v>
      </c>
    </row>
    <row r="4054" spans="1:4" x14ac:dyDescent="0.3">
      <c r="A4054" t="s">
        <v>1908</v>
      </c>
      <c r="B4054" t="s">
        <v>4820</v>
      </c>
      <c r="C4054">
        <v>25</v>
      </c>
      <c r="D4054" t="s">
        <v>5814</v>
      </c>
    </row>
    <row r="4055" spans="1:4" x14ac:dyDescent="0.3">
      <c r="A4055" t="s">
        <v>1908</v>
      </c>
      <c r="B4055" t="s">
        <v>4820</v>
      </c>
      <c r="C4055">
        <v>26</v>
      </c>
      <c r="D4055" t="s">
        <v>5815</v>
      </c>
    </row>
    <row r="4056" spans="1:4" x14ac:dyDescent="0.3">
      <c r="A4056" t="s">
        <v>1908</v>
      </c>
      <c r="B4056" t="s">
        <v>4820</v>
      </c>
      <c r="C4056">
        <v>27</v>
      </c>
      <c r="D4056" t="s">
        <v>5816</v>
      </c>
    </row>
    <row r="4057" spans="1:4" x14ac:dyDescent="0.3">
      <c r="A4057" t="s">
        <v>1908</v>
      </c>
      <c r="B4057" t="s">
        <v>4820</v>
      </c>
      <c r="C4057">
        <v>28</v>
      </c>
      <c r="D4057" t="s">
        <v>5817</v>
      </c>
    </row>
    <row r="4058" spans="1:4" x14ac:dyDescent="0.3">
      <c r="A4058" t="s">
        <v>1908</v>
      </c>
      <c r="B4058" t="s">
        <v>4820</v>
      </c>
      <c r="C4058">
        <v>29</v>
      </c>
      <c r="D4058" t="s">
        <v>5818</v>
      </c>
    </row>
    <row r="4059" spans="1:4" x14ac:dyDescent="0.3">
      <c r="A4059" t="s">
        <v>1908</v>
      </c>
      <c r="B4059" t="s">
        <v>4820</v>
      </c>
      <c r="C4059">
        <v>30</v>
      </c>
      <c r="D4059" t="s">
        <v>5819</v>
      </c>
    </row>
    <row r="4060" spans="1:4" x14ac:dyDescent="0.3">
      <c r="A4060" t="s">
        <v>1908</v>
      </c>
      <c r="B4060" t="s">
        <v>4820</v>
      </c>
      <c r="C4060">
        <v>31</v>
      </c>
      <c r="D4060" t="s">
        <v>5820</v>
      </c>
    </row>
    <row r="4061" spans="1:4" x14ac:dyDescent="0.3">
      <c r="A4061" t="s">
        <v>1908</v>
      </c>
      <c r="B4061" t="s">
        <v>4820</v>
      </c>
      <c r="C4061">
        <v>32</v>
      </c>
      <c r="D4061" t="s">
        <v>5821</v>
      </c>
    </row>
    <row r="4062" spans="1:4" x14ac:dyDescent="0.3">
      <c r="A4062" t="s">
        <v>1908</v>
      </c>
      <c r="B4062" t="s">
        <v>4820</v>
      </c>
      <c r="C4062">
        <v>33</v>
      </c>
      <c r="D4062" t="s">
        <v>5822</v>
      </c>
    </row>
    <row r="4063" spans="1:4" x14ac:dyDescent="0.3">
      <c r="A4063" t="s">
        <v>1908</v>
      </c>
      <c r="B4063" t="s">
        <v>4820</v>
      </c>
      <c r="C4063">
        <v>34</v>
      </c>
      <c r="D4063" t="s">
        <v>5823</v>
      </c>
    </row>
    <row r="4064" spans="1:4" x14ac:dyDescent="0.3">
      <c r="A4064" t="s">
        <v>1908</v>
      </c>
      <c r="B4064" t="s">
        <v>4820</v>
      </c>
      <c r="C4064">
        <v>35</v>
      </c>
      <c r="D4064" t="s">
        <v>5824</v>
      </c>
    </row>
    <row r="4065" spans="1:4" x14ac:dyDescent="0.3">
      <c r="A4065" t="s">
        <v>1908</v>
      </c>
      <c r="B4065" t="s">
        <v>4820</v>
      </c>
      <c r="C4065">
        <v>36</v>
      </c>
      <c r="D4065" t="s">
        <v>5825</v>
      </c>
    </row>
    <row r="4066" spans="1:4" x14ac:dyDescent="0.3">
      <c r="A4066" t="s">
        <v>1908</v>
      </c>
      <c r="B4066" t="s">
        <v>4820</v>
      </c>
      <c r="C4066">
        <v>37</v>
      </c>
      <c r="D4066" t="s">
        <v>5826</v>
      </c>
    </row>
    <row r="4067" spans="1:4" x14ac:dyDescent="0.3">
      <c r="A4067" t="s">
        <v>1908</v>
      </c>
      <c r="B4067" t="s">
        <v>4820</v>
      </c>
      <c r="C4067">
        <v>38</v>
      </c>
      <c r="D4067" t="s">
        <v>5827</v>
      </c>
    </row>
    <row r="4068" spans="1:4" x14ac:dyDescent="0.3">
      <c r="A4068" t="s">
        <v>1908</v>
      </c>
      <c r="B4068" t="s">
        <v>4820</v>
      </c>
      <c r="C4068">
        <v>39</v>
      </c>
      <c r="D4068" t="s">
        <v>5828</v>
      </c>
    </row>
    <row r="4069" spans="1:4" x14ac:dyDescent="0.3">
      <c r="A4069" t="s">
        <v>1908</v>
      </c>
      <c r="B4069" t="s">
        <v>4820</v>
      </c>
      <c r="C4069">
        <v>40</v>
      </c>
      <c r="D4069" t="s">
        <v>5829</v>
      </c>
    </row>
    <row r="4070" spans="1:4" x14ac:dyDescent="0.3">
      <c r="A4070" t="s">
        <v>1908</v>
      </c>
      <c r="B4070" t="s">
        <v>4820</v>
      </c>
      <c r="C4070">
        <v>41</v>
      </c>
      <c r="D4070" t="s">
        <v>5830</v>
      </c>
    </row>
    <row r="4071" spans="1:4" x14ac:dyDescent="0.3">
      <c r="A4071" t="s">
        <v>1908</v>
      </c>
      <c r="B4071" t="s">
        <v>4820</v>
      </c>
      <c r="C4071">
        <v>42</v>
      </c>
      <c r="D4071" t="s">
        <v>5831</v>
      </c>
    </row>
    <row r="4072" spans="1:4" x14ac:dyDescent="0.3">
      <c r="A4072" t="s">
        <v>1908</v>
      </c>
      <c r="B4072" t="s">
        <v>4820</v>
      </c>
      <c r="C4072">
        <v>43</v>
      </c>
      <c r="D4072" t="s">
        <v>5832</v>
      </c>
    </row>
    <row r="4073" spans="1:4" x14ac:dyDescent="0.3">
      <c r="A4073" t="s">
        <v>1908</v>
      </c>
      <c r="B4073" t="s">
        <v>4820</v>
      </c>
      <c r="C4073">
        <v>44</v>
      </c>
      <c r="D4073" t="s">
        <v>5833</v>
      </c>
    </row>
    <row r="4074" spans="1:4" x14ac:dyDescent="0.3">
      <c r="A4074" t="s">
        <v>1908</v>
      </c>
      <c r="B4074" t="s">
        <v>4820</v>
      </c>
      <c r="C4074">
        <v>45</v>
      </c>
      <c r="D4074" t="s">
        <v>5834</v>
      </c>
    </row>
    <row r="4075" spans="1:4" x14ac:dyDescent="0.3">
      <c r="A4075" t="s">
        <v>1908</v>
      </c>
      <c r="B4075" t="s">
        <v>4820</v>
      </c>
      <c r="C4075">
        <v>46</v>
      </c>
      <c r="D4075" t="s">
        <v>5835</v>
      </c>
    </row>
    <row r="4076" spans="1:4" x14ac:dyDescent="0.3">
      <c r="A4076" t="s">
        <v>1908</v>
      </c>
      <c r="B4076" t="s">
        <v>4820</v>
      </c>
      <c r="C4076">
        <v>47</v>
      </c>
      <c r="D4076" t="s">
        <v>5836</v>
      </c>
    </row>
    <row r="4077" spans="1:4" x14ac:dyDescent="0.3">
      <c r="A4077" t="s">
        <v>1908</v>
      </c>
      <c r="B4077" t="s">
        <v>4820</v>
      </c>
      <c r="C4077">
        <v>48</v>
      </c>
      <c r="D4077" t="s">
        <v>5837</v>
      </c>
    </row>
    <row r="4078" spans="1:4" x14ac:dyDescent="0.3">
      <c r="A4078" t="s">
        <v>1908</v>
      </c>
      <c r="B4078" t="s">
        <v>4820</v>
      </c>
      <c r="C4078">
        <v>49</v>
      </c>
      <c r="D4078" t="s">
        <v>5838</v>
      </c>
    </row>
    <row r="4079" spans="1:4" x14ac:dyDescent="0.3">
      <c r="A4079" t="s">
        <v>1908</v>
      </c>
      <c r="B4079" t="s">
        <v>4820</v>
      </c>
      <c r="C4079">
        <v>50</v>
      </c>
      <c r="D4079" t="s">
        <v>5839</v>
      </c>
    </row>
    <row r="4080" spans="1:4" x14ac:dyDescent="0.3">
      <c r="A4080" t="s">
        <v>1908</v>
      </c>
      <c r="B4080" t="s">
        <v>4820</v>
      </c>
      <c r="C4080">
        <v>51</v>
      </c>
      <c r="D4080" t="s">
        <v>5840</v>
      </c>
    </row>
    <row r="4081" spans="1:4" x14ac:dyDescent="0.3">
      <c r="A4081" t="s">
        <v>2011</v>
      </c>
      <c r="B4081" t="s">
        <v>1</v>
      </c>
      <c r="C4081">
        <v>1</v>
      </c>
      <c r="D4081" t="s">
        <v>2012</v>
      </c>
    </row>
    <row r="4082" spans="1:4" x14ac:dyDescent="0.3">
      <c r="A4082" t="s">
        <v>2011</v>
      </c>
      <c r="B4082" t="s">
        <v>1</v>
      </c>
      <c r="C4082">
        <v>2</v>
      </c>
      <c r="D4082" t="s">
        <v>2013</v>
      </c>
    </row>
    <row r="4083" spans="1:4" x14ac:dyDescent="0.3">
      <c r="A4083" t="s">
        <v>2011</v>
      </c>
      <c r="B4083" t="s">
        <v>1</v>
      </c>
      <c r="C4083">
        <v>3</v>
      </c>
      <c r="D4083" t="s">
        <v>2014</v>
      </c>
    </row>
    <row r="4084" spans="1:4" x14ac:dyDescent="0.3">
      <c r="A4084" t="s">
        <v>2011</v>
      </c>
      <c r="B4084" t="s">
        <v>1</v>
      </c>
      <c r="C4084">
        <v>4</v>
      </c>
      <c r="D4084" t="s">
        <v>2015</v>
      </c>
    </row>
    <row r="4085" spans="1:4" x14ac:dyDescent="0.3">
      <c r="A4085" t="s">
        <v>2011</v>
      </c>
      <c r="B4085" t="s">
        <v>1</v>
      </c>
      <c r="C4085">
        <v>5</v>
      </c>
      <c r="D4085" t="s">
        <v>2016</v>
      </c>
    </row>
    <row r="4086" spans="1:4" x14ac:dyDescent="0.3">
      <c r="A4086" t="s">
        <v>2011</v>
      </c>
      <c r="B4086" t="s">
        <v>1</v>
      </c>
      <c r="C4086">
        <v>6</v>
      </c>
      <c r="D4086" t="s">
        <v>2017</v>
      </c>
    </row>
    <row r="4087" spans="1:4" x14ac:dyDescent="0.3">
      <c r="A4087" t="s">
        <v>2011</v>
      </c>
      <c r="B4087" t="s">
        <v>1</v>
      </c>
      <c r="C4087">
        <v>7</v>
      </c>
      <c r="D4087" t="s">
        <v>2018</v>
      </c>
    </row>
    <row r="4088" spans="1:4" x14ac:dyDescent="0.3">
      <c r="A4088" t="s">
        <v>2011</v>
      </c>
      <c r="B4088" t="s">
        <v>1</v>
      </c>
      <c r="C4088">
        <v>8</v>
      </c>
      <c r="D4088" t="s">
        <v>2019</v>
      </c>
    </row>
    <row r="4089" spans="1:4" x14ac:dyDescent="0.3">
      <c r="A4089" t="s">
        <v>2011</v>
      </c>
      <c r="B4089" t="s">
        <v>1</v>
      </c>
      <c r="C4089">
        <v>9</v>
      </c>
      <c r="D4089" t="s">
        <v>2020</v>
      </c>
    </row>
    <row r="4090" spans="1:4" x14ac:dyDescent="0.3">
      <c r="A4090" t="s">
        <v>2011</v>
      </c>
      <c r="B4090" t="s">
        <v>1</v>
      </c>
      <c r="C4090">
        <v>10</v>
      </c>
      <c r="D4090" t="s">
        <v>2021</v>
      </c>
    </row>
    <row r="4091" spans="1:4" x14ac:dyDescent="0.3">
      <c r="A4091" t="s">
        <v>2011</v>
      </c>
      <c r="B4091" t="s">
        <v>1</v>
      </c>
      <c r="C4091">
        <v>11</v>
      </c>
      <c r="D4091" t="s">
        <v>2022</v>
      </c>
    </row>
    <row r="4092" spans="1:4" x14ac:dyDescent="0.3">
      <c r="A4092" t="s">
        <v>2011</v>
      </c>
      <c r="B4092" t="s">
        <v>1</v>
      </c>
      <c r="C4092">
        <v>12</v>
      </c>
      <c r="D4092" t="s">
        <v>2023</v>
      </c>
    </row>
    <row r="4093" spans="1:4" x14ac:dyDescent="0.3">
      <c r="A4093" t="s">
        <v>2011</v>
      </c>
      <c r="B4093" t="s">
        <v>1</v>
      </c>
      <c r="C4093">
        <v>13</v>
      </c>
      <c r="D4093" t="s">
        <v>2024</v>
      </c>
    </row>
    <row r="4094" spans="1:4" x14ac:dyDescent="0.3">
      <c r="A4094" t="s">
        <v>2011</v>
      </c>
      <c r="B4094" t="s">
        <v>1</v>
      </c>
      <c r="C4094">
        <v>14</v>
      </c>
      <c r="D4094" t="s">
        <v>2025</v>
      </c>
    </row>
    <row r="4095" spans="1:4" x14ac:dyDescent="0.3">
      <c r="A4095" t="s">
        <v>2011</v>
      </c>
      <c r="B4095" t="s">
        <v>1</v>
      </c>
      <c r="C4095">
        <v>15</v>
      </c>
      <c r="D4095" t="s">
        <v>2026</v>
      </c>
    </row>
    <row r="4096" spans="1:4" x14ac:dyDescent="0.3">
      <c r="A4096" t="s">
        <v>2011</v>
      </c>
      <c r="B4096" t="s">
        <v>1</v>
      </c>
      <c r="C4096">
        <v>16</v>
      </c>
      <c r="D4096" t="s">
        <v>2027</v>
      </c>
    </row>
    <row r="4097" spans="1:4" x14ac:dyDescent="0.3">
      <c r="A4097" t="s">
        <v>2011</v>
      </c>
      <c r="B4097" t="s">
        <v>1</v>
      </c>
      <c r="C4097">
        <v>17</v>
      </c>
      <c r="D4097" t="s">
        <v>2028</v>
      </c>
    </row>
    <row r="4098" spans="1:4" x14ac:dyDescent="0.3">
      <c r="A4098" t="s">
        <v>2011</v>
      </c>
      <c r="B4098" t="s">
        <v>1</v>
      </c>
      <c r="C4098">
        <v>18</v>
      </c>
      <c r="D4098" t="s">
        <v>2029</v>
      </c>
    </row>
    <row r="4099" spans="1:4" x14ac:dyDescent="0.3">
      <c r="A4099" t="s">
        <v>2011</v>
      </c>
      <c r="B4099" t="s">
        <v>1</v>
      </c>
      <c r="C4099">
        <v>19</v>
      </c>
      <c r="D4099" t="s">
        <v>2030</v>
      </c>
    </row>
    <row r="4100" spans="1:4" x14ac:dyDescent="0.3">
      <c r="A4100" t="s">
        <v>2011</v>
      </c>
      <c r="B4100" t="s">
        <v>1</v>
      </c>
      <c r="C4100">
        <v>20</v>
      </c>
      <c r="D4100" t="s">
        <v>2031</v>
      </c>
    </row>
    <row r="4101" spans="1:4" x14ac:dyDescent="0.3">
      <c r="A4101" t="s">
        <v>2011</v>
      </c>
      <c r="B4101" t="s">
        <v>1</v>
      </c>
      <c r="C4101">
        <v>21</v>
      </c>
      <c r="D4101" t="s">
        <v>2032</v>
      </c>
    </row>
    <row r="4102" spans="1:4" x14ac:dyDescent="0.3">
      <c r="A4102" t="s">
        <v>2011</v>
      </c>
      <c r="B4102" t="s">
        <v>1</v>
      </c>
      <c r="C4102">
        <v>22</v>
      </c>
      <c r="D4102" t="s">
        <v>2033</v>
      </c>
    </row>
    <row r="4103" spans="1:4" x14ac:dyDescent="0.3">
      <c r="A4103" t="s">
        <v>2011</v>
      </c>
      <c r="B4103" t="s">
        <v>1</v>
      </c>
      <c r="C4103">
        <v>23</v>
      </c>
      <c r="D4103" t="s">
        <v>2034</v>
      </c>
    </row>
    <row r="4104" spans="1:4" x14ac:dyDescent="0.3">
      <c r="A4104" t="s">
        <v>2011</v>
      </c>
      <c r="B4104" t="s">
        <v>1</v>
      </c>
      <c r="C4104">
        <v>24</v>
      </c>
      <c r="D4104" t="s">
        <v>2035</v>
      </c>
    </row>
    <row r="4105" spans="1:4" x14ac:dyDescent="0.3">
      <c r="A4105" t="s">
        <v>2011</v>
      </c>
      <c r="B4105" t="s">
        <v>1</v>
      </c>
      <c r="C4105">
        <v>25</v>
      </c>
      <c r="D4105" t="s">
        <v>2036</v>
      </c>
    </row>
    <row r="4106" spans="1:4" x14ac:dyDescent="0.3">
      <c r="A4106" t="s">
        <v>2011</v>
      </c>
      <c r="B4106" t="s">
        <v>1</v>
      </c>
      <c r="C4106">
        <v>26</v>
      </c>
      <c r="D4106" t="s">
        <v>2037</v>
      </c>
    </row>
    <row r="4107" spans="1:4" x14ac:dyDescent="0.3">
      <c r="A4107" t="s">
        <v>2011</v>
      </c>
      <c r="B4107" t="s">
        <v>1</v>
      </c>
      <c r="C4107">
        <v>27</v>
      </c>
      <c r="D4107" t="s">
        <v>2038</v>
      </c>
    </row>
    <row r="4108" spans="1:4" x14ac:dyDescent="0.3">
      <c r="A4108" t="s">
        <v>2011</v>
      </c>
      <c r="B4108" t="s">
        <v>1</v>
      </c>
      <c r="C4108">
        <v>28</v>
      </c>
      <c r="D4108" t="s">
        <v>2039</v>
      </c>
    </row>
    <row r="4109" spans="1:4" x14ac:dyDescent="0.3">
      <c r="A4109" t="s">
        <v>2011</v>
      </c>
      <c r="B4109" t="s">
        <v>1</v>
      </c>
      <c r="C4109">
        <v>29</v>
      </c>
      <c r="D4109" t="s">
        <v>2040</v>
      </c>
    </row>
    <row r="4110" spans="1:4" x14ac:dyDescent="0.3">
      <c r="A4110" t="s">
        <v>2011</v>
      </c>
      <c r="B4110" t="s">
        <v>1</v>
      </c>
      <c r="C4110">
        <v>30</v>
      </c>
      <c r="D4110" t="s">
        <v>2041</v>
      </c>
    </row>
    <row r="4111" spans="1:4" x14ac:dyDescent="0.3">
      <c r="A4111" t="s">
        <v>2011</v>
      </c>
      <c r="B4111" t="s">
        <v>1</v>
      </c>
      <c r="C4111">
        <v>31</v>
      </c>
      <c r="D4111" t="s">
        <v>2042</v>
      </c>
    </row>
    <row r="4112" spans="1:4" x14ac:dyDescent="0.3">
      <c r="A4112" t="s">
        <v>2011</v>
      </c>
      <c r="B4112" t="s">
        <v>1</v>
      </c>
      <c r="C4112">
        <v>32</v>
      </c>
      <c r="D4112" t="s">
        <v>2043</v>
      </c>
    </row>
    <row r="4113" spans="1:4" x14ac:dyDescent="0.3">
      <c r="A4113" t="s">
        <v>2011</v>
      </c>
      <c r="B4113" t="s">
        <v>1</v>
      </c>
      <c r="C4113">
        <v>33</v>
      </c>
      <c r="D4113" t="s">
        <v>2044</v>
      </c>
    </row>
    <row r="4114" spans="1:4" x14ac:dyDescent="0.3">
      <c r="A4114" t="s">
        <v>2011</v>
      </c>
      <c r="B4114" t="s">
        <v>1</v>
      </c>
      <c r="C4114">
        <v>34</v>
      </c>
      <c r="D4114" t="s">
        <v>2045</v>
      </c>
    </row>
    <row r="4115" spans="1:4" x14ac:dyDescent="0.3">
      <c r="A4115" t="s">
        <v>2011</v>
      </c>
      <c r="B4115" t="s">
        <v>1</v>
      </c>
      <c r="C4115">
        <v>35</v>
      </c>
      <c r="D4115" t="s">
        <v>2046</v>
      </c>
    </row>
    <row r="4116" spans="1:4" x14ac:dyDescent="0.3">
      <c r="A4116" t="s">
        <v>2011</v>
      </c>
      <c r="B4116" t="s">
        <v>1</v>
      </c>
      <c r="C4116">
        <v>36</v>
      </c>
      <c r="D4116" t="s">
        <v>2047</v>
      </c>
    </row>
    <row r="4117" spans="1:4" x14ac:dyDescent="0.3">
      <c r="A4117" t="s">
        <v>2011</v>
      </c>
      <c r="B4117" t="s">
        <v>1</v>
      </c>
      <c r="C4117">
        <v>37</v>
      </c>
      <c r="D4117" t="s">
        <v>2048</v>
      </c>
    </row>
    <row r="4118" spans="1:4" x14ac:dyDescent="0.3">
      <c r="A4118" t="s">
        <v>2011</v>
      </c>
      <c r="B4118" t="s">
        <v>1</v>
      </c>
      <c r="C4118">
        <v>38</v>
      </c>
      <c r="D4118" t="s">
        <v>2049</v>
      </c>
    </row>
    <row r="4119" spans="1:4" x14ac:dyDescent="0.3">
      <c r="A4119" t="s">
        <v>2011</v>
      </c>
      <c r="B4119" t="s">
        <v>1</v>
      </c>
      <c r="C4119">
        <v>39</v>
      </c>
      <c r="D4119" t="s">
        <v>2050</v>
      </c>
    </row>
    <row r="4120" spans="1:4" x14ac:dyDescent="0.3">
      <c r="A4120" t="s">
        <v>2011</v>
      </c>
      <c r="B4120" t="s">
        <v>1</v>
      </c>
      <c r="C4120">
        <v>40</v>
      </c>
      <c r="D4120" t="s">
        <v>2051</v>
      </c>
    </row>
    <row r="4121" spans="1:4" x14ac:dyDescent="0.3">
      <c r="A4121" t="s">
        <v>2011</v>
      </c>
      <c r="B4121" t="s">
        <v>1</v>
      </c>
      <c r="C4121">
        <v>41</v>
      </c>
      <c r="D4121" t="s">
        <v>2052</v>
      </c>
    </row>
    <row r="4122" spans="1:4" x14ac:dyDescent="0.3">
      <c r="A4122" t="s">
        <v>2011</v>
      </c>
      <c r="B4122" t="s">
        <v>1</v>
      </c>
      <c r="C4122">
        <v>42</v>
      </c>
      <c r="D4122" t="s">
        <v>2053</v>
      </c>
    </row>
    <row r="4123" spans="1:4" x14ac:dyDescent="0.3">
      <c r="A4123" t="s">
        <v>2011</v>
      </c>
      <c r="B4123" t="s">
        <v>1</v>
      </c>
      <c r="C4123">
        <v>43</v>
      </c>
      <c r="D4123" t="s">
        <v>2054</v>
      </c>
    </row>
    <row r="4124" spans="1:4" x14ac:dyDescent="0.3">
      <c r="A4124" t="s">
        <v>2011</v>
      </c>
      <c r="B4124" t="s">
        <v>1</v>
      </c>
      <c r="C4124">
        <v>44</v>
      </c>
      <c r="D4124" t="s">
        <v>2055</v>
      </c>
    </row>
    <row r="4125" spans="1:4" x14ac:dyDescent="0.3">
      <c r="A4125" t="s">
        <v>2011</v>
      </c>
      <c r="B4125" t="s">
        <v>1</v>
      </c>
      <c r="C4125">
        <v>45</v>
      </c>
      <c r="D4125" t="s">
        <v>2056</v>
      </c>
    </row>
    <row r="4126" spans="1:4" x14ac:dyDescent="0.3">
      <c r="A4126" t="s">
        <v>2011</v>
      </c>
      <c r="B4126" t="s">
        <v>1</v>
      </c>
      <c r="C4126">
        <v>46</v>
      </c>
      <c r="D4126" t="s">
        <v>2057</v>
      </c>
    </row>
    <row r="4127" spans="1:4" x14ac:dyDescent="0.3">
      <c r="A4127" t="s">
        <v>2011</v>
      </c>
      <c r="B4127" t="s">
        <v>1</v>
      </c>
      <c r="C4127">
        <v>47</v>
      </c>
      <c r="D4127" t="s">
        <v>2058</v>
      </c>
    </row>
    <row r="4128" spans="1:4" x14ac:dyDescent="0.3">
      <c r="A4128" t="s">
        <v>2011</v>
      </c>
      <c r="B4128" t="s">
        <v>1</v>
      </c>
      <c r="C4128">
        <v>48</v>
      </c>
      <c r="D4128" t="s">
        <v>2059</v>
      </c>
    </row>
    <row r="4129" spans="1:4" x14ac:dyDescent="0.3">
      <c r="A4129" t="s">
        <v>2011</v>
      </c>
      <c r="B4129" t="s">
        <v>1</v>
      </c>
      <c r="C4129">
        <v>49</v>
      </c>
      <c r="D4129" t="s">
        <v>2060</v>
      </c>
    </row>
    <row r="4130" spans="1:4" x14ac:dyDescent="0.3">
      <c r="A4130" t="s">
        <v>2011</v>
      </c>
      <c r="B4130" t="s">
        <v>1</v>
      </c>
      <c r="C4130">
        <v>50</v>
      </c>
      <c r="D4130" t="s">
        <v>2061</v>
      </c>
    </row>
    <row r="4131" spans="1:4" x14ac:dyDescent="0.3">
      <c r="A4131" t="s">
        <v>2011</v>
      </c>
      <c r="B4131" t="s">
        <v>1</v>
      </c>
      <c r="C4131">
        <v>51</v>
      </c>
      <c r="D4131" t="s">
        <v>2062</v>
      </c>
    </row>
    <row r="4132" spans="1:4" x14ac:dyDescent="0.3">
      <c r="A4132" t="s">
        <v>2011</v>
      </c>
      <c r="B4132" t="s">
        <v>2</v>
      </c>
      <c r="C4132">
        <v>1</v>
      </c>
      <c r="D4132" t="s">
        <v>2063</v>
      </c>
    </row>
    <row r="4133" spans="1:4" x14ac:dyDescent="0.3">
      <c r="A4133" t="s">
        <v>2011</v>
      </c>
      <c r="B4133" t="s">
        <v>2</v>
      </c>
      <c r="C4133">
        <v>2</v>
      </c>
      <c r="D4133" t="s">
        <v>2064</v>
      </c>
    </row>
    <row r="4134" spans="1:4" x14ac:dyDescent="0.3">
      <c r="A4134" t="s">
        <v>2011</v>
      </c>
      <c r="B4134" t="s">
        <v>2</v>
      </c>
      <c r="C4134">
        <v>3</v>
      </c>
      <c r="D4134" t="s">
        <v>2065</v>
      </c>
    </row>
    <row r="4135" spans="1:4" x14ac:dyDescent="0.3">
      <c r="A4135" t="s">
        <v>2011</v>
      </c>
      <c r="B4135" t="s">
        <v>2</v>
      </c>
      <c r="C4135">
        <v>4</v>
      </c>
      <c r="D4135" t="s">
        <v>2066</v>
      </c>
    </row>
    <row r="4136" spans="1:4" x14ac:dyDescent="0.3">
      <c r="A4136" t="s">
        <v>2011</v>
      </c>
      <c r="B4136" t="s">
        <v>2</v>
      </c>
      <c r="C4136">
        <v>5</v>
      </c>
      <c r="D4136" t="s">
        <v>2067</v>
      </c>
    </row>
    <row r="4137" spans="1:4" x14ac:dyDescent="0.3">
      <c r="A4137" t="s">
        <v>2011</v>
      </c>
      <c r="B4137" t="s">
        <v>2</v>
      </c>
      <c r="C4137">
        <v>6</v>
      </c>
      <c r="D4137" t="s">
        <v>2068</v>
      </c>
    </row>
    <row r="4138" spans="1:4" x14ac:dyDescent="0.3">
      <c r="A4138" t="s">
        <v>2011</v>
      </c>
      <c r="B4138" t="s">
        <v>2</v>
      </c>
      <c r="C4138">
        <v>7</v>
      </c>
      <c r="D4138" t="s">
        <v>2069</v>
      </c>
    </row>
    <row r="4139" spans="1:4" x14ac:dyDescent="0.3">
      <c r="A4139" t="s">
        <v>2011</v>
      </c>
      <c r="B4139" t="s">
        <v>2</v>
      </c>
      <c r="C4139">
        <v>8</v>
      </c>
      <c r="D4139" t="s">
        <v>2070</v>
      </c>
    </row>
    <row r="4140" spans="1:4" x14ac:dyDescent="0.3">
      <c r="A4140" t="s">
        <v>2011</v>
      </c>
      <c r="B4140" t="s">
        <v>2</v>
      </c>
      <c r="C4140">
        <v>9</v>
      </c>
      <c r="D4140" t="s">
        <v>2071</v>
      </c>
    </row>
    <row r="4141" spans="1:4" x14ac:dyDescent="0.3">
      <c r="A4141" t="s">
        <v>2011</v>
      </c>
      <c r="B4141" t="s">
        <v>2</v>
      </c>
      <c r="C4141">
        <v>10</v>
      </c>
      <c r="D4141" t="s">
        <v>2072</v>
      </c>
    </row>
    <row r="4142" spans="1:4" x14ac:dyDescent="0.3">
      <c r="A4142" t="s">
        <v>2011</v>
      </c>
      <c r="B4142" t="s">
        <v>2</v>
      </c>
      <c r="C4142">
        <v>11</v>
      </c>
      <c r="D4142" t="s">
        <v>2073</v>
      </c>
    </row>
    <row r="4143" spans="1:4" x14ac:dyDescent="0.3">
      <c r="A4143" t="s">
        <v>2011</v>
      </c>
      <c r="B4143" t="s">
        <v>2</v>
      </c>
      <c r="C4143">
        <v>12</v>
      </c>
      <c r="D4143" t="s">
        <v>2074</v>
      </c>
    </row>
    <row r="4144" spans="1:4" x14ac:dyDescent="0.3">
      <c r="A4144" t="s">
        <v>2011</v>
      </c>
      <c r="B4144" t="s">
        <v>2</v>
      </c>
      <c r="C4144">
        <v>13</v>
      </c>
      <c r="D4144" t="s">
        <v>2075</v>
      </c>
    </row>
    <row r="4145" spans="1:4" x14ac:dyDescent="0.3">
      <c r="A4145" t="s">
        <v>2011</v>
      </c>
      <c r="B4145" t="s">
        <v>2</v>
      </c>
      <c r="C4145">
        <v>14</v>
      </c>
      <c r="D4145" t="s">
        <v>2076</v>
      </c>
    </row>
    <row r="4146" spans="1:4" x14ac:dyDescent="0.3">
      <c r="A4146" t="s">
        <v>2011</v>
      </c>
      <c r="B4146" t="s">
        <v>2</v>
      </c>
      <c r="C4146">
        <v>15</v>
      </c>
      <c r="D4146" t="s">
        <v>2077</v>
      </c>
    </row>
    <row r="4147" spans="1:4" x14ac:dyDescent="0.3">
      <c r="A4147" t="s">
        <v>2011</v>
      </c>
      <c r="B4147" t="s">
        <v>2</v>
      </c>
      <c r="C4147">
        <v>16</v>
      </c>
      <c r="D4147" t="s">
        <v>2078</v>
      </c>
    </row>
    <row r="4148" spans="1:4" x14ac:dyDescent="0.3">
      <c r="A4148" t="s">
        <v>2011</v>
      </c>
      <c r="B4148" t="s">
        <v>2</v>
      </c>
      <c r="C4148">
        <v>17</v>
      </c>
      <c r="D4148" t="s">
        <v>2079</v>
      </c>
    </row>
    <row r="4149" spans="1:4" x14ac:dyDescent="0.3">
      <c r="A4149" t="s">
        <v>2011</v>
      </c>
      <c r="B4149" t="s">
        <v>2</v>
      </c>
      <c r="C4149">
        <v>18</v>
      </c>
      <c r="D4149" t="s">
        <v>2080</v>
      </c>
    </row>
    <row r="4150" spans="1:4" x14ac:dyDescent="0.3">
      <c r="A4150" t="s">
        <v>2011</v>
      </c>
      <c r="B4150" t="s">
        <v>2</v>
      </c>
      <c r="C4150">
        <v>19</v>
      </c>
      <c r="D4150" t="s">
        <v>2081</v>
      </c>
    </row>
    <row r="4151" spans="1:4" x14ac:dyDescent="0.3">
      <c r="A4151" t="s">
        <v>2011</v>
      </c>
      <c r="B4151" t="s">
        <v>2</v>
      </c>
      <c r="C4151">
        <v>20</v>
      </c>
      <c r="D4151" t="s">
        <v>2082</v>
      </c>
    </row>
    <row r="4152" spans="1:4" x14ac:dyDescent="0.3">
      <c r="A4152" t="s">
        <v>2011</v>
      </c>
      <c r="B4152" t="s">
        <v>2</v>
      </c>
      <c r="C4152">
        <v>21</v>
      </c>
      <c r="D4152" t="s">
        <v>2083</v>
      </c>
    </row>
    <row r="4153" spans="1:4" x14ac:dyDescent="0.3">
      <c r="A4153" t="s">
        <v>2011</v>
      </c>
      <c r="B4153" t="s">
        <v>2</v>
      </c>
      <c r="C4153">
        <v>22</v>
      </c>
      <c r="D4153" t="s">
        <v>2084</v>
      </c>
    </row>
    <row r="4154" spans="1:4" x14ac:dyDescent="0.3">
      <c r="A4154" t="s">
        <v>2011</v>
      </c>
      <c r="B4154" t="s">
        <v>2</v>
      </c>
      <c r="C4154">
        <v>23</v>
      </c>
      <c r="D4154" t="s">
        <v>2085</v>
      </c>
    </row>
    <row r="4155" spans="1:4" x14ac:dyDescent="0.3">
      <c r="A4155" t="s">
        <v>2011</v>
      </c>
      <c r="B4155" t="s">
        <v>2</v>
      </c>
      <c r="C4155">
        <v>24</v>
      </c>
      <c r="D4155" t="s">
        <v>2086</v>
      </c>
    </row>
    <row r="4156" spans="1:4" x14ac:dyDescent="0.3">
      <c r="A4156" t="s">
        <v>2011</v>
      </c>
      <c r="B4156" t="s">
        <v>2</v>
      </c>
      <c r="C4156">
        <v>25</v>
      </c>
      <c r="D4156" t="s">
        <v>2087</v>
      </c>
    </row>
    <row r="4157" spans="1:4" x14ac:dyDescent="0.3">
      <c r="A4157" t="s">
        <v>2011</v>
      </c>
      <c r="B4157" t="s">
        <v>2</v>
      </c>
      <c r="C4157">
        <v>26</v>
      </c>
      <c r="D4157" t="s">
        <v>2088</v>
      </c>
    </row>
    <row r="4158" spans="1:4" x14ac:dyDescent="0.3">
      <c r="A4158" t="s">
        <v>2011</v>
      </c>
      <c r="B4158" t="s">
        <v>2</v>
      </c>
      <c r="C4158">
        <v>27</v>
      </c>
      <c r="D4158" t="s">
        <v>2089</v>
      </c>
    </row>
    <row r="4159" spans="1:4" x14ac:dyDescent="0.3">
      <c r="A4159" t="s">
        <v>2011</v>
      </c>
      <c r="B4159" t="s">
        <v>2</v>
      </c>
      <c r="C4159">
        <v>28</v>
      </c>
      <c r="D4159" t="s">
        <v>2090</v>
      </c>
    </row>
    <row r="4160" spans="1:4" x14ac:dyDescent="0.3">
      <c r="A4160" t="s">
        <v>2011</v>
      </c>
      <c r="B4160" t="s">
        <v>2</v>
      </c>
      <c r="C4160">
        <v>29</v>
      </c>
      <c r="D4160" t="s">
        <v>2091</v>
      </c>
    </row>
    <row r="4161" spans="1:4" x14ac:dyDescent="0.3">
      <c r="A4161" t="s">
        <v>2011</v>
      </c>
      <c r="B4161" t="s">
        <v>2</v>
      </c>
      <c r="C4161">
        <v>30</v>
      </c>
      <c r="D4161" t="s">
        <v>2092</v>
      </c>
    </row>
    <row r="4162" spans="1:4" x14ac:dyDescent="0.3">
      <c r="A4162" t="s">
        <v>2011</v>
      </c>
      <c r="B4162" t="s">
        <v>2</v>
      </c>
      <c r="C4162">
        <v>31</v>
      </c>
      <c r="D4162" t="s">
        <v>2093</v>
      </c>
    </row>
    <row r="4163" spans="1:4" x14ac:dyDescent="0.3">
      <c r="A4163" t="s">
        <v>2011</v>
      </c>
      <c r="B4163" t="s">
        <v>2</v>
      </c>
      <c r="C4163">
        <v>32</v>
      </c>
      <c r="D4163" t="s">
        <v>2094</v>
      </c>
    </row>
    <row r="4164" spans="1:4" x14ac:dyDescent="0.3">
      <c r="A4164" t="s">
        <v>2011</v>
      </c>
      <c r="B4164" t="s">
        <v>2</v>
      </c>
      <c r="C4164">
        <v>33</v>
      </c>
      <c r="D4164" t="s">
        <v>2095</v>
      </c>
    </row>
    <row r="4165" spans="1:4" x14ac:dyDescent="0.3">
      <c r="A4165" t="s">
        <v>2011</v>
      </c>
      <c r="B4165" t="s">
        <v>2</v>
      </c>
      <c r="C4165">
        <v>34</v>
      </c>
      <c r="D4165" t="s">
        <v>2096</v>
      </c>
    </row>
    <row r="4166" spans="1:4" x14ac:dyDescent="0.3">
      <c r="A4166" t="s">
        <v>2011</v>
      </c>
      <c r="B4166" t="s">
        <v>2</v>
      </c>
      <c r="C4166">
        <v>35</v>
      </c>
      <c r="D4166" t="s">
        <v>2097</v>
      </c>
    </row>
    <row r="4167" spans="1:4" x14ac:dyDescent="0.3">
      <c r="A4167" t="s">
        <v>2011</v>
      </c>
      <c r="B4167" t="s">
        <v>2</v>
      </c>
      <c r="C4167">
        <v>36</v>
      </c>
      <c r="D4167" t="s">
        <v>2098</v>
      </c>
    </row>
    <row r="4168" spans="1:4" x14ac:dyDescent="0.3">
      <c r="A4168" t="s">
        <v>2011</v>
      </c>
      <c r="B4168" t="s">
        <v>2</v>
      </c>
      <c r="C4168">
        <v>37</v>
      </c>
      <c r="D4168" t="s">
        <v>2099</v>
      </c>
    </row>
    <row r="4169" spans="1:4" x14ac:dyDescent="0.3">
      <c r="A4169" t="s">
        <v>2011</v>
      </c>
      <c r="B4169" t="s">
        <v>2</v>
      </c>
      <c r="C4169">
        <v>38</v>
      </c>
      <c r="D4169" t="s">
        <v>2100</v>
      </c>
    </row>
    <row r="4170" spans="1:4" x14ac:dyDescent="0.3">
      <c r="A4170" t="s">
        <v>2011</v>
      </c>
      <c r="B4170" t="s">
        <v>2</v>
      </c>
      <c r="C4170">
        <v>39</v>
      </c>
      <c r="D4170" t="s">
        <v>2101</v>
      </c>
    </row>
    <row r="4171" spans="1:4" x14ac:dyDescent="0.3">
      <c r="A4171" t="s">
        <v>2011</v>
      </c>
      <c r="B4171" t="s">
        <v>2</v>
      </c>
      <c r="C4171">
        <v>40</v>
      </c>
      <c r="D4171" t="s">
        <v>2102</v>
      </c>
    </row>
    <row r="4172" spans="1:4" x14ac:dyDescent="0.3">
      <c r="A4172" t="s">
        <v>2011</v>
      </c>
      <c r="B4172" t="s">
        <v>2</v>
      </c>
      <c r="C4172">
        <v>41</v>
      </c>
      <c r="D4172" t="s">
        <v>2103</v>
      </c>
    </row>
    <row r="4173" spans="1:4" x14ac:dyDescent="0.3">
      <c r="A4173" t="s">
        <v>2011</v>
      </c>
      <c r="B4173" t="s">
        <v>2</v>
      </c>
      <c r="C4173">
        <v>42</v>
      </c>
      <c r="D4173" t="s">
        <v>2104</v>
      </c>
    </row>
    <row r="4174" spans="1:4" x14ac:dyDescent="0.3">
      <c r="A4174" t="s">
        <v>2011</v>
      </c>
      <c r="B4174" t="s">
        <v>2</v>
      </c>
      <c r="C4174">
        <v>43</v>
      </c>
      <c r="D4174" t="s">
        <v>2105</v>
      </c>
    </row>
    <row r="4175" spans="1:4" x14ac:dyDescent="0.3">
      <c r="A4175" t="s">
        <v>2011</v>
      </c>
      <c r="B4175" t="s">
        <v>2</v>
      </c>
      <c r="C4175">
        <v>44</v>
      </c>
      <c r="D4175" t="s">
        <v>2106</v>
      </c>
    </row>
    <row r="4176" spans="1:4" x14ac:dyDescent="0.3">
      <c r="A4176" t="s">
        <v>2011</v>
      </c>
      <c r="B4176" t="s">
        <v>2</v>
      </c>
      <c r="C4176">
        <v>45</v>
      </c>
      <c r="D4176" t="s">
        <v>2107</v>
      </c>
    </row>
    <row r="4177" spans="1:4" x14ac:dyDescent="0.3">
      <c r="A4177" t="s">
        <v>2011</v>
      </c>
      <c r="B4177" t="s">
        <v>2</v>
      </c>
      <c r="C4177">
        <v>46</v>
      </c>
      <c r="D4177" t="s">
        <v>2108</v>
      </c>
    </row>
    <row r="4178" spans="1:4" x14ac:dyDescent="0.3">
      <c r="A4178" t="s">
        <v>2011</v>
      </c>
      <c r="B4178" t="s">
        <v>2</v>
      </c>
      <c r="C4178">
        <v>47</v>
      </c>
      <c r="D4178" t="s">
        <v>2109</v>
      </c>
    </row>
    <row r="4179" spans="1:4" x14ac:dyDescent="0.3">
      <c r="A4179" t="s">
        <v>2011</v>
      </c>
      <c r="B4179" t="s">
        <v>2</v>
      </c>
      <c r="C4179">
        <v>48</v>
      </c>
      <c r="D4179" t="s">
        <v>2110</v>
      </c>
    </row>
    <row r="4180" spans="1:4" x14ac:dyDescent="0.3">
      <c r="A4180" t="s">
        <v>2011</v>
      </c>
      <c r="B4180" t="s">
        <v>2</v>
      </c>
      <c r="C4180">
        <v>49</v>
      </c>
      <c r="D4180" t="s">
        <v>2111</v>
      </c>
    </row>
    <row r="4181" spans="1:4" x14ac:dyDescent="0.3">
      <c r="A4181" t="s">
        <v>2011</v>
      </c>
      <c r="B4181" t="s">
        <v>2</v>
      </c>
      <c r="C4181">
        <v>50</v>
      </c>
      <c r="D4181" t="s">
        <v>2112</v>
      </c>
    </row>
    <row r="4182" spans="1:4" x14ac:dyDescent="0.3">
      <c r="A4182" t="s">
        <v>2011</v>
      </c>
      <c r="B4182" t="s">
        <v>2</v>
      </c>
      <c r="C4182">
        <v>51</v>
      </c>
      <c r="D4182" t="s">
        <v>2113</v>
      </c>
    </row>
    <row r="4183" spans="1:4" x14ac:dyDescent="0.3">
      <c r="A4183" t="s">
        <v>2011</v>
      </c>
      <c r="B4183" t="s">
        <v>3</v>
      </c>
      <c r="C4183">
        <v>1</v>
      </c>
      <c r="D4183" t="s">
        <v>4107</v>
      </c>
    </row>
    <row r="4184" spans="1:4" x14ac:dyDescent="0.3">
      <c r="A4184" t="s">
        <v>2011</v>
      </c>
      <c r="B4184" t="s">
        <v>3</v>
      </c>
      <c r="C4184">
        <v>2</v>
      </c>
      <c r="D4184" t="s">
        <v>4108</v>
      </c>
    </row>
    <row r="4185" spans="1:4" x14ac:dyDescent="0.3">
      <c r="A4185" t="s">
        <v>2011</v>
      </c>
      <c r="B4185" t="s">
        <v>3</v>
      </c>
      <c r="C4185">
        <v>3</v>
      </c>
      <c r="D4185" t="s">
        <v>4109</v>
      </c>
    </row>
    <row r="4186" spans="1:4" x14ac:dyDescent="0.3">
      <c r="A4186" t="s">
        <v>2011</v>
      </c>
      <c r="B4186" t="s">
        <v>3</v>
      </c>
      <c r="C4186">
        <v>4</v>
      </c>
      <c r="D4186" t="s">
        <v>4110</v>
      </c>
    </row>
    <row r="4187" spans="1:4" x14ac:dyDescent="0.3">
      <c r="A4187" t="s">
        <v>2011</v>
      </c>
      <c r="B4187" t="s">
        <v>3</v>
      </c>
      <c r="C4187">
        <v>5</v>
      </c>
      <c r="D4187" t="s">
        <v>4111</v>
      </c>
    </row>
    <row r="4188" spans="1:4" x14ac:dyDescent="0.3">
      <c r="A4188" t="s">
        <v>2011</v>
      </c>
      <c r="B4188" t="s">
        <v>3</v>
      </c>
      <c r="C4188">
        <v>6</v>
      </c>
      <c r="D4188" t="s">
        <v>4112</v>
      </c>
    </row>
    <row r="4189" spans="1:4" x14ac:dyDescent="0.3">
      <c r="A4189" t="s">
        <v>2011</v>
      </c>
      <c r="B4189" t="s">
        <v>3</v>
      </c>
      <c r="C4189">
        <v>7</v>
      </c>
      <c r="D4189" t="s">
        <v>4113</v>
      </c>
    </row>
    <row r="4190" spans="1:4" x14ac:dyDescent="0.3">
      <c r="A4190" t="s">
        <v>2011</v>
      </c>
      <c r="B4190" t="s">
        <v>3</v>
      </c>
      <c r="C4190">
        <v>8</v>
      </c>
      <c r="D4190" t="s">
        <v>4114</v>
      </c>
    </row>
    <row r="4191" spans="1:4" x14ac:dyDescent="0.3">
      <c r="A4191" t="s">
        <v>2011</v>
      </c>
      <c r="B4191" t="s">
        <v>3</v>
      </c>
      <c r="C4191">
        <v>9</v>
      </c>
      <c r="D4191" t="s">
        <v>4115</v>
      </c>
    </row>
    <row r="4192" spans="1:4" x14ac:dyDescent="0.3">
      <c r="A4192" t="s">
        <v>2011</v>
      </c>
      <c r="B4192" t="s">
        <v>3</v>
      </c>
      <c r="C4192">
        <v>10</v>
      </c>
      <c r="D4192" t="s">
        <v>4116</v>
      </c>
    </row>
    <row r="4193" spans="1:4" x14ac:dyDescent="0.3">
      <c r="A4193" t="s">
        <v>2011</v>
      </c>
      <c r="B4193" t="s">
        <v>3</v>
      </c>
      <c r="C4193">
        <v>11</v>
      </c>
      <c r="D4193" t="s">
        <v>4117</v>
      </c>
    </row>
    <row r="4194" spans="1:4" x14ac:dyDescent="0.3">
      <c r="A4194" t="s">
        <v>2011</v>
      </c>
      <c r="B4194" t="s">
        <v>3</v>
      </c>
      <c r="C4194">
        <v>12</v>
      </c>
      <c r="D4194" t="s">
        <v>4118</v>
      </c>
    </row>
    <row r="4195" spans="1:4" x14ac:dyDescent="0.3">
      <c r="A4195" t="s">
        <v>2011</v>
      </c>
      <c r="B4195" t="s">
        <v>3</v>
      </c>
      <c r="C4195">
        <v>13</v>
      </c>
      <c r="D4195" t="s">
        <v>4119</v>
      </c>
    </row>
    <row r="4196" spans="1:4" x14ac:dyDescent="0.3">
      <c r="A4196" t="s">
        <v>2011</v>
      </c>
      <c r="B4196" t="s">
        <v>3</v>
      </c>
      <c r="C4196">
        <v>14</v>
      </c>
      <c r="D4196" t="s">
        <v>4120</v>
      </c>
    </row>
    <row r="4197" spans="1:4" x14ac:dyDescent="0.3">
      <c r="A4197" t="s">
        <v>2011</v>
      </c>
      <c r="B4197" t="s">
        <v>3</v>
      </c>
      <c r="C4197">
        <v>15</v>
      </c>
      <c r="D4197" t="s">
        <v>4121</v>
      </c>
    </row>
    <row r="4198" spans="1:4" x14ac:dyDescent="0.3">
      <c r="A4198" t="s">
        <v>2011</v>
      </c>
      <c r="B4198" t="s">
        <v>3</v>
      </c>
      <c r="C4198">
        <v>16</v>
      </c>
      <c r="D4198" t="s">
        <v>4122</v>
      </c>
    </row>
    <row r="4199" spans="1:4" x14ac:dyDescent="0.3">
      <c r="A4199" t="s">
        <v>2011</v>
      </c>
      <c r="B4199" t="s">
        <v>3</v>
      </c>
      <c r="C4199">
        <v>17</v>
      </c>
      <c r="D4199" t="s">
        <v>4123</v>
      </c>
    </row>
    <row r="4200" spans="1:4" x14ac:dyDescent="0.3">
      <c r="A4200" t="s">
        <v>2011</v>
      </c>
      <c r="B4200" t="s">
        <v>3</v>
      </c>
      <c r="C4200">
        <v>18</v>
      </c>
      <c r="D4200" t="s">
        <v>4124</v>
      </c>
    </row>
    <row r="4201" spans="1:4" x14ac:dyDescent="0.3">
      <c r="A4201" t="s">
        <v>2011</v>
      </c>
      <c r="B4201" t="s">
        <v>3</v>
      </c>
      <c r="C4201">
        <v>19</v>
      </c>
      <c r="D4201" t="s">
        <v>4125</v>
      </c>
    </row>
    <row r="4202" spans="1:4" x14ac:dyDescent="0.3">
      <c r="A4202" t="s">
        <v>2011</v>
      </c>
      <c r="B4202" t="s">
        <v>3</v>
      </c>
      <c r="C4202">
        <v>20</v>
      </c>
      <c r="D4202" t="s">
        <v>4126</v>
      </c>
    </row>
    <row r="4203" spans="1:4" x14ac:dyDescent="0.3">
      <c r="A4203" t="s">
        <v>2011</v>
      </c>
      <c r="B4203" t="s">
        <v>3</v>
      </c>
      <c r="C4203">
        <v>21</v>
      </c>
      <c r="D4203" t="s">
        <v>4127</v>
      </c>
    </row>
    <row r="4204" spans="1:4" x14ac:dyDescent="0.3">
      <c r="A4204" t="s">
        <v>2011</v>
      </c>
      <c r="B4204" t="s">
        <v>3</v>
      </c>
      <c r="C4204">
        <v>22</v>
      </c>
      <c r="D4204" t="s">
        <v>4128</v>
      </c>
    </row>
    <row r="4205" spans="1:4" x14ac:dyDescent="0.3">
      <c r="A4205" t="s">
        <v>2011</v>
      </c>
      <c r="B4205" t="s">
        <v>3</v>
      </c>
      <c r="C4205">
        <v>23</v>
      </c>
      <c r="D4205" t="s">
        <v>4129</v>
      </c>
    </row>
    <row r="4206" spans="1:4" x14ac:dyDescent="0.3">
      <c r="A4206" t="s">
        <v>2011</v>
      </c>
      <c r="B4206" t="s">
        <v>3</v>
      </c>
      <c r="C4206">
        <v>24</v>
      </c>
      <c r="D4206" t="s">
        <v>4130</v>
      </c>
    </row>
    <row r="4207" spans="1:4" x14ac:dyDescent="0.3">
      <c r="A4207" t="s">
        <v>2011</v>
      </c>
      <c r="B4207" t="s">
        <v>3</v>
      </c>
      <c r="C4207">
        <v>25</v>
      </c>
      <c r="D4207" t="s">
        <v>4131</v>
      </c>
    </row>
    <row r="4208" spans="1:4" x14ac:dyDescent="0.3">
      <c r="A4208" t="s">
        <v>2011</v>
      </c>
      <c r="B4208" t="s">
        <v>3</v>
      </c>
      <c r="C4208">
        <v>26</v>
      </c>
      <c r="D4208" t="s">
        <v>4132</v>
      </c>
    </row>
    <row r="4209" spans="1:4" x14ac:dyDescent="0.3">
      <c r="A4209" t="s">
        <v>2011</v>
      </c>
      <c r="B4209" t="s">
        <v>3</v>
      </c>
      <c r="C4209">
        <v>27</v>
      </c>
      <c r="D4209" t="s">
        <v>4133</v>
      </c>
    </row>
    <row r="4210" spans="1:4" x14ac:dyDescent="0.3">
      <c r="A4210" t="s">
        <v>2011</v>
      </c>
      <c r="B4210" t="s">
        <v>3</v>
      </c>
      <c r="C4210">
        <v>28</v>
      </c>
      <c r="D4210" t="s">
        <v>4134</v>
      </c>
    </row>
    <row r="4211" spans="1:4" x14ac:dyDescent="0.3">
      <c r="A4211" t="s">
        <v>2011</v>
      </c>
      <c r="B4211" t="s">
        <v>3</v>
      </c>
      <c r="C4211">
        <v>29</v>
      </c>
      <c r="D4211" t="s">
        <v>4135</v>
      </c>
    </row>
    <row r="4212" spans="1:4" x14ac:dyDescent="0.3">
      <c r="A4212" t="s">
        <v>2011</v>
      </c>
      <c r="B4212" t="s">
        <v>3</v>
      </c>
      <c r="C4212">
        <v>30</v>
      </c>
      <c r="D4212" t="s">
        <v>4136</v>
      </c>
    </row>
    <row r="4213" spans="1:4" x14ac:dyDescent="0.3">
      <c r="A4213" t="s">
        <v>2011</v>
      </c>
      <c r="B4213" t="s">
        <v>3</v>
      </c>
      <c r="C4213">
        <v>31</v>
      </c>
      <c r="D4213" t="s">
        <v>4137</v>
      </c>
    </row>
    <row r="4214" spans="1:4" x14ac:dyDescent="0.3">
      <c r="A4214" t="s">
        <v>2011</v>
      </c>
      <c r="B4214" t="s">
        <v>3</v>
      </c>
      <c r="C4214">
        <v>32</v>
      </c>
      <c r="D4214" t="s">
        <v>4138</v>
      </c>
    </row>
    <row r="4215" spans="1:4" x14ac:dyDescent="0.3">
      <c r="A4215" t="s">
        <v>2011</v>
      </c>
      <c r="B4215" t="s">
        <v>3</v>
      </c>
      <c r="C4215">
        <v>33</v>
      </c>
      <c r="D4215" t="s">
        <v>4139</v>
      </c>
    </row>
    <row r="4216" spans="1:4" x14ac:dyDescent="0.3">
      <c r="A4216" t="s">
        <v>2011</v>
      </c>
      <c r="B4216" t="s">
        <v>3</v>
      </c>
      <c r="C4216">
        <v>34</v>
      </c>
      <c r="D4216" t="s">
        <v>4140</v>
      </c>
    </row>
    <row r="4217" spans="1:4" x14ac:dyDescent="0.3">
      <c r="A4217" t="s">
        <v>2011</v>
      </c>
      <c r="B4217" t="s">
        <v>3</v>
      </c>
      <c r="C4217">
        <v>35</v>
      </c>
      <c r="D4217" t="s">
        <v>4141</v>
      </c>
    </row>
    <row r="4218" spans="1:4" x14ac:dyDescent="0.3">
      <c r="A4218" t="s">
        <v>2011</v>
      </c>
      <c r="B4218" t="s">
        <v>3</v>
      </c>
      <c r="C4218">
        <v>36</v>
      </c>
      <c r="D4218" t="s">
        <v>4142</v>
      </c>
    </row>
    <row r="4219" spans="1:4" x14ac:dyDescent="0.3">
      <c r="A4219" t="s">
        <v>2011</v>
      </c>
      <c r="B4219" t="s">
        <v>3</v>
      </c>
      <c r="C4219">
        <v>37</v>
      </c>
      <c r="D4219" t="s">
        <v>4143</v>
      </c>
    </row>
    <row r="4220" spans="1:4" x14ac:dyDescent="0.3">
      <c r="A4220" t="s">
        <v>2011</v>
      </c>
      <c r="B4220" t="s">
        <v>3</v>
      </c>
      <c r="C4220">
        <v>38</v>
      </c>
      <c r="D4220" t="s">
        <v>4144</v>
      </c>
    </row>
    <row r="4221" spans="1:4" x14ac:dyDescent="0.3">
      <c r="A4221" t="s">
        <v>2011</v>
      </c>
      <c r="B4221" t="s">
        <v>3</v>
      </c>
      <c r="C4221">
        <v>39</v>
      </c>
      <c r="D4221" t="s">
        <v>4145</v>
      </c>
    </row>
    <row r="4222" spans="1:4" x14ac:dyDescent="0.3">
      <c r="A4222" t="s">
        <v>2011</v>
      </c>
      <c r="B4222" t="s">
        <v>3</v>
      </c>
      <c r="C4222">
        <v>40</v>
      </c>
      <c r="D4222" t="s">
        <v>4146</v>
      </c>
    </row>
    <row r="4223" spans="1:4" x14ac:dyDescent="0.3">
      <c r="A4223" t="s">
        <v>2011</v>
      </c>
      <c r="B4223" t="s">
        <v>3</v>
      </c>
      <c r="C4223">
        <v>41</v>
      </c>
      <c r="D4223" t="s">
        <v>4147</v>
      </c>
    </row>
    <row r="4224" spans="1:4" x14ac:dyDescent="0.3">
      <c r="A4224" t="s">
        <v>2011</v>
      </c>
      <c r="B4224" t="s">
        <v>3</v>
      </c>
      <c r="C4224">
        <v>42</v>
      </c>
      <c r="D4224" t="s">
        <v>4148</v>
      </c>
    </row>
    <row r="4225" spans="1:4" x14ac:dyDescent="0.3">
      <c r="A4225" t="s">
        <v>2011</v>
      </c>
      <c r="B4225" t="s">
        <v>3</v>
      </c>
      <c r="C4225">
        <v>43</v>
      </c>
      <c r="D4225" t="s">
        <v>4149</v>
      </c>
    </row>
    <row r="4226" spans="1:4" x14ac:dyDescent="0.3">
      <c r="A4226" t="s">
        <v>2011</v>
      </c>
      <c r="B4226" t="s">
        <v>3</v>
      </c>
      <c r="C4226">
        <v>44</v>
      </c>
      <c r="D4226" t="s">
        <v>4150</v>
      </c>
    </row>
    <row r="4227" spans="1:4" x14ac:dyDescent="0.3">
      <c r="A4227" t="s">
        <v>2011</v>
      </c>
      <c r="B4227" t="s">
        <v>3</v>
      </c>
      <c r="C4227">
        <v>45</v>
      </c>
      <c r="D4227" t="s">
        <v>4151</v>
      </c>
    </row>
    <row r="4228" spans="1:4" x14ac:dyDescent="0.3">
      <c r="A4228" t="s">
        <v>2011</v>
      </c>
      <c r="B4228" t="s">
        <v>3</v>
      </c>
      <c r="C4228">
        <v>46</v>
      </c>
      <c r="D4228" t="s">
        <v>4152</v>
      </c>
    </row>
    <row r="4229" spans="1:4" x14ac:dyDescent="0.3">
      <c r="A4229" t="s">
        <v>2011</v>
      </c>
      <c r="B4229" t="s">
        <v>3</v>
      </c>
      <c r="C4229">
        <v>47</v>
      </c>
      <c r="D4229" t="s">
        <v>4153</v>
      </c>
    </row>
    <row r="4230" spans="1:4" x14ac:dyDescent="0.3">
      <c r="A4230" t="s">
        <v>2011</v>
      </c>
      <c r="B4230" t="s">
        <v>3</v>
      </c>
      <c r="C4230">
        <v>48</v>
      </c>
      <c r="D4230" t="s">
        <v>4154</v>
      </c>
    </row>
    <row r="4231" spans="1:4" x14ac:dyDescent="0.3">
      <c r="A4231" t="s">
        <v>2011</v>
      </c>
      <c r="B4231" t="s">
        <v>3</v>
      </c>
      <c r="C4231">
        <v>49</v>
      </c>
      <c r="D4231" t="s">
        <v>4155</v>
      </c>
    </row>
    <row r="4232" spans="1:4" x14ac:dyDescent="0.3">
      <c r="A4232" t="s">
        <v>2011</v>
      </c>
      <c r="B4232" t="s">
        <v>3</v>
      </c>
      <c r="C4232">
        <v>50</v>
      </c>
      <c r="D4232" t="s">
        <v>4156</v>
      </c>
    </row>
    <row r="4233" spans="1:4" x14ac:dyDescent="0.3">
      <c r="A4233" t="s">
        <v>2011</v>
      </c>
      <c r="B4233" t="s">
        <v>3</v>
      </c>
      <c r="C4233">
        <v>51</v>
      </c>
      <c r="D4233" t="s">
        <v>4157</v>
      </c>
    </row>
    <row r="4234" spans="1:4" x14ac:dyDescent="0.3">
      <c r="A4234" t="s">
        <v>2011</v>
      </c>
      <c r="B4234" t="s">
        <v>4820</v>
      </c>
      <c r="C4234">
        <v>1</v>
      </c>
      <c r="D4234" t="s">
        <v>5841</v>
      </c>
    </row>
    <row r="4235" spans="1:4" x14ac:dyDescent="0.3">
      <c r="A4235" t="s">
        <v>2011</v>
      </c>
      <c r="B4235" t="s">
        <v>4820</v>
      </c>
      <c r="C4235">
        <v>2</v>
      </c>
      <c r="D4235" t="s">
        <v>5842</v>
      </c>
    </row>
    <row r="4236" spans="1:4" x14ac:dyDescent="0.3">
      <c r="A4236" t="s">
        <v>2011</v>
      </c>
      <c r="B4236" t="s">
        <v>4820</v>
      </c>
      <c r="C4236">
        <v>3</v>
      </c>
      <c r="D4236" t="s">
        <v>5843</v>
      </c>
    </row>
    <row r="4237" spans="1:4" x14ac:dyDescent="0.3">
      <c r="A4237" t="s">
        <v>2011</v>
      </c>
      <c r="B4237" t="s">
        <v>4820</v>
      </c>
      <c r="C4237">
        <v>4</v>
      </c>
      <c r="D4237" t="s">
        <v>5844</v>
      </c>
    </row>
    <row r="4238" spans="1:4" x14ac:dyDescent="0.3">
      <c r="A4238" t="s">
        <v>2011</v>
      </c>
      <c r="B4238" t="s">
        <v>4820</v>
      </c>
      <c r="C4238">
        <v>5</v>
      </c>
      <c r="D4238" t="s">
        <v>5845</v>
      </c>
    </row>
    <row r="4239" spans="1:4" x14ac:dyDescent="0.3">
      <c r="A4239" t="s">
        <v>2011</v>
      </c>
      <c r="B4239" t="s">
        <v>4820</v>
      </c>
      <c r="C4239">
        <v>6</v>
      </c>
      <c r="D4239" t="s">
        <v>5846</v>
      </c>
    </row>
    <row r="4240" spans="1:4" x14ac:dyDescent="0.3">
      <c r="A4240" t="s">
        <v>2011</v>
      </c>
      <c r="B4240" t="s">
        <v>4820</v>
      </c>
      <c r="C4240">
        <v>7</v>
      </c>
      <c r="D4240" t="s">
        <v>5847</v>
      </c>
    </row>
    <row r="4241" spans="1:4" x14ac:dyDescent="0.3">
      <c r="A4241" t="s">
        <v>2011</v>
      </c>
      <c r="B4241" t="s">
        <v>4820</v>
      </c>
      <c r="C4241">
        <v>8</v>
      </c>
      <c r="D4241" t="s">
        <v>5848</v>
      </c>
    </row>
    <row r="4242" spans="1:4" x14ac:dyDescent="0.3">
      <c r="A4242" t="s">
        <v>2011</v>
      </c>
      <c r="B4242" t="s">
        <v>4820</v>
      </c>
      <c r="C4242">
        <v>9</v>
      </c>
      <c r="D4242" t="s">
        <v>5849</v>
      </c>
    </row>
    <row r="4243" spans="1:4" x14ac:dyDescent="0.3">
      <c r="A4243" t="s">
        <v>2011</v>
      </c>
      <c r="B4243" t="s">
        <v>4820</v>
      </c>
      <c r="C4243">
        <v>10</v>
      </c>
      <c r="D4243" t="s">
        <v>5850</v>
      </c>
    </row>
    <row r="4244" spans="1:4" x14ac:dyDescent="0.3">
      <c r="A4244" t="s">
        <v>2011</v>
      </c>
      <c r="B4244" t="s">
        <v>4820</v>
      </c>
      <c r="C4244">
        <v>11</v>
      </c>
      <c r="D4244" t="s">
        <v>5851</v>
      </c>
    </row>
    <row r="4245" spans="1:4" x14ac:dyDescent="0.3">
      <c r="A4245" t="s">
        <v>2011</v>
      </c>
      <c r="B4245" t="s">
        <v>4820</v>
      </c>
      <c r="C4245">
        <v>12</v>
      </c>
      <c r="D4245" t="s">
        <v>5852</v>
      </c>
    </row>
    <row r="4246" spans="1:4" x14ac:dyDescent="0.3">
      <c r="A4246" t="s">
        <v>2011</v>
      </c>
      <c r="B4246" t="s">
        <v>4820</v>
      </c>
      <c r="C4246">
        <v>13</v>
      </c>
      <c r="D4246" t="s">
        <v>5853</v>
      </c>
    </row>
    <row r="4247" spans="1:4" x14ac:dyDescent="0.3">
      <c r="A4247" t="s">
        <v>2011</v>
      </c>
      <c r="B4247" t="s">
        <v>4820</v>
      </c>
      <c r="C4247">
        <v>14</v>
      </c>
      <c r="D4247" t="s">
        <v>5854</v>
      </c>
    </row>
    <row r="4248" spans="1:4" x14ac:dyDescent="0.3">
      <c r="A4248" t="s">
        <v>2011</v>
      </c>
      <c r="B4248" t="s">
        <v>4820</v>
      </c>
      <c r="C4248">
        <v>15</v>
      </c>
      <c r="D4248" t="s">
        <v>5855</v>
      </c>
    </row>
    <row r="4249" spans="1:4" x14ac:dyDescent="0.3">
      <c r="A4249" t="s">
        <v>2011</v>
      </c>
      <c r="B4249" t="s">
        <v>4820</v>
      </c>
      <c r="C4249">
        <v>16</v>
      </c>
      <c r="D4249" t="s">
        <v>5856</v>
      </c>
    </row>
    <row r="4250" spans="1:4" x14ac:dyDescent="0.3">
      <c r="A4250" t="s">
        <v>2011</v>
      </c>
      <c r="B4250" t="s">
        <v>4820</v>
      </c>
      <c r="C4250">
        <v>17</v>
      </c>
      <c r="D4250" t="s">
        <v>5857</v>
      </c>
    </row>
    <row r="4251" spans="1:4" x14ac:dyDescent="0.3">
      <c r="A4251" t="s">
        <v>2011</v>
      </c>
      <c r="B4251" t="s">
        <v>4820</v>
      </c>
      <c r="C4251">
        <v>18</v>
      </c>
      <c r="D4251" t="s">
        <v>5858</v>
      </c>
    </row>
    <row r="4252" spans="1:4" x14ac:dyDescent="0.3">
      <c r="A4252" t="s">
        <v>2011</v>
      </c>
      <c r="B4252" t="s">
        <v>4820</v>
      </c>
      <c r="C4252">
        <v>19</v>
      </c>
      <c r="D4252" t="s">
        <v>5859</v>
      </c>
    </row>
    <row r="4253" spans="1:4" x14ac:dyDescent="0.3">
      <c r="A4253" t="s">
        <v>2011</v>
      </c>
      <c r="B4253" t="s">
        <v>4820</v>
      </c>
      <c r="C4253">
        <v>20</v>
      </c>
      <c r="D4253" t="s">
        <v>5860</v>
      </c>
    </row>
    <row r="4254" spans="1:4" x14ac:dyDescent="0.3">
      <c r="A4254" t="s">
        <v>2011</v>
      </c>
      <c r="B4254" t="s">
        <v>4820</v>
      </c>
      <c r="C4254">
        <v>21</v>
      </c>
      <c r="D4254" t="s">
        <v>5861</v>
      </c>
    </row>
    <row r="4255" spans="1:4" x14ac:dyDescent="0.3">
      <c r="A4255" t="s">
        <v>2011</v>
      </c>
      <c r="B4255" t="s">
        <v>4820</v>
      </c>
      <c r="C4255">
        <v>22</v>
      </c>
      <c r="D4255" t="s">
        <v>5862</v>
      </c>
    </row>
    <row r="4256" spans="1:4" x14ac:dyDescent="0.3">
      <c r="A4256" t="s">
        <v>2011</v>
      </c>
      <c r="B4256" t="s">
        <v>4820</v>
      </c>
      <c r="C4256">
        <v>23</v>
      </c>
      <c r="D4256" t="s">
        <v>5863</v>
      </c>
    </row>
    <row r="4257" spans="1:4" x14ac:dyDescent="0.3">
      <c r="A4257" t="s">
        <v>2011</v>
      </c>
      <c r="B4257" t="s">
        <v>4820</v>
      </c>
      <c r="C4257">
        <v>24</v>
      </c>
      <c r="D4257" t="s">
        <v>5864</v>
      </c>
    </row>
    <row r="4258" spans="1:4" x14ac:dyDescent="0.3">
      <c r="A4258" t="s">
        <v>2011</v>
      </c>
      <c r="B4258" t="s">
        <v>4820</v>
      </c>
      <c r="C4258">
        <v>25</v>
      </c>
      <c r="D4258" t="s">
        <v>5865</v>
      </c>
    </row>
    <row r="4259" spans="1:4" x14ac:dyDescent="0.3">
      <c r="A4259" t="s">
        <v>2011</v>
      </c>
      <c r="B4259" t="s">
        <v>4820</v>
      </c>
      <c r="C4259">
        <v>26</v>
      </c>
      <c r="D4259" t="s">
        <v>5866</v>
      </c>
    </row>
    <row r="4260" spans="1:4" x14ac:dyDescent="0.3">
      <c r="A4260" t="s">
        <v>2011</v>
      </c>
      <c r="B4260" t="s">
        <v>4820</v>
      </c>
      <c r="C4260">
        <v>27</v>
      </c>
      <c r="D4260" t="s">
        <v>5867</v>
      </c>
    </row>
    <row r="4261" spans="1:4" x14ac:dyDescent="0.3">
      <c r="A4261" t="s">
        <v>2011</v>
      </c>
      <c r="B4261" t="s">
        <v>4820</v>
      </c>
      <c r="C4261">
        <v>28</v>
      </c>
      <c r="D4261" t="s">
        <v>5868</v>
      </c>
    </row>
    <row r="4262" spans="1:4" x14ac:dyDescent="0.3">
      <c r="A4262" t="s">
        <v>2011</v>
      </c>
      <c r="B4262" t="s">
        <v>4820</v>
      </c>
      <c r="C4262">
        <v>29</v>
      </c>
      <c r="D4262" t="s">
        <v>5869</v>
      </c>
    </row>
    <row r="4263" spans="1:4" x14ac:dyDescent="0.3">
      <c r="A4263" t="s">
        <v>2011</v>
      </c>
      <c r="B4263" t="s">
        <v>4820</v>
      </c>
      <c r="C4263">
        <v>30</v>
      </c>
      <c r="D4263" t="s">
        <v>5870</v>
      </c>
    </row>
    <row r="4264" spans="1:4" x14ac:dyDescent="0.3">
      <c r="A4264" t="s">
        <v>2011</v>
      </c>
      <c r="B4264" t="s">
        <v>4820</v>
      </c>
      <c r="C4264">
        <v>31</v>
      </c>
      <c r="D4264" t="s">
        <v>5871</v>
      </c>
    </row>
    <row r="4265" spans="1:4" x14ac:dyDescent="0.3">
      <c r="A4265" t="s">
        <v>2011</v>
      </c>
      <c r="B4265" t="s">
        <v>4820</v>
      </c>
      <c r="C4265">
        <v>32</v>
      </c>
      <c r="D4265" t="s">
        <v>5872</v>
      </c>
    </row>
    <row r="4266" spans="1:4" x14ac:dyDescent="0.3">
      <c r="A4266" t="s">
        <v>2011</v>
      </c>
      <c r="B4266" t="s">
        <v>4820</v>
      </c>
      <c r="C4266">
        <v>33</v>
      </c>
      <c r="D4266" t="s">
        <v>5873</v>
      </c>
    </row>
    <row r="4267" spans="1:4" x14ac:dyDescent="0.3">
      <c r="A4267" t="s">
        <v>2011</v>
      </c>
      <c r="B4267" t="s">
        <v>4820</v>
      </c>
      <c r="C4267">
        <v>34</v>
      </c>
      <c r="D4267" t="s">
        <v>5874</v>
      </c>
    </row>
    <row r="4268" spans="1:4" x14ac:dyDescent="0.3">
      <c r="A4268" t="s">
        <v>2011</v>
      </c>
      <c r="B4268" t="s">
        <v>4820</v>
      </c>
      <c r="C4268">
        <v>35</v>
      </c>
      <c r="D4268" t="s">
        <v>5875</v>
      </c>
    </row>
    <row r="4269" spans="1:4" x14ac:dyDescent="0.3">
      <c r="A4269" t="s">
        <v>2011</v>
      </c>
      <c r="B4269" t="s">
        <v>4820</v>
      </c>
      <c r="C4269">
        <v>36</v>
      </c>
      <c r="D4269" t="s">
        <v>5876</v>
      </c>
    </row>
    <row r="4270" spans="1:4" x14ac:dyDescent="0.3">
      <c r="A4270" t="s">
        <v>2011</v>
      </c>
      <c r="B4270" t="s">
        <v>4820</v>
      </c>
      <c r="C4270">
        <v>37</v>
      </c>
      <c r="D4270" t="s">
        <v>5877</v>
      </c>
    </row>
    <row r="4271" spans="1:4" x14ac:dyDescent="0.3">
      <c r="A4271" t="s">
        <v>2011</v>
      </c>
      <c r="B4271" t="s">
        <v>4820</v>
      </c>
      <c r="C4271">
        <v>38</v>
      </c>
      <c r="D4271" t="s">
        <v>5878</v>
      </c>
    </row>
    <row r="4272" spans="1:4" x14ac:dyDescent="0.3">
      <c r="A4272" t="s">
        <v>2011</v>
      </c>
      <c r="B4272" t="s">
        <v>4820</v>
      </c>
      <c r="C4272">
        <v>39</v>
      </c>
      <c r="D4272" t="s">
        <v>5879</v>
      </c>
    </row>
    <row r="4273" spans="1:4" x14ac:dyDescent="0.3">
      <c r="A4273" t="s">
        <v>2011</v>
      </c>
      <c r="B4273" t="s">
        <v>4820</v>
      </c>
      <c r="C4273">
        <v>40</v>
      </c>
      <c r="D4273" t="s">
        <v>5880</v>
      </c>
    </row>
    <row r="4274" spans="1:4" x14ac:dyDescent="0.3">
      <c r="A4274" t="s">
        <v>2011</v>
      </c>
      <c r="B4274" t="s">
        <v>4820</v>
      </c>
      <c r="C4274">
        <v>41</v>
      </c>
      <c r="D4274" t="s">
        <v>5881</v>
      </c>
    </row>
    <row r="4275" spans="1:4" x14ac:dyDescent="0.3">
      <c r="A4275" t="s">
        <v>2011</v>
      </c>
      <c r="B4275" t="s">
        <v>4820</v>
      </c>
      <c r="C4275">
        <v>42</v>
      </c>
      <c r="D4275" t="s">
        <v>5882</v>
      </c>
    </row>
    <row r="4276" spans="1:4" x14ac:dyDescent="0.3">
      <c r="A4276" t="s">
        <v>2011</v>
      </c>
      <c r="B4276" t="s">
        <v>4820</v>
      </c>
      <c r="C4276">
        <v>43</v>
      </c>
      <c r="D4276" t="s">
        <v>5883</v>
      </c>
    </row>
    <row r="4277" spans="1:4" x14ac:dyDescent="0.3">
      <c r="A4277" t="s">
        <v>2011</v>
      </c>
      <c r="B4277" t="s">
        <v>4820</v>
      </c>
      <c r="C4277">
        <v>44</v>
      </c>
      <c r="D4277" t="s">
        <v>5884</v>
      </c>
    </row>
    <row r="4278" spans="1:4" x14ac:dyDescent="0.3">
      <c r="A4278" t="s">
        <v>2011</v>
      </c>
      <c r="B4278" t="s">
        <v>4820</v>
      </c>
      <c r="C4278">
        <v>45</v>
      </c>
      <c r="D4278" t="s">
        <v>5885</v>
      </c>
    </row>
    <row r="4279" spans="1:4" x14ac:dyDescent="0.3">
      <c r="A4279" t="s">
        <v>2011</v>
      </c>
      <c r="B4279" t="s">
        <v>4820</v>
      </c>
      <c r="C4279">
        <v>46</v>
      </c>
      <c r="D4279" t="s">
        <v>5886</v>
      </c>
    </row>
    <row r="4280" spans="1:4" x14ac:dyDescent="0.3">
      <c r="A4280" t="s">
        <v>2011</v>
      </c>
      <c r="B4280" t="s">
        <v>4820</v>
      </c>
      <c r="C4280">
        <v>47</v>
      </c>
      <c r="D4280" t="s">
        <v>5887</v>
      </c>
    </row>
    <row r="4281" spans="1:4" x14ac:dyDescent="0.3">
      <c r="A4281" t="s">
        <v>2011</v>
      </c>
      <c r="B4281" t="s">
        <v>4820</v>
      </c>
      <c r="C4281">
        <v>48</v>
      </c>
      <c r="D4281" t="s">
        <v>5888</v>
      </c>
    </row>
    <row r="4282" spans="1:4" x14ac:dyDescent="0.3">
      <c r="A4282" t="s">
        <v>2011</v>
      </c>
      <c r="B4282" t="s">
        <v>4820</v>
      </c>
      <c r="C4282">
        <v>49</v>
      </c>
      <c r="D4282" t="s">
        <v>5889</v>
      </c>
    </row>
    <row r="4283" spans="1:4" x14ac:dyDescent="0.3">
      <c r="A4283" t="s">
        <v>2011</v>
      </c>
      <c r="B4283" t="s">
        <v>4820</v>
      </c>
      <c r="C4283">
        <v>50</v>
      </c>
      <c r="D4283" t="s">
        <v>5890</v>
      </c>
    </row>
    <row r="4284" spans="1:4" x14ac:dyDescent="0.3">
      <c r="A4284" t="s">
        <v>2011</v>
      </c>
      <c r="B4284" t="s">
        <v>4820</v>
      </c>
      <c r="C4284">
        <v>51</v>
      </c>
      <c r="D4284" t="s">
        <v>5891</v>
      </c>
    </row>
    <row r="4285" spans="1:4" x14ac:dyDescent="0.3">
      <c r="A4285" t="s">
        <v>2114</v>
      </c>
      <c r="B4285" t="s">
        <v>1</v>
      </c>
      <c r="C4285">
        <v>1</v>
      </c>
      <c r="D4285" t="s">
        <v>2115</v>
      </c>
    </row>
    <row r="4286" spans="1:4" x14ac:dyDescent="0.3">
      <c r="A4286" t="s">
        <v>2114</v>
      </c>
      <c r="B4286" t="s">
        <v>1</v>
      </c>
      <c r="C4286">
        <v>2</v>
      </c>
      <c r="D4286" t="s">
        <v>2116</v>
      </c>
    </row>
    <row r="4287" spans="1:4" x14ac:dyDescent="0.3">
      <c r="A4287" t="s">
        <v>2114</v>
      </c>
      <c r="B4287" t="s">
        <v>1</v>
      </c>
      <c r="C4287">
        <v>3</v>
      </c>
      <c r="D4287" t="s">
        <v>2117</v>
      </c>
    </row>
    <row r="4288" spans="1:4" x14ac:dyDescent="0.3">
      <c r="A4288" t="s">
        <v>2114</v>
      </c>
      <c r="B4288" t="s">
        <v>1</v>
      </c>
      <c r="C4288">
        <v>4</v>
      </c>
      <c r="D4288" t="s">
        <v>2118</v>
      </c>
    </row>
    <row r="4289" spans="1:4" x14ac:dyDescent="0.3">
      <c r="A4289" t="s">
        <v>2114</v>
      </c>
      <c r="B4289" t="s">
        <v>1</v>
      </c>
      <c r="C4289">
        <v>5</v>
      </c>
      <c r="D4289" t="s">
        <v>2119</v>
      </c>
    </row>
    <row r="4290" spans="1:4" x14ac:dyDescent="0.3">
      <c r="A4290" t="s">
        <v>2114</v>
      </c>
      <c r="B4290" t="s">
        <v>1</v>
      </c>
      <c r="C4290">
        <v>6</v>
      </c>
      <c r="D4290" t="s">
        <v>2120</v>
      </c>
    </row>
    <row r="4291" spans="1:4" x14ac:dyDescent="0.3">
      <c r="A4291" t="s">
        <v>2114</v>
      </c>
      <c r="B4291" t="s">
        <v>1</v>
      </c>
      <c r="C4291">
        <v>7</v>
      </c>
      <c r="D4291" t="s">
        <v>2121</v>
      </c>
    </row>
    <row r="4292" spans="1:4" x14ac:dyDescent="0.3">
      <c r="A4292" t="s">
        <v>2114</v>
      </c>
      <c r="B4292" t="s">
        <v>1</v>
      </c>
      <c r="C4292">
        <v>8</v>
      </c>
      <c r="D4292" t="s">
        <v>2122</v>
      </c>
    </row>
    <row r="4293" spans="1:4" x14ac:dyDescent="0.3">
      <c r="A4293" t="s">
        <v>2114</v>
      </c>
      <c r="B4293" t="s">
        <v>1</v>
      </c>
      <c r="C4293">
        <v>9</v>
      </c>
      <c r="D4293" t="s">
        <v>2123</v>
      </c>
    </row>
    <row r="4294" spans="1:4" x14ac:dyDescent="0.3">
      <c r="A4294" t="s">
        <v>2114</v>
      </c>
      <c r="B4294" t="s">
        <v>1</v>
      </c>
      <c r="C4294">
        <v>10</v>
      </c>
      <c r="D4294" t="s">
        <v>2124</v>
      </c>
    </row>
    <row r="4295" spans="1:4" x14ac:dyDescent="0.3">
      <c r="A4295" t="s">
        <v>2114</v>
      </c>
      <c r="B4295" t="s">
        <v>1</v>
      </c>
      <c r="C4295">
        <v>11</v>
      </c>
      <c r="D4295" t="s">
        <v>2125</v>
      </c>
    </row>
    <row r="4296" spans="1:4" x14ac:dyDescent="0.3">
      <c r="A4296" t="s">
        <v>2114</v>
      </c>
      <c r="B4296" t="s">
        <v>1</v>
      </c>
      <c r="C4296">
        <v>12</v>
      </c>
      <c r="D4296" t="s">
        <v>2126</v>
      </c>
    </row>
    <row r="4297" spans="1:4" x14ac:dyDescent="0.3">
      <c r="A4297" t="s">
        <v>2114</v>
      </c>
      <c r="B4297" t="s">
        <v>1</v>
      </c>
      <c r="C4297">
        <v>13</v>
      </c>
      <c r="D4297" t="s">
        <v>2127</v>
      </c>
    </row>
    <row r="4298" spans="1:4" x14ac:dyDescent="0.3">
      <c r="A4298" t="s">
        <v>2114</v>
      </c>
      <c r="B4298" t="s">
        <v>1</v>
      </c>
      <c r="C4298">
        <v>14</v>
      </c>
      <c r="D4298" t="s">
        <v>2128</v>
      </c>
    </row>
    <row r="4299" spans="1:4" x14ac:dyDescent="0.3">
      <c r="A4299" t="s">
        <v>2114</v>
      </c>
      <c r="B4299" t="s">
        <v>1</v>
      </c>
      <c r="C4299">
        <v>15</v>
      </c>
      <c r="D4299" t="s">
        <v>2129</v>
      </c>
    </row>
    <row r="4300" spans="1:4" x14ac:dyDescent="0.3">
      <c r="A4300" t="s">
        <v>2114</v>
      </c>
      <c r="B4300" t="s">
        <v>1</v>
      </c>
      <c r="C4300">
        <v>16</v>
      </c>
      <c r="D4300" t="s">
        <v>2130</v>
      </c>
    </row>
    <row r="4301" spans="1:4" x14ac:dyDescent="0.3">
      <c r="A4301" t="s">
        <v>2114</v>
      </c>
      <c r="B4301" t="s">
        <v>1</v>
      </c>
      <c r="C4301">
        <v>17</v>
      </c>
      <c r="D4301" t="s">
        <v>2131</v>
      </c>
    </row>
    <row r="4302" spans="1:4" x14ac:dyDescent="0.3">
      <c r="A4302" t="s">
        <v>2114</v>
      </c>
      <c r="B4302" t="s">
        <v>1</v>
      </c>
      <c r="C4302">
        <v>18</v>
      </c>
      <c r="D4302" t="s">
        <v>2132</v>
      </c>
    </row>
    <row r="4303" spans="1:4" x14ac:dyDescent="0.3">
      <c r="A4303" t="s">
        <v>2114</v>
      </c>
      <c r="B4303" t="s">
        <v>1</v>
      </c>
      <c r="C4303">
        <v>19</v>
      </c>
      <c r="D4303" t="s">
        <v>2133</v>
      </c>
    </row>
    <row r="4304" spans="1:4" x14ac:dyDescent="0.3">
      <c r="A4304" t="s">
        <v>2114</v>
      </c>
      <c r="B4304" t="s">
        <v>1</v>
      </c>
      <c r="C4304">
        <v>20</v>
      </c>
      <c r="D4304" t="s">
        <v>2134</v>
      </c>
    </row>
    <row r="4305" spans="1:4" x14ac:dyDescent="0.3">
      <c r="A4305" t="s">
        <v>2114</v>
      </c>
      <c r="B4305" t="s">
        <v>1</v>
      </c>
      <c r="C4305">
        <v>21</v>
      </c>
      <c r="D4305" t="s">
        <v>2135</v>
      </c>
    </row>
    <row r="4306" spans="1:4" x14ac:dyDescent="0.3">
      <c r="A4306" t="s">
        <v>2114</v>
      </c>
      <c r="B4306" t="s">
        <v>1</v>
      </c>
      <c r="C4306">
        <v>22</v>
      </c>
      <c r="D4306" t="s">
        <v>2136</v>
      </c>
    </row>
    <row r="4307" spans="1:4" x14ac:dyDescent="0.3">
      <c r="A4307" t="s">
        <v>2114</v>
      </c>
      <c r="B4307" t="s">
        <v>1</v>
      </c>
      <c r="C4307">
        <v>23</v>
      </c>
      <c r="D4307" t="s">
        <v>2137</v>
      </c>
    </row>
    <row r="4308" spans="1:4" x14ac:dyDescent="0.3">
      <c r="A4308" t="s">
        <v>2114</v>
      </c>
      <c r="B4308" t="s">
        <v>1</v>
      </c>
      <c r="C4308">
        <v>24</v>
      </c>
      <c r="D4308" t="s">
        <v>2138</v>
      </c>
    </row>
    <row r="4309" spans="1:4" x14ac:dyDescent="0.3">
      <c r="A4309" t="s">
        <v>2114</v>
      </c>
      <c r="B4309" t="s">
        <v>1</v>
      </c>
      <c r="C4309">
        <v>25</v>
      </c>
      <c r="D4309" t="s">
        <v>2139</v>
      </c>
    </row>
    <row r="4310" spans="1:4" x14ac:dyDescent="0.3">
      <c r="A4310" t="s">
        <v>2114</v>
      </c>
      <c r="B4310" t="s">
        <v>1</v>
      </c>
      <c r="C4310">
        <v>26</v>
      </c>
      <c r="D4310" t="s">
        <v>2140</v>
      </c>
    </row>
    <row r="4311" spans="1:4" x14ac:dyDescent="0.3">
      <c r="A4311" t="s">
        <v>2114</v>
      </c>
      <c r="B4311" t="s">
        <v>1</v>
      </c>
      <c r="C4311">
        <v>27</v>
      </c>
      <c r="D4311" t="s">
        <v>2141</v>
      </c>
    </row>
    <row r="4312" spans="1:4" x14ac:dyDescent="0.3">
      <c r="A4312" t="s">
        <v>2114</v>
      </c>
      <c r="B4312" t="s">
        <v>1</v>
      </c>
      <c r="C4312">
        <v>28</v>
      </c>
      <c r="D4312" t="s">
        <v>2142</v>
      </c>
    </row>
    <row r="4313" spans="1:4" x14ac:dyDescent="0.3">
      <c r="A4313" t="s">
        <v>2114</v>
      </c>
      <c r="B4313" t="s">
        <v>1</v>
      </c>
      <c r="C4313">
        <v>29</v>
      </c>
      <c r="D4313" t="s">
        <v>2143</v>
      </c>
    </row>
    <row r="4314" spans="1:4" x14ac:dyDescent="0.3">
      <c r="A4314" t="s">
        <v>2114</v>
      </c>
      <c r="B4314" t="s">
        <v>1</v>
      </c>
      <c r="C4314">
        <v>30</v>
      </c>
      <c r="D4314" t="s">
        <v>2144</v>
      </c>
    </row>
    <row r="4315" spans="1:4" x14ac:dyDescent="0.3">
      <c r="A4315" t="s">
        <v>2114</v>
      </c>
      <c r="B4315" t="s">
        <v>1</v>
      </c>
      <c r="C4315">
        <v>31</v>
      </c>
      <c r="D4315" t="s">
        <v>2145</v>
      </c>
    </row>
    <row r="4316" spans="1:4" x14ac:dyDescent="0.3">
      <c r="A4316" t="s">
        <v>2114</v>
      </c>
      <c r="B4316" t="s">
        <v>1</v>
      </c>
      <c r="C4316">
        <v>32</v>
      </c>
      <c r="D4316" t="s">
        <v>2146</v>
      </c>
    </row>
    <row r="4317" spans="1:4" x14ac:dyDescent="0.3">
      <c r="A4317" t="s">
        <v>2114</v>
      </c>
      <c r="B4317" t="s">
        <v>1</v>
      </c>
      <c r="C4317">
        <v>33</v>
      </c>
      <c r="D4317" t="s">
        <v>2147</v>
      </c>
    </row>
    <row r="4318" spans="1:4" x14ac:dyDescent="0.3">
      <c r="A4318" t="s">
        <v>2114</v>
      </c>
      <c r="B4318" t="s">
        <v>1</v>
      </c>
      <c r="C4318">
        <v>34</v>
      </c>
      <c r="D4318" t="s">
        <v>2148</v>
      </c>
    </row>
    <row r="4319" spans="1:4" x14ac:dyDescent="0.3">
      <c r="A4319" t="s">
        <v>2114</v>
      </c>
      <c r="B4319" t="s">
        <v>1</v>
      </c>
      <c r="C4319">
        <v>35</v>
      </c>
      <c r="D4319" t="s">
        <v>2149</v>
      </c>
    </row>
    <row r="4320" spans="1:4" x14ac:dyDescent="0.3">
      <c r="A4320" t="s">
        <v>2114</v>
      </c>
      <c r="B4320" t="s">
        <v>1</v>
      </c>
      <c r="C4320">
        <v>36</v>
      </c>
      <c r="D4320" t="s">
        <v>2150</v>
      </c>
    </row>
    <row r="4321" spans="1:4" x14ac:dyDescent="0.3">
      <c r="A4321" t="s">
        <v>2114</v>
      </c>
      <c r="B4321" t="s">
        <v>1</v>
      </c>
      <c r="C4321">
        <v>37</v>
      </c>
      <c r="D4321" t="s">
        <v>2151</v>
      </c>
    </row>
    <row r="4322" spans="1:4" x14ac:dyDescent="0.3">
      <c r="A4322" t="s">
        <v>2114</v>
      </c>
      <c r="B4322" t="s">
        <v>1</v>
      </c>
      <c r="C4322">
        <v>38</v>
      </c>
      <c r="D4322" t="s">
        <v>2152</v>
      </c>
    </row>
    <row r="4323" spans="1:4" x14ac:dyDescent="0.3">
      <c r="A4323" t="s">
        <v>2114</v>
      </c>
      <c r="B4323" t="s">
        <v>1</v>
      </c>
      <c r="C4323">
        <v>39</v>
      </c>
      <c r="D4323" t="s">
        <v>2153</v>
      </c>
    </row>
    <row r="4324" spans="1:4" x14ac:dyDescent="0.3">
      <c r="A4324" t="s">
        <v>2114</v>
      </c>
      <c r="B4324" t="s">
        <v>1</v>
      </c>
      <c r="C4324">
        <v>40</v>
      </c>
      <c r="D4324" t="s">
        <v>2154</v>
      </c>
    </row>
    <row r="4325" spans="1:4" x14ac:dyDescent="0.3">
      <c r="A4325" t="s">
        <v>2114</v>
      </c>
      <c r="B4325" t="s">
        <v>1</v>
      </c>
      <c r="C4325">
        <v>41</v>
      </c>
      <c r="D4325" t="s">
        <v>2155</v>
      </c>
    </row>
    <row r="4326" spans="1:4" x14ac:dyDescent="0.3">
      <c r="A4326" t="s">
        <v>2114</v>
      </c>
      <c r="B4326" t="s">
        <v>1</v>
      </c>
      <c r="C4326">
        <v>42</v>
      </c>
      <c r="D4326" t="s">
        <v>2156</v>
      </c>
    </row>
    <row r="4327" spans="1:4" x14ac:dyDescent="0.3">
      <c r="A4327" t="s">
        <v>2114</v>
      </c>
      <c r="B4327" t="s">
        <v>1</v>
      </c>
      <c r="C4327">
        <v>43</v>
      </c>
      <c r="D4327" t="s">
        <v>2157</v>
      </c>
    </row>
    <row r="4328" spans="1:4" x14ac:dyDescent="0.3">
      <c r="A4328" t="s">
        <v>2114</v>
      </c>
      <c r="B4328" t="s">
        <v>1</v>
      </c>
      <c r="C4328">
        <v>44</v>
      </c>
      <c r="D4328" t="s">
        <v>2158</v>
      </c>
    </row>
    <row r="4329" spans="1:4" x14ac:dyDescent="0.3">
      <c r="A4329" t="s">
        <v>2114</v>
      </c>
      <c r="B4329" t="s">
        <v>1</v>
      </c>
      <c r="C4329">
        <v>45</v>
      </c>
      <c r="D4329" t="s">
        <v>2159</v>
      </c>
    </row>
    <row r="4330" spans="1:4" x14ac:dyDescent="0.3">
      <c r="A4330" t="s">
        <v>2114</v>
      </c>
      <c r="B4330" t="s">
        <v>1</v>
      </c>
      <c r="C4330">
        <v>46</v>
      </c>
      <c r="D4330" t="s">
        <v>2160</v>
      </c>
    </row>
    <row r="4331" spans="1:4" x14ac:dyDescent="0.3">
      <c r="A4331" t="s">
        <v>2114</v>
      </c>
      <c r="B4331" t="s">
        <v>1</v>
      </c>
      <c r="C4331">
        <v>47</v>
      </c>
      <c r="D4331" t="s">
        <v>2161</v>
      </c>
    </row>
    <row r="4332" spans="1:4" x14ac:dyDescent="0.3">
      <c r="A4332" t="s">
        <v>2114</v>
      </c>
      <c r="B4332" t="s">
        <v>1</v>
      </c>
      <c r="C4332">
        <v>48</v>
      </c>
      <c r="D4332" t="s">
        <v>2162</v>
      </c>
    </row>
    <row r="4333" spans="1:4" x14ac:dyDescent="0.3">
      <c r="A4333" t="s">
        <v>2114</v>
      </c>
      <c r="B4333" t="s">
        <v>1</v>
      </c>
      <c r="C4333">
        <v>49</v>
      </c>
      <c r="D4333" t="s">
        <v>2163</v>
      </c>
    </row>
    <row r="4334" spans="1:4" x14ac:dyDescent="0.3">
      <c r="A4334" t="s">
        <v>2114</v>
      </c>
      <c r="B4334" t="s">
        <v>1</v>
      </c>
      <c r="C4334">
        <v>50</v>
      </c>
      <c r="D4334" t="s">
        <v>2164</v>
      </c>
    </row>
    <row r="4335" spans="1:4" x14ac:dyDescent="0.3">
      <c r="A4335" t="s">
        <v>2114</v>
      </c>
      <c r="B4335" t="s">
        <v>1</v>
      </c>
      <c r="C4335">
        <v>51</v>
      </c>
      <c r="D4335" t="s">
        <v>2165</v>
      </c>
    </row>
    <row r="4336" spans="1:4" x14ac:dyDescent="0.3">
      <c r="A4336" t="s">
        <v>2114</v>
      </c>
      <c r="B4336" t="s">
        <v>2</v>
      </c>
      <c r="C4336">
        <v>1</v>
      </c>
      <c r="D4336" t="s">
        <v>2166</v>
      </c>
    </row>
    <row r="4337" spans="1:4" x14ac:dyDescent="0.3">
      <c r="A4337" t="s">
        <v>2114</v>
      </c>
      <c r="B4337" t="s">
        <v>2</v>
      </c>
      <c r="C4337">
        <v>2</v>
      </c>
      <c r="D4337" t="s">
        <v>2167</v>
      </c>
    </row>
    <row r="4338" spans="1:4" x14ac:dyDescent="0.3">
      <c r="A4338" t="s">
        <v>2114</v>
      </c>
      <c r="B4338" t="s">
        <v>2</v>
      </c>
      <c r="C4338">
        <v>3</v>
      </c>
      <c r="D4338" t="s">
        <v>2168</v>
      </c>
    </row>
    <row r="4339" spans="1:4" x14ac:dyDescent="0.3">
      <c r="A4339" t="s">
        <v>2114</v>
      </c>
      <c r="B4339" t="s">
        <v>2</v>
      </c>
      <c r="C4339">
        <v>4</v>
      </c>
      <c r="D4339" t="s">
        <v>2169</v>
      </c>
    </row>
    <row r="4340" spans="1:4" x14ac:dyDescent="0.3">
      <c r="A4340" t="s">
        <v>2114</v>
      </c>
      <c r="B4340" t="s">
        <v>2</v>
      </c>
      <c r="C4340">
        <v>5</v>
      </c>
      <c r="D4340" t="s">
        <v>2170</v>
      </c>
    </row>
    <row r="4341" spans="1:4" x14ac:dyDescent="0.3">
      <c r="A4341" t="s">
        <v>2114</v>
      </c>
      <c r="B4341" t="s">
        <v>2</v>
      </c>
      <c r="C4341">
        <v>6</v>
      </c>
      <c r="D4341" t="s">
        <v>2171</v>
      </c>
    </row>
    <row r="4342" spans="1:4" x14ac:dyDescent="0.3">
      <c r="A4342" t="s">
        <v>2114</v>
      </c>
      <c r="B4342" t="s">
        <v>2</v>
      </c>
      <c r="C4342">
        <v>7</v>
      </c>
      <c r="D4342" t="s">
        <v>2172</v>
      </c>
    </row>
    <row r="4343" spans="1:4" x14ac:dyDescent="0.3">
      <c r="A4343" t="s">
        <v>2114</v>
      </c>
      <c r="B4343" t="s">
        <v>2</v>
      </c>
      <c r="C4343">
        <v>8</v>
      </c>
      <c r="D4343" t="s">
        <v>2173</v>
      </c>
    </row>
    <row r="4344" spans="1:4" x14ac:dyDescent="0.3">
      <c r="A4344" t="s">
        <v>2114</v>
      </c>
      <c r="B4344" t="s">
        <v>2</v>
      </c>
      <c r="C4344">
        <v>9</v>
      </c>
      <c r="D4344" t="s">
        <v>2174</v>
      </c>
    </row>
    <row r="4345" spans="1:4" x14ac:dyDescent="0.3">
      <c r="A4345" t="s">
        <v>2114</v>
      </c>
      <c r="B4345" t="s">
        <v>2</v>
      </c>
      <c r="C4345">
        <v>10</v>
      </c>
      <c r="D4345" t="s">
        <v>2175</v>
      </c>
    </row>
    <row r="4346" spans="1:4" x14ac:dyDescent="0.3">
      <c r="A4346" t="s">
        <v>2114</v>
      </c>
      <c r="B4346" t="s">
        <v>2</v>
      </c>
      <c r="C4346">
        <v>11</v>
      </c>
      <c r="D4346" t="s">
        <v>2176</v>
      </c>
    </row>
    <row r="4347" spans="1:4" x14ac:dyDescent="0.3">
      <c r="A4347" t="s">
        <v>2114</v>
      </c>
      <c r="B4347" t="s">
        <v>2</v>
      </c>
      <c r="C4347">
        <v>12</v>
      </c>
      <c r="D4347" t="s">
        <v>2177</v>
      </c>
    </row>
    <row r="4348" spans="1:4" x14ac:dyDescent="0.3">
      <c r="A4348" t="s">
        <v>2114</v>
      </c>
      <c r="B4348" t="s">
        <v>2</v>
      </c>
      <c r="C4348">
        <v>13</v>
      </c>
      <c r="D4348" t="s">
        <v>2178</v>
      </c>
    </row>
    <row r="4349" spans="1:4" x14ac:dyDescent="0.3">
      <c r="A4349" t="s">
        <v>2114</v>
      </c>
      <c r="B4349" t="s">
        <v>2</v>
      </c>
      <c r="C4349">
        <v>14</v>
      </c>
      <c r="D4349" t="s">
        <v>2179</v>
      </c>
    </row>
    <row r="4350" spans="1:4" x14ac:dyDescent="0.3">
      <c r="A4350" t="s">
        <v>2114</v>
      </c>
      <c r="B4350" t="s">
        <v>2</v>
      </c>
      <c r="C4350">
        <v>15</v>
      </c>
      <c r="D4350" t="s">
        <v>2180</v>
      </c>
    </row>
    <row r="4351" spans="1:4" x14ac:dyDescent="0.3">
      <c r="A4351" t="s">
        <v>2114</v>
      </c>
      <c r="B4351" t="s">
        <v>2</v>
      </c>
      <c r="C4351">
        <v>16</v>
      </c>
      <c r="D4351" t="s">
        <v>2181</v>
      </c>
    </row>
    <row r="4352" spans="1:4" x14ac:dyDescent="0.3">
      <c r="A4352" t="s">
        <v>2114</v>
      </c>
      <c r="B4352" t="s">
        <v>2</v>
      </c>
      <c r="C4352">
        <v>17</v>
      </c>
      <c r="D4352" t="s">
        <v>2182</v>
      </c>
    </row>
    <row r="4353" spans="1:4" x14ac:dyDescent="0.3">
      <c r="A4353" t="s">
        <v>2114</v>
      </c>
      <c r="B4353" t="s">
        <v>2</v>
      </c>
      <c r="C4353">
        <v>18</v>
      </c>
      <c r="D4353" t="s">
        <v>2183</v>
      </c>
    </row>
    <row r="4354" spans="1:4" x14ac:dyDescent="0.3">
      <c r="A4354" t="s">
        <v>2114</v>
      </c>
      <c r="B4354" t="s">
        <v>2</v>
      </c>
      <c r="C4354">
        <v>19</v>
      </c>
      <c r="D4354" t="s">
        <v>2184</v>
      </c>
    </row>
    <row r="4355" spans="1:4" x14ac:dyDescent="0.3">
      <c r="A4355" t="s">
        <v>2114</v>
      </c>
      <c r="B4355" t="s">
        <v>2</v>
      </c>
      <c r="C4355">
        <v>20</v>
      </c>
      <c r="D4355" t="s">
        <v>2185</v>
      </c>
    </row>
    <row r="4356" spans="1:4" x14ac:dyDescent="0.3">
      <c r="A4356" t="s">
        <v>2114</v>
      </c>
      <c r="B4356" t="s">
        <v>2</v>
      </c>
      <c r="C4356">
        <v>21</v>
      </c>
      <c r="D4356" t="s">
        <v>2186</v>
      </c>
    </row>
    <row r="4357" spans="1:4" x14ac:dyDescent="0.3">
      <c r="A4357" t="s">
        <v>2114</v>
      </c>
      <c r="B4357" t="s">
        <v>2</v>
      </c>
      <c r="C4357">
        <v>22</v>
      </c>
      <c r="D4357" t="s">
        <v>2187</v>
      </c>
    </row>
    <row r="4358" spans="1:4" x14ac:dyDescent="0.3">
      <c r="A4358" t="s">
        <v>2114</v>
      </c>
      <c r="B4358" t="s">
        <v>2</v>
      </c>
      <c r="C4358">
        <v>23</v>
      </c>
      <c r="D4358" t="s">
        <v>2188</v>
      </c>
    </row>
    <row r="4359" spans="1:4" x14ac:dyDescent="0.3">
      <c r="A4359" t="s">
        <v>2114</v>
      </c>
      <c r="B4359" t="s">
        <v>2</v>
      </c>
      <c r="C4359">
        <v>24</v>
      </c>
      <c r="D4359" t="s">
        <v>2189</v>
      </c>
    </row>
    <row r="4360" spans="1:4" x14ac:dyDescent="0.3">
      <c r="A4360" t="s">
        <v>2114</v>
      </c>
      <c r="B4360" t="s">
        <v>2</v>
      </c>
      <c r="C4360">
        <v>25</v>
      </c>
      <c r="D4360" t="s">
        <v>2190</v>
      </c>
    </row>
    <row r="4361" spans="1:4" x14ac:dyDescent="0.3">
      <c r="A4361" t="s">
        <v>2114</v>
      </c>
      <c r="B4361" t="s">
        <v>2</v>
      </c>
      <c r="C4361">
        <v>26</v>
      </c>
      <c r="D4361" t="s">
        <v>2191</v>
      </c>
    </row>
    <row r="4362" spans="1:4" x14ac:dyDescent="0.3">
      <c r="A4362" t="s">
        <v>2114</v>
      </c>
      <c r="B4362" t="s">
        <v>2</v>
      </c>
      <c r="C4362">
        <v>27</v>
      </c>
      <c r="D4362" t="s">
        <v>2192</v>
      </c>
    </row>
    <row r="4363" spans="1:4" x14ac:dyDescent="0.3">
      <c r="A4363" t="s">
        <v>2114</v>
      </c>
      <c r="B4363" t="s">
        <v>2</v>
      </c>
      <c r="C4363">
        <v>28</v>
      </c>
      <c r="D4363" t="s">
        <v>2193</v>
      </c>
    </row>
    <row r="4364" spans="1:4" x14ac:dyDescent="0.3">
      <c r="A4364" t="s">
        <v>2114</v>
      </c>
      <c r="B4364" t="s">
        <v>2</v>
      </c>
      <c r="C4364">
        <v>29</v>
      </c>
      <c r="D4364" t="s">
        <v>2194</v>
      </c>
    </row>
    <row r="4365" spans="1:4" x14ac:dyDescent="0.3">
      <c r="A4365" t="s">
        <v>2114</v>
      </c>
      <c r="B4365" t="s">
        <v>2</v>
      </c>
      <c r="C4365">
        <v>30</v>
      </c>
      <c r="D4365" t="s">
        <v>2195</v>
      </c>
    </row>
    <row r="4366" spans="1:4" x14ac:dyDescent="0.3">
      <c r="A4366" t="s">
        <v>2114</v>
      </c>
      <c r="B4366" t="s">
        <v>2</v>
      </c>
      <c r="C4366">
        <v>31</v>
      </c>
      <c r="D4366" t="s">
        <v>2196</v>
      </c>
    </row>
    <row r="4367" spans="1:4" x14ac:dyDescent="0.3">
      <c r="A4367" t="s">
        <v>2114</v>
      </c>
      <c r="B4367" t="s">
        <v>2</v>
      </c>
      <c r="C4367">
        <v>32</v>
      </c>
      <c r="D4367" t="s">
        <v>2197</v>
      </c>
    </row>
    <row r="4368" spans="1:4" x14ac:dyDescent="0.3">
      <c r="A4368" t="s">
        <v>2114</v>
      </c>
      <c r="B4368" t="s">
        <v>2</v>
      </c>
      <c r="C4368">
        <v>33</v>
      </c>
      <c r="D4368" t="s">
        <v>2198</v>
      </c>
    </row>
    <row r="4369" spans="1:4" x14ac:dyDescent="0.3">
      <c r="A4369" t="s">
        <v>2114</v>
      </c>
      <c r="B4369" t="s">
        <v>2</v>
      </c>
      <c r="C4369">
        <v>34</v>
      </c>
      <c r="D4369" t="s">
        <v>2199</v>
      </c>
    </row>
    <row r="4370" spans="1:4" x14ac:dyDescent="0.3">
      <c r="A4370" t="s">
        <v>2114</v>
      </c>
      <c r="B4370" t="s">
        <v>2</v>
      </c>
      <c r="C4370">
        <v>35</v>
      </c>
      <c r="D4370" t="s">
        <v>2200</v>
      </c>
    </row>
    <row r="4371" spans="1:4" x14ac:dyDescent="0.3">
      <c r="A4371" t="s">
        <v>2114</v>
      </c>
      <c r="B4371" t="s">
        <v>2</v>
      </c>
      <c r="C4371">
        <v>36</v>
      </c>
      <c r="D4371" t="s">
        <v>2201</v>
      </c>
    </row>
    <row r="4372" spans="1:4" x14ac:dyDescent="0.3">
      <c r="A4372" t="s">
        <v>2114</v>
      </c>
      <c r="B4372" t="s">
        <v>2</v>
      </c>
      <c r="C4372">
        <v>37</v>
      </c>
      <c r="D4372" t="s">
        <v>2202</v>
      </c>
    </row>
    <row r="4373" spans="1:4" x14ac:dyDescent="0.3">
      <c r="A4373" t="s">
        <v>2114</v>
      </c>
      <c r="B4373" t="s">
        <v>2</v>
      </c>
      <c r="C4373">
        <v>38</v>
      </c>
      <c r="D4373" t="s">
        <v>2203</v>
      </c>
    </row>
    <row r="4374" spans="1:4" x14ac:dyDescent="0.3">
      <c r="A4374" t="s">
        <v>2114</v>
      </c>
      <c r="B4374" t="s">
        <v>2</v>
      </c>
      <c r="C4374">
        <v>39</v>
      </c>
      <c r="D4374" t="s">
        <v>2204</v>
      </c>
    </row>
    <row r="4375" spans="1:4" x14ac:dyDescent="0.3">
      <c r="A4375" t="s">
        <v>2114</v>
      </c>
      <c r="B4375" t="s">
        <v>2</v>
      </c>
      <c r="C4375">
        <v>40</v>
      </c>
      <c r="D4375" t="s">
        <v>2205</v>
      </c>
    </row>
    <row r="4376" spans="1:4" x14ac:dyDescent="0.3">
      <c r="A4376" t="s">
        <v>2114</v>
      </c>
      <c r="B4376" t="s">
        <v>2</v>
      </c>
      <c r="C4376">
        <v>41</v>
      </c>
      <c r="D4376" t="s">
        <v>2206</v>
      </c>
    </row>
    <row r="4377" spans="1:4" x14ac:dyDescent="0.3">
      <c r="A4377" t="s">
        <v>2114</v>
      </c>
      <c r="B4377" t="s">
        <v>2</v>
      </c>
      <c r="C4377">
        <v>42</v>
      </c>
      <c r="D4377" t="s">
        <v>2207</v>
      </c>
    </row>
    <row r="4378" spans="1:4" x14ac:dyDescent="0.3">
      <c r="A4378" t="s">
        <v>2114</v>
      </c>
      <c r="B4378" t="s">
        <v>2</v>
      </c>
      <c r="C4378">
        <v>43</v>
      </c>
      <c r="D4378" t="s">
        <v>2208</v>
      </c>
    </row>
    <row r="4379" spans="1:4" x14ac:dyDescent="0.3">
      <c r="A4379" t="s">
        <v>2114</v>
      </c>
      <c r="B4379" t="s">
        <v>2</v>
      </c>
      <c r="C4379">
        <v>44</v>
      </c>
      <c r="D4379" t="s">
        <v>2209</v>
      </c>
    </row>
    <row r="4380" spans="1:4" x14ac:dyDescent="0.3">
      <c r="A4380" t="s">
        <v>2114</v>
      </c>
      <c r="B4380" t="s">
        <v>2</v>
      </c>
      <c r="C4380">
        <v>45</v>
      </c>
      <c r="D4380" t="s">
        <v>2210</v>
      </c>
    </row>
    <row r="4381" spans="1:4" x14ac:dyDescent="0.3">
      <c r="A4381" t="s">
        <v>2114</v>
      </c>
      <c r="B4381" t="s">
        <v>2</v>
      </c>
      <c r="C4381">
        <v>46</v>
      </c>
      <c r="D4381" t="s">
        <v>2211</v>
      </c>
    </row>
    <row r="4382" spans="1:4" x14ac:dyDescent="0.3">
      <c r="A4382" t="s">
        <v>2114</v>
      </c>
      <c r="B4382" t="s">
        <v>2</v>
      </c>
      <c r="C4382">
        <v>47</v>
      </c>
      <c r="D4382" t="s">
        <v>2212</v>
      </c>
    </row>
    <row r="4383" spans="1:4" x14ac:dyDescent="0.3">
      <c r="A4383" t="s">
        <v>2114</v>
      </c>
      <c r="B4383" t="s">
        <v>2</v>
      </c>
      <c r="C4383">
        <v>48</v>
      </c>
      <c r="D4383" t="s">
        <v>2213</v>
      </c>
    </row>
    <row r="4384" spans="1:4" x14ac:dyDescent="0.3">
      <c r="A4384" t="s">
        <v>2114</v>
      </c>
      <c r="B4384" t="s">
        <v>2</v>
      </c>
      <c r="C4384">
        <v>49</v>
      </c>
      <c r="D4384" t="s">
        <v>2214</v>
      </c>
    </row>
    <row r="4385" spans="1:4" x14ac:dyDescent="0.3">
      <c r="A4385" t="s">
        <v>2114</v>
      </c>
      <c r="B4385" t="s">
        <v>2</v>
      </c>
      <c r="C4385">
        <v>50</v>
      </c>
      <c r="D4385" t="s">
        <v>2215</v>
      </c>
    </row>
    <row r="4386" spans="1:4" x14ac:dyDescent="0.3">
      <c r="A4386" t="s">
        <v>2114</v>
      </c>
      <c r="B4386" t="s">
        <v>2</v>
      </c>
      <c r="C4386">
        <v>51</v>
      </c>
      <c r="D4386" t="s">
        <v>2216</v>
      </c>
    </row>
    <row r="4387" spans="1:4" x14ac:dyDescent="0.3">
      <c r="A4387" t="s">
        <v>2114</v>
      </c>
      <c r="B4387" t="s">
        <v>3</v>
      </c>
      <c r="C4387">
        <v>1</v>
      </c>
      <c r="D4387" t="s">
        <v>4158</v>
      </c>
    </row>
    <row r="4388" spans="1:4" x14ac:dyDescent="0.3">
      <c r="A4388" t="s">
        <v>2114</v>
      </c>
      <c r="B4388" t="s">
        <v>3</v>
      </c>
      <c r="C4388">
        <v>2</v>
      </c>
      <c r="D4388" t="s">
        <v>4159</v>
      </c>
    </row>
    <row r="4389" spans="1:4" x14ac:dyDescent="0.3">
      <c r="A4389" t="s">
        <v>2114</v>
      </c>
      <c r="B4389" t="s">
        <v>3</v>
      </c>
      <c r="C4389">
        <v>3</v>
      </c>
      <c r="D4389" t="s">
        <v>4160</v>
      </c>
    </row>
    <row r="4390" spans="1:4" x14ac:dyDescent="0.3">
      <c r="A4390" t="s">
        <v>2114</v>
      </c>
      <c r="B4390" t="s">
        <v>3</v>
      </c>
      <c r="C4390">
        <v>4</v>
      </c>
      <c r="D4390" t="s">
        <v>4161</v>
      </c>
    </row>
    <row r="4391" spans="1:4" x14ac:dyDescent="0.3">
      <c r="A4391" t="s">
        <v>2114</v>
      </c>
      <c r="B4391" t="s">
        <v>3</v>
      </c>
      <c r="C4391">
        <v>5</v>
      </c>
      <c r="D4391" t="s">
        <v>4162</v>
      </c>
    </row>
    <row r="4392" spans="1:4" x14ac:dyDescent="0.3">
      <c r="A4392" t="s">
        <v>2114</v>
      </c>
      <c r="B4392" t="s">
        <v>3</v>
      </c>
      <c r="C4392">
        <v>6</v>
      </c>
      <c r="D4392" t="s">
        <v>4163</v>
      </c>
    </row>
    <row r="4393" spans="1:4" x14ac:dyDescent="0.3">
      <c r="A4393" t="s">
        <v>2114</v>
      </c>
      <c r="B4393" t="s">
        <v>3</v>
      </c>
      <c r="C4393">
        <v>7</v>
      </c>
      <c r="D4393" t="s">
        <v>4164</v>
      </c>
    </row>
    <row r="4394" spans="1:4" x14ac:dyDescent="0.3">
      <c r="A4394" t="s">
        <v>2114</v>
      </c>
      <c r="B4394" t="s">
        <v>3</v>
      </c>
      <c r="C4394">
        <v>8</v>
      </c>
      <c r="D4394" t="s">
        <v>4165</v>
      </c>
    </row>
    <row r="4395" spans="1:4" x14ac:dyDescent="0.3">
      <c r="A4395" t="s">
        <v>2114</v>
      </c>
      <c r="B4395" t="s">
        <v>3</v>
      </c>
      <c r="C4395">
        <v>9</v>
      </c>
      <c r="D4395" t="s">
        <v>4166</v>
      </c>
    </row>
    <row r="4396" spans="1:4" x14ac:dyDescent="0.3">
      <c r="A4396" t="s">
        <v>2114</v>
      </c>
      <c r="B4396" t="s">
        <v>3</v>
      </c>
      <c r="C4396">
        <v>10</v>
      </c>
      <c r="D4396" t="s">
        <v>4167</v>
      </c>
    </row>
    <row r="4397" spans="1:4" x14ac:dyDescent="0.3">
      <c r="A4397" t="s">
        <v>2114</v>
      </c>
      <c r="B4397" t="s">
        <v>3</v>
      </c>
      <c r="C4397">
        <v>11</v>
      </c>
      <c r="D4397" t="s">
        <v>4168</v>
      </c>
    </row>
    <row r="4398" spans="1:4" x14ac:dyDescent="0.3">
      <c r="A4398" t="s">
        <v>2114</v>
      </c>
      <c r="B4398" t="s">
        <v>3</v>
      </c>
      <c r="C4398">
        <v>12</v>
      </c>
      <c r="D4398" t="s">
        <v>4169</v>
      </c>
    </row>
    <row r="4399" spans="1:4" x14ac:dyDescent="0.3">
      <c r="A4399" t="s">
        <v>2114</v>
      </c>
      <c r="B4399" t="s">
        <v>3</v>
      </c>
      <c r="C4399">
        <v>13</v>
      </c>
      <c r="D4399" t="s">
        <v>4170</v>
      </c>
    </row>
    <row r="4400" spans="1:4" x14ac:dyDescent="0.3">
      <c r="A4400" t="s">
        <v>2114</v>
      </c>
      <c r="B4400" t="s">
        <v>3</v>
      </c>
      <c r="C4400">
        <v>14</v>
      </c>
      <c r="D4400" t="s">
        <v>4171</v>
      </c>
    </row>
    <row r="4401" spans="1:4" x14ac:dyDescent="0.3">
      <c r="A4401" t="s">
        <v>2114</v>
      </c>
      <c r="B4401" t="s">
        <v>3</v>
      </c>
      <c r="C4401">
        <v>15</v>
      </c>
      <c r="D4401" t="s">
        <v>4172</v>
      </c>
    </row>
    <row r="4402" spans="1:4" x14ac:dyDescent="0.3">
      <c r="A4402" t="s">
        <v>2114</v>
      </c>
      <c r="B4402" t="s">
        <v>3</v>
      </c>
      <c r="C4402">
        <v>16</v>
      </c>
      <c r="D4402" t="s">
        <v>4173</v>
      </c>
    </row>
    <row r="4403" spans="1:4" x14ac:dyDescent="0.3">
      <c r="A4403" t="s">
        <v>2114</v>
      </c>
      <c r="B4403" t="s">
        <v>3</v>
      </c>
      <c r="C4403">
        <v>17</v>
      </c>
      <c r="D4403" t="s">
        <v>4174</v>
      </c>
    </row>
    <row r="4404" spans="1:4" x14ac:dyDescent="0.3">
      <c r="A4404" t="s">
        <v>2114</v>
      </c>
      <c r="B4404" t="s">
        <v>3</v>
      </c>
      <c r="C4404">
        <v>18</v>
      </c>
      <c r="D4404" t="s">
        <v>4175</v>
      </c>
    </row>
    <row r="4405" spans="1:4" x14ac:dyDescent="0.3">
      <c r="A4405" t="s">
        <v>2114</v>
      </c>
      <c r="B4405" t="s">
        <v>3</v>
      </c>
      <c r="C4405">
        <v>19</v>
      </c>
      <c r="D4405" t="s">
        <v>4176</v>
      </c>
    </row>
    <row r="4406" spans="1:4" x14ac:dyDescent="0.3">
      <c r="A4406" t="s">
        <v>2114</v>
      </c>
      <c r="B4406" t="s">
        <v>3</v>
      </c>
      <c r="C4406">
        <v>20</v>
      </c>
      <c r="D4406" t="s">
        <v>4177</v>
      </c>
    </row>
    <row r="4407" spans="1:4" x14ac:dyDescent="0.3">
      <c r="A4407" t="s">
        <v>2114</v>
      </c>
      <c r="B4407" t="s">
        <v>3</v>
      </c>
      <c r="C4407">
        <v>21</v>
      </c>
      <c r="D4407" t="s">
        <v>4178</v>
      </c>
    </row>
    <row r="4408" spans="1:4" x14ac:dyDescent="0.3">
      <c r="A4408" t="s">
        <v>2114</v>
      </c>
      <c r="B4408" t="s">
        <v>3</v>
      </c>
      <c r="C4408">
        <v>22</v>
      </c>
      <c r="D4408" t="s">
        <v>4179</v>
      </c>
    </row>
    <row r="4409" spans="1:4" x14ac:dyDescent="0.3">
      <c r="A4409" t="s">
        <v>2114</v>
      </c>
      <c r="B4409" t="s">
        <v>3</v>
      </c>
      <c r="C4409">
        <v>23</v>
      </c>
      <c r="D4409" t="s">
        <v>4180</v>
      </c>
    </row>
    <row r="4410" spans="1:4" x14ac:dyDescent="0.3">
      <c r="A4410" t="s">
        <v>2114</v>
      </c>
      <c r="B4410" t="s">
        <v>3</v>
      </c>
      <c r="C4410">
        <v>24</v>
      </c>
      <c r="D4410" t="s">
        <v>4181</v>
      </c>
    </row>
    <row r="4411" spans="1:4" x14ac:dyDescent="0.3">
      <c r="A4411" t="s">
        <v>2114</v>
      </c>
      <c r="B4411" t="s">
        <v>3</v>
      </c>
      <c r="C4411">
        <v>25</v>
      </c>
      <c r="D4411" t="s">
        <v>4182</v>
      </c>
    </row>
    <row r="4412" spans="1:4" x14ac:dyDescent="0.3">
      <c r="A4412" t="s">
        <v>2114</v>
      </c>
      <c r="B4412" t="s">
        <v>3</v>
      </c>
      <c r="C4412">
        <v>26</v>
      </c>
      <c r="D4412" t="s">
        <v>4183</v>
      </c>
    </row>
    <row r="4413" spans="1:4" x14ac:dyDescent="0.3">
      <c r="A4413" t="s">
        <v>2114</v>
      </c>
      <c r="B4413" t="s">
        <v>3</v>
      </c>
      <c r="C4413">
        <v>27</v>
      </c>
      <c r="D4413" t="s">
        <v>4184</v>
      </c>
    </row>
    <row r="4414" spans="1:4" x14ac:dyDescent="0.3">
      <c r="A4414" t="s">
        <v>2114</v>
      </c>
      <c r="B4414" t="s">
        <v>3</v>
      </c>
      <c r="C4414">
        <v>28</v>
      </c>
      <c r="D4414" t="s">
        <v>4185</v>
      </c>
    </row>
    <row r="4415" spans="1:4" x14ac:dyDescent="0.3">
      <c r="A4415" t="s">
        <v>2114</v>
      </c>
      <c r="B4415" t="s">
        <v>3</v>
      </c>
      <c r="C4415">
        <v>29</v>
      </c>
      <c r="D4415" t="s">
        <v>4186</v>
      </c>
    </row>
    <row r="4416" spans="1:4" x14ac:dyDescent="0.3">
      <c r="A4416" t="s">
        <v>2114</v>
      </c>
      <c r="B4416" t="s">
        <v>3</v>
      </c>
      <c r="C4416">
        <v>30</v>
      </c>
      <c r="D4416" t="s">
        <v>4187</v>
      </c>
    </row>
    <row r="4417" spans="1:4" x14ac:dyDescent="0.3">
      <c r="A4417" t="s">
        <v>2114</v>
      </c>
      <c r="B4417" t="s">
        <v>3</v>
      </c>
      <c r="C4417">
        <v>31</v>
      </c>
      <c r="D4417" t="s">
        <v>4188</v>
      </c>
    </row>
    <row r="4418" spans="1:4" x14ac:dyDescent="0.3">
      <c r="A4418" t="s">
        <v>2114</v>
      </c>
      <c r="B4418" t="s">
        <v>3</v>
      </c>
      <c r="C4418">
        <v>32</v>
      </c>
      <c r="D4418" t="s">
        <v>4189</v>
      </c>
    </row>
    <row r="4419" spans="1:4" x14ac:dyDescent="0.3">
      <c r="A4419" t="s">
        <v>2114</v>
      </c>
      <c r="B4419" t="s">
        <v>3</v>
      </c>
      <c r="C4419">
        <v>33</v>
      </c>
      <c r="D4419" t="s">
        <v>4190</v>
      </c>
    </row>
    <row r="4420" spans="1:4" x14ac:dyDescent="0.3">
      <c r="A4420" t="s">
        <v>2114</v>
      </c>
      <c r="B4420" t="s">
        <v>3</v>
      </c>
      <c r="C4420">
        <v>34</v>
      </c>
      <c r="D4420" t="s">
        <v>4191</v>
      </c>
    </row>
    <row r="4421" spans="1:4" x14ac:dyDescent="0.3">
      <c r="A4421" t="s">
        <v>2114</v>
      </c>
      <c r="B4421" t="s">
        <v>3</v>
      </c>
      <c r="C4421">
        <v>35</v>
      </c>
      <c r="D4421" t="s">
        <v>4192</v>
      </c>
    </row>
    <row r="4422" spans="1:4" x14ac:dyDescent="0.3">
      <c r="A4422" t="s">
        <v>2114</v>
      </c>
      <c r="B4422" t="s">
        <v>3</v>
      </c>
      <c r="C4422">
        <v>36</v>
      </c>
      <c r="D4422" t="s">
        <v>4193</v>
      </c>
    </row>
    <row r="4423" spans="1:4" x14ac:dyDescent="0.3">
      <c r="A4423" t="s">
        <v>2114</v>
      </c>
      <c r="B4423" t="s">
        <v>3</v>
      </c>
      <c r="C4423">
        <v>37</v>
      </c>
      <c r="D4423" t="s">
        <v>4194</v>
      </c>
    </row>
    <row r="4424" spans="1:4" x14ac:dyDescent="0.3">
      <c r="A4424" t="s">
        <v>2114</v>
      </c>
      <c r="B4424" t="s">
        <v>3</v>
      </c>
      <c r="C4424">
        <v>38</v>
      </c>
      <c r="D4424" t="s">
        <v>4195</v>
      </c>
    </row>
    <row r="4425" spans="1:4" x14ac:dyDescent="0.3">
      <c r="A4425" t="s">
        <v>2114</v>
      </c>
      <c r="B4425" t="s">
        <v>3</v>
      </c>
      <c r="C4425">
        <v>39</v>
      </c>
      <c r="D4425" t="s">
        <v>4196</v>
      </c>
    </row>
    <row r="4426" spans="1:4" x14ac:dyDescent="0.3">
      <c r="A4426" t="s">
        <v>2114</v>
      </c>
      <c r="B4426" t="s">
        <v>3</v>
      </c>
      <c r="C4426">
        <v>40</v>
      </c>
      <c r="D4426" t="s">
        <v>4197</v>
      </c>
    </row>
    <row r="4427" spans="1:4" x14ac:dyDescent="0.3">
      <c r="A4427" t="s">
        <v>2114</v>
      </c>
      <c r="B4427" t="s">
        <v>3</v>
      </c>
      <c r="C4427">
        <v>41</v>
      </c>
      <c r="D4427" t="s">
        <v>4198</v>
      </c>
    </row>
    <row r="4428" spans="1:4" x14ac:dyDescent="0.3">
      <c r="A4428" t="s">
        <v>2114</v>
      </c>
      <c r="B4428" t="s">
        <v>3</v>
      </c>
      <c r="C4428">
        <v>42</v>
      </c>
      <c r="D4428" t="s">
        <v>4199</v>
      </c>
    </row>
    <row r="4429" spans="1:4" x14ac:dyDescent="0.3">
      <c r="A4429" t="s">
        <v>2114</v>
      </c>
      <c r="B4429" t="s">
        <v>3</v>
      </c>
      <c r="C4429">
        <v>43</v>
      </c>
      <c r="D4429" t="s">
        <v>4200</v>
      </c>
    </row>
    <row r="4430" spans="1:4" x14ac:dyDescent="0.3">
      <c r="A4430" t="s">
        <v>2114</v>
      </c>
      <c r="B4430" t="s">
        <v>3</v>
      </c>
      <c r="C4430">
        <v>44</v>
      </c>
      <c r="D4430" t="s">
        <v>4201</v>
      </c>
    </row>
    <row r="4431" spans="1:4" x14ac:dyDescent="0.3">
      <c r="A4431" t="s">
        <v>2114</v>
      </c>
      <c r="B4431" t="s">
        <v>3</v>
      </c>
      <c r="C4431">
        <v>45</v>
      </c>
      <c r="D4431" t="s">
        <v>4202</v>
      </c>
    </row>
    <row r="4432" spans="1:4" x14ac:dyDescent="0.3">
      <c r="A4432" t="s">
        <v>2114</v>
      </c>
      <c r="B4432" t="s">
        <v>3</v>
      </c>
      <c r="C4432">
        <v>46</v>
      </c>
      <c r="D4432" t="s">
        <v>4203</v>
      </c>
    </row>
    <row r="4433" spans="1:4" x14ac:dyDescent="0.3">
      <c r="A4433" t="s">
        <v>2114</v>
      </c>
      <c r="B4433" t="s">
        <v>3</v>
      </c>
      <c r="C4433">
        <v>47</v>
      </c>
      <c r="D4433" t="s">
        <v>4204</v>
      </c>
    </row>
    <row r="4434" spans="1:4" x14ac:dyDescent="0.3">
      <c r="A4434" t="s">
        <v>2114</v>
      </c>
      <c r="B4434" t="s">
        <v>3</v>
      </c>
      <c r="C4434">
        <v>48</v>
      </c>
      <c r="D4434" t="s">
        <v>4205</v>
      </c>
    </row>
    <row r="4435" spans="1:4" x14ac:dyDescent="0.3">
      <c r="A4435" t="s">
        <v>2114</v>
      </c>
      <c r="B4435" t="s">
        <v>3</v>
      </c>
      <c r="C4435">
        <v>49</v>
      </c>
      <c r="D4435" t="s">
        <v>4206</v>
      </c>
    </row>
    <row r="4436" spans="1:4" x14ac:dyDescent="0.3">
      <c r="A4436" t="s">
        <v>2114</v>
      </c>
      <c r="B4436" t="s">
        <v>3</v>
      </c>
      <c r="C4436">
        <v>50</v>
      </c>
      <c r="D4436" t="s">
        <v>4207</v>
      </c>
    </row>
    <row r="4437" spans="1:4" x14ac:dyDescent="0.3">
      <c r="A4437" t="s">
        <v>2114</v>
      </c>
      <c r="B4437" t="s">
        <v>3</v>
      </c>
      <c r="C4437">
        <v>51</v>
      </c>
      <c r="D4437" t="s">
        <v>4208</v>
      </c>
    </row>
    <row r="4438" spans="1:4" x14ac:dyDescent="0.3">
      <c r="A4438" t="s">
        <v>2114</v>
      </c>
      <c r="B4438" t="s">
        <v>4820</v>
      </c>
      <c r="C4438">
        <v>1</v>
      </c>
      <c r="D4438" t="s">
        <v>5892</v>
      </c>
    </row>
    <row r="4439" spans="1:4" x14ac:dyDescent="0.3">
      <c r="A4439" t="s">
        <v>2114</v>
      </c>
      <c r="B4439" t="s">
        <v>4820</v>
      </c>
      <c r="C4439">
        <v>2</v>
      </c>
      <c r="D4439" t="s">
        <v>5893</v>
      </c>
    </row>
    <row r="4440" spans="1:4" x14ac:dyDescent="0.3">
      <c r="A4440" t="s">
        <v>2114</v>
      </c>
      <c r="B4440" t="s">
        <v>4820</v>
      </c>
      <c r="C4440">
        <v>3</v>
      </c>
      <c r="D4440" t="s">
        <v>5894</v>
      </c>
    </row>
    <row r="4441" spans="1:4" x14ac:dyDescent="0.3">
      <c r="A4441" t="s">
        <v>2114</v>
      </c>
      <c r="B4441" t="s">
        <v>4820</v>
      </c>
      <c r="C4441">
        <v>4</v>
      </c>
      <c r="D4441" t="s">
        <v>5895</v>
      </c>
    </row>
    <row r="4442" spans="1:4" x14ac:dyDescent="0.3">
      <c r="A4442" t="s">
        <v>2114</v>
      </c>
      <c r="B4442" t="s">
        <v>4820</v>
      </c>
      <c r="C4442">
        <v>5</v>
      </c>
      <c r="D4442" t="s">
        <v>5896</v>
      </c>
    </row>
    <row r="4443" spans="1:4" x14ac:dyDescent="0.3">
      <c r="A4443" t="s">
        <v>2114</v>
      </c>
      <c r="B4443" t="s">
        <v>4820</v>
      </c>
      <c r="C4443">
        <v>6</v>
      </c>
      <c r="D4443" t="s">
        <v>5897</v>
      </c>
    </row>
    <row r="4444" spans="1:4" x14ac:dyDescent="0.3">
      <c r="A4444" t="s">
        <v>2114</v>
      </c>
      <c r="B4444" t="s">
        <v>4820</v>
      </c>
      <c r="C4444">
        <v>7</v>
      </c>
      <c r="D4444" t="s">
        <v>5898</v>
      </c>
    </row>
    <row r="4445" spans="1:4" x14ac:dyDescent="0.3">
      <c r="A4445" t="s">
        <v>2114</v>
      </c>
      <c r="B4445" t="s">
        <v>4820</v>
      </c>
      <c r="C4445">
        <v>8</v>
      </c>
      <c r="D4445" t="s">
        <v>5899</v>
      </c>
    </row>
    <row r="4446" spans="1:4" x14ac:dyDescent="0.3">
      <c r="A4446" t="s">
        <v>2114</v>
      </c>
      <c r="B4446" t="s">
        <v>4820</v>
      </c>
      <c r="C4446">
        <v>9</v>
      </c>
      <c r="D4446" t="s">
        <v>5900</v>
      </c>
    </row>
    <row r="4447" spans="1:4" x14ac:dyDescent="0.3">
      <c r="A4447" t="s">
        <v>2114</v>
      </c>
      <c r="B4447" t="s">
        <v>4820</v>
      </c>
      <c r="C4447">
        <v>10</v>
      </c>
      <c r="D4447" t="s">
        <v>5901</v>
      </c>
    </row>
    <row r="4448" spans="1:4" x14ac:dyDescent="0.3">
      <c r="A4448" t="s">
        <v>2114</v>
      </c>
      <c r="B4448" t="s">
        <v>4820</v>
      </c>
      <c r="C4448">
        <v>11</v>
      </c>
      <c r="D4448" t="s">
        <v>5902</v>
      </c>
    </row>
    <row r="4449" spans="1:4" x14ac:dyDescent="0.3">
      <c r="A4449" t="s">
        <v>2114</v>
      </c>
      <c r="B4449" t="s">
        <v>4820</v>
      </c>
      <c r="C4449">
        <v>12</v>
      </c>
      <c r="D4449" t="s">
        <v>5903</v>
      </c>
    </row>
    <row r="4450" spans="1:4" x14ac:dyDescent="0.3">
      <c r="A4450" t="s">
        <v>2114</v>
      </c>
      <c r="B4450" t="s">
        <v>4820</v>
      </c>
      <c r="C4450">
        <v>13</v>
      </c>
      <c r="D4450" t="s">
        <v>5904</v>
      </c>
    </row>
    <row r="4451" spans="1:4" x14ac:dyDescent="0.3">
      <c r="A4451" t="s">
        <v>2114</v>
      </c>
      <c r="B4451" t="s">
        <v>4820</v>
      </c>
      <c r="C4451">
        <v>14</v>
      </c>
      <c r="D4451" t="s">
        <v>5905</v>
      </c>
    </row>
    <row r="4452" spans="1:4" x14ac:dyDescent="0.3">
      <c r="A4452" t="s">
        <v>2114</v>
      </c>
      <c r="B4452" t="s">
        <v>4820</v>
      </c>
      <c r="C4452">
        <v>15</v>
      </c>
      <c r="D4452" t="s">
        <v>5906</v>
      </c>
    </row>
    <row r="4453" spans="1:4" x14ac:dyDescent="0.3">
      <c r="A4453" t="s">
        <v>2114</v>
      </c>
      <c r="B4453" t="s">
        <v>4820</v>
      </c>
      <c r="C4453">
        <v>16</v>
      </c>
      <c r="D4453" t="s">
        <v>5907</v>
      </c>
    </row>
    <row r="4454" spans="1:4" x14ac:dyDescent="0.3">
      <c r="A4454" t="s">
        <v>2114</v>
      </c>
      <c r="B4454" t="s">
        <v>4820</v>
      </c>
      <c r="C4454">
        <v>17</v>
      </c>
      <c r="D4454" t="s">
        <v>5908</v>
      </c>
    </row>
    <row r="4455" spans="1:4" x14ac:dyDescent="0.3">
      <c r="A4455" t="s">
        <v>2114</v>
      </c>
      <c r="B4455" t="s">
        <v>4820</v>
      </c>
      <c r="C4455">
        <v>18</v>
      </c>
      <c r="D4455" t="s">
        <v>5909</v>
      </c>
    </row>
    <row r="4456" spans="1:4" x14ac:dyDescent="0.3">
      <c r="A4456" t="s">
        <v>2114</v>
      </c>
      <c r="B4456" t="s">
        <v>4820</v>
      </c>
      <c r="C4456">
        <v>19</v>
      </c>
      <c r="D4456" t="s">
        <v>5910</v>
      </c>
    </row>
    <row r="4457" spans="1:4" x14ac:dyDescent="0.3">
      <c r="A4457" t="s">
        <v>2114</v>
      </c>
      <c r="B4457" t="s">
        <v>4820</v>
      </c>
      <c r="C4457">
        <v>20</v>
      </c>
      <c r="D4457" t="s">
        <v>5911</v>
      </c>
    </row>
    <row r="4458" spans="1:4" x14ac:dyDescent="0.3">
      <c r="A4458" t="s">
        <v>2114</v>
      </c>
      <c r="B4458" t="s">
        <v>4820</v>
      </c>
      <c r="C4458">
        <v>21</v>
      </c>
      <c r="D4458" t="s">
        <v>5912</v>
      </c>
    </row>
    <row r="4459" spans="1:4" x14ac:dyDescent="0.3">
      <c r="A4459" t="s">
        <v>2114</v>
      </c>
      <c r="B4459" t="s">
        <v>4820</v>
      </c>
      <c r="C4459">
        <v>22</v>
      </c>
      <c r="D4459" t="s">
        <v>5913</v>
      </c>
    </row>
    <row r="4460" spans="1:4" x14ac:dyDescent="0.3">
      <c r="A4460" t="s">
        <v>2114</v>
      </c>
      <c r="B4460" t="s">
        <v>4820</v>
      </c>
      <c r="C4460">
        <v>23</v>
      </c>
      <c r="D4460" t="s">
        <v>5914</v>
      </c>
    </row>
    <row r="4461" spans="1:4" x14ac:dyDescent="0.3">
      <c r="A4461" t="s">
        <v>2114</v>
      </c>
      <c r="B4461" t="s">
        <v>4820</v>
      </c>
      <c r="C4461">
        <v>24</v>
      </c>
      <c r="D4461" t="s">
        <v>5915</v>
      </c>
    </row>
    <row r="4462" spans="1:4" x14ac:dyDescent="0.3">
      <c r="A4462" t="s">
        <v>2114</v>
      </c>
      <c r="B4462" t="s">
        <v>4820</v>
      </c>
      <c r="C4462">
        <v>25</v>
      </c>
      <c r="D4462" t="s">
        <v>5916</v>
      </c>
    </row>
    <row r="4463" spans="1:4" x14ac:dyDescent="0.3">
      <c r="A4463" t="s">
        <v>2114</v>
      </c>
      <c r="B4463" t="s">
        <v>4820</v>
      </c>
      <c r="C4463">
        <v>26</v>
      </c>
      <c r="D4463" t="s">
        <v>5917</v>
      </c>
    </row>
    <row r="4464" spans="1:4" x14ac:dyDescent="0.3">
      <c r="A4464" t="s">
        <v>2114</v>
      </c>
      <c r="B4464" t="s">
        <v>4820</v>
      </c>
      <c r="C4464">
        <v>27</v>
      </c>
      <c r="D4464" t="s">
        <v>5918</v>
      </c>
    </row>
    <row r="4465" spans="1:4" x14ac:dyDescent="0.3">
      <c r="A4465" t="s">
        <v>2114</v>
      </c>
      <c r="B4465" t="s">
        <v>4820</v>
      </c>
      <c r="C4465">
        <v>28</v>
      </c>
      <c r="D4465" t="s">
        <v>5919</v>
      </c>
    </row>
    <row r="4466" spans="1:4" x14ac:dyDescent="0.3">
      <c r="A4466" t="s">
        <v>2114</v>
      </c>
      <c r="B4466" t="s">
        <v>4820</v>
      </c>
      <c r="C4466">
        <v>29</v>
      </c>
      <c r="D4466" t="s">
        <v>5920</v>
      </c>
    </row>
    <row r="4467" spans="1:4" x14ac:dyDescent="0.3">
      <c r="A4467" t="s">
        <v>2114</v>
      </c>
      <c r="B4467" t="s">
        <v>4820</v>
      </c>
      <c r="C4467">
        <v>30</v>
      </c>
      <c r="D4467" t="s">
        <v>5921</v>
      </c>
    </row>
    <row r="4468" spans="1:4" x14ac:dyDescent="0.3">
      <c r="A4468" t="s">
        <v>2114</v>
      </c>
      <c r="B4468" t="s">
        <v>4820</v>
      </c>
      <c r="C4468">
        <v>31</v>
      </c>
      <c r="D4468" t="s">
        <v>5922</v>
      </c>
    </row>
    <row r="4469" spans="1:4" x14ac:dyDescent="0.3">
      <c r="A4469" t="s">
        <v>2114</v>
      </c>
      <c r="B4469" t="s">
        <v>4820</v>
      </c>
      <c r="C4469">
        <v>32</v>
      </c>
      <c r="D4469" t="s">
        <v>5923</v>
      </c>
    </row>
    <row r="4470" spans="1:4" x14ac:dyDescent="0.3">
      <c r="A4470" t="s">
        <v>2114</v>
      </c>
      <c r="B4470" t="s">
        <v>4820</v>
      </c>
      <c r="C4470">
        <v>33</v>
      </c>
      <c r="D4470" t="s">
        <v>5924</v>
      </c>
    </row>
    <row r="4471" spans="1:4" x14ac:dyDescent="0.3">
      <c r="A4471" t="s">
        <v>2114</v>
      </c>
      <c r="B4471" t="s">
        <v>4820</v>
      </c>
      <c r="C4471">
        <v>34</v>
      </c>
      <c r="D4471" t="s">
        <v>5925</v>
      </c>
    </row>
    <row r="4472" spans="1:4" x14ac:dyDescent="0.3">
      <c r="A4472" t="s">
        <v>2114</v>
      </c>
      <c r="B4472" t="s">
        <v>4820</v>
      </c>
      <c r="C4472">
        <v>35</v>
      </c>
      <c r="D4472" t="s">
        <v>5926</v>
      </c>
    </row>
    <row r="4473" spans="1:4" x14ac:dyDescent="0.3">
      <c r="A4473" t="s">
        <v>2114</v>
      </c>
      <c r="B4473" t="s">
        <v>4820</v>
      </c>
      <c r="C4473">
        <v>36</v>
      </c>
      <c r="D4473" t="s">
        <v>5927</v>
      </c>
    </row>
    <row r="4474" spans="1:4" x14ac:dyDescent="0.3">
      <c r="A4474" t="s">
        <v>2114</v>
      </c>
      <c r="B4474" t="s">
        <v>4820</v>
      </c>
      <c r="C4474">
        <v>37</v>
      </c>
      <c r="D4474" t="s">
        <v>5928</v>
      </c>
    </row>
    <row r="4475" spans="1:4" x14ac:dyDescent="0.3">
      <c r="A4475" t="s">
        <v>2114</v>
      </c>
      <c r="B4475" t="s">
        <v>4820</v>
      </c>
      <c r="C4475">
        <v>38</v>
      </c>
      <c r="D4475" t="s">
        <v>5929</v>
      </c>
    </row>
    <row r="4476" spans="1:4" x14ac:dyDescent="0.3">
      <c r="A4476" t="s">
        <v>2114</v>
      </c>
      <c r="B4476" t="s">
        <v>4820</v>
      </c>
      <c r="C4476">
        <v>39</v>
      </c>
      <c r="D4476" t="s">
        <v>5930</v>
      </c>
    </row>
    <row r="4477" spans="1:4" x14ac:dyDescent="0.3">
      <c r="A4477" t="s">
        <v>2114</v>
      </c>
      <c r="B4477" t="s">
        <v>4820</v>
      </c>
      <c r="C4477">
        <v>40</v>
      </c>
      <c r="D4477" t="s">
        <v>5931</v>
      </c>
    </row>
    <row r="4478" spans="1:4" x14ac:dyDescent="0.3">
      <c r="A4478" t="s">
        <v>2114</v>
      </c>
      <c r="B4478" t="s">
        <v>4820</v>
      </c>
      <c r="C4478">
        <v>41</v>
      </c>
      <c r="D4478" t="s">
        <v>5932</v>
      </c>
    </row>
    <row r="4479" spans="1:4" x14ac:dyDescent="0.3">
      <c r="A4479" t="s">
        <v>2114</v>
      </c>
      <c r="B4479" t="s">
        <v>4820</v>
      </c>
      <c r="C4479">
        <v>42</v>
      </c>
      <c r="D4479" t="s">
        <v>5933</v>
      </c>
    </row>
    <row r="4480" spans="1:4" x14ac:dyDescent="0.3">
      <c r="A4480" t="s">
        <v>2114</v>
      </c>
      <c r="B4480" t="s">
        <v>4820</v>
      </c>
      <c r="C4480">
        <v>43</v>
      </c>
      <c r="D4480" t="s">
        <v>5934</v>
      </c>
    </row>
    <row r="4481" spans="1:4" x14ac:dyDescent="0.3">
      <c r="A4481" t="s">
        <v>2114</v>
      </c>
      <c r="B4481" t="s">
        <v>4820</v>
      </c>
      <c r="C4481">
        <v>44</v>
      </c>
      <c r="D4481" t="s">
        <v>5935</v>
      </c>
    </row>
    <row r="4482" spans="1:4" x14ac:dyDescent="0.3">
      <c r="A4482" t="s">
        <v>2114</v>
      </c>
      <c r="B4482" t="s">
        <v>4820</v>
      </c>
      <c r="C4482">
        <v>45</v>
      </c>
      <c r="D4482" t="s">
        <v>5936</v>
      </c>
    </row>
    <row r="4483" spans="1:4" x14ac:dyDescent="0.3">
      <c r="A4483" t="s">
        <v>2114</v>
      </c>
      <c r="B4483" t="s">
        <v>4820</v>
      </c>
      <c r="C4483">
        <v>46</v>
      </c>
      <c r="D4483" t="s">
        <v>5937</v>
      </c>
    </row>
    <row r="4484" spans="1:4" x14ac:dyDescent="0.3">
      <c r="A4484" t="s">
        <v>2114</v>
      </c>
      <c r="B4484" t="s">
        <v>4820</v>
      </c>
      <c r="C4484">
        <v>47</v>
      </c>
      <c r="D4484" t="s">
        <v>5938</v>
      </c>
    </row>
    <row r="4485" spans="1:4" x14ac:dyDescent="0.3">
      <c r="A4485" t="s">
        <v>2114</v>
      </c>
      <c r="B4485" t="s">
        <v>4820</v>
      </c>
      <c r="C4485">
        <v>48</v>
      </c>
      <c r="D4485" t="s">
        <v>5939</v>
      </c>
    </row>
    <row r="4486" spans="1:4" x14ac:dyDescent="0.3">
      <c r="A4486" t="s">
        <v>2114</v>
      </c>
      <c r="B4486" t="s">
        <v>4820</v>
      </c>
      <c r="C4486">
        <v>49</v>
      </c>
      <c r="D4486" t="s">
        <v>5940</v>
      </c>
    </row>
    <row r="4487" spans="1:4" x14ac:dyDescent="0.3">
      <c r="A4487" t="s">
        <v>2114</v>
      </c>
      <c r="B4487" t="s">
        <v>4820</v>
      </c>
      <c r="C4487">
        <v>50</v>
      </c>
      <c r="D4487" t="s">
        <v>5941</v>
      </c>
    </row>
    <row r="4488" spans="1:4" x14ac:dyDescent="0.3">
      <c r="A4488" t="s">
        <v>2114</v>
      </c>
      <c r="B4488" t="s">
        <v>4820</v>
      </c>
      <c r="C4488">
        <v>51</v>
      </c>
      <c r="D4488" t="s">
        <v>5942</v>
      </c>
    </row>
    <row r="4489" spans="1:4" x14ac:dyDescent="0.3">
      <c r="A4489" t="s">
        <v>2217</v>
      </c>
      <c r="B4489" t="s">
        <v>1</v>
      </c>
      <c r="C4489">
        <v>1</v>
      </c>
      <c r="D4489" t="s">
        <v>2218</v>
      </c>
    </row>
    <row r="4490" spans="1:4" x14ac:dyDescent="0.3">
      <c r="A4490" t="s">
        <v>2217</v>
      </c>
      <c r="B4490" t="s">
        <v>1</v>
      </c>
      <c r="C4490">
        <v>2</v>
      </c>
      <c r="D4490" t="s">
        <v>2219</v>
      </c>
    </row>
    <row r="4491" spans="1:4" x14ac:dyDescent="0.3">
      <c r="A4491" t="s">
        <v>2217</v>
      </c>
      <c r="B4491" t="s">
        <v>1</v>
      </c>
      <c r="C4491">
        <v>3</v>
      </c>
      <c r="D4491" t="s">
        <v>2220</v>
      </c>
    </row>
    <row r="4492" spans="1:4" x14ac:dyDescent="0.3">
      <c r="A4492" t="s">
        <v>2217</v>
      </c>
      <c r="B4492" t="s">
        <v>1</v>
      </c>
      <c r="C4492">
        <v>4</v>
      </c>
      <c r="D4492" t="s">
        <v>2221</v>
      </c>
    </row>
    <row r="4493" spans="1:4" x14ac:dyDescent="0.3">
      <c r="A4493" t="s">
        <v>2217</v>
      </c>
      <c r="B4493" t="s">
        <v>1</v>
      </c>
      <c r="C4493">
        <v>5</v>
      </c>
      <c r="D4493" t="s">
        <v>2222</v>
      </c>
    </row>
    <row r="4494" spans="1:4" x14ac:dyDescent="0.3">
      <c r="A4494" t="s">
        <v>2217</v>
      </c>
      <c r="B4494" t="s">
        <v>1</v>
      </c>
      <c r="C4494">
        <v>6</v>
      </c>
      <c r="D4494" t="s">
        <v>2223</v>
      </c>
    </row>
    <row r="4495" spans="1:4" x14ac:dyDescent="0.3">
      <c r="A4495" t="s">
        <v>2217</v>
      </c>
      <c r="B4495" t="s">
        <v>1</v>
      </c>
      <c r="C4495">
        <v>7</v>
      </c>
      <c r="D4495" t="s">
        <v>2224</v>
      </c>
    </row>
    <row r="4496" spans="1:4" x14ac:dyDescent="0.3">
      <c r="A4496" t="s">
        <v>2217</v>
      </c>
      <c r="B4496" t="s">
        <v>1</v>
      </c>
      <c r="C4496">
        <v>8</v>
      </c>
      <c r="D4496" t="s">
        <v>2225</v>
      </c>
    </row>
    <row r="4497" spans="1:4" x14ac:dyDescent="0.3">
      <c r="A4497" t="s">
        <v>2217</v>
      </c>
      <c r="B4497" t="s">
        <v>1</v>
      </c>
      <c r="C4497">
        <v>9</v>
      </c>
      <c r="D4497" t="s">
        <v>2226</v>
      </c>
    </row>
    <row r="4498" spans="1:4" x14ac:dyDescent="0.3">
      <c r="A4498" t="s">
        <v>2217</v>
      </c>
      <c r="B4498" t="s">
        <v>1</v>
      </c>
      <c r="C4498">
        <v>10</v>
      </c>
      <c r="D4498" t="s">
        <v>2227</v>
      </c>
    </row>
    <row r="4499" spans="1:4" x14ac:dyDescent="0.3">
      <c r="A4499" t="s">
        <v>2217</v>
      </c>
      <c r="B4499" t="s">
        <v>1</v>
      </c>
      <c r="C4499">
        <v>11</v>
      </c>
      <c r="D4499" t="s">
        <v>2228</v>
      </c>
    </row>
    <row r="4500" spans="1:4" x14ac:dyDescent="0.3">
      <c r="A4500" t="s">
        <v>2217</v>
      </c>
      <c r="B4500" t="s">
        <v>1</v>
      </c>
      <c r="C4500">
        <v>12</v>
      </c>
      <c r="D4500" t="s">
        <v>2229</v>
      </c>
    </row>
    <row r="4501" spans="1:4" x14ac:dyDescent="0.3">
      <c r="A4501" t="s">
        <v>2217</v>
      </c>
      <c r="B4501" t="s">
        <v>1</v>
      </c>
      <c r="C4501">
        <v>13</v>
      </c>
      <c r="D4501" t="s">
        <v>2230</v>
      </c>
    </row>
    <row r="4502" spans="1:4" x14ac:dyDescent="0.3">
      <c r="A4502" t="s">
        <v>2217</v>
      </c>
      <c r="B4502" t="s">
        <v>1</v>
      </c>
      <c r="C4502">
        <v>14</v>
      </c>
      <c r="D4502" t="s">
        <v>2231</v>
      </c>
    </row>
    <row r="4503" spans="1:4" x14ac:dyDescent="0.3">
      <c r="A4503" t="s">
        <v>2217</v>
      </c>
      <c r="B4503" t="s">
        <v>1</v>
      </c>
      <c r="C4503">
        <v>15</v>
      </c>
      <c r="D4503" t="s">
        <v>2232</v>
      </c>
    </row>
    <row r="4504" spans="1:4" x14ac:dyDescent="0.3">
      <c r="A4504" t="s">
        <v>2217</v>
      </c>
      <c r="B4504" t="s">
        <v>1</v>
      </c>
      <c r="C4504">
        <v>16</v>
      </c>
      <c r="D4504" t="s">
        <v>2233</v>
      </c>
    </row>
    <row r="4505" spans="1:4" x14ac:dyDescent="0.3">
      <c r="A4505" t="s">
        <v>2217</v>
      </c>
      <c r="B4505" t="s">
        <v>1</v>
      </c>
      <c r="C4505">
        <v>17</v>
      </c>
      <c r="D4505" t="s">
        <v>2234</v>
      </c>
    </row>
    <row r="4506" spans="1:4" x14ac:dyDescent="0.3">
      <c r="A4506" t="s">
        <v>2217</v>
      </c>
      <c r="B4506" t="s">
        <v>1</v>
      </c>
      <c r="C4506">
        <v>18</v>
      </c>
      <c r="D4506" t="s">
        <v>2235</v>
      </c>
    </row>
    <row r="4507" spans="1:4" x14ac:dyDescent="0.3">
      <c r="A4507" t="s">
        <v>2217</v>
      </c>
      <c r="B4507" t="s">
        <v>1</v>
      </c>
      <c r="C4507">
        <v>19</v>
      </c>
      <c r="D4507" t="s">
        <v>2236</v>
      </c>
    </row>
    <row r="4508" spans="1:4" x14ac:dyDescent="0.3">
      <c r="A4508" t="s">
        <v>2217</v>
      </c>
      <c r="B4508" t="s">
        <v>1</v>
      </c>
      <c r="C4508">
        <v>20</v>
      </c>
      <c r="D4508" t="s">
        <v>2237</v>
      </c>
    </row>
    <row r="4509" spans="1:4" x14ac:dyDescent="0.3">
      <c r="A4509" t="s">
        <v>2217</v>
      </c>
      <c r="B4509" t="s">
        <v>1</v>
      </c>
      <c r="C4509">
        <v>21</v>
      </c>
      <c r="D4509" t="s">
        <v>2238</v>
      </c>
    </row>
    <row r="4510" spans="1:4" x14ac:dyDescent="0.3">
      <c r="A4510" t="s">
        <v>2217</v>
      </c>
      <c r="B4510" t="s">
        <v>1</v>
      </c>
      <c r="C4510">
        <v>22</v>
      </c>
      <c r="D4510" t="s">
        <v>2239</v>
      </c>
    </row>
    <row r="4511" spans="1:4" x14ac:dyDescent="0.3">
      <c r="A4511" t="s">
        <v>2217</v>
      </c>
      <c r="B4511" t="s">
        <v>1</v>
      </c>
      <c r="C4511">
        <v>23</v>
      </c>
      <c r="D4511" t="s">
        <v>2240</v>
      </c>
    </row>
    <row r="4512" spans="1:4" x14ac:dyDescent="0.3">
      <c r="A4512" t="s">
        <v>2217</v>
      </c>
      <c r="B4512" t="s">
        <v>1</v>
      </c>
      <c r="C4512">
        <v>24</v>
      </c>
      <c r="D4512" t="s">
        <v>2241</v>
      </c>
    </row>
    <row r="4513" spans="1:4" x14ac:dyDescent="0.3">
      <c r="A4513" t="s">
        <v>2217</v>
      </c>
      <c r="B4513" t="s">
        <v>1</v>
      </c>
      <c r="C4513">
        <v>25</v>
      </c>
      <c r="D4513" t="s">
        <v>2242</v>
      </c>
    </row>
    <row r="4514" spans="1:4" x14ac:dyDescent="0.3">
      <c r="A4514" t="s">
        <v>2217</v>
      </c>
      <c r="B4514" t="s">
        <v>1</v>
      </c>
      <c r="C4514">
        <v>26</v>
      </c>
      <c r="D4514" t="s">
        <v>2243</v>
      </c>
    </row>
    <row r="4515" spans="1:4" x14ac:dyDescent="0.3">
      <c r="A4515" t="s">
        <v>2217</v>
      </c>
      <c r="B4515" t="s">
        <v>1</v>
      </c>
      <c r="C4515">
        <v>27</v>
      </c>
      <c r="D4515" t="s">
        <v>2244</v>
      </c>
    </row>
    <row r="4516" spans="1:4" x14ac:dyDescent="0.3">
      <c r="A4516" t="s">
        <v>2217</v>
      </c>
      <c r="B4516" t="s">
        <v>1</v>
      </c>
      <c r="C4516">
        <v>28</v>
      </c>
      <c r="D4516" t="s">
        <v>2245</v>
      </c>
    </row>
    <row r="4517" spans="1:4" x14ac:dyDescent="0.3">
      <c r="A4517" t="s">
        <v>2217</v>
      </c>
      <c r="B4517" t="s">
        <v>1</v>
      </c>
      <c r="C4517">
        <v>29</v>
      </c>
      <c r="D4517" t="s">
        <v>2246</v>
      </c>
    </row>
    <row r="4518" spans="1:4" x14ac:dyDescent="0.3">
      <c r="A4518" t="s">
        <v>2217</v>
      </c>
      <c r="B4518" t="s">
        <v>1</v>
      </c>
      <c r="C4518">
        <v>30</v>
      </c>
      <c r="D4518" t="s">
        <v>2247</v>
      </c>
    </row>
    <row r="4519" spans="1:4" x14ac:dyDescent="0.3">
      <c r="A4519" t="s">
        <v>2217</v>
      </c>
      <c r="B4519" t="s">
        <v>1</v>
      </c>
      <c r="C4519">
        <v>31</v>
      </c>
      <c r="D4519" t="s">
        <v>2248</v>
      </c>
    </row>
    <row r="4520" spans="1:4" x14ac:dyDescent="0.3">
      <c r="A4520" t="s">
        <v>2217</v>
      </c>
      <c r="B4520" t="s">
        <v>1</v>
      </c>
      <c r="C4520">
        <v>32</v>
      </c>
      <c r="D4520" t="s">
        <v>2249</v>
      </c>
    </row>
    <row r="4521" spans="1:4" x14ac:dyDescent="0.3">
      <c r="A4521" t="s">
        <v>2217</v>
      </c>
      <c r="B4521" t="s">
        <v>1</v>
      </c>
      <c r="C4521">
        <v>33</v>
      </c>
      <c r="D4521" t="s">
        <v>2250</v>
      </c>
    </row>
    <row r="4522" spans="1:4" x14ac:dyDescent="0.3">
      <c r="A4522" t="s">
        <v>2217</v>
      </c>
      <c r="B4522" t="s">
        <v>1</v>
      </c>
      <c r="C4522">
        <v>34</v>
      </c>
      <c r="D4522" t="s">
        <v>2251</v>
      </c>
    </row>
    <row r="4523" spans="1:4" x14ac:dyDescent="0.3">
      <c r="A4523" t="s">
        <v>2217</v>
      </c>
      <c r="B4523" t="s">
        <v>1</v>
      </c>
      <c r="C4523">
        <v>35</v>
      </c>
      <c r="D4523" t="s">
        <v>2252</v>
      </c>
    </row>
    <row r="4524" spans="1:4" x14ac:dyDescent="0.3">
      <c r="A4524" t="s">
        <v>2217</v>
      </c>
      <c r="B4524" t="s">
        <v>1</v>
      </c>
      <c r="C4524">
        <v>36</v>
      </c>
      <c r="D4524" t="s">
        <v>2253</v>
      </c>
    </row>
    <row r="4525" spans="1:4" x14ac:dyDescent="0.3">
      <c r="A4525" t="s">
        <v>2217</v>
      </c>
      <c r="B4525" t="s">
        <v>1</v>
      </c>
      <c r="C4525">
        <v>37</v>
      </c>
      <c r="D4525" t="s">
        <v>2254</v>
      </c>
    </row>
    <row r="4526" spans="1:4" x14ac:dyDescent="0.3">
      <c r="A4526" t="s">
        <v>2217</v>
      </c>
      <c r="B4526" t="s">
        <v>1</v>
      </c>
      <c r="C4526">
        <v>38</v>
      </c>
      <c r="D4526" t="s">
        <v>2255</v>
      </c>
    </row>
    <row r="4527" spans="1:4" x14ac:dyDescent="0.3">
      <c r="A4527" t="s">
        <v>2217</v>
      </c>
      <c r="B4527" t="s">
        <v>1</v>
      </c>
      <c r="C4527">
        <v>39</v>
      </c>
      <c r="D4527" t="s">
        <v>2256</v>
      </c>
    </row>
    <row r="4528" spans="1:4" x14ac:dyDescent="0.3">
      <c r="A4528" t="s">
        <v>2217</v>
      </c>
      <c r="B4528" t="s">
        <v>1</v>
      </c>
      <c r="C4528">
        <v>40</v>
      </c>
      <c r="D4528" t="s">
        <v>2257</v>
      </c>
    </row>
    <row r="4529" spans="1:4" x14ac:dyDescent="0.3">
      <c r="A4529" t="s">
        <v>2217</v>
      </c>
      <c r="B4529" t="s">
        <v>1</v>
      </c>
      <c r="C4529">
        <v>41</v>
      </c>
      <c r="D4529" t="s">
        <v>2258</v>
      </c>
    </row>
    <row r="4530" spans="1:4" x14ac:dyDescent="0.3">
      <c r="A4530" t="s">
        <v>2217</v>
      </c>
      <c r="B4530" t="s">
        <v>1</v>
      </c>
      <c r="C4530">
        <v>42</v>
      </c>
      <c r="D4530" t="s">
        <v>2259</v>
      </c>
    </row>
    <row r="4531" spans="1:4" x14ac:dyDescent="0.3">
      <c r="A4531" t="s">
        <v>2217</v>
      </c>
      <c r="B4531" t="s">
        <v>1</v>
      </c>
      <c r="C4531">
        <v>43</v>
      </c>
      <c r="D4531" t="s">
        <v>2260</v>
      </c>
    </row>
    <row r="4532" spans="1:4" x14ac:dyDescent="0.3">
      <c r="A4532" t="s">
        <v>2217</v>
      </c>
      <c r="B4532" t="s">
        <v>1</v>
      </c>
      <c r="C4532">
        <v>44</v>
      </c>
      <c r="D4532" t="s">
        <v>2261</v>
      </c>
    </row>
    <row r="4533" spans="1:4" x14ac:dyDescent="0.3">
      <c r="A4533" t="s">
        <v>2217</v>
      </c>
      <c r="B4533" t="s">
        <v>1</v>
      </c>
      <c r="C4533">
        <v>45</v>
      </c>
      <c r="D4533" t="s">
        <v>2262</v>
      </c>
    </row>
    <row r="4534" spans="1:4" x14ac:dyDescent="0.3">
      <c r="A4534" t="s">
        <v>2217</v>
      </c>
      <c r="B4534" t="s">
        <v>1</v>
      </c>
      <c r="C4534">
        <v>46</v>
      </c>
      <c r="D4534" t="s">
        <v>2263</v>
      </c>
    </row>
    <row r="4535" spans="1:4" x14ac:dyDescent="0.3">
      <c r="A4535" t="s">
        <v>2217</v>
      </c>
      <c r="B4535" t="s">
        <v>1</v>
      </c>
      <c r="C4535">
        <v>47</v>
      </c>
      <c r="D4535" t="s">
        <v>2264</v>
      </c>
    </row>
    <row r="4536" spans="1:4" x14ac:dyDescent="0.3">
      <c r="A4536" t="s">
        <v>2217</v>
      </c>
      <c r="B4536" t="s">
        <v>1</v>
      </c>
      <c r="C4536">
        <v>48</v>
      </c>
      <c r="D4536" t="s">
        <v>2265</v>
      </c>
    </row>
    <row r="4537" spans="1:4" x14ac:dyDescent="0.3">
      <c r="A4537" t="s">
        <v>2217</v>
      </c>
      <c r="B4537" t="s">
        <v>1</v>
      </c>
      <c r="C4537">
        <v>49</v>
      </c>
      <c r="D4537" t="s">
        <v>2266</v>
      </c>
    </row>
    <row r="4538" spans="1:4" x14ac:dyDescent="0.3">
      <c r="A4538" t="s">
        <v>2217</v>
      </c>
      <c r="B4538" t="s">
        <v>1</v>
      </c>
      <c r="C4538">
        <v>50</v>
      </c>
      <c r="D4538" t="s">
        <v>2267</v>
      </c>
    </row>
    <row r="4539" spans="1:4" x14ac:dyDescent="0.3">
      <c r="A4539" t="s">
        <v>2217</v>
      </c>
      <c r="B4539" t="s">
        <v>1</v>
      </c>
      <c r="C4539">
        <v>51</v>
      </c>
      <c r="D4539" t="s">
        <v>2268</v>
      </c>
    </row>
    <row r="4540" spans="1:4" x14ac:dyDescent="0.3">
      <c r="A4540" t="s">
        <v>2217</v>
      </c>
      <c r="B4540" t="s">
        <v>2</v>
      </c>
      <c r="C4540">
        <v>1</v>
      </c>
      <c r="D4540" t="s">
        <v>2269</v>
      </c>
    </row>
    <row r="4541" spans="1:4" x14ac:dyDescent="0.3">
      <c r="A4541" t="s">
        <v>2217</v>
      </c>
      <c r="B4541" t="s">
        <v>2</v>
      </c>
      <c r="C4541">
        <v>2</v>
      </c>
      <c r="D4541" t="s">
        <v>2270</v>
      </c>
    </row>
    <row r="4542" spans="1:4" x14ac:dyDescent="0.3">
      <c r="A4542" t="s">
        <v>2217</v>
      </c>
      <c r="B4542" t="s">
        <v>2</v>
      </c>
      <c r="C4542">
        <v>3</v>
      </c>
      <c r="D4542" t="s">
        <v>2271</v>
      </c>
    </row>
    <row r="4543" spans="1:4" x14ac:dyDescent="0.3">
      <c r="A4543" t="s">
        <v>2217</v>
      </c>
      <c r="B4543" t="s">
        <v>2</v>
      </c>
      <c r="C4543">
        <v>4</v>
      </c>
      <c r="D4543" t="s">
        <v>2272</v>
      </c>
    </row>
    <row r="4544" spans="1:4" x14ac:dyDescent="0.3">
      <c r="A4544" t="s">
        <v>2217</v>
      </c>
      <c r="B4544" t="s">
        <v>2</v>
      </c>
      <c r="C4544">
        <v>5</v>
      </c>
      <c r="D4544" t="s">
        <v>2273</v>
      </c>
    </row>
    <row r="4545" spans="1:4" x14ac:dyDescent="0.3">
      <c r="A4545" t="s">
        <v>2217</v>
      </c>
      <c r="B4545" t="s">
        <v>2</v>
      </c>
      <c r="C4545">
        <v>6</v>
      </c>
      <c r="D4545" t="s">
        <v>2274</v>
      </c>
    </row>
    <row r="4546" spans="1:4" x14ac:dyDescent="0.3">
      <c r="A4546" t="s">
        <v>2217</v>
      </c>
      <c r="B4546" t="s">
        <v>2</v>
      </c>
      <c r="C4546">
        <v>7</v>
      </c>
      <c r="D4546" t="s">
        <v>2275</v>
      </c>
    </row>
    <row r="4547" spans="1:4" x14ac:dyDescent="0.3">
      <c r="A4547" t="s">
        <v>2217</v>
      </c>
      <c r="B4547" t="s">
        <v>2</v>
      </c>
      <c r="C4547">
        <v>8</v>
      </c>
      <c r="D4547" t="s">
        <v>2276</v>
      </c>
    </row>
    <row r="4548" spans="1:4" x14ac:dyDescent="0.3">
      <c r="A4548" t="s">
        <v>2217</v>
      </c>
      <c r="B4548" t="s">
        <v>2</v>
      </c>
      <c r="C4548">
        <v>9</v>
      </c>
      <c r="D4548" t="s">
        <v>2277</v>
      </c>
    </row>
    <row r="4549" spans="1:4" x14ac:dyDescent="0.3">
      <c r="A4549" t="s">
        <v>2217</v>
      </c>
      <c r="B4549" t="s">
        <v>2</v>
      </c>
      <c r="C4549">
        <v>10</v>
      </c>
      <c r="D4549" t="s">
        <v>2278</v>
      </c>
    </row>
    <row r="4550" spans="1:4" x14ac:dyDescent="0.3">
      <c r="A4550" t="s">
        <v>2217</v>
      </c>
      <c r="B4550" t="s">
        <v>2</v>
      </c>
      <c r="C4550">
        <v>11</v>
      </c>
      <c r="D4550" t="s">
        <v>2279</v>
      </c>
    </row>
    <row r="4551" spans="1:4" x14ac:dyDescent="0.3">
      <c r="A4551" t="s">
        <v>2217</v>
      </c>
      <c r="B4551" t="s">
        <v>2</v>
      </c>
      <c r="C4551">
        <v>12</v>
      </c>
      <c r="D4551" t="s">
        <v>2280</v>
      </c>
    </row>
    <row r="4552" spans="1:4" x14ac:dyDescent="0.3">
      <c r="A4552" t="s">
        <v>2217</v>
      </c>
      <c r="B4552" t="s">
        <v>2</v>
      </c>
      <c r="C4552">
        <v>13</v>
      </c>
      <c r="D4552" t="s">
        <v>2281</v>
      </c>
    </row>
    <row r="4553" spans="1:4" x14ac:dyDescent="0.3">
      <c r="A4553" t="s">
        <v>2217</v>
      </c>
      <c r="B4553" t="s">
        <v>2</v>
      </c>
      <c r="C4553">
        <v>14</v>
      </c>
      <c r="D4553" t="s">
        <v>2282</v>
      </c>
    </row>
    <row r="4554" spans="1:4" x14ac:dyDescent="0.3">
      <c r="A4554" t="s">
        <v>2217</v>
      </c>
      <c r="B4554" t="s">
        <v>2</v>
      </c>
      <c r="C4554">
        <v>15</v>
      </c>
      <c r="D4554" t="s">
        <v>2283</v>
      </c>
    </row>
    <row r="4555" spans="1:4" x14ac:dyDescent="0.3">
      <c r="A4555" t="s">
        <v>2217</v>
      </c>
      <c r="B4555" t="s">
        <v>2</v>
      </c>
      <c r="C4555">
        <v>16</v>
      </c>
      <c r="D4555" t="s">
        <v>2284</v>
      </c>
    </row>
    <row r="4556" spans="1:4" x14ac:dyDescent="0.3">
      <c r="A4556" t="s">
        <v>2217</v>
      </c>
      <c r="B4556" t="s">
        <v>2</v>
      </c>
      <c r="C4556">
        <v>17</v>
      </c>
      <c r="D4556" t="s">
        <v>2285</v>
      </c>
    </row>
    <row r="4557" spans="1:4" x14ac:dyDescent="0.3">
      <c r="A4557" t="s">
        <v>2217</v>
      </c>
      <c r="B4557" t="s">
        <v>2</v>
      </c>
      <c r="C4557">
        <v>18</v>
      </c>
      <c r="D4557" t="s">
        <v>2286</v>
      </c>
    </row>
    <row r="4558" spans="1:4" x14ac:dyDescent="0.3">
      <c r="A4558" t="s">
        <v>2217</v>
      </c>
      <c r="B4558" t="s">
        <v>2</v>
      </c>
      <c r="C4558">
        <v>19</v>
      </c>
      <c r="D4558" t="s">
        <v>2287</v>
      </c>
    </row>
    <row r="4559" spans="1:4" x14ac:dyDescent="0.3">
      <c r="A4559" t="s">
        <v>2217</v>
      </c>
      <c r="B4559" t="s">
        <v>2</v>
      </c>
      <c r="C4559">
        <v>20</v>
      </c>
      <c r="D4559" t="s">
        <v>2288</v>
      </c>
    </row>
    <row r="4560" spans="1:4" x14ac:dyDescent="0.3">
      <c r="A4560" t="s">
        <v>2217</v>
      </c>
      <c r="B4560" t="s">
        <v>2</v>
      </c>
      <c r="C4560">
        <v>21</v>
      </c>
      <c r="D4560" t="s">
        <v>2289</v>
      </c>
    </row>
    <row r="4561" spans="1:4" x14ac:dyDescent="0.3">
      <c r="A4561" t="s">
        <v>2217</v>
      </c>
      <c r="B4561" t="s">
        <v>2</v>
      </c>
      <c r="C4561">
        <v>22</v>
      </c>
      <c r="D4561" t="s">
        <v>2290</v>
      </c>
    </row>
    <row r="4562" spans="1:4" x14ac:dyDescent="0.3">
      <c r="A4562" t="s">
        <v>2217</v>
      </c>
      <c r="B4562" t="s">
        <v>2</v>
      </c>
      <c r="C4562">
        <v>23</v>
      </c>
      <c r="D4562" t="s">
        <v>2291</v>
      </c>
    </row>
    <row r="4563" spans="1:4" x14ac:dyDescent="0.3">
      <c r="A4563" t="s">
        <v>2217</v>
      </c>
      <c r="B4563" t="s">
        <v>2</v>
      </c>
      <c r="C4563">
        <v>24</v>
      </c>
      <c r="D4563" t="s">
        <v>2292</v>
      </c>
    </row>
    <row r="4564" spans="1:4" x14ac:dyDescent="0.3">
      <c r="A4564" t="s">
        <v>2217</v>
      </c>
      <c r="B4564" t="s">
        <v>2</v>
      </c>
      <c r="C4564">
        <v>25</v>
      </c>
      <c r="D4564" t="s">
        <v>2293</v>
      </c>
    </row>
    <row r="4565" spans="1:4" x14ac:dyDescent="0.3">
      <c r="A4565" t="s">
        <v>2217</v>
      </c>
      <c r="B4565" t="s">
        <v>2</v>
      </c>
      <c r="C4565">
        <v>26</v>
      </c>
      <c r="D4565" t="s">
        <v>2294</v>
      </c>
    </row>
    <row r="4566" spans="1:4" x14ac:dyDescent="0.3">
      <c r="A4566" t="s">
        <v>2217</v>
      </c>
      <c r="B4566" t="s">
        <v>2</v>
      </c>
      <c r="C4566">
        <v>27</v>
      </c>
      <c r="D4566" t="s">
        <v>2295</v>
      </c>
    </row>
    <row r="4567" spans="1:4" x14ac:dyDescent="0.3">
      <c r="A4567" t="s">
        <v>2217</v>
      </c>
      <c r="B4567" t="s">
        <v>2</v>
      </c>
      <c r="C4567">
        <v>28</v>
      </c>
      <c r="D4567" t="s">
        <v>2296</v>
      </c>
    </row>
    <row r="4568" spans="1:4" x14ac:dyDescent="0.3">
      <c r="A4568" t="s">
        <v>2217</v>
      </c>
      <c r="B4568" t="s">
        <v>2</v>
      </c>
      <c r="C4568">
        <v>29</v>
      </c>
      <c r="D4568" t="s">
        <v>2297</v>
      </c>
    </row>
    <row r="4569" spans="1:4" x14ac:dyDescent="0.3">
      <c r="A4569" t="s">
        <v>2217</v>
      </c>
      <c r="B4569" t="s">
        <v>2</v>
      </c>
      <c r="C4569">
        <v>30</v>
      </c>
      <c r="D4569" t="s">
        <v>2298</v>
      </c>
    </row>
    <row r="4570" spans="1:4" x14ac:dyDescent="0.3">
      <c r="A4570" t="s">
        <v>2217</v>
      </c>
      <c r="B4570" t="s">
        <v>2</v>
      </c>
      <c r="C4570">
        <v>31</v>
      </c>
      <c r="D4570" t="s">
        <v>2299</v>
      </c>
    </row>
    <row r="4571" spans="1:4" x14ac:dyDescent="0.3">
      <c r="A4571" t="s">
        <v>2217</v>
      </c>
      <c r="B4571" t="s">
        <v>2</v>
      </c>
      <c r="C4571">
        <v>32</v>
      </c>
      <c r="D4571" t="s">
        <v>2300</v>
      </c>
    </row>
    <row r="4572" spans="1:4" x14ac:dyDescent="0.3">
      <c r="A4572" t="s">
        <v>2217</v>
      </c>
      <c r="B4572" t="s">
        <v>2</v>
      </c>
      <c r="C4572">
        <v>33</v>
      </c>
      <c r="D4572" t="s">
        <v>2301</v>
      </c>
    </row>
    <row r="4573" spans="1:4" x14ac:dyDescent="0.3">
      <c r="A4573" t="s">
        <v>2217</v>
      </c>
      <c r="B4573" t="s">
        <v>2</v>
      </c>
      <c r="C4573">
        <v>34</v>
      </c>
      <c r="D4573" t="s">
        <v>2302</v>
      </c>
    </row>
    <row r="4574" spans="1:4" x14ac:dyDescent="0.3">
      <c r="A4574" t="s">
        <v>2217</v>
      </c>
      <c r="B4574" t="s">
        <v>2</v>
      </c>
      <c r="C4574">
        <v>35</v>
      </c>
      <c r="D4574" t="s">
        <v>2303</v>
      </c>
    </row>
    <row r="4575" spans="1:4" x14ac:dyDescent="0.3">
      <c r="A4575" t="s">
        <v>2217</v>
      </c>
      <c r="B4575" t="s">
        <v>2</v>
      </c>
      <c r="C4575">
        <v>36</v>
      </c>
      <c r="D4575" t="s">
        <v>2304</v>
      </c>
    </row>
    <row r="4576" spans="1:4" x14ac:dyDescent="0.3">
      <c r="A4576" t="s">
        <v>2217</v>
      </c>
      <c r="B4576" t="s">
        <v>2</v>
      </c>
      <c r="C4576">
        <v>37</v>
      </c>
      <c r="D4576" t="s">
        <v>2305</v>
      </c>
    </row>
    <row r="4577" spans="1:4" x14ac:dyDescent="0.3">
      <c r="A4577" t="s">
        <v>2217</v>
      </c>
      <c r="B4577" t="s">
        <v>2</v>
      </c>
      <c r="C4577">
        <v>38</v>
      </c>
      <c r="D4577" t="s">
        <v>2306</v>
      </c>
    </row>
    <row r="4578" spans="1:4" x14ac:dyDescent="0.3">
      <c r="A4578" t="s">
        <v>2217</v>
      </c>
      <c r="B4578" t="s">
        <v>2</v>
      </c>
      <c r="C4578">
        <v>39</v>
      </c>
      <c r="D4578" t="s">
        <v>2307</v>
      </c>
    </row>
    <row r="4579" spans="1:4" x14ac:dyDescent="0.3">
      <c r="A4579" t="s">
        <v>2217</v>
      </c>
      <c r="B4579" t="s">
        <v>2</v>
      </c>
      <c r="C4579">
        <v>40</v>
      </c>
      <c r="D4579" t="s">
        <v>2308</v>
      </c>
    </row>
    <row r="4580" spans="1:4" x14ac:dyDescent="0.3">
      <c r="A4580" t="s">
        <v>2217</v>
      </c>
      <c r="B4580" t="s">
        <v>2</v>
      </c>
      <c r="C4580">
        <v>41</v>
      </c>
      <c r="D4580" t="s">
        <v>2309</v>
      </c>
    </row>
    <row r="4581" spans="1:4" x14ac:dyDescent="0.3">
      <c r="A4581" t="s">
        <v>2217</v>
      </c>
      <c r="B4581" t="s">
        <v>2</v>
      </c>
      <c r="C4581">
        <v>42</v>
      </c>
      <c r="D4581" t="s">
        <v>2310</v>
      </c>
    </row>
    <row r="4582" spans="1:4" x14ac:dyDescent="0.3">
      <c r="A4582" t="s">
        <v>2217</v>
      </c>
      <c r="B4582" t="s">
        <v>2</v>
      </c>
      <c r="C4582">
        <v>43</v>
      </c>
      <c r="D4582" t="s">
        <v>2311</v>
      </c>
    </row>
    <row r="4583" spans="1:4" x14ac:dyDescent="0.3">
      <c r="A4583" t="s">
        <v>2217</v>
      </c>
      <c r="B4583" t="s">
        <v>2</v>
      </c>
      <c r="C4583">
        <v>44</v>
      </c>
      <c r="D4583" t="s">
        <v>2312</v>
      </c>
    </row>
    <row r="4584" spans="1:4" x14ac:dyDescent="0.3">
      <c r="A4584" t="s">
        <v>2217</v>
      </c>
      <c r="B4584" t="s">
        <v>2</v>
      </c>
      <c r="C4584">
        <v>45</v>
      </c>
      <c r="D4584" t="s">
        <v>2313</v>
      </c>
    </row>
    <row r="4585" spans="1:4" x14ac:dyDescent="0.3">
      <c r="A4585" t="s">
        <v>2217</v>
      </c>
      <c r="B4585" t="s">
        <v>2</v>
      </c>
      <c r="C4585">
        <v>46</v>
      </c>
      <c r="D4585" t="s">
        <v>2314</v>
      </c>
    </row>
    <row r="4586" spans="1:4" x14ac:dyDescent="0.3">
      <c r="A4586" t="s">
        <v>2217</v>
      </c>
      <c r="B4586" t="s">
        <v>2</v>
      </c>
      <c r="C4586">
        <v>47</v>
      </c>
      <c r="D4586" t="s">
        <v>2315</v>
      </c>
    </row>
    <row r="4587" spans="1:4" x14ac:dyDescent="0.3">
      <c r="A4587" t="s">
        <v>2217</v>
      </c>
      <c r="B4587" t="s">
        <v>2</v>
      </c>
      <c r="C4587">
        <v>48</v>
      </c>
      <c r="D4587" t="s">
        <v>2316</v>
      </c>
    </row>
    <row r="4588" spans="1:4" x14ac:dyDescent="0.3">
      <c r="A4588" t="s">
        <v>2217</v>
      </c>
      <c r="B4588" t="s">
        <v>2</v>
      </c>
      <c r="C4588">
        <v>49</v>
      </c>
      <c r="D4588" t="s">
        <v>2317</v>
      </c>
    </row>
    <row r="4589" spans="1:4" x14ac:dyDescent="0.3">
      <c r="A4589" t="s">
        <v>2217</v>
      </c>
      <c r="B4589" t="s">
        <v>2</v>
      </c>
      <c r="C4589">
        <v>50</v>
      </c>
      <c r="D4589" t="s">
        <v>2318</v>
      </c>
    </row>
    <row r="4590" spans="1:4" x14ac:dyDescent="0.3">
      <c r="A4590" t="s">
        <v>2217</v>
      </c>
      <c r="B4590" t="s">
        <v>2</v>
      </c>
      <c r="C4590">
        <v>51</v>
      </c>
      <c r="D4590" t="s">
        <v>2319</v>
      </c>
    </row>
    <row r="4591" spans="1:4" x14ac:dyDescent="0.3">
      <c r="A4591" t="s">
        <v>2217</v>
      </c>
      <c r="B4591" t="s">
        <v>3</v>
      </c>
      <c r="C4591">
        <v>1</v>
      </c>
      <c r="D4591" t="s">
        <v>4209</v>
      </c>
    </row>
    <row r="4592" spans="1:4" x14ac:dyDescent="0.3">
      <c r="A4592" t="s">
        <v>2217</v>
      </c>
      <c r="B4592" t="s">
        <v>3</v>
      </c>
      <c r="C4592">
        <v>2</v>
      </c>
      <c r="D4592" t="s">
        <v>4210</v>
      </c>
    </row>
    <row r="4593" spans="1:4" x14ac:dyDescent="0.3">
      <c r="A4593" t="s">
        <v>2217</v>
      </c>
      <c r="B4593" t="s">
        <v>3</v>
      </c>
      <c r="C4593">
        <v>3</v>
      </c>
      <c r="D4593" t="s">
        <v>4211</v>
      </c>
    </row>
    <row r="4594" spans="1:4" x14ac:dyDescent="0.3">
      <c r="A4594" t="s">
        <v>2217</v>
      </c>
      <c r="B4594" t="s">
        <v>3</v>
      </c>
      <c r="C4594">
        <v>4</v>
      </c>
      <c r="D4594" t="s">
        <v>4212</v>
      </c>
    </row>
    <row r="4595" spans="1:4" x14ac:dyDescent="0.3">
      <c r="A4595" t="s">
        <v>2217</v>
      </c>
      <c r="B4595" t="s">
        <v>3</v>
      </c>
      <c r="C4595">
        <v>5</v>
      </c>
      <c r="D4595" t="s">
        <v>4213</v>
      </c>
    </row>
    <row r="4596" spans="1:4" x14ac:dyDescent="0.3">
      <c r="A4596" t="s">
        <v>2217</v>
      </c>
      <c r="B4596" t="s">
        <v>3</v>
      </c>
      <c r="C4596">
        <v>6</v>
      </c>
      <c r="D4596" t="s">
        <v>4214</v>
      </c>
    </row>
    <row r="4597" spans="1:4" x14ac:dyDescent="0.3">
      <c r="A4597" t="s">
        <v>2217</v>
      </c>
      <c r="B4597" t="s">
        <v>3</v>
      </c>
      <c r="C4597">
        <v>7</v>
      </c>
      <c r="D4597" t="s">
        <v>4215</v>
      </c>
    </row>
    <row r="4598" spans="1:4" x14ac:dyDescent="0.3">
      <c r="A4598" t="s">
        <v>2217</v>
      </c>
      <c r="B4598" t="s">
        <v>3</v>
      </c>
      <c r="C4598">
        <v>8</v>
      </c>
      <c r="D4598" t="s">
        <v>4216</v>
      </c>
    </row>
    <row r="4599" spans="1:4" x14ac:dyDescent="0.3">
      <c r="A4599" t="s">
        <v>2217</v>
      </c>
      <c r="B4599" t="s">
        <v>3</v>
      </c>
      <c r="C4599">
        <v>9</v>
      </c>
      <c r="D4599" t="s">
        <v>4217</v>
      </c>
    </row>
    <row r="4600" spans="1:4" x14ac:dyDescent="0.3">
      <c r="A4600" t="s">
        <v>2217</v>
      </c>
      <c r="B4600" t="s">
        <v>3</v>
      </c>
      <c r="C4600">
        <v>10</v>
      </c>
      <c r="D4600" t="s">
        <v>4218</v>
      </c>
    </row>
    <row r="4601" spans="1:4" x14ac:dyDescent="0.3">
      <c r="A4601" t="s">
        <v>2217</v>
      </c>
      <c r="B4601" t="s">
        <v>3</v>
      </c>
      <c r="C4601">
        <v>11</v>
      </c>
      <c r="D4601" t="s">
        <v>4219</v>
      </c>
    </row>
    <row r="4602" spans="1:4" x14ac:dyDescent="0.3">
      <c r="A4602" t="s">
        <v>2217</v>
      </c>
      <c r="B4602" t="s">
        <v>3</v>
      </c>
      <c r="C4602">
        <v>12</v>
      </c>
      <c r="D4602" t="s">
        <v>4220</v>
      </c>
    </row>
    <row r="4603" spans="1:4" x14ac:dyDescent="0.3">
      <c r="A4603" t="s">
        <v>2217</v>
      </c>
      <c r="B4603" t="s">
        <v>3</v>
      </c>
      <c r="C4603">
        <v>13</v>
      </c>
      <c r="D4603" t="s">
        <v>4221</v>
      </c>
    </row>
    <row r="4604" spans="1:4" x14ac:dyDescent="0.3">
      <c r="A4604" t="s">
        <v>2217</v>
      </c>
      <c r="B4604" t="s">
        <v>3</v>
      </c>
      <c r="C4604">
        <v>14</v>
      </c>
      <c r="D4604" t="s">
        <v>4222</v>
      </c>
    </row>
    <row r="4605" spans="1:4" x14ac:dyDescent="0.3">
      <c r="A4605" t="s">
        <v>2217</v>
      </c>
      <c r="B4605" t="s">
        <v>3</v>
      </c>
      <c r="C4605">
        <v>15</v>
      </c>
      <c r="D4605" t="s">
        <v>4223</v>
      </c>
    </row>
    <row r="4606" spans="1:4" x14ac:dyDescent="0.3">
      <c r="A4606" t="s">
        <v>2217</v>
      </c>
      <c r="B4606" t="s">
        <v>3</v>
      </c>
      <c r="C4606">
        <v>16</v>
      </c>
      <c r="D4606" t="s">
        <v>4224</v>
      </c>
    </row>
    <row r="4607" spans="1:4" x14ac:dyDescent="0.3">
      <c r="A4607" t="s">
        <v>2217</v>
      </c>
      <c r="B4607" t="s">
        <v>3</v>
      </c>
      <c r="C4607">
        <v>17</v>
      </c>
      <c r="D4607" t="s">
        <v>4225</v>
      </c>
    </row>
    <row r="4608" spans="1:4" x14ac:dyDescent="0.3">
      <c r="A4608" t="s">
        <v>2217</v>
      </c>
      <c r="B4608" t="s">
        <v>3</v>
      </c>
      <c r="C4608">
        <v>18</v>
      </c>
      <c r="D4608" t="s">
        <v>4226</v>
      </c>
    </row>
    <row r="4609" spans="1:4" x14ac:dyDescent="0.3">
      <c r="A4609" t="s">
        <v>2217</v>
      </c>
      <c r="B4609" t="s">
        <v>3</v>
      </c>
      <c r="C4609">
        <v>19</v>
      </c>
      <c r="D4609" t="s">
        <v>4227</v>
      </c>
    </row>
    <row r="4610" spans="1:4" x14ac:dyDescent="0.3">
      <c r="A4610" t="s">
        <v>2217</v>
      </c>
      <c r="B4610" t="s">
        <v>3</v>
      </c>
      <c r="C4610">
        <v>20</v>
      </c>
      <c r="D4610" t="s">
        <v>4228</v>
      </c>
    </row>
    <row r="4611" spans="1:4" x14ac:dyDescent="0.3">
      <c r="A4611" t="s">
        <v>2217</v>
      </c>
      <c r="B4611" t="s">
        <v>3</v>
      </c>
      <c r="C4611">
        <v>21</v>
      </c>
      <c r="D4611" t="s">
        <v>4229</v>
      </c>
    </row>
    <row r="4612" spans="1:4" x14ac:dyDescent="0.3">
      <c r="A4612" t="s">
        <v>2217</v>
      </c>
      <c r="B4612" t="s">
        <v>3</v>
      </c>
      <c r="C4612">
        <v>22</v>
      </c>
      <c r="D4612" t="s">
        <v>4230</v>
      </c>
    </row>
    <row r="4613" spans="1:4" x14ac:dyDescent="0.3">
      <c r="A4613" t="s">
        <v>2217</v>
      </c>
      <c r="B4613" t="s">
        <v>3</v>
      </c>
      <c r="C4613">
        <v>23</v>
      </c>
      <c r="D4613" t="s">
        <v>4231</v>
      </c>
    </row>
    <row r="4614" spans="1:4" x14ac:dyDescent="0.3">
      <c r="A4614" t="s">
        <v>2217</v>
      </c>
      <c r="B4614" t="s">
        <v>3</v>
      </c>
      <c r="C4614">
        <v>24</v>
      </c>
      <c r="D4614" t="s">
        <v>4232</v>
      </c>
    </row>
    <row r="4615" spans="1:4" x14ac:dyDescent="0.3">
      <c r="A4615" t="s">
        <v>2217</v>
      </c>
      <c r="B4615" t="s">
        <v>3</v>
      </c>
      <c r="C4615">
        <v>25</v>
      </c>
      <c r="D4615" t="s">
        <v>4233</v>
      </c>
    </row>
    <row r="4616" spans="1:4" x14ac:dyDescent="0.3">
      <c r="A4616" t="s">
        <v>2217</v>
      </c>
      <c r="B4616" t="s">
        <v>3</v>
      </c>
      <c r="C4616">
        <v>26</v>
      </c>
      <c r="D4616" t="s">
        <v>4234</v>
      </c>
    </row>
    <row r="4617" spans="1:4" x14ac:dyDescent="0.3">
      <c r="A4617" t="s">
        <v>2217</v>
      </c>
      <c r="B4617" t="s">
        <v>3</v>
      </c>
      <c r="C4617">
        <v>27</v>
      </c>
      <c r="D4617" t="s">
        <v>4235</v>
      </c>
    </row>
    <row r="4618" spans="1:4" x14ac:dyDescent="0.3">
      <c r="A4618" t="s">
        <v>2217</v>
      </c>
      <c r="B4618" t="s">
        <v>3</v>
      </c>
      <c r="C4618">
        <v>28</v>
      </c>
      <c r="D4618" t="s">
        <v>4236</v>
      </c>
    </row>
    <row r="4619" spans="1:4" x14ac:dyDescent="0.3">
      <c r="A4619" t="s">
        <v>2217</v>
      </c>
      <c r="B4619" t="s">
        <v>3</v>
      </c>
      <c r="C4619">
        <v>29</v>
      </c>
      <c r="D4619" t="s">
        <v>4237</v>
      </c>
    </row>
    <row r="4620" spans="1:4" x14ac:dyDescent="0.3">
      <c r="A4620" t="s">
        <v>2217</v>
      </c>
      <c r="B4620" t="s">
        <v>3</v>
      </c>
      <c r="C4620">
        <v>30</v>
      </c>
      <c r="D4620" t="s">
        <v>4238</v>
      </c>
    </row>
    <row r="4621" spans="1:4" x14ac:dyDescent="0.3">
      <c r="A4621" t="s">
        <v>2217</v>
      </c>
      <c r="B4621" t="s">
        <v>3</v>
      </c>
      <c r="C4621">
        <v>31</v>
      </c>
      <c r="D4621" t="s">
        <v>4239</v>
      </c>
    </row>
    <row r="4622" spans="1:4" x14ac:dyDescent="0.3">
      <c r="A4622" t="s">
        <v>2217</v>
      </c>
      <c r="B4622" t="s">
        <v>3</v>
      </c>
      <c r="C4622">
        <v>32</v>
      </c>
      <c r="D4622" t="s">
        <v>4240</v>
      </c>
    </row>
    <row r="4623" spans="1:4" x14ac:dyDescent="0.3">
      <c r="A4623" t="s">
        <v>2217</v>
      </c>
      <c r="B4623" t="s">
        <v>3</v>
      </c>
      <c r="C4623">
        <v>33</v>
      </c>
      <c r="D4623" t="s">
        <v>4241</v>
      </c>
    </row>
    <row r="4624" spans="1:4" x14ac:dyDescent="0.3">
      <c r="A4624" t="s">
        <v>2217</v>
      </c>
      <c r="B4624" t="s">
        <v>3</v>
      </c>
      <c r="C4624">
        <v>34</v>
      </c>
      <c r="D4624" t="s">
        <v>4242</v>
      </c>
    </row>
    <row r="4625" spans="1:4" x14ac:dyDescent="0.3">
      <c r="A4625" t="s">
        <v>2217</v>
      </c>
      <c r="B4625" t="s">
        <v>3</v>
      </c>
      <c r="C4625">
        <v>35</v>
      </c>
      <c r="D4625" t="s">
        <v>4243</v>
      </c>
    </row>
    <row r="4626" spans="1:4" x14ac:dyDescent="0.3">
      <c r="A4626" t="s">
        <v>2217</v>
      </c>
      <c r="B4626" t="s">
        <v>3</v>
      </c>
      <c r="C4626">
        <v>36</v>
      </c>
      <c r="D4626" t="s">
        <v>4244</v>
      </c>
    </row>
    <row r="4627" spans="1:4" x14ac:dyDescent="0.3">
      <c r="A4627" t="s">
        <v>2217</v>
      </c>
      <c r="B4627" t="s">
        <v>3</v>
      </c>
      <c r="C4627">
        <v>37</v>
      </c>
      <c r="D4627" t="s">
        <v>4245</v>
      </c>
    </row>
    <row r="4628" spans="1:4" x14ac:dyDescent="0.3">
      <c r="A4628" t="s">
        <v>2217</v>
      </c>
      <c r="B4628" t="s">
        <v>3</v>
      </c>
      <c r="C4628">
        <v>38</v>
      </c>
      <c r="D4628" t="s">
        <v>4246</v>
      </c>
    </row>
    <row r="4629" spans="1:4" x14ac:dyDescent="0.3">
      <c r="A4629" t="s">
        <v>2217</v>
      </c>
      <c r="B4629" t="s">
        <v>3</v>
      </c>
      <c r="C4629">
        <v>39</v>
      </c>
      <c r="D4629" t="s">
        <v>4247</v>
      </c>
    </row>
    <row r="4630" spans="1:4" x14ac:dyDescent="0.3">
      <c r="A4630" t="s">
        <v>2217</v>
      </c>
      <c r="B4630" t="s">
        <v>3</v>
      </c>
      <c r="C4630">
        <v>40</v>
      </c>
      <c r="D4630" t="s">
        <v>4248</v>
      </c>
    </row>
    <row r="4631" spans="1:4" x14ac:dyDescent="0.3">
      <c r="A4631" t="s">
        <v>2217</v>
      </c>
      <c r="B4631" t="s">
        <v>3</v>
      </c>
      <c r="C4631">
        <v>41</v>
      </c>
      <c r="D4631" t="s">
        <v>4249</v>
      </c>
    </row>
    <row r="4632" spans="1:4" x14ac:dyDescent="0.3">
      <c r="A4632" t="s">
        <v>2217</v>
      </c>
      <c r="B4632" t="s">
        <v>3</v>
      </c>
      <c r="C4632">
        <v>42</v>
      </c>
      <c r="D4632" t="s">
        <v>4250</v>
      </c>
    </row>
    <row r="4633" spans="1:4" x14ac:dyDescent="0.3">
      <c r="A4633" t="s">
        <v>2217</v>
      </c>
      <c r="B4633" t="s">
        <v>3</v>
      </c>
      <c r="C4633">
        <v>43</v>
      </c>
      <c r="D4633" t="s">
        <v>4251</v>
      </c>
    </row>
    <row r="4634" spans="1:4" x14ac:dyDescent="0.3">
      <c r="A4634" t="s">
        <v>2217</v>
      </c>
      <c r="B4634" t="s">
        <v>3</v>
      </c>
      <c r="C4634">
        <v>44</v>
      </c>
      <c r="D4634" t="s">
        <v>4252</v>
      </c>
    </row>
    <row r="4635" spans="1:4" x14ac:dyDescent="0.3">
      <c r="A4635" t="s">
        <v>2217</v>
      </c>
      <c r="B4635" t="s">
        <v>3</v>
      </c>
      <c r="C4635">
        <v>45</v>
      </c>
      <c r="D4635" t="s">
        <v>4253</v>
      </c>
    </row>
    <row r="4636" spans="1:4" x14ac:dyDescent="0.3">
      <c r="A4636" t="s">
        <v>2217</v>
      </c>
      <c r="B4636" t="s">
        <v>3</v>
      </c>
      <c r="C4636">
        <v>46</v>
      </c>
      <c r="D4636" t="s">
        <v>4254</v>
      </c>
    </row>
    <row r="4637" spans="1:4" x14ac:dyDescent="0.3">
      <c r="A4637" t="s">
        <v>2217</v>
      </c>
      <c r="B4637" t="s">
        <v>3</v>
      </c>
      <c r="C4637">
        <v>47</v>
      </c>
      <c r="D4637" t="s">
        <v>4255</v>
      </c>
    </row>
    <row r="4638" spans="1:4" x14ac:dyDescent="0.3">
      <c r="A4638" t="s">
        <v>2217</v>
      </c>
      <c r="B4638" t="s">
        <v>3</v>
      </c>
      <c r="C4638">
        <v>48</v>
      </c>
      <c r="D4638" t="s">
        <v>4256</v>
      </c>
    </row>
    <row r="4639" spans="1:4" x14ac:dyDescent="0.3">
      <c r="A4639" t="s">
        <v>2217</v>
      </c>
      <c r="B4639" t="s">
        <v>3</v>
      </c>
      <c r="C4639">
        <v>49</v>
      </c>
      <c r="D4639" t="s">
        <v>4257</v>
      </c>
    </row>
    <row r="4640" spans="1:4" x14ac:dyDescent="0.3">
      <c r="A4640" t="s">
        <v>2217</v>
      </c>
      <c r="B4640" t="s">
        <v>3</v>
      </c>
      <c r="C4640">
        <v>50</v>
      </c>
      <c r="D4640" t="s">
        <v>4258</v>
      </c>
    </row>
    <row r="4641" spans="1:4" x14ac:dyDescent="0.3">
      <c r="A4641" t="s">
        <v>2217</v>
      </c>
      <c r="B4641" t="s">
        <v>3</v>
      </c>
      <c r="C4641">
        <v>51</v>
      </c>
      <c r="D4641" t="s">
        <v>4259</v>
      </c>
    </row>
    <row r="4642" spans="1:4" x14ac:dyDescent="0.3">
      <c r="A4642" t="s">
        <v>2217</v>
      </c>
      <c r="B4642" t="s">
        <v>4820</v>
      </c>
      <c r="C4642">
        <v>1</v>
      </c>
      <c r="D4642" t="s">
        <v>5943</v>
      </c>
    </row>
    <row r="4643" spans="1:4" x14ac:dyDescent="0.3">
      <c r="A4643" t="s">
        <v>2217</v>
      </c>
      <c r="B4643" t="s">
        <v>4820</v>
      </c>
      <c r="C4643">
        <v>2</v>
      </c>
      <c r="D4643" t="s">
        <v>5944</v>
      </c>
    </row>
    <row r="4644" spans="1:4" x14ac:dyDescent="0.3">
      <c r="A4644" t="s">
        <v>2217</v>
      </c>
      <c r="B4644" t="s">
        <v>4820</v>
      </c>
      <c r="C4644">
        <v>3</v>
      </c>
      <c r="D4644" t="s">
        <v>5945</v>
      </c>
    </row>
    <row r="4645" spans="1:4" x14ac:dyDescent="0.3">
      <c r="A4645" t="s">
        <v>2217</v>
      </c>
      <c r="B4645" t="s">
        <v>4820</v>
      </c>
      <c r="C4645">
        <v>4</v>
      </c>
      <c r="D4645" t="s">
        <v>5946</v>
      </c>
    </row>
    <row r="4646" spans="1:4" x14ac:dyDescent="0.3">
      <c r="A4646" t="s">
        <v>2217</v>
      </c>
      <c r="B4646" t="s">
        <v>4820</v>
      </c>
      <c r="C4646">
        <v>5</v>
      </c>
      <c r="D4646" t="s">
        <v>5947</v>
      </c>
    </row>
    <row r="4647" spans="1:4" x14ac:dyDescent="0.3">
      <c r="A4647" t="s">
        <v>2217</v>
      </c>
      <c r="B4647" t="s">
        <v>4820</v>
      </c>
      <c r="C4647">
        <v>6</v>
      </c>
      <c r="D4647" t="s">
        <v>5948</v>
      </c>
    </row>
    <row r="4648" spans="1:4" x14ac:dyDescent="0.3">
      <c r="A4648" t="s">
        <v>2217</v>
      </c>
      <c r="B4648" t="s">
        <v>4820</v>
      </c>
      <c r="C4648">
        <v>7</v>
      </c>
      <c r="D4648" t="s">
        <v>5949</v>
      </c>
    </row>
    <row r="4649" spans="1:4" x14ac:dyDescent="0.3">
      <c r="A4649" t="s">
        <v>2217</v>
      </c>
      <c r="B4649" t="s">
        <v>4820</v>
      </c>
      <c r="C4649">
        <v>8</v>
      </c>
      <c r="D4649" t="s">
        <v>5950</v>
      </c>
    </row>
    <row r="4650" spans="1:4" x14ac:dyDescent="0.3">
      <c r="A4650" t="s">
        <v>2217</v>
      </c>
      <c r="B4650" t="s">
        <v>4820</v>
      </c>
      <c r="C4650">
        <v>9</v>
      </c>
      <c r="D4650" t="s">
        <v>5951</v>
      </c>
    </row>
    <row r="4651" spans="1:4" x14ac:dyDescent="0.3">
      <c r="A4651" t="s">
        <v>2217</v>
      </c>
      <c r="B4651" t="s">
        <v>4820</v>
      </c>
      <c r="C4651">
        <v>10</v>
      </c>
      <c r="D4651" t="s">
        <v>5952</v>
      </c>
    </row>
    <row r="4652" spans="1:4" x14ac:dyDescent="0.3">
      <c r="A4652" t="s">
        <v>2217</v>
      </c>
      <c r="B4652" t="s">
        <v>4820</v>
      </c>
      <c r="C4652">
        <v>11</v>
      </c>
      <c r="D4652" t="s">
        <v>5953</v>
      </c>
    </row>
    <row r="4653" spans="1:4" x14ac:dyDescent="0.3">
      <c r="A4653" t="s">
        <v>2217</v>
      </c>
      <c r="B4653" t="s">
        <v>4820</v>
      </c>
      <c r="C4653">
        <v>12</v>
      </c>
      <c r="D4653" t="s">
        <v>5954</v>
      </c>
    </row>
    <row r="4654" spans="1:4" x14ac:dyDescent="0.3">
      <c r="A4654" t="s">
        <v>2217</v>
      </c>
      <c r="B4654" t="s">
        <v>4820</v>
      </c>
      <c r="C4654">
        <v>13</v>
      </c>
      <c r="D4654" t="s">
        <v>5955</v>
      </c>
    </row>
    <row r="4655" spans="1:4" x14ac:dyDescent="0.3">
      <c r="A4655" t="s">
        <v>2217</v>
      </c>
      <c r="B4655" t="s">
        <v>4820</v>
      </c>
      <c r="C4655">
        <v>14</v>
      </c>
      <c r="D4655" t="s">
        <v>5956</v>
      </c>
    </row>
    <row r="4656" spans="1:4" x14ac:dyDescent="0.3">
      <c r="A4656" t="s">
        <v>2217</v>
      </c>
      <c r="B4656" t="s">
        <v>4820</v>
      </c>
      <c r="C4656">
        <v>15</v>
      </c>
      <c r="D4656" t="s">
        <v>5957</v>
      </c>
    </row>
    <row r="4657" spans="1:4" x14ac:dyDescent="0.3">
      <c r="A4657" t="s">
        <v>2217</v>
      </c>
      <c r="B4657" t="s">
        <v>4820</v>
      </c>
      <c r="C4657">
        <v>16</v>
      </c>
      <c r="D4657" t="s">
        <v>5958</v>
      </c>
    </row>
    <row r="4658" spans="1:4" x14ac:dyDescent="0.3">
      <c r="A4658" t="s">
        <v>2217</v>
      </c>
      <c r="B4658" t="s">
        <v>4820</v>
      </c>
      <c r="C4658">
        <v>17</v>
      </c>
      <c r="D4658" t="s">
        <v>5959</v>
      </c>
    </row>
    <row r="4659" spans="1:4" x14ac:dyDescent="0.3">
      <c r="A4659" t="s">
        <v>2217</v>
      </c>
      <c r="B4659" t="s">
        <v>4820</v>
      </c>
      <c r="C4659">
        <v>18</v>
      </c>
      <c r="D4659" t="s">
        <v>5960</v>
      </c>
    </row>
    <row r="4660" spans="1:4" x14ac:dyDescent="0.3">
      <c r="A4660" t="s">
        <v>2217</v>
      </c>
      <c r="B4660" t="s">
        <v>4820</v>
      </c>
      <c r="C4660">
        <v>19</v>
      </c>
      <c r="D4660" t="s">
        <v>5961</v>
      </c>
    </row>
    <row r="4661" spans="1:4" x14ac:dyDescent="0.3">
      <c r="A4661" t="s">
        <v>2217</v>
      </c>
      <c r="B4661" t="s">
        <v>4820</v>
      </c>
      <c r="C4661">
        <v>20</v>
      </c>
      <c r="D4661" t="s">
        <v>5962</v>
      </c>
    </row>
    <row r="4662" spans="1:4" x14ac:dyDescent="0.3">
      <c r="A4662" t="s">
        <v>2217</v>
      </c>
      <c r="B4662" t="s">
        <v>4820</v>
      </c>
      <c r="C4662">
        <v>21</v>
      </c>
      <c r="D4662" t="s">
        <v>5963</v>
      </c>
    </row>
    <row r="4663" spans="1:4" x14ac:dyDescent="0.3">
      <c r="A4663" t="s">
        <v>2217</v>
      </c>
      <c r="B4663" t="s">
        <v>4820</v>
      </c>
      <c r="C4663">
        <v>22</v>
      </c>
      <c r="D4663" t="s">
        <v>5964</v>
      </c>
    </row>
    <row r="4664" spans="1:4" x14ac:dyDescent="0.3">
      <c r="A4664" t="s">
        <v>2217</v>
      </c>
      <c r="B4664" t="s">
        <v>4820</v>
      </c>
      <c r="C4664">
        <v>23</v>
      </c>
      <c r="D4664" t="s">
        <v>5965</v>
      </c>
    </row>
    <row r="4665" spans="1:4" x14ac:dyDescent="0.3">
      <c r="A4665" t="s">
        <v>2217</v>
      </c>
      <c r="B4665" t="s">
        <v>4820</v>
      </c>
      <c r="C4665">
        <v>24</v>
      </c>
      <c r="D4665" t="s">
        <v>5966</v>
      </c>
    </row>
    <row r="4666" spans="1:4" x14ac:dyDescent="0.3">
      <c r="A4666" t="s">
        <v>2217</v>
      </c>
      <c r="B4666" t="s">
        <v>4820</v>
      </c>
      <c r="C4666">
        <v>25</v>
      </c>
      <c r="D4666" t="s">
        <v>5967</v>
      </c>
    </row>
    <row r="4667" spans="1:4" x14ac:dyDescent="0.3">
      <c r="A4667" t="s">
        <v>2217</v>
      </c>
      <c r="B4667" t="s">
        <v>4820</v>
      </c>
      <c r="C4667">
        <v>26</v>
      </c>
      <c r="D4667" t="s">
        <v>5968</v>
      </c>
    </row>
    <row r="4668" spans="1:4" x14ac:dyDescent="0.3">
      <c r="A4668" t="s">
        <v>2217</v>
      </c>
      <c r="B4668" t="s">
        <v>4820</v>
      </c>
      <c r="C4668">
        <v>27</v>
      </c>
      <c r="D4668" t="s">
        <v>5969</v>
      </c>
    </row>
    <row r="4669" spans="1:4" x14ac:dyDescent="0.3">
      <c r="A4669" t="s">
        <v>2217</v>
      </c>
      <c r="B4669" t="s">
        <v>4820</v>
      </c>
      <c r="C4669">
        <v>28</v>
      </c>
      <c r="D4669" t="s">
        <v>5970</v>
      </c>
    </row>
    <row r="4670" spans="1:4" x14ac:dyDescent="0.3">
      <c r="A4670" t="s">
        <v>2217</v>
      </c>
      <c r="B4670" t="s">
        <v>4820</v>
      </c>
      <c r="C4670">
        <v>29</v>
      </c>
      <c r="D4670" t="s">
        <v>5971</v>
      </c>
    </row>
    <row r="4671" spans="1:4" x14ac:dyDescent="0.3">
      <c r="A4671" t="s">
        <v>2217</v>
      </c>
      <c r="B4671" t="s">
        <v>4820</v>
      </c>
      <c r="C4671">
        <v>30</v>
      </c>
      <c r="D4671" t="s">
        <v>5972</v>
      </c>
    </row>
    <row r="4672" spans="1:4" x14ac:dyDescent="0.3">
      <c r="A4672" t="s">
        <v>2217</v>
      </c>
      <c r="B4672" t="s">
        <v>4820</v>
      </c>
      <c r="C4672">
        <v>31</v>
      </c>
      <c r="D4672" t="s">
        <v>5973</v>
      </c>
    </row>
    <row r="4673" spans="1:4" x14ac:dyDescent="0.3">
      <c r="A4673" t="s">
        <v>2217</v>
      </c>
      <c r="B4673" t="s">
        <v>4820</v>
      </c>
      <c r="C4673">
        <v>32</v>
      </c>
      <c r="D4673" t="s">
        <v>5974</v>
      </c>
    </row>
    <row r="4674" spans="1:4" x14ac:dyDescent="0.3">
      <c r="A4674" t="s">
        <v>2217</v>
      </c>
      <c r="B4674" t="s">
        <v>4820</v>
      </c>
      <c r="C4674">
        <v>33</v>
      </c>
      <c r="D4674" t="s">
        <v>5975</v>
      </c>
    </row>
    <row r="4675" spans="1:4" x14ac:dyDescent="0.3">
      <c r="A4675" t="s">
        <v>2217</v>
      </c>
      <c r="B4675" t="s">
        <v>4820</v>
      </c>
      <c r="C4675">
        <v>34</v>
      </c>
      <c r="D4675" t="s">
        <v>5976</v>
      </c>
    </row>
    <row r="4676" spans="1:4" x14ac:dyDescent="0.3">
      <c r="A4676" t="s">
        <v>2217</v>
      </c>
      <c r="B4676" t="s">
        <v>4820</v>
      </c>
      <c r="C4676">
        <v>35</v>
      </c>
      <c r="D4676" t="s">
        <v>5977</v>
      </c>
    </row>
    <row r="4677" spans="1:4" x14ac:dyDescent="0.3">
      <c r="A4677" t="s">
        <v>2217</v>
      </c>
      <c r="B4677" t="s">
        <v>4820</v>
      </c>
      <c r="C4677">
        <v>36</v>
      </c>
      <c r="D4677" t="s">
        <v>5978</v>
      </c>
    </row>
    <row r="4678" spans="1:4" x14ac:dyDescent="0.3">
      <c r="A4678" t="s">
        <v>2217</v>
      </c>
      <c r="B4678" t="s">
        <v>4820</v>
      </c>
      <c r="C4678">
        <v>37</v>
      </c>
      <c r="D4678" t="s">
        <v>5979</v>
      </c>
    </row>
    <row r="4679" spans="1:4" x14ac:dyDescent="0.3">
      <c r="A4679" t="s">
        <v>2217</v>
      </c>
      <c r="B4679" t="s">
        <v>4820</v>
      </c>
      <c r="C4679">
        <v>38</v>
      </c>
      <c r="D4679" t="s">
        <v>5980</v>
      </c>
    </row>
    <row r="4680" spans="1:4" x14ac:dyDescent="0.3">
      <c r="A4680" t="s">
        <v>2217</v>
      </c>
      <c r="B4680" t="s">
        <v>4820</v>
      </c>
      <c r="C4680">
        <v>39</v>
      </c>
      <c r="D4680" t="s">
        <v>5981</v>
      </c>
    </row>
    <row r="4681" spans="1:4" x14ac:dyDescent="0.3">
      <c r="A4681" t="s">
        <v>2217</v>
      </c>
      <c r="B4681" t="s">
        <v>4820</v>
      </c>
      <c r="C4681">
        <v>40</v>
      </c>
      <c r="D4681" t="s">
        <v>5982</v>
      </c>
    </row>
    <row r="4682" spans="1:4" x14ac:dyDescent="0.3">
      <c r="A4682" t="s">
        <v>2217</v>
      </c>
      <c r="B4682" t="s">
        <v>4820</v>
      </c>
      <c r="C4682">
        <v>41</v>
      </c>
      <c r="D4682" t="s">
        <v>5983</v>
      </c>
    </row>
    <row r="4683" spans="1:4" x14ac:dyDescent="0.3">
      <c r="A4683" t="s">
        <v>2217</v>
      </c>
      <c r="B4683" t="s">
        <v>4820</v>
      </c>
      <c r="C4683">
        <v>42</v>
      </c>
      <c r="D4683" t="s">
        <v>5984</v>
      </c>
    </row>
    <row r="4684" spans="1:4" x14ac:dyDescent="0.3">
      <c r="A4684" t="s">
        <v>2217</v>
      </c>
      <c r="B4684" t="s">
        <v>4820</v>
      </c>
      <c r="C4684">
        <v>43</v>
      </c>
      <c r="D4684" t="s">
        <v>5985</v>
      </c>
    </row>
    <row r="4685" spans="1:4" x14ac:dyDescent="0.3">
      <c r="A4685" t="s">
        <v>2217</v>
      </c>
      <c r="B4685" t="s">
        <v>4820</v>
      </c>
      <c r="C4685">
        <v>44</v>
      </c>
      <c r="D4685" t="s">
        <v>5986</v>
      </c>
    </row>
    <row r="4686" spans="1:4" x14ac:dyDescent="0.3">
      <c r="A4686" t="s">
        <v>2217</v>
      </c>
      <c r="B4686" t="s">
        <v>4820</v>
      </c>
      <c r="C4686">
        <v>45</v>
      </c>
      <c r="D4686" t="s">
        <v>5987</v>
      </c>
    </row>
    <row r="4687" spans="1:4" x14ac:dyDescent="0.3">
      <c r="A4687" t="s">
        <v>2217</v>
      </c>
      <c r="B4687" t="s">
        <v>4820</v>
      </c>
      <c r="C4687">
        <v>46</v>
      </c>
      <c r="D4687" t="s">
        <v>5988</v>
      </c>
    </row>
    <row r="4688" spans="1:4" x14ac:dyDescent="0.3">
      <c r="A4688" t="s">
        <v>2217</v>
      </c>
      <c r="B4688" t="s">
        <v>4820</v>
      </c>
      <c r="C4688">
        <v>47</v>
      </c>
      <c r="D4688" t="s">
        <v>5989</v>
      </c>
    </row>
    <row r="4689" spans="1:4" x14ac:dyDescent="0.3">
      <c r="A4689" t="s">
        <v>2217</v>
      </c>
      <c r="B4689" t="s">
        <v>4820</v>
      </c>
      <c r="C4689">
        <v>48</v>
      </c>
      <c r="D4689" t="s">
        <v>5990</v>
      </c>
    </row>
    <row r="4690" spans="1:4" x14ac:dyDescent="0.3">
      <c r="A4690" t="s">
        <v>2217</v>
      </c>
      <c r="B4690" t="s">
        <v>4820</v>
      </c>
      <c r="C4690">
        <v>49</v>
      </c>
      <c r="D4690" t="s">
        <v>5991</v>
      </c>
    </row>
    <row r="4691" spans="1:4" x14ac:dyDescent="0.3">
      <c r="A4691" t="s">
        <v>2217</v>
      </c>
      <c r="B4691" t="s">
        <v>4820</v>
      </c>
      <c r="C4691">
        <v>50</v>
      </c>
      <c r="D4691" t="s">
        <v>5992</v>
      </c>
    </row>
    <row r="4692" spans="1:4" x14ac:dyDescent="0.3">
      <c r="A4692" t="s">
        <v>2217</v>
      </c>
      <c r="B4692" t="s">
        <v>4820</v>
      </c>
      <c r="C4692">
        <v>51</v>
      </c>
      <c r="D4692" t="s">
        <v>5993</v>
      </c>
    </row>
    <row r="4693" spans="1:4" x14ac:dyDescent="0.3">
      <c r="A4693" t="s">
        <v>2320</v>
      </c>
      <c r="B4693" t="s">
        <v>1</v>
      </c>
      <c r="C4693">
        <v>1</v>
      </c>
      <c r="D4693" t="s">
        <v>2321</v>
      </c>
    </row>
    <row r="4694" spans="1:4" x14ac:dyDescent="0.3">
      <c r="A4694" t="s">
        <v>2320</v>
      </c>
      <c r="B4694" t="s">
        <v>1</v>
      </c>
      <c r="C4694">
        <v>2</v>
      </c>
      <c r="D4694" t="s">
        <v>2322</v>
      </c>
    </row>
    <row r="4695" spans="1:4" x14ac:dyDescent="0.3">
      <c r="A4695" t="s">
        <v>2320</v>
      </c>
      <c r="B4695" t="s">
        <v>1</v>
      </c>
      <c r="C4695">
        <v>3</v>
      </c>
      <c r="D4695" t="s">
        <v>2323</v>
      </c>
    </row>
    <row r="4696" spans="1:4" x14ac:dyDescent="0.3">
      <c r="A4696" t="s">
        <v>2320</v>
      </c>
      <c r="B4696" t="s">
        <v>1</v>
      </c>
      <c r="C4696">
        <v>4</v>
      </c>
      <c r="D4696" t="s">
        <v>2324</v>
      </c>
    </row>
    <row r="4697" spans="1:4" x14ac:dyDescent="0.3">
      <c r="A4697" t="s">
        <v>2320</v>
      </c>
      <c r="B4697" t="s">
        <v>1</v>
      </c>
      <c r="C4697">
        <v>5</v>
      </c>
      <c r="D4697" t="s">
        <v>2325</v>
      </c>
    </row>
    <row r="4698" spans="1:4" x14ac:dyDescent="0.3">
      <c r="A4698" t="s">
        <v>2320</v>
      </c>
      <c r="B4698" t="s">
        <v>1</v>
      </c>
      <c r="C4698">
        <v>6</v>
      </c>
      <c r="D4698" t="s">
        <v>2326</v>
      </c>
    </row>
    <row r="4699" spans="1:4" x14ac:dyDescent="0.3">
      <c r="A4699" t="s">
        <v>2320</v>
      </c>
      <c r="B4699" t="s">
        <v>1</v>
      </c>
      <c r="C4699">
        <v>7</v>
      </c>
      <c r="D4699" t="s">
        <v>2327</v>
      </c>
    </row>
    <row r="4700" spans="1:4" x14ac:dyDescent="0.3">
      <c r="A4700" t="s">
        <v>2320</v>
      </c>
      <c r="B4700" t="s">
        <v>1</v>
      </c>
      <c r="C4700">
        <v>8</v>
      </c>
      <c r="D4700" t="s">
        <v>2328</v>
      </c>
    </row>
    <row r="4701" spans="1:4" x14ac:dyDescent="0.3">
      <c r="A4701" t="s">
        <v>2320</v>
      </c>
      <c r="B4701" t="s">
        <v>1</v>
      </c>
      <c r="C4701">
        <v>9</v>
      </c>
      <c r="D4701" t="s">
        <v>2329</v>
      </c>
    </row>
    <row r="4702" spans="1:4" x14ac:dyDescent="0.3">
      <c r="A4702" t="s">
        <v>2320</v>
      </c>
      <c r="B4702" t="s">
        <v>1</v>
      </c>
      <c r="C4702">
        <v>10</v>
      </c>
      <c r="D4702" t="s">
        <v>2330</v>
      </c>
    </row>
    <row r="4703" spans="1:4" x14ac:dyDescent="0.3">
      <c r="A4703" t="s">
        <v>2320</v>
      </c>
      <c r="B4703" t="s">
        <v>1</v>
      </c>
      <c r="C4703">
        <v>11</v>
      </c>
      <c r="D4703" t="s">
        <v>2331</v>
      </c>
    </row>
    <row r="4704" spans="1:4" x14ac:dyDescent="0.3">
      <c r="A4704" t="s">
        <v>2320</v>
      </c>
      <c r="B4704" t="s">
        <v>1</v>
      </c>
      <c r="C4704">
        <v>12</v>
      </c>
      <c r="D4704" t="s">
        <v>2332</v>
      </c>
    </row>
    <row r="4705" spans="1:4" x14ac:dyDescent="0.3">
      <c r="A4705" t="s">
        <v>2320</v>
      </c>
      <c r="B4705" t="s">
        <v>1</v>
      </c>
      <c r="C4705">
        <v>13</v>
      </c>
      <c r="D4705" t="s">
        <v>2333</v>
      </c>
    </row>
    <row r="4706" spans="1:4" x14ac:dyDescent="0.3">
      <c r="A4706" t="s">
        <v>2320</v>
      </c>
      <c r="B4706" t="s">
        <v>1</v>
      </c>
      <c r="C4706">
        <v>14</v>
      </c>
      <c r="D4706" t="s">
        <v>2334</v>
      </c>
    </row>
    <row r="4707" spans="1:4" x14ac:dyDescent="0.3">
      <c r="A4707" t="s">
        <v>2320</v>
      </c>
      <c r="B4707" t="s">
        <v>1</v>
      </c>
      <c r="C4707">
        <v>15</v>
      </c>
      <c r="D4707" t="s">
        <v>2335</v>
      </c>
    </row>
    <row r="4708" spans="1:4" x14ac:dyDescent="0.3">
      <c r="A4708" t="s">
        <v>2320</v>
      </c>
      <c r="B4708" t="s">
        <v>1</v>
      </c>
      <c r="C4708">
        <v>16</v>
      </c>
      <c r="D4708" t="s">
        <v>2336</v>
      </c>
    </row>
    <row r="4709" spans="1:4" x14ac:dyDescent="0.3">
      <c r="A4709" t="s">
        <v>2320</v>
      </c>
      <c r="B4709" t="s">
        <v>1</v>
      </c>
      <c r="C4709">
        <v>17</v>
      </c>
      <c r="D4709" t="s">
        <v>2337</v>
      </c>
    </row>
    <row r="4710" spans="1:4" x14ac:dyDescent="0.3">
      <c r="A4710" t="s">
        <v>2320</v>
      </c>
      <c r="B4710" t="s">
        <v>1</v>
      </c>
      <c r="C4710">
        <v>18</v>
      </c>
      <c r="D4710" t="s">
        <v>2338</v>
      </c>
    </row>
    <row r="4711" spans="1:4" x14ac:dyDescent="0.3">
      <c r="A4711" t="s">
        <v>2320</v>
      </c>
      <c r="B4711" t="s">
        <v>1</v>
      </c>
      <c r="C4711">
        <v>19</v>
      </c>
      <c r="D4711" t="s">
        <v>2339</v>
      </c>
    </row>
    <row r="4712" spans="1:4" x14ac:dyDescent="0.3">
      <c r="A4712" t="s">
        <v>2320</v>
      </c>
      <c r="B4712" t="s">
        <v>1</v>
      </c>
      <c r="C4712">
        <v>20</v>
      </c>
      <c r="D4712" t="s">
        <v>2340</v>
      </c>
    </row>
    <row r="4713" spans="1:4" x14ac:dyDescent="0.3">
      <c r="A4713" t="s">
        <v>2320</v>
      </c>
      <c r="B4713" t="s">
        <v>1</v>
      </c>
      <c r="C4713">
        <v>21</v>
      </c>
      <c r="D4713" t="s">
        <v>2341</v>
      </c>
    </row>
    <row r="4714" spans="1:4" x14ac:dyDescent="0.3">
      <c r="A4714" t="s">
        <v>2320</v>
      </c>
      <c r="B4714" t="s">
        <v>1</v>
      </c>
      <c r="C4714">
        <v>22</v>
      </c>
      <c r="D4714" t="s">
        <v>2342</v>
      </c>
    </row>
    <row r="4715" spans="1:4" x14ac:dyDescent="0.3">
      <c r="A4715" t="s">
        <v>2320</v>
      </c>
      <c r="B4715" t="s">
        <v>1</v>
      </c>
      <c r="C4715">
        <v>23</v>
      </c>
      <c r="D4715" t="s">
        <v>2343</v>
      </c>
    </row>
    <row r="4716" spans="1:4" x14ac:dyDescent="0.3">
      <c r="A4716" t="s">
        <v>2320</v>
      </c>
      <c r="B4716" t="s">
        <v>1</v>
      </c>
      <c r="C4716">
        <v>24</v>
      </c>
      <c r="D4716" t="s">
        <v>2344</v>
      </c>
    </row>
    <row r="4717" spans="1:4" x14ac:dyDescent="0.3">
      <c r="A4717" t="s">
        <v>2320</v>
      </c>
      <c r="B4717" t="s">
        <v>1</v>
      </c>
      <c r="C4717">
        <v>25</v>
      </c>
      <c r="D4717" t="s">
        <v>2345</v>
      </c>
    </row>
    <row r="4718" spans="1:4" x14ac:dyDescent="0.3">
      <c r="A4718" t="s">
        <v>2320</v>
      </c>
      <c r="B4718" t="s">
        <v>1</v>
      </c>
      <c r="C4718">
        <v>26</v>
      </c>
      <c r="D4718" t="s">
        <v>2346</v>
      </c>
    </row>
    <row r="4719" spans="1:4" x14ac:dyDescent="0.3">
      <c r="A4719" t="s">
        <v>2320</v>
      </c>
      <c r="B4719" t="s">
        <v>1</v>
      </c>
      <c r="C4719">
        <v>27</v>
      </c>
      <c r="D4719" t="s">
        <v>2347</v>
      </c>
    </row>
    <row r="4720" spans="1:4" x14ac:dyDescent="0.3">
      <c r="A4720" t="s">
        <v>2320</v>
      </c>
      <c r="B4720" t="s">
        <v>1</v>
      </c>
      <c r="C4720">
        <v>28</v>
      </c>
      <c r="D4720" t="s">
        <v>2348</v>
      </c>
    </row>
    <row r="4721" spans="1:4" x14ac:dyDescent="0.3">
      <c r="A4721" t="s">
        <v>2320</v>
      </c>
      <c r="B4721" t="s">
        <v>1</v>
      </c>
      <c r="C4721">
        <v>29</v>
      </c>
      <c r="D4721" t="s">
        <v>2349</v>
      </c>
    </row>
    <row r="4722" spans="1:4" x14ac:dyDescent="0.3">
      <c r="A4722" t="s">
        <v>2320</v>
      </c>
      <c r="B4722" t="s">
        <v>1</v>
      </c>
      <c r="C4722">
        <v>30</v>
      </c>
      <c r="D4722" t="s">
        <v>2350</v>
      </c>
    </row>
    <row r="4723" spans="1:4" x14ac:dyDescent="0.3">
      <c r="A4723" t="s">
        <v>2320</v>
      </c>
      <c r="B4723" t="s">
        <v>1</v>
      </c>
      <c r="C4723">
        <v>31</v>
      </c>
      <c r="D4723" t="s">
        <v>2351</v>
      </c>
    </row>
    <row r="4724" spans="1:4" x14ac:dyDescent="0.3">
      <c r="A4724" t="s">
        <v>2320</v>
      </c>
      <c r="B4724" t="s">
        <v>1</v>
      </c>
      <c r="C4724">
        <v>32</v>
      </c>
      <c r="D4724" t="s">
        <v>2352</v>
      </c>
    </row>
    <row r="4725" spans="1:4" x14ac:dyDescent="0.3">
      <c r="A4725" t="s">
        <v>2320</v>
      </c>
      <c r="B4725" t="s">
        <v>1</v>
      </c>
      <c r="C4725">
        <v>33</v>
      </c>
      <c r="D4725" t="s">
        <v>2353</v>
      </c>
    </row>
    <row r="4726" spans="1:4" x14ac:dyDescent="0.3">
      <c r="A4726" t="s">
        <v>2320</v>
      </c>
      <c r="B4726" t="s">
        <v>1</v>
      </c>
      <c r="C4726">
        <v>34</v>
      </c>
      <c r="D4726" t="s">
        <v>2354</v>
      </c>
    </row>
    <row r="4727" spans="1:4" x14ac:dyDescent="0.3">
      <c r="A4727" t="s">
        <v>2320</v>
      </c>
      <c r="B4727" t="s">
        <v>1</v>
      </c>
      <c r="C4727">
        <v>35</v>
      </c>
      <c r="D4727" t="s">
        <v>2355</v>
      </c>
    </row>
    <row r="4728" spans="1:4" x14ac:dyDescent="0.3">
      <c r="A4728" t="s">
        <v>2320</v>
      </c>
      <c r="B4728" t="s">
        <v>1</v>
      </c>
      <c r="C4728">
        <v>36</v>
      </c>
      <c r="D4728" t="s">
        <v>2356</v>
      </c>
    </row>
    <row r="4729" spans="1:4" x14ac:dyDescent="0.3">
      <c r="A4729" t="s">
        <v>2320</v>
      </c>
      <c r="B4729" t="s">
        <v>1</v>
      </c>
      <c r="C4729">
        <v>37</v>
      </c>
      <c r="D4729" t="s">
        <v>2357</v>
      </c>
    </row>
    <row r="4730" spans="1:4" x14ac:dyDescent="0.3">
      <c r="A4730" t="s">
        <v>2320</v>
      </c>
      <c r="B4730" t="s">
        <v>1</v>
      </c>
      <c r="C4730">
        <v>38</v>
      </c>
      <c r="D4730" t="s">
        <v>2358</v>
      </c>
    </row>
    <row r="4731" spans="1:4" x14ac:dyDescent="0.3">
      <c r="A4731" t="s">
        <v>2320</v>
      </c>
      <c r="B4731" t="s">
        <v>1</v>
      </c>
      <c r="C4731">
        <v>39</v>
      </c>
      <c r="D4731" t="s">
        <v>2359</v>
      </c>
    </row>
    <row r="4732" spans="1:4" x14ac:dyDescent="0.3">
      <c r="A4732" t="s">
        <v>2320</v>
      </c>
      <c r="B4732" t="s">
        <v>1</v>
      </c>
      <c r="C4732">
        <v>40</v>
      </c>
      <c r="D4732" t="s">
        <v>2360</v>
      </c>
    </row>
    <row r="4733" spans="1:4" x14ac:dyDescent="0.3">
      <c r="A4733" t="s">
        <v>2320</v>
      </c>
      <c r="B4733" t="s">
        <v>1</v>
      </c>
      <c r="C4733">
        <v>41</v>
      </c>
      <c r="D4733" t="s">
        <v>2361</v>
      </c>
    </row>
    <row r="4734" spans="1:4" x14ac:dyDescent="0.3">
      <c r="A4734" t="s">
        <v>2320</v>
      </c>
      <c r="B4734" t="s">
        <v>1</v>
      </c>
      <c r="C4734">
        <v>42</v>
      </c>
      <c r="D4734" t="s">
        <v>2362</v>
      </c>
    </row>
    <row r="4735" spans="1:4" x14ac:dyDescent="0.3">
      <c r="A4735" t="s">
        <v>2320</v>
      </c>
      <c r="B4735" t="s">
        <v>1</v>
      </c>
      <c r="C4735">
        <v>43</v>
      </c>
      <c r="D4735" t="s">
        <v>2363</v>
      </c>
    </row>
    <row r="4736" spans="1:4" x14ac:dyDescent="0.3">
      <c r="A4736" t="s">
        <v>2320</v>
      </c>
      <c r="B4736" t="s">
        <v>1</v>
      </c>
      <c r="C4736">
        <v>44</v>
      </c>
      <c r="D4736" t="s">
        <v>2364</v>
      </c>
    </row>
    <row r="4737" spans="1:4" x14ac:dyDescent="0.3">
      <c r="A4737" t="s">
        <v>2320</v>
      </c>
      <c r="B4737" t="s">
        <v>1</v>
      </c>
      <c r="C4737">
        <v>45</v>
      </c>
      <c r="D4737" t="s">
        <v>2365</v>
      </c>
    </row>
    <row r="4738" spans="1:4" x14ac:dyDescent="0.3">
      <c r="A4738" t="s">
        <v>2320</v>
      </c>
      <c r="B4738" t="s">
        <v>1</v>
      </c>
      <c r="C4738">
        <v>46</v>
      </c>
      <c r="D4738" t="s">
        <v>2366</v>
      </c>
    </row>
    <row r="4739" spans="1:4" x14ac:dyDescent="0.3">
      <c r="A4739" t="s">
        <v>2320</v>
      </c>
      <c r="B4739" t="s">
        <v>1</v>
      </c>
      <c r="C4739">
        <v>47</v>
      </c>
      <c r="D4739" t="s">
        <v>2367</v>
      </c>
    </row>
    <row r="4740" spans="1:4" x14ac:dyDescent="0.3">
      <c r="A4740" t="s">
        <v>2320</v>
      </c>
      <c r="B4740" t="s">
        <v>1</v>
      </c>
      <c r="C4740">
        <v>48</v>
      </c>
      <c r="D4740" t="s">
        <v>2368</v>
      </c>
    </row>
    <row r="4741" spans="1:4" x14ac:dyDescent="0.3">
      <c r="A4741" t="s">
        <v>2320</v>
      </c>
      <c r="B4741" t="s">
        <v>1</v>
      </c>
      <c r="C4741">
        <v>49</v>
      </c>
      <c r="D4741" t="s">
        <v>2369</v>
      </c>
    </row>
    <row r="4742" spans="1:4" x14ac:dyDescent="0.3">
      <c r="A4742" t="s">
        <v>2320</v>
      </c>
      <c r="B4742" t="s">
        <v>1</v>
      </c>
      <c r="C4742">
        <v>50</v>
      </c>
      <c r="D4742" t="s">
        <v>2370</v>
      </c>
    </row>
    <row r="4743" spans="1:4" x14ac:dyDescent="0.3">
      <c r="A4743" t="s">
        <v>2320</v>
      </c>
      <c r="B4743" t="s">
        <v>1</v>
      </c>
      <c r="C4743">
        <v>51</v>
      </c>
      <c r="D4743" t="s">
        <v>2371</v>
      </c>
    </row>
    <row r="4744" spans="1:4" x14ac:dyDescent="0.3">
      <c r="A4744" t="s">
        <v>2320</v>
      </c>
      <c r="B4744" t="s">
        <v>2</v>
      </c>
      <c r="C4744">
        <v>1</v>
      </c>
      <c r="D4744" t="s">
        <v>2372</v>
      </c>
    </row>
    <row r="4745" spans="1:4" x14ac:dyDescent="0.3">
      <c r="A4745" t="s">
        <v>2320</v>
      </c>
      <c r="B4745" t="s">
        <v>2</v>
      </c>
      <c r="C4745">
        <v>2</v>
      </c>
      <c r="D4745" t="s">
        <v>2373</v>
      </c>
    </row>
    <row r="4746" spans="1:4" x14ac:dyDescent="0.3">
      <c r="A4746" t="s">
        <v>2320</v>
      </c>
      <c r="B4746" t="s">
        <v>2</v>
      </c>
      <c r="C4746">
        <v>3</v>
      </c>
      <c r="D4746" t="s">
        <v>2374</v>
      </c>
    </row>
    <row r="4747" spans="1:4" x14ac:dyDescent="0.3">
      <c r="A4747" t="s">
        <v>2320</v>
      </c>
      <c r="B4747" t="s">
        <v>2</v>
      </c>
      <c r="C4747">
        <v>4</v>
      </c>
      <c r="D4747" t="s">
        <v>2375</v>
      </c>
    </row>
    <row r="4748" spans="1:4" x14ac:dyDescent="0.3">
      <c r="A4748" t="s">
        <v>2320</v>
      </c>
      <c r="B4748" t="s">
        <v>2</v>
      </c>
      <c r="C4748">
        <v>5</v>
      </c>
      <c r="D4748" t="s">
        <v>2376</v>
      </c>
    </row>
    <row r="4749" spans="1:4" x14ac:dyDescent="0.3">
      <c r="A4749" t="s">
        <v>2320</v>
      </c>
      <c r="B4749" t="s">
        <v>2</v>
      </c>
      <c r="C4749">
        <v>6</v>
      </c>
      <c r="D4749" t="s">
        <v>2377</v>
      </c>
    </row>
    <row r="4750" spans="1:4" x14ac:dyDescent="0.3">
      <c r="A4750" t="s">
        <v>2320</v>
      </c>
      <c r="B4750" t="s">
        <v>2</v>
      </c>
      <c r="C4750">
        <v>7</v>
      </c>
      <c r="D4750" t="s">
        <v>2378</v>
      </c>
    </row>
    <row r="4751" spans="1:4" x14ac:dyDescent="0.3">
      <c r="A4751" t="s">
        <v>2320</v>
      </c>
      <c r="B4751" t="s">
        <v>2</v>
      </c>
      <c r="C4751">
        <v>8</v>
      </c>
      <c r="D4751" t="s">
        <v>2379</v>
      </c>
    </row>
    <row r="4752" spans="1:4" x14ac:dyDescent="0.3">
      <c r="A4752" t="s">
        <v>2320</v>
      </c>
      <c r="B4752" t="s">
        <v>2</v>
      </c>
      <c r="C4752">
        <v>9</v>
      </c>
      <c r="D4752" t="s">
        <v>2380</v>
      </c>
    </row>
    <row r="4753" spans="1:4" x14ac:dyDescent="0.3">
      <c r="A4753" t="s">
        <v>2320</v>
      </c>
      <c r="B4753" t="s">
        <v>2</v>
      </c>
      <c r="C4753">
        <v>10</v>
      </c>
      <c r="D4753" t="s">
        <v>2381</v>
      </c>
    </row>
    <row r="4754" spans="1:4" x14ac:dyDescent="0.3">
      <c r="A4754" t="s">
        <v>2320</v>
      </c>
      <c r="B4754" t="s">
        <v>2</v>
      </c>
      <c r="C4754">
        <v>11</v>
      </c>
      <c r="D4754" t="s">
        <v>2382</v>
      </c>
    </row>
    <row r="4755" spans="1:4" x14ac:dyDescent="0.3">
      <c r="A4755" t="s">
        <v>2320</v>
      </c>
      <c r="B4755" t="s">
        <v>2</v>
      </c>
      <c r="C4755">
        <v>12</v>
      </c>
      <c r="D4755" t="s">
        <v>2383</v>
      </c>
    </row>
    <row r="4756" spans="1:4" x14ac:dyDescent="0.3">
      <c r="A4756" t="s">
        <v>2320</v>
      </c>
      <c r="B4756" t="s">
        <v>2</v>
      </c>
      <c r="C4756">
        <v>13</v>
      </c>
      <c r="D4756" t="s">
        <v>2384</v>
      </c>
    </row>
    <row r="4757" spans="1:4" x14ac:dyDescent="0.3">
      <c r="A4757" t="s">
        <v>2320</v>
      </c>
      <c r="B4757" t="s">
        <v>2</v>
      </c>
      <c r="C4757">
        <v>14</v>
      </c>
      <c r="D4757" t="s">
        <v>2385</v>
      </c>
    </row>
    <row r="4758" spans="1:4" x14ac:dyDescent="0.3">
      <c r="A4758" t="s">
        <v>2320</v>
      </c>
      <c r="B4758" t="s">
        <v>2</v>
      </c>
      <c r="C4758">
        <v>15</v>
      </c>
      <c r="D4758" t="s">
        <v>2386</v>
      </c>
    </row>
    <row r="4759" spans="1:4" x14ac:dyDescent="0.3">
      <c r="A4759" t="s">
        <v>2320</v>
      </c>
      <c r="B4759" t="s">
        <v>2</v>
      </c>
      <c r="C4759">
        <v>16</v>
      </c>
      <c r="D4759" t="s">
        <v>2387</v>
      </c>
    </row>
    <row r="4760" spans="1:4" x14ac:dyDescent="0.3">
      <c r="A4760" t="s">
        <v>2320</v>
      </c>
      <c r="B4760" t="s">
        <v>2</v>
      </c>
      <c r="C4760">
        <v>17</v>
      </c>
      <c r="D4760" t="s">
        <v>2388</v>
      </c>
    </row>
    <row r="4761" spans="1:4" x14ac:dyDescent="0.3">
      <c r="A4761" t="s">
        <v>2320</v>
      </c>
      <c r="B4761" t="s">
        <v>2</v>
      </c>
      <c r="C4761">
        <v>18</v>
      </c>
      <c r="D4761" t="s">
        <v>2389</v>
      </c>
    </row>
    <row r="4762" spans="1:4" x14ac:dyDescent="0.3">
      <c r="A4762" t="s">
        <v>2320</v>
      </c>
      <c r="B4762" t="s">
        <v>2</v>
      </c>
      <c r="C4762">
        <v>19</v>
      </c>
      <c r="D4762" t="s">
        <v>2390</v>
      </c>
    </row>
    <row r="4763" spans="1:4" x14ac:dyDescent="0.3">
      <c r="A4763" t="s">
        <v>2320</v>
      </c>
      <c r="B4763" t="s">
        <v>2</v>
      </c>
      <c r="C4763">
        <v>20</v>
      </c>
      <c r="D4763" t="s">
        <v>2391</v>
      </c>
    </row>
    <row r="4764" spans="1:4" x14ac:dyDescent="0.3">
      <c r="A4764" t="s">
        <v>2320</v>
      </c>
      <c r="B4764" t="s">
        <v>2</v>
      </c>
      <c r="C4764">
        <v>21</v>
      </c>
      <c r="D4764" t="s">
        <v>2392</v>
      </c>
    </row>
    <row r="4765" spans="1:4" x14ac:dyDescent="0.3">
      <c r="A4765" t="s">
        <v>2320</v>
      </c>
      <c r="B4765" t="s">
        <v>2</v>
      </c>
      <c r="C4765">
        <v>22</v>
      </c>
      <c r="D4765" t="s">
        <v>2393</v>
      </c>
    </row>
    <row r="4766" spans="1:4" x14ac:dyDescent="0.3">
      <c r="A4766" t="s">
        <v>2320</v>
      </c>
      <c r="B4766" t="s">
        <v>2</v>
      </c>
      <c r="C4766">
        <v>23</v>
      </c>
      <c r="D4766" t="s">
        <v>2394</v>
      </c>
    </row>
    <row r="4767" spans="1:4" x14ac:dyDescent="0.3">
      <c r="A4767" t="s">
        <v>2320</v>
      </c>
      <c r="B4767" t="s">
        <v>2</v>
      </c>
      <c r="C4767">
        <v>24</v>
      </c>
      <c r="D4767" t="s">
        <v>2395</v>
      </c>
    </row>
    <row r="4768" spans="1:4" x14ac:dyDescent="0.3">
      <c r="A4768" t="s">
        <v>2320</v>
      </c>
      <c r="B4768" t="s">
        <v>2</v>
      </c>
      <c r="C4768">
        <v>25</v>
      </c>
      <c r="D4768" t="s">
        <v>2396</v>
      </c>
    </row>
    <row r="4769" spans="1:4" x14ac:dyDescent="0.3">
      <c r="A4769" t="s">
        <v>2320</v>
      </c>
      <c r="B4769" t="s">
        <v>2</v>
      </c>
      <c r="C4769">
        <v>26</v>
      </c>
      <c r="D4769" t="s">
        <v>2397</v>
      </c>
    </row>
    <row r="4770" spans="1:4" x14ac:dyDescent="0.3">
      <c r="A4770" t="s">
        <v>2320</v>
      </c>
      <c r="B4770" t="s">
        <v>2</v>
      </c>
      <c r="C4770">
        <v>27</v>
      </c>
      <c r="D4770" t="s">
        <v>2398</v>
      </c>
    </row>
    <row r="4771" spans="1:4" x14ac:dyDescent="0.3">
      <c r="A4771" t="s">
        <v>2320</v>
      </c>
      <c r="B4771" t="s">
        <v>2</v>
      </c>
      <c r="C4771">
        <v>28</v>
      </c>
      <c r="D4771" t="s">
        <v>2399</v>
      </c>
    </row>
    <row r="4772" spans="1:4" x14ac:dyDescent="0.3">
      <c r="A4772" t="s">
        <v>2320</v>
      </c>
      <c r="B4772" t="s">
        <v>2</v>
      </c>
      <c r="C4772">
        <v>29</v>
      </c>
      <c r="D4772" t="s">
        <v>2400</v>
      </c>
    </row>
    <row r="4773" spans="1:4" x14ac:dyDescent="0.3">
      <c r="A4773" t="s">
        <v>2320</v>
      </c>
      <c r="B4773" t="s">
        <v>2</v>
      </c>
      <c r="C4773">
        <v>30</v>
      </c>
      <c r="D4773" t="s">
        <v>2401</v>
      </c>
    </row>
    <row r="4774" spans="1:4" x14ac:dyDescent="0.3">
      <c r="A4774" t="s">
        <v>2320</v>
      </c>
      <c r="B4774" t="s">
        <v>2</v>
      </c>
      <c r="C4774">
        <v>31</v>
      </c>
      <c r="D4774" t="s">
        <v>2402</v>
      </c>
    </row>
    <row r="4775" spans="1:4" x14ac:dyDescent="0.3">
      <c r="A4775" t="s">
        <v>2320</v>
      </c>
      <c r="B4775" t="s">
        <v>2</v>
      </c>
      <c r="C4775">
        <v>32</v>
      </c>
      <c r="D4775" t="s">
        <v>2403</v>
      </c>
    </row>
    <row r="4776" spans="1:4" x14ac:dyDescent="0.3">
      <c r="A4776" t="s">
        <v>2320</v>
      </c>
      <c r="B4776" t="s">
        <v>2</v>
      </c>
      <c r="C4776">
        <v>33</v>
      </c>
      <c r="D4776" t="s">
        <v>2404</v>
      </c>
    </row>
    <row r="4777" spans="1:4" x14ac:dyDescent="0.3">
      <c r="A4777" t="s">
        <v>2320</v>
      </c>
      <c r="B4777" t="s">
        <v>2</v>
      </c>
      <c r="C4777">
        <v>34</v>
      </c>
      <c r="D4777" t="s">
        <v>2405</v>
      </c>
    </row>
    <row r="4778" spans="1:4" x14ac:dyDescent="0.3">
      <c r="A4778" t="s">
        <v>2320</v>
      </c>
      <c r="B4778" t="s">
        <v>2</v>
      </c>
      <c r="C4778">
        <v>35</v>
      </c>
      <c r="D4778" t="s">
        <v>2406</v>
      </c>
    </row>
    <row r="4779" spans="1:4" x14ac:dyDescent="0.3">
      <c r="A4779" t="s">
        <v>2320</v>
      </c>
      <c r="B4779" t="s">
        <v>2</v>
      </c>
      <c r="C4779">
        <v>36</v>
      </c>
      <c r="D4779" t="s">
        <v>2407</v>
      </c>
    </row>
    <row r="4780" spans="1:4" x14ac:dyDescent="0.3">
      <c r="A4780" t="s">
        <v>2320</v>
      </c>
      <c r="B4780" t="s">
        <v>2</v>
      </c>
      <c r="C4780">
        <v>37</v>
      </c>
      <c r="D4780" t="s">
        <v>2408</v>
      </c>
    </row>
    <row r="4781" spans="1:4" x14ac:dyDescent="0.3">
      <c r="A4781" t="s">
        <v>2320</v>
      </c>
      <c r="B4781" t="s">
        <v>2</v>
      </c>
      <c r="C4781">
        <v>38</v>
      </c>
      <c r="D4781" t="s">
        <v>2409</v>
      </c>
    </row>
    <row r="4782" spans="1:4" x14ac:dyDescent="0.3">
      <c r="A4782" t="s">
        <v>2320</v>
      </c>
      <c r="B4782" t="s">
        <v>2</v>
      </c>
      <c r="C4782">
        <v>39</v>
      </c>
      <c r="D4782" t="s">
        <v>2410</v>
      </c>
    </row>
    <row r="4783" spans="1:4" x14ac:dyDescent="0.3">
      <c r="A4783" t="s">
        <v>2320</v>
      </c>
      <c r="B4783" t="s">
        <v>2</v>
      </c>
      <c r="C4783">
        <v>40</v>
      </c>
      <c r="D4783" t="s">
        <v>2411</v>
      </c>
    </row>
    <row r="4784" spans="1:4" x14ac:dyDescent="0.3">
      <c r="A4784" t="s">
        <v>2320</v>
      </c>
      <c r="B4784" t="s">
        <v>2</v>
      </c>
      <c r="C4784">
        <v>41</v>
      </c>
      <c r="D4784" t="s">
        <v>2412</v>
      </c>
    </row>
    <row r="4785" spans="1:4" x14ac:dyDescent="0.3">
      <c r="A4785" t="s">
        <v>2320</v>
      </c>
      <c r="B4785" t="s">
        <v>2</v>
      </c>
      <c r="C4785">
        <v>42</v>
      </c>
      <c r="D4785" t="s">
        <v>2413</v>
      </c>
    </row>
    <row r="4786" spans="1:4" x14ac:dyDescent="0.3">
      <c r="A4786" t="s">
        <v>2320</v>
      </c>
      <c r="B4786" t="s">
        <v>2</v>
      </c>
      <c r="C4786">
        <v>43</v>
      </c>
      <c r="D4786" t="s">
        <v>2414</v>
      </c>
    </row>
    <row r="4787" spans="1:4" x14ac:dyDescent="0.3">
      <c r="A4787" t="s">
        <v>2320</v>
      </c>
      <c r="B4787" t="s">
        <v>2</v>
      </c>
      <c r="C4787">
        <v>44</v>
      </c>
      <c r="D4787" t="s">
        <v>2415</v>
      </c>
    </row>
    <row r="4788" spans="1:4" x14ac:dyDescent="0.3">
      <c r="A4788" t="s">
        <v>2320</v>
      </c>
      <c r="B4788" t="s">
        <v>2</v>
      </c>
      <c r="C4788">
        <v>45</v>
      </c>
      <c r="D4788" t="s">
        <v>2416</v>
      </c>
    </row>
    <row r="4789" spans="1:4" x14ac:dyDescent="0.3">
      <c r="A4789" t="s">
        <v>2320</v>
      </c>
      <c r="B4789" t="s">
        <v>2</v>
      </c>
      <c r="C4789">
        <v>46</v>
      </c>
      <c r="D4789" t="s">
        <v>2417</v>
      </c>
    </row>
    <row r="4790" spans="1:4" x14ac:dyDescent="0.3">
      <c r="A4790" t="s">
        <v>2320</v>
      </c>
      <c r="B4790" t="s">
        <v>2</v>
      </c>
      <c r="C4790">
        <v>47</v>
      </c>
      <c r="D4790" t="s">
        <v>2418</v>
      </c>
    </row>
    <row r="4791" spans="1:4" x14ac:dyDescent="0.3">
      <c r="A4791" t="s">
        <v>2320</v>
      </c>
      <c r="B4791" t="s">
        <v>2</v>
      </c>
      <c r="C4791">
        <v>48</v>
      </c>
      <c r="D4791" t="s">
        <v>2419</v>
      </c>
    </row>
    <row r="4792" spans="1:4" x14ac:dyDescent="0.3">
      <c r="A4792" t="s">
        <v>2320</v>
      </c>
      <c r="B4792" t="s">
        <v>2</v>
      </c>
      <c r="C4792">
        <v>49</v>
      </c>
      <c r="D4792" t="s">
        <v>2420</v>
      </c>
    </row>
    <row r="4793" spans="1:4" x14ac:dyDescent="0.3">
      <c r="A4793" t="s">
        <v>2320</v>
      </c>
      <c r="B4793" t="s">
        <v>2</v>
      </c>
      <c r="C4793">
        <v>50</v>
      </c>
      <c r="D4793" t="s">
        <v>2421</v>
      </c>
    </row>
    <row r="4794" spans="1:4" x14ac:dyDescent="0.3">
      <c r="A4794" t="s">
        <v>2320</v>
      </c>
      <c r="B4794" t="s">
        <v>2</v>
      </c>
      <c r="C4794">
        <v>51</v>
      </c>
      <c r="D4794" t="s">
        <v>2422</v>
      </c>
    </row>
    <row r="4795" spans="1:4" x14ac:dyDescent="0.3">
      <c r="A4795" t="s">
        <v>2320</v>
      </c>
      <c r="B4795" t="s">
        <v>3</v>
      </c>
      <c r="C4795">
        <v>1</v>
      </c>
      <c r="D4795" t="s">
        <v>4260</v>
      </c>
    </row>
    <row r="4796" spans="1:4" x14ac:dyDescent="0.3">
      <c r="A4796" t="s">
        <v>2320</v>
      </c>
      <c r="B4796" t="s">
        <v>3</v>
      </c>
      <c r="C4796">
        <v>2</v>
      </c>
      <c r="D4796" t="s">
        <v>4261</v>
      </c>
    </row>
    <row r="4797" spans="1:4" x14ac:dyDescent="0.3">
      <c r="A4797" t="s">
        <v>2320</v>
      </c>
      <c r="B4797" t="s">
        <v>3</v>
      </c>
      <c r="C4797">
        <v>3</v>
      </c>
      <c r="D4797" t="s">
        <v>4262</v>
      </c>
    </row>
    <row r="4798" spans="1:4" x14ac:dyDescent="0.3">
      <c r="A4798" t="s">
        <v>2320</v>
      </c>
      <c r="B4798" t="s">
        <v>3</v>
      </c>
      <c r="C4798">
        <v>4</v>
      </c>
      <c r="D4798" t="s">
        <v>4263</v>
      </c>
    </row>
    <row r="4799" spans="1:4" x14ac:dyDescent="0.3">
      <c r="A4799" t="s">
        <v>2320</v>
      </c>
      <c r="B4799" t="s">
        <v>3</v>
      </c>
      <c r="C4799">
        <v>5</v>
      </c>
      <c r="D4799" t="s">
        <v>4264</v>
      </c>
    </row>
    <row r="4800" spans="1:4" x14ac:dyDescent="0.3">
      <c r="A4800" t="s">
        <v>2320</v>
      </c>
      <c r="B4800" t="s">
        <v>3</v>
      </c>
      <c r="C4800">
        <v>6</v>
      </c>
      <c r="D4800" t="s">
        <v>4265</v>
      </c>
    </row>
    <row r="4801" spans="1:4" x14ac:dyDescent="0.3">
      <c r="A4801" t="s">
        <v>2320</v>
      </c>
      <c r="B4801" t="s">
        <v>3</v>
      </c>
      <c r="C4801">
        <v>7</v>
      </c>
      <c r="D4801" t="s">
        <v>4266</v>
      </c>
    </row>
    <row r="4802" spans="1:4" x14ac:dyDescent="0.3">
      <c r="A4802" t="s">
        <v>2320</v>
      </c>
      <c r="B4802" t="s">
        <v>3</v>
      </c>
      <c r="C4802">
        <v>8</v>
      </c>
      <c r="D4802" t="s">
        <v>4267</v>
      </c>
    </row>
    <row r="4803" spans="1:4" x14ac:dyDescent="0.3">
      <c r="A4803" t="s">
        <v>2320</v>
      </c>
      <c r="B4803" t="s">
        <v>3</v>
      </c>
      <c r="C4803">
        <v>9</v>
      </c>
      <c r="D4803" t="s">
        <v>4268</v>
      </c>
    </row>
    <row r="4804" spans="1:4" x14ac:dyDescent="0.3">
      <c r="A4804" t="s">
        <v>2320</v>
      </c>
      <c r="B4804" t="s">
        <v>3</v>
      </c>
      <c r="C4804">
        <v>10</v>
      </c>
      <c r="D4804" t="s">
        <v>4269</v>
      </c>
    </row>
    <row r="4805" spans="1:4" x14ac:dyDescent="0.3">
      <c r="A4805" t="s">
        <v>2320</v>
      </c>
      <c r="B4805" t="s">
        <v>3</v>
      </c>
      <c r="C4805">
        <v>11</v>
      </c>
      <c r="D4805" t="s">
        <v>4270</v>
      </c>
    </row>
    <row r="4806" spans="1:4" x14ac:dyDescent="0.3">
      <c r="A4806" t="s">
        <v>2320</v>
      </c>
      <c r="B4806" t="s">
        <v>3</v>
      </c>
      <c r="C4806">
        <v>12</v>
      </c>
      <c r="D4806" t="s">
        <v>4271</v>
      </c>
    </row>
    <row r="4807" spans="1:4" x14ac:dyDescent="0.3">
      <c r="A4807" t="s">
        <v>2320</v>
      </c>
      <c r="B4807" t="s">
        <v>3</v>
      </c>
      <c r="C4807">
        <v>13</v>
      </c>
      <c r="D4807" t="s">
        <v>4272</v>
      </c>
    </row>
    <row r="4808" spans="1:4" x14ac:dyDescent="0.3">
      <c r="A4808" t="s">
        <v>2320</v>
      </c>
      <c r="B4808" t="s">
        <v>3</v>
      </c>
      <c r="C4808">
        <v>14</v>
      </c>
      <c r="D4808" t="s">
        <v>4273</v>
      </c>
    </row>
    <row r="4809" spans="1:4" x14ac:dyDescent="0.3">
      <c r="A4809" t="s">
        <v>2320</v>
      </c>
      <c r="B4809" t="s">
        <v>3</v>
      </c>
      <c r="C4809">
        <v>15</v>
      </c>
      <c r="D4809" t="s">
        <v>4274</v>
      </c>
    </row>
    <row r="4810" spans="1:4" x14ac:dyDescent="0.3">
      <c r="A4810" t="s">
        <v>2320</v>
      </c>
      <c r="B4810" t="s">
        <v>3</v>
      </c>
      <c r="C4810">
        <v>16</v>
      </c>
      <c r="D4810" t="s">
        <v>4275</v>
      </c>
    </row>
    <row r="4811" spans="1:4" x14ac:dyDescent="0.3">
      <c r="A4811" t="s">
        <v>2320</v>
      </c>
      <c r="B4811" t="s">
        <v>3</v>
      </c>
      <c r="C4811">
        <v>17</v>
      </c>
      <c r="D4811" t="s">
        <v>4276</v>
      </c>
    </row>
    <row r="4812" spans="1:4" x14ac:dyDescent="0.3">
      <c r="A4812" t="s">
        <v>2320</v>
      </c>
      <c r="B4812" t="s">
        <v>3</v>
      </c>
      <c r="C4812">
        <v>18</v>
      </c>
      <c r="D4812" t="s">
        <v>4277</v>
      </c>
    </row>
    <row r="4813" spans="1:4" x14ac:dyDescent="0.3">
      <c r="A4813" t="s">
        <v>2320</v>
      </c>
      <c r="B4813" t="s">
        <v>3</v>
      </c>
      <c r="C4813">
        <v>19</v>
      </c>
      <c r="D4813" t="s">
        <v>4278</v>
      </c>
    </row>
    <row r="4814" spans="1:4" x14ac:dyDescent="0.3">
      <c r="A4814" t="s">
        <v>2320</v>
      </c>
      <c r="B4814" t="s">
        <v>3</v>
      </c>
      <c r="C4814">
        <v>20</v>
      </c>
      <c r="D4814" t="s">
        <v>4279</v>
      </c>
    </row>
    <row r="4815" spans="1:4" x14ac:dyDescent="0.3">
      <c r="A4815" t="s">
        <v>2320</v>
      </c>
      <c r="B4815" t="s">
        <v>3</v>
      </c>
      <c r="C4815">
        <v>21</v>
      </c>
      <c r="D4815" t="s">
        <v>4280</v>
      </c>
    </row>
    <row r="4816" spans="1:4" x14ac:dyDescent="0.3">
      <c r="A4816" t="s">
        <v>2320</v>
      </c>
      <c r="B4816" t="s">
        <v>3</v>
      </c>
      <c r="C4816">
        <v>22</v>
      </c>
      <c r="D4816" t="s">
        <v>4281</v>
      </c>
    </row>
    <row r="4817" spans="1:4" x14ac:dyDescent="0.3">
      <c r="A4817" t="s">
        <v>2320</v>
      </c>
      <c r="B4817" t="s">
        <v>3</v>
      </c>
      <c r="C4817">
        <v>23</v>
      </c>
      <c r="D4817" t="s">
        <v>4282</v>
      </c>
    </row>
    <row r="4818" spans="1:4" x14ac:dyDescent="0.3">
      <c r="A4818" t="s">
        <v>2320</v>
      </c>
      <c r="B4818" t="s">
        <v>3</v>
      </c>
      <c r="C4818">
        <v>24</v>
      </c>
      <c r="D4818" t="s">
        <v>4283</v>
      </c>
    </row>
    <row r="4819" spans="1:4" x14ac:dyDescent="0.3">
      <c r="A4819" t="s">
        <v>2320</v>
      </c>
      <c r="B4819" t="s">
        <v>3</v>
      </c>
      <c r="C4819">
        <v>25</v>
      </c>
      <c r="D4819" t="s">
        <v>4284</v>
      </c>
    </row>
    <row r="4820" spans="1:4" x14ac:dyDescent="0.3">
      <c r="A4820" t="s">
        <v>2320</v>
      </c>
      <c r="B4820" t="s">
        <v>3</v>
      </c>
      <c r="C4820">
        <v>26</v>
      </c>
      <c r="D4820" t="s">
        <v>4285</v>
      </c>
    </row>
    <row r="4821" spans="1:4" x14ac:dyDescent="0.3">
      <c r="A4821" t="s">
        <v>2320</v>
      </c>
      <c r="B4821" t="s">
        <v>3</v>
      </c>
      <c r="C4821">
        <v>27</v>
      </c>
      <c r="D4821" t="s">
        <v>4286</v>
      </c>
    </row>
    <row r="4822" spans="1:4" x14ac:dyDescent="0.3">
      <c r="A4822" t="s">
        <v>2320</v>
      </c>
      <c r="B4822" t="s">
        <v>3</v>
      </c>
      <c r="C4822">
        <v>28</v>
      </c>
      <c r="D4822" t="s">
        <v>4287</v>
      </c>
    </row>
    <row r="4823" spans="1:4" x14ac:dyDescent="0.3">
      <c r="A4823" t="s">
        <v>2320</v>
      </c>
      <c r="B4823" t="s">
        <v>3</v>
      </c>
      <c r="C4823">
        <v>29</v>
      </c>
      <c r="D4823" t="s">
        <v>4288</v>
      </c>
    </row>
    <row r="4824" spans="1:4" x14ac:dyDescent="0.3">
      <c r="A4824" t="s">
        <v>2320</v>
      </c>
      <c r="B4824" t="s">
        <v>3</v>
      </c>
      <c r="C4824">
        <v>30</v>
      </c>
      <c r="D4824" t="s">
        <v>4289</v>
      </c>
    </row>
    <row r="4825" spans="1:4" x14ac:dyDescent="0.3">
      <c r="A4825" t="s">
        <v>2320</v>
      </c>
      <c r="B4825" t="s">
        <v>3</v>
      </c>
      <c r="C4825">
        <v>31</v>
      </c>
      <c r="D4825" t="s">
        <v>4290</v>
      </c>
    </row>
    <row r="4826" spans="1:4" x14ac:dyDescent="0.3">
      <c r="A4826" t="s">
        <v>2320</v>
      </c>
      <c r="B4826" t="s">
        <v>3</v>
      </c>
      <c r="C4826">
        <v>32</v>
      </c>
      <c r="D4826" t="s">
        <v>4291</v>
      </c>
    </row>
    <row r="4827" spans="1:4" x14ac:dyDescent="0.3">
      <c r="A4827" t="s">
        <v>2320</v>
      </c>
      <c r="B4827" t="s">
        <v>3</v>
      </c>
      <c r="C4827">
        <v>33</v>
      </c>
      <c r="D4827" t="s">
        <v>4292</v>
      </c>
    </row>
    <row r="4828" spans="1:4" x14ac:dyDescent="0.3">
      <c r="A4828" t="s">
        <v>2320</v>
      </c>
      <c r="B4828" t="s">
        <v>3</v>
      </c>
      <c r="C4828">
        <v>34</v>
      </c>
      <c r="D4828" t="s">
        <v>4293</v>
      </c>
    </row>
    <row r="4829" spans="1:4" x14ac:dyDescent="0.3">
      <c r="A4829" t="s">
        <v>2320</v>
      </c>
      <c r="B4829" t="s">
        <v>3</v>
      </c>
      <c r="C4829">
        <v>35</v>
      </c>
      <c r="D4829" t="s">
        <v>4294</v>
      </c>
    </row>
    <row r="4830" spans="1:4" x14ac:dyDescent="0.3">
      <c r="A4830" t="s">
        <v>2320</v>
      </c>
      <c r="B4830" t="s">
        <v>3</v>
      </c>
      <c r="C4830">
        <v>36</v>
      </c>
      <c r="D4830" t="s">
        <v>4295</v>
      </c>
    </row>
    <row r="4831" spans="1:4" x14ac:dyDescent="0.3">
      <c r="A4831" t="s">
        <v>2320</v>
      </c>
      <c r="B4831" t="s">
        <v>3</v>
      </c>
      <c r="C4831">
        <v>37</v>
      </c>
      <c r="D4831" t="s">
        <v>4296</v>
      </c>
    </row>
    <row r="4832" spans="1:4" x14ac:dyDescent="0.3">
      <c r="A4832" t="s">
        <v>2320</v>
      </c>
      <c r="B4832" t="s">
        <v>3</v>
      </c>
      <c r="C4832">
        <v>38</v>
      </c>
      <c r="D4832" t="s">
        <v>4297</v>
      </c>
    </row>
    <row r="4833" spans="1:4" x14ac:dyDescent="0.3">
      <c r="A4833" t="s">
        <v>2320</v>
      </c>
      <c r="B4833" t="s">
        <v>3</v>
      </c>
      <c r="C4833">
        <v>39</v>
      </c>
      <c r="D4833" t="s">
        <v>4298</v>
      </c>
    </row>
    <row r="4834" spans="1:4" x14ac:dyDescent="0.3">
      <c r="A4834" t="s">
        <v>2320</v>
      </c>
      <c r="B4834" t="s">
        <v>3</v>
      </c>
      <c r="C4834">
        <v>40</v>
      </c>
      <c r="D4834" t="s">
        <v>4299</v>
      </c>
    </row>
    <row r="4835" spans="1:4" x14ac:dyDescent="0.3">
      <c r="A4835" t="s">
        <v>2320</v>
      </c>
      <c r="B4835" t="s">
        <v>3</v>
      </c>
      <c r="C4835">
        <v>41</v>
      </c>
      <c r="D4835" t="s">
        <v>4300</v>
      </c>
    </row>
    <row r="4836" spans="1:4" x14ac:dyDescent="0.3">
      <c r="A4836" t="s">
        <v>2320</v>
      </c>
      <c r="B4836" t="s">
        <v>3</v>
      </c>
      <c r="C4836">
        <v>42</v>
      </c>
      <c r="D4836" t="s">
        <v>4301</v>
      </c>
    </row>
    <row r="4837" spans="1:4" x14ac:dyDescent="0.3">
      <c r="A4837" t="s">
        <v>2320</v>
      </c>
      <c r="B4837" t="s">
        <v>3</v>
      </c>
      <c r="C4837">
        <v>43</v>
      </c>
      <c r="D4837" t="s">
        <v>4302</v>
      </c>
    </row>
    <row r="4838" spans="1:4" x14ac:dyDescent="0.3">
      <c r="A4838" t="s">
        <v>2320</v>
      </c>
      <c r="B4838" t="s">
        <v>3</v>
      </c>
      <c r="C4838">
        <v>44</v>
      </c>
      <c r="D4838" t="s">
        <v>4303</v>
      </c>
    </row>
    <row r="4839" spans="1:4" x14ac:dyDescent="0.3">
      <c r="A4839" t="s">
        <v>2320</v>
      </c>
      <c r="B4839" t="s">
        <v>3</v>
      </c>
      <c r="C4839">
        <v>45</v>
      </c>
      <c r="D4839" t="s">
        <v>4304</v>
      </c>
    </row>
    <row r="4840" spans="1:4" x14ac:dyDescent="0.3">
      <c r="A4840" t="s">
        <v>2320</v>
      </c>
      <c r="B4840" t="s">
        <v>3</v>
      </c>
      <c r="C4840">
        <v>46</v>
      </c>
      <c r="D4840" t="s">
        <v>4305</v>
      </c>
    </row>
    <row r="4841" spans="1:4" x14ac:dyDescent="0.3">
      <c r="A4841" t="s">
        <v>2320</v>
      </c>
      <c r="B4841" t="s">
        <v>3</v>
      </c>
      <c r="C4841">
        <v>47</v>
      </c>
      <c r="D4841" t="s">
        <v>4306</v>
      </c>
    </row>
    <row r="4842" spans="1:4" x14ac:dyDescent="0.3">
      <c r="A4842" t="s">
        <v>2320</v>
      </c>
      <c r="B4842" t="s">
        <v>3</v>
      </c>
      <c r="C4842">
        <v>48</v>
      </c>
      <c r="D4842" t="s">
        <v>4307</v>
      </c>
    </row>
    <row r="4843" spans="1:4" x14ac:dyDescent="0.3">
      <c r="A4843" t="s">
        <v>2320</v>
      </c>
      <c r="B4843" t="s">
        <v>3</v>
      </c>
      <c r="C4843">
        <v>49</v>
      </c>
      <c r="D4843" t="s">
        <v>4308</v>
      </c>
    </row>
    <row r="4844" spans="1:4" x14ac:dyDescent="0.3">
      <c r="A4844" t="s">
        <v>2320</v>
      </c>
      <c r="B4844" t="s">
        <v>3</v>
      </c>
      <c r="C4844">
        <v>50</v>
      </c>
      <c r="D4844" t="s">
        <v>4309</v>
      </c>
    </row>
    <row r="4845" spans="1:4" x14ac:dyDescent="0.3">
      <c r="A4845" t="s">
        <v>2320</v>
      </c>
      <c r="B4845" t="s">
        <v>3</v>
      </c>
      <c r="C4845">
        <v>51</v>
      </c>
      <c r="D4845" t="s">
        <v>4310</v>
      </c>
    </row>
    <row r="4846" spans="1:4" x14ac:dyDescent="0.3">
      <c r="A4846" t="s">
        <v>2320</v>
      </c>
      <c r="B4846" t="s">
        <v>4820</v>
      </c>
      <c r="C4846">
        <v>1</v>
      </c>
      <c r="D4846" t="s">
        <v>5994</v>
      </c>
    </row>
    <row r="4847" spans="1:4" x14ac:dyDescent="0.3">
      <c r="A4847" t="s">
        <v>2320</v>
      </c>
      <c r="B4847" t="s">
        <v>4820</v>
      </c>
      <c r="C4847">
        <v>2</v>
      </c>
      <c r="D4847" t="s">
        <v>5995</v>
      </c>
    </row>
    <row r="4848" spans="1:4" x14ac:dyDescent="0.3">
      <c r="A4848" t="s">
        <v>2320</v>
      </c>
      <c r="B4848" t="s">
        <v>4820</v>
      </c>
      <c r="C4848">
        <v>3</v>
      </c>
      <c r="D4848" t="s">
        <v>5996</v>
      </c>
    </row>
    <row r="4849" spans="1:4" x14ac:dyDescent="0.3">
      <c r="A4849" t="s">
        <v>2320</v>
      </c>
      <c r="B4849" t="s">
        <v>4820</v>
      </c>
      <c r="C4849">
        <v>4</v>
      </c>
      <c r="D4849" t="s">
        <v>5997</v>
      </c>
    </row>
    <row r="4850" spans="1:4" x14ac:dyDescent="0.3">
      <c r="A4850" t="s">
        <v>2320</v>
      </c>
      <c r="B4850" t="s">
        <v>4820</v>
      </c>
      <c r="C4850">
        <v>5</v>
      </c>
      <c r="D4850" t="s">
        <v>5998</v>
      </c>
    </row>
    <row r="4851" spans="1:4" x14ac:dyDescent="0.3">
      <c r="A4851" t="s">
        <v>2320</v>
      </c>
      <c r="B4851" t="s">
        <v>4820</v>
      </c>
      <c r="C4851">
        <v>6</v>
      </c>
      <c r="D4851" t="s">
        <v>5999</v>
      </c>
    </row>
    <row r="4852" spans="1:4" x14ac:dyDescent="0.3">
      <c r="A4852" t="s">
        <v>2320</v>
      </c>
      <c r="B4852" t="s">
        <v>4820</v>
      </c>
      <c r="C4852">
        <v>7</v>
      </c>
      <c r="D4852" t="s">
        <v>6000</v>
      </c>
    </row>
    <row r="4853" spans="1:4" x14ac:dyDescent="0.3">
      <c r="A4853" t="s">
        <v>2320</v>
      </c>
      <c r="B4853" t="s">
        <v>4820</v>
      </c>
      <c r="C4853">
        <v>8</v>
      </c>
      <c r="D4853" t="s">
        <v>6001</v>
      </c>
    </row>
    <row r="4854" spans="1:4" x14ac:dyDescent="0.3">
      <c r="A4854" t="s">
        <v>2320</v>
      </c>
      <c r="B4854" t="s">
        <v>4820</v>
      </c>
      <c r="C4854">
        <v>9</v>
      </c>
      <c r="D4854" t="s">
        <v>6002</v>
      </c>
    </row>
    <row r="4855" spans="1:4" x14ac:dyDescent="0.3">
      <c r="A4855" t="s">
        <v>2320</v>
      </c>
      <c r="B4855" t="s">
        <v>4820</v>
      </c>
      <c r="C4855">
        <v>10</v>
      </c>
      <c r="D4855" t="s">
        <v>6003</v>
      </c>
    </row>
    <row r="4856" spans="1:4" x14ac:dyDescent="0.3">
      <c r="A4856" t="s">
        <v>2320</v>
      </c>
      <c r="B4856" t="s">
        <v>4820</v>
      </c>
      <c r="C4856">
        <v>11</v>
      </c>
      <c r="D4856" t="s">
        <v>6004</v>
      </c>
    </row>
    <row r="4857" spans="1:4" x14ac:dyDescent="0.3">
      <c r="A4857" t="s">
        <v>2320</v>
      </c>
      <c r="B4857" t="s">
        <v>4820</v>
      </c>
      <c r="C4857">
        <v>12</v>
      </c>
      <c r="D4857" t="s">
        <v>6005</v>
      </c>
    </row>
    <row r="4858" spans="1:4" x14ac:dyDescent="0.3">
      <c r="A4858" t="s">
        <v>2320</v>
      </c>
      <c r="B4858" t="s">
        <v>4820</v>
      </c>
      <c r="C4858">
        <v>13</v>
      </c>
      <c r="D4858" t="s">
        <v>6006</v>
      </c>
    </row>
    <row r="4859" spans="1:4" x14ac:dyDescent="0.3">
      <c r="A4859" t="s">
        <v>2320</v>
      </c>
      <c r="B4859" t="s">
        <v>4820</v>
      </c>
      <c r="C4859">
        <v>14</v>
      </c>
      <c r="D4859" t="s">
        <v>6007</v>
      </c>
    </row>
    <row r="4860" spans="1:4" x14ac:dyDescent="0.3">
      <c r="A4860" t="s">
        <v>2320</v>
      </c>
      <c r="B4860" t="s">
        <v>4820</v>
      </c>
      <c r="C4860">
        <v>15</v>
      </c>
      <c r="D4860" t="s">
        <v>6008</v>
      </c>
    </row>
    <row r="4861" spans="1:4" x14ac:dyDescent="0.3">
      <c r="A4861" t="s">
        <v>2320</v>
      </c>
      <c r="B4861" t="s">
        <v>4820</v>
      </c>
      <c r="C4861">
        <v>16</v>
      </c>
      <c r="D4861" t="s">
        <v>6009</v>
      </c>
    </row>
    <row r="4862" spans="1:4" x14ac:dyDescent="0.3">
      <c r="A4862" t="s">
        <v>2320</v>
      </c>
      <c r="B4862" t="s">
        <v>4820</v>
      </c>
      <c r="C4862">
        <v>17</v>
      </c>
      <c r="D4862" t="s">
        <v>6010</v>
      </c>
    </row>
    <row r="4863" spans="1:4" x14ac:dyDescent="0.3">
      <c r="A4863" t="s">
        <v>2320</v>
      </c>
      <c r="B4863" t="s">
        <v>4820</v>
      </c>
      <c r="C4863">
        <v>18</v>
      </c>
      <c r="D4863" t="s">
        <v>6011</v>
      </c>
    </row>
    <row r="4864" spans="1:4" x14ac:dyDescent="0.3">
      <c r="A4864" t="s">
        <v>2320</v>
      </c>
      <c r="B4864" t="s">
        <v>4820</v>
      </c>
      <c r="C4864">
        <v>19</v>
      </c>
      <c r="D4864" t="s">
        <v>6012</v>
      </c>
    </row>
    <row r="4865" spans="1:4" x14ac:dyDescent="0.3">
      <c r="A4865" t="s">
        <v>2320</v>
      </c>
      <c r="B4865" t="s">
        <v>4820</v>
      </c>
      <c r="C4865">
        <v>20</v>
      </c>
      <c r="D4865" t="s">
        <v>6013</v>
      </c>
    </row>
    <row r="4866" spans="1:4" x14ac:dyDescent="0.3">
      <c r="A4866" t="s">
        <v>2320</v>
      </c>
      <c r="B4866" t="s">
        <v>4820</v>
      </c>
      <c r="C4866">
        <v>21</v>
      </c>
      <c r="D4866" t="s">
        <v>6014</v>
      </c>
    </row>
    <row r="4867" spans="1:4" x14ac:dyDescent="0.3">
      <c r="A4867" t="s">
        <v>2320</v>
      </c>
      <c r="B4867" t="s">
        <v>4820</v>
      </c>
      <c r="C4867">
        <v>22</v>
      </c>
      <c r="D4867" t="s">
        <v>6015</v>
      </c>
    </row>
    <row r="4868" spans="1:4" x14ac:dyDescent="0.3">
      <c r="A4868" t="s">
        <v>2320</v>
      </c>
      <c r="B4868" t="s">
        <v>4820</v>
      </c>
      <c r="C4868">
        <v>23</v>
      </c>
      <c r="D4868" t="s">
        <v>6016</v>
      </c>
    </row>
    <row r="4869" spans="1:4" x14ac:dyDescent="0.3">
      <c r="A4869" t="s">
        <v>2320</v>
      </c>
      <c r="B4869" t="s">
        <v>4820</v>
      </c>
      <c r="C4869">
        <v>24</v>
      </c>
      <c r="D4869" t="s">
        <v>6017</v>
      </c>
    </row>
    <row r="4870" spans="1:4" x14ac:dyDescent="0.3">
      <c r="A4870" t="s">
        <v>2320</v>
      </c>
      <c r="B4870" t="s">
        <v>4820</v>
      </c>
      <c r="C4870">
        <v>25</v>
      </c>
      <c r="D4870" t="s">
        <v>6018</v>
      </c>
    </row>
    <row r="4871" spans="1:4" x14ac:dyDescent="0.3">
      <c r="A4871" t="s">
        <v>2320</v>
      </c>
      <c r="B4871" t="s">
        <v>4820</v>
      </c>
      <c r="C4871">
        <v>26</v>
      </c>
      <c r="D4871" t="s">
        <v>6019</v>
      </c>
    </row>
    <row r="4872" spans="1:4" x14ac:dyDescent="0.3">
      <c r="A4872" t="s">
        <v>2320</v>
      </c>
      <c r="B4872" t="s">
        <v>4820</v>
      </c>
      <c r="C4872">
        <v>27</v>
      </c>
      <c r="D4872" t="s">
        <v>6020</v>
      </c>
    </row>
    <row r="4873" spans="1:4" x14ac:dyDescent="0.3">
      <c r="A4873" t="s">
        <v>2320</v>
      </c>
      <c r="B4873" t="s">
        <v>4820</v>
      </c>
      <c r="C4873">
        <v>28</v>
      </c>
      <c r="D4873" t="s">
        <v>6021</v>
      </c>
    </row>
    <row r="4874" spans="1:4" x14ac:dyDescent="0.3">
      <c r="A4874" t="s">
        <v>2320</v>
      </c>
      <c r="B4874" t="s">
        <v>4820</v>
      </c>
      <c r="C4874">
        <v>29</v>
      </c>
      <c r="D4874" t="s">
        <v>6022</v>
      </c>
    </row>
    <row r="4875" spans="1:4" x14ac:dyDescent="0.3">
      <c r="A4875" t="s">
        <v>2320</v>
      </c>
      <c r="B4875" t="s">
        <v>4820</v>
      </c>
      <c r="C4875">
        <v>30</v>
      </c>
      <c r="D4875" t="s">
        <v>6023</v>
      </c>
    </row>
    <row r="4876" spans="1:4" x14ac:dyDescent="0.3">
      <c r="A4876" t="s">
        <v>2320</v>
      </c>
      <c r="B4876" t="s">
        <v>4820</v>
      </c>
      <c r="C4876">
        <v>31</v>
      </c>
      <c r="D4876" t="s">
        <v>6024</v>
      </c>
    </row>
    <row r="4877" spans="1:4" x14ac:dyDescent="0.3">
      <c r="A4877" t="s">
        <v>2320</v>
      </c>
      <c r="B4877" t="s">
        <v>4820</v>
      </c>
      <c r="C4877">
        <v>32</v>
      </c>
      <c r="D4877" t="s">
        <v>6025</v>
      </c>
    </row>
    <row r="4878" spans="1:4" x14ac:dyDescent="0.3">
      <c r="A4878" t="s">
        <v>2320</v>
      </c>
      <c r="B4878" t="s">
        <v>4820</v>
      </c>
      <c r="C4878">
        <v>33</v>
      </c>
      <c r="D4878" t="s">
        <v>6026</v>
      </c>
    </row>
    <row r="4879" spans="1:4" x14ac:dyDescent="0.3">
      <c r="A4879" t="s">
        <v>2320</v>
      </c>
      <c r="B4879" t="s">
        <v>4820</v>
      </c>
      <c r="C4879">
        <v>34</v>
      </c>
      <c r="D4879" t="s">
        <v>6027</v>
      </c>
    </row>
    <row r="4880" spans="1:4" x14ac:dyDescent="0.3">
      <c r="A4880" t="s">
        <v>2320</v>
      </c>
      <c r="B4880" t="s">
        <v>4820</v>
      </c>
      <c r="C4880">
        <v>35</v>
      </c>
      <c r="D4880" t="s">
        <v>6028</v>
      </c>
    </row>
    <row r="4881" spans="1:4" x14ac:dyDescent="0.3">
      <c r="A4881" t="s">
        <v>2320</v>
      </c>
      <c r="B4881" t="s">
        <v>4820</v>
      </c>
      <c r="C4881">
        <v>36</v>
      </c>
      <c r="D4881" t="s">
        <v>6029</v>
      </c>
    </row>
    <row r="4882" spans="1:4" x14ac:dyDescent="0.3">
      <c r="A4882" t="s">
        <v>2320</v>
      </c>
      <c r="B4882" t="s">
        <v>4820</v>
      </c>
      <c r="C4882">
        <v>37</v>
      </c>
      <c r="D4882" t="s">
        <v>6030</v>
      </c>
    </row>
    <row r="4883" spans="1:4" x14ac:dyDescent="0.3">
      <c r="A4883" t="s">
        <v>2320</v>
      </c>
      <c r="B4883" t="s">
        <v>4820</v>
      </c>
      <c r="C4883">
        <v>38</v>
      </c>
      <c r="D4883" t="s">
        <v>6031</v>
      </c>
    </row>
    <row r="4884" spans="1:4" x14ac:dyDescent="0.3">
      <c r="A4884" t="s">
        <v>2320</v>
      </c>
      <c r="B4884" t="s">
        <v>4820</v>
      </c>
      <c r="C4884">
        <v>39</v>
      </c>
      <c r="D4884" t="s">
        <v>6032</v>
      </c>
    </row>
    <row r="4885" spans="1:4" x14ac:dyDescent="0.3">
      <c r="A4885" t="s">
        <v>2320</v>
      </c>
      <c r="B4885" t="s">
        <v>4820</v>
      </c>
      <c r="C4885">
        <v>40</v>
      </c>
      <c r="D4885" t="s">
        <v>6033</v>
      </c>
    </row>
    <row r="4886" spans="1:4" x14ac:dyDescent="0.3">
      <c r="A4886" t="s">
        <v>2320</v>
      </c>
      <c r="B4886" t="s">
        <v>4820</v>
      </c>
      <c r="C4886">
        <v>41</v>
      </c>
      <c r="D4886" t="s">
        <v>6034</v>
      </c>
    </row>
    <row r="4887" spans="1:4" x14ac:dyDescent="0.3">
      <c r="A4887" t="s">
        <v>2320</v>
      </c>
      <c r="B4887" t="s">
        <v>4820</v>
      </c>
      <c r="C4887">
        <v>42</v>
      </c>
      <c r="D4887" t="s">
        <v>6035</v>
      </c>
    </row>
    <row r="4888" spans="1:4" x14ac:dyDescent="0.3">
      <c r="A4888" t="s">
        <v>2320</v>
      </c>
      <c r="B4888" t="s">
        <v>4820</v>
      </c>
      <c r="C4888">
        <v>43</v>
      </c>
      <c r="D4888" t="s">
        <v>6036</v>
      </c>
    </row>
    <row r="4889" spans="1:4" x14ac:dyDescent="0.3">
      <c r="A4889" t="s">
        <v>2320</v>
      </c>
      <c r="B4889" t="s">
        <v>4820</v>
      </c>
      <c r="C4889">
        <v>44</v>
      </c>
      <c r="D4889" t="s">
        <v>6037</v>
      </c>
    </row>
    <row r="4890" spans="1:4" x14ac:dyDescent="0.3">
      <c r="A4890" t="s">
        <v>2320</v>
      </c>
      <c r="B4890" t="s">
        <v>4820</v>
      </c>
      <c r="C4890">
        <v>45</v>
      </c>
      <c r="D4890" t="s">
        <v>6038</v>
      </c>
    </row>
    <row r="4891" spans="1:4" x14ac:dyDescent="0.3">
      <c r="A4891" t="s">
        <v>2320</v>
      </c>
      <c r="B4891" t="s">
        <v>4820</v>
      </c>
      <c r="C4891">
        <v>46</v>
      </c>
      <c r="D4891" t="s">
        <v>6039</v>
      </c>
    </row>
    <row r="4892" spans="1:4" x14ac:dyDescent="0.3">
      <c r="A4892" t="s">
        <v>2320</v>
      </c>
      <c r="B4892" t="s">
        <v>4820</v>
      </c>
      <c r="C4892">
        <v>47</v>
      </c>
      <c r="D4892" t="s">
        <v>6040</v>
      </c>
    </row>
    <row r="4893" spans="1:4" x14ac:dyDescent="0.3">
      <c r="A4893" t="s">
        <v>2320</v>
      </c>
      <c r="B4893" t="s">
        <v>4820</v>
      </c>
      <c r="C4893">
        <v>48</v>
      </c>
      <c r="D4893" t="s">
        <v>6041</v>
      </c>
    </row>
    <row r="4894" spans="1:4" x14ac:dyDescent="0.3">
      <c r="A4894" t="s">
        <v>2320</v>
      </c>
      <c r="B4894" t="s">
        <v>4820</v>
      </c>
      <c r="C4894">
        <v>49</v>
      </c>
      <c r="D4894" t="s">
        <v>6042</v>
      </c>
    </row>
    <row r="4895" spans="1:4" x14ac:dyDescent="0.3">
      <c r="A4895" t="s">
        <v>2320</v>
      </c>
      <c r="B4895" t="s">
        <v>4820</v>
      </c>
      <c r="C4895">
        <v>50</v>
      </c>
      <c r="D4895" t="s">
        <v>6043</v>
      </c>
    </row>
    <row r="4896" spans="1:4" x14ac:dyDescent="0.3">
      <c r="A4896" t="s">
        <v>2320</v>
      </c>
      <c r="B4896" t="s">
        <v>4820</v>
      </c>
      <c r="C4896">
        <v>51</v>
      </c>
      <c r="D4896" t="s">
        <v>6044</v>
      </c>
    </row>
    <row r="4897" spans="1:4" x14ac:dyDescent="0.3">
      <c r="A4897" t="s">
        <v>2423</v>
      </c>
      <c r="B4897" t="s">
        <v>1</v>
      </c>
      <c r="C4897">
        <v>1</v>
      </c>
      <c r="D4897" t="s">
        <v>2424</v>
      </c>
    </row>
    <row r="4898" spans="1:4" x14ac:dyDescent="0.3">
      <c r="A4898" t="s">
        <v>2423</v>
      </c>
      <c r="B4898" t="s">
        <v>1</v>
      </c>
      <c r="C4898">
        <v>2</v>
      </c>
      <c r="D4898" t="s">
        <v>2425</v>
      </c>
    </row>
    <row r="4899" spans="1:4" x14ac:dyDescent="0.3">
      <c r="A4899" t="s">
        <v>2423</v>
      </c>
      <c r="B4899" t="s">
        <v>1</v>
      </c>
      <c r="C4899">
        <v>3</v>
      </c>
      <c r="D4899" t="s">
        <v>2426</v>
      </c>
    </row>
    <row r="4900" spans="1:4" x14ac:dyDescent="0.3">
      <c r="A4900" t="s">
        <v>2423</v>
      </c>
      <c r="B4900" t="s">
        <v>1</v>
      </c>
      <c r="C4900">
        <v>4</v>
      </c>
      <c r="D4900" t="s">
        <v>2427</v>
      </c>
    </row>
    <row r="4901" spans="1:4" x14ac:dyDescent="0.3">
      <c r="A4901" t="s">
        <v>2423</v>
      </c>
      <c r="B4901" t="s">
        <v>1</v>
      </c>
      <c r="C4901">
        <v>5</v>
      </c>
      <c r="D4901" t="s">
        <v>2428</v>
      </c>
    </row>
    <row r="4902" spans="1:4" x14ac:dyDescent="0.3">
      <c r="A4902" t="s">
        <v>2423</v>
      </c>
      <c r="B4902" t="s">
        <v>1</v>
      </c>
      <c r="C4902">
        <v>6</v>
      </c>
      <c r="D4902" t="s">
        <v>2429</v>
      </c>
    </row>
    <row r="4903" spans="1:4" x14ac:dyDescent="0.3">
      <c r="A4903" t="s">
        <v>2423</v>
      </c>
      <c r="B4903" t="s">
        <v>1</v>
      </c>
      <c r="C4903">
        <v>7</v>
      </c>
      <c r="D4903" t="s">
        <v>2430</v>
      </c>
    </row>
    <row r="4904" spans="1:4" x14ac:dyDescent="0.3">
      <c r="A4904" t="s">
        <v>2423</v>
      </c>
      <c r="B4904" t="s">
        <v>1</v>
      </c>
      <c r="C4904">
        <v>8</v>
      </c>
      <c r="D4904" t="s">
        <v>2431</v>
      </c>
    </row>
    <row r="4905" spans="1:4" x14ac:dyDescent="0.3">
      <c r="A4905" t="s">
        <v>2423</v>
      </c>
      <c r="B4905" t="s">
        <v>1</v>
      </c>
      <c r="C4905">
        <v>9</v>
      </c>
      <c r="D4905" t="s">
        <v>2432</v>
      </c>
    </row>
    <row r="4906" spans="1:4" x14ac:dyDescent="0.3">
      <c r="A4906" t="s">
        <v>2423</v>
      </c>
      <c r="B4906" t="s">
        <v>1</v>
      </c>
      <c r="C4906">
        <v>10</v>
      </c>
      <c r="D4906" t="s">
        <v>2433</v>
      </c>
    </row>
    <row r="4907" spans="1:4" x14ac:dyDescent="0.3">
      <c r="A4907" t="s">
        <v>2423</v>
      </c>
      <c r="B4907" t="s">
        <v>1</v>
      </c>
      <c r="C4907">
        <v>11</v>
      </c>
      <c r="D4907" t="s">
        <v>2434</v>
      </c>
    </row>
    <row r="4908" spans="1:4" x14ac:dyDescent="0.3">
      <c r="A4908" t="s">
        <v>2423</v>
      </c>
      <c r="B4908" t="s">
        <v>1</v>
      </c>
      <c r="C4908">
        <v>12</v>
      </c>
      <c r="D4908" t="s">
        <v>2435</v>
      </c>
    </row>
    <row r="4909" spans="1:4" x14ac:dyDescent="0.3">
      <c r="A4909" t="s">
        <v>2423</v>
      </c>
      <c r="B4909" t="s">
        <v>1</v>
      </c>
      <c r="C4909">
        <v>13</v>
      </c>
      <c r="D4909" t="s">
        <v>2436</v>
      </c>
    </row>
    <row r="4910" spans="1:4" x14ac:dyDescent="0.3">
      <c r="A4910" t="s">
        <v>2423</v>
      </c>
      <c r="B4910" t="s">
        <v>1</v>
      </c>
      <c r="C4910">
        <v>14</v>
      </c>
      <c r="D4910" t="s">
        <v>2437</v>
      </c>
    </row>
    <row r="4911" spans="1:4" x14ac:dyDescent="0.3">
      <c r="A4911" t="s">
        <v>2423</v>
      </c>
      <c r="B4911" t="s">
        <v>1</v>
      </c>
      <c r="C4911">
        <v>15</v>
      </c>
      <c r="D4911" t="s">
        <v>2438</v>
      </c>
    </row>
    <row r="4912" spans="1:4" x14ac:dyDescent="0.3">
      <c r="A4912" t="s">
        <v>2423</v>
      </c>
      <c r="B4912" t="s">
        <v>1</v>
      </c>
      <c r="C4912">
        <v>16</v>
      </c>
      <c r="D4912" t="s">
        <v>2439</v>
      </c>
    </row>
    <row r="4913" spans="1:4" x14ac:dyDescent="0.3">
      <c r="A4913" t="s">
        <v>2423</v>
      </c>
      <c r="B4913" t="s">
        <v>1</v>
      </c>
      <c r="C4913">
        <v>17</v>
      </c>
      <c r="D4913" t="s">
        <v>2440</v>
      </c>
    </row>
    <row r="4914" spans="1:4" x14ac:dyDescent="0.3">
      <c r="A4914" t="s">
        <v>2423</v>
      </c>
      <c r="B4914" t="s">
        <v>1</v>
      </c>
      <c r="C4914">
        <v>18</v>
      </c>
      <c r="D4914" t="s">
        <v>2441</v>
      </c>
    </row>
    <row r="4915" spans="1:4" x14ac:dyDescent="0.3">
      <c r="A4915" t="s">
        <v>2423</v>
      </c>
      <c r="B4915" t="s">
        <v>1</v>
      </c>
      <c r="C4915">
        <v>19</v>
      </c>
      <c r="D4915" t="s">
        <v>2442</v>
      </c>
    </row>
    <row r="4916" spans="1:4" x14ac:dyDescent="0.3">
      <c r="A4916" t="s">
        <v>2423</v>
      </c>
      <c r="B4916" t="s">
        <v>1</v>
      </c>
      <c r="C4916">
        <v>20</v>
      </c>
      <c r="D4916" t="s">
        <v>2443</v>
      </c>
    </row>
    <row r="4917" spans="1:4" x14ac:dyDescent="0.3">
      <c r="A4917" t="s">
        <v>2423</v>
      </c>
      <c r="B4917" t="s">
        <v>1</v>
      </c>
      <c r="C4917">
        <v>21</v>
      </c>
      <c r="D4917" t="s">
        <v>2444</v>
      </c>
    </row>
    <row r="4918" spans="1:4" x14ac:dyDescent="0.3">
      <c r="A4918" t="s">
        <v>2423</v>
      </c>
      <c r="B4918" t="s">
        <v>1</v>
      </c>
      <c r="C4918">
        <v>22</v>
      </c>
      <c r="D4918" t="s">
        <v>2445</v>
      </c>
    </row>
    <row r="4919" spans="1:4" x14ac:dyDescent="0.3">
      <c r="A4919" t="s">
        <v>2423</v>
      </c>
      <c r="B4919" t="s">
        <v>1</v>
      </c>
      <c r="C4919">
        <v>23</v>
      </c>
      <c r="D4919" t="s">
        <v>2446</v>
      </c>
    </row>
    <row r="4920" spans="1:4" x14ac:dyDescent="0.3">
      <c r="A4920" t="s">
        <v>2423</v>
      </c>
      <c r="B4920" t="s">
        <v>1</v>
      </c>
      <c r="C4920">
        <v>24</v>
      </c>
      <c r="D4920" t="s">
        <v>2447</v>
      </c>
    </row>
    <row r="4921" spans="1:4" x14ac:dyDescent="0.3">
      <c r="A4921" t="s">
        <v>2423</v>
      </c>
      <c r="B4921" t="s">
        <v>1</v>
      </c>
      <c r="C4921">
        <v>25</v>
      </c>
      <c r="D4921" t="s">
        <v>2448</v>
      </c>
    </row>
    <row r="4922" spans="1:4" x14ac:dyDescent="0.3">
      <c r="A4922" t="s">
        <v>2423</v>
      </c>
      <c r="B4922" t="s">
        <v>1</v>
      </c>
      <c r="C4922">
        <v>26</v>
      </c>
      <c r="D4922" t="s">
        <v>2449</v>
      </c>
    </row>
    <row r="4923" spans="1:4" x14ac:dyDescent="0.3">
      <c r="A4923" t="s">
        <v>2423</v>
      </c>
      <c r="B4923" t="s">
        <v>1</v>
      </c>
      <c r="C4923">
        <v>27</v>
      </c>
      <c r="D4923" t="s">
        <v>2450</v>
      </c>
    </row>
    <row r="4924" spans="1:4" x14ac:dyDescent="0.3">
      <c r="A4924" t="s">
        <v>2423</v>
      </c>
      <c r="B4924" t="s">
        <v>1</v>
      </c>
      <c r="C4924">
        <v>28</v>
      </c>
      <c r="D4924" t="s">
        <v>2451</v>
      </c>
    </row>
    <row r="4925" spans="1:4" x14ac:dyDescent="0.3">
      <c r="A4925" t="s">
        <v>2423</v>
      </c>
      <c r="B4925" t="s">
        <v>1</v>
      </c>
      <c r="C4925">
        <v>29</v>
      </c>
      <c r="D4925" t="s">
        <v>2452</v>
      </c>
    </row>
    <row r="4926" spans="1:4" x14ac:dyDescent="0.3">
      <c r="A4926" t="s">
        <v>2423</v>
      </c>
      <c r="B4926" t="s">
        <v>1</v>
      </c>
      <c r="C4926">
        <v>30</v>
      </c>
      <c r="D4926" t="s">
        <v>2453</v>
      </c>
    </row>
    <row r="4927" spans="1:4" x14ac:dyDescent="0.3">
      <c r="A4927" t="s">
        <v>2423</v>
      </c>
      <c r="B4927" t="s">
        <v>1</v>
      </c>
      <c r="C4927">
        <v>31</v>
      </c>
      <c r="D4927" t="s">
        <v>2454</v>
      </c>
    </row>
    <row r="4928" spans="1:4" x14ac:dyDescent="0.3">
      <c r="A4928" t="s">
        <v>2423</v>
      </c>
      <c r="B4928" t="s">
        <v>1</v>
      </c>
      <c r="C4928">
        <v>32</v>
      </c>
      <c r="D4928" t="s">
        <v>2455</v>
      </c>
    </row>
    <row r="4929" spans="1:4" x14ac:dyDescent="0.3">
      <c r="A4929" t="s">
        <v>2423</v>
      </c>
      <c r="B4929" t="s">
        <v>1</v>
      </c>
      <c r="C4929">
        <v>33</v>
      </c>
      <c r="D4929" t="s">
        <v>2456</v>
      </c>
    </row>
    <row r="4930" spans="1:4" x14ac:dyDescent="0.3">
      <c r="A4930" t="s">
        <v>2423</v>
      </c>
      <c r="B4930" t="s">
        <v>1</v>
      </c>
      <c r="C4930">
        <v>34</v>
      </c>
      <c r="D4930" t="s">
        <v>2457</v>
      </c>
    </row>
    <row r="4931" spans="1:4" x14ac:dyDescent="0.3">
      <c r="A4931" t="s">
        <v>2423</v>
      </c>
      <c r="B4931" t="s">
        <v>1</v>
      </c>
      <c r="C4931">
        <v>35</v>
      </c>
      <c r="D4931" t="s">
        <v>2458</v>
      </c>
    </row>
    <row r="4932" spans="1:4" x14ac:dyDescent="0.3">
      <c r="A4932" t="s">
        <v>2423</v>
      </c>
      <c r="B4932" t="s">
        <v>1</v>
      </c>
      <c r="C4932">
        <v>36</v>
      </c>
      <c r="D4932" t="s">
        <v>2459</v>
      </c>
    </row>
    <row r="4933" spans="1:4" x14ac:dyDescent="0.3">
      <c r="A4933" t="s">
        <v>2423</v>
      </c>
      <c r="B4933" t="s">
        <v>1</v>
      </c>
      <c r="C4933">
        <v>37</v>
      </c>
      <c r="D4933" t="s">
        <v>2460</v>
      </c>
    </row>
    <row r="4934" spans="1:4" x14ac:dyDescent="0.3">
      <c r="A4934" t="s">
        <v>2423</v>
      </c>
      <c r="B4934" t="s">
        <v>1</v>
      </c>
      <c r="C4934">
        <v>38</v>
      </c>
      <c r="D4934" t="s">
        <v>2461</v>
      </c>
    </row>
    <row r="4935" spans="1:4" x14ac:dyDescent="0.3">
      <c r="A4935" t="s">
        <v>2423</v>
      </c>
      <c r="B4935" t="s">
        <v>1</v>
      </c>
      <c r="C4935">
        <v>39</v>
      </c>
      <c r="D4935" t="s">
        <v>2462</v>
      </c>
    </row>
    <row r="4936" spans="1:4" x14ac:dyDescent="0.3">
      <c r="A4936" t="s">
        <v>2423</v>
      </c>
      <c r="B4936" t="s">
        <v>1</v>
      </c>
      <c r="C4936">
        <v>40</v>
      </c>
      <c r="D4936" t="s">
        <v>2463</v>
      </c>
    </row>
    <row r="4937" spans="1:4" x14ac:dyDescent="0.3">
      <c r="A4937" t="s">
        <v>2423</v>
      </c>
      <c r="B4937" t="s">
        <v>1</v>
      </c>
      <c r="C4937">
        <v>41</v>
      </c>
      <c r="D4937" t="s">
        <v>2464</v>
      </c>
    </row>
    <row r="4938" spans="1:4" x14ac:dyDescent="0.3">
      <c r="A4938" t="s">
        <v>2423</v>
      </c>
      <c r="B4938" t="s">
        <v>1</v>
      </c>
      <c r="C4938">
        <v>42</v>
      </c>
      <c r="D4938" t="s">
        <v>2465</v>
      </c>
    </row>
    <row r="4939" spans="1:4" x14ac:dyDescent="0.3">
      <c r="A4939" t="s">
        <v>2423</v>
      </c>
      <c r="B4939" t="s">
        <v>1</v>
      </c>
      <c r="C4939">
        <v>43</v>
      </c>
      <c r="D4939" t="s">
        <v>2466</v>
      </c>
    </row>
    <row r="4940" spans="1:4" x14ac:dyDescent="0.3">
      <c r="A4940" t="s">
        <v>2423</v>
      </c>
      <c r="B4940" t="s">
        <v>1</v>
      </c>
      <c r="C4940">
        <v>44</v>
      </c>
      <c r="D4940" t="s">
        <v>2467</v>
      </c>
    </row>
    <row r="4941" spans="1:4" x14ac:dyDescent="0.3">
      <c r="A4941" t="s">
        <v>2423</v>
      </c>
      <c r="B4941" t="s">
        <v>1</v>
      </c>
      <c r="C4941">
        <v>45</v>
      </c>
      <c r="D4941" t="s">
        <v>2468</v>
      </c>
    </row>
    <row r="4942" spans="1:4" x14ac:dyDescent="0.3">
      <c r="A4942" t="s">
        <v>2423</v>
      </c>
      <c r="B4942" t="s">
        <v>1</v>
      </c>
      <c r="C4942">
        <v>46</v>
      </c>
      <c r="D4942" t="s">
        <v>2469</v>
      </c>
    </row>
    <row r="4943" spans="1:4" x14ac:dyDescent="0.3">
      <c r="A4943" t="s">
        <v>2423</v>
      </c>
      <c r="B4943" t="s">
        <v>1</v>
      </c>
      <c r="C4943">
        <v>47</v>
      </c>
      <c r="D4943" t="s">
        <v>2470</v>
      </c>
    </row>
    <row r="4944" spans="1:4" x14ac:dyDescent="0.3">
      <c r="A4944" t="s">
        <v>2423</v>
      </c>
      <c r="B4944" t="s">
        <v>1</v>
      </c>
      <c r="C4944">
        <v>48</v>
      </c>
      <c r="D4944" t="s">
        <v>2471</v>
      </c>
    </row>
    <row r="4945" spans="1:4" x14ac:dyDescent="0.3">
      <c r="A4945" t="s">
        <v>2423</v>
      </c>
      <c r="B4945" t="s">
        <v>1</v>
      </c>
      <c r="C4945">
        <v>49</v>
      </c>
      <c r="D4945" t="s">
        <v>2472</v>
      </c>
    </row>
    <row r="4946" spans="1:4" x14ac:dyDescent="0.3">
      <c r="A4946" t="s">
        <v>2423</v>
      </c>
      <c r="B4946" t="s">
        <v>1</v>
      </c>
      <c r="C4946">
        <v>50</v>
      </c>
      <c r="D4946" t="s">
        <v>2473</v>
      </c>
    </row>
    <row r="4947" spans="1:4" x14ac:dyDescent="0.3">
      <c r="A4947" t="s">
        <v>2423</v>
      </c>
      <c r="B4947" t="s">
        <v>1</v>
      </c>
      <c r="C4947">
        <v>51</v>
      </c>
      <c r="D4947" t="s">
        <v>2474</v>
      </c>
    </row>
    <row r="4948" spans="1:4" x14ac:dyDescent="0.3">
      <c r="A4948" t="s">
        <v>2423</v>
      </c>
      <c r="B4948" t="s">
        <v>2</v>
      </c>
      <c r="C4948">
        <v>1</v>
      </c>
      <c r="D4948" t="s">
        <v>2475</v>
      </c>
    </row>
    <row r="4949" spans="1:4" x14ac:dyDescent="0.3">
      <c r="A4949" t="s">
        <v>2423</v>
      </c>
      <c r="B4949" t="s">
        <v>2</v>
      </c>
      <c r="C4949">
        <v>2</v>
      </c>
      <c r="D4949" t="s">
        <v>2476</v>
      </c>
    </row>
    <row r="4950" spans="1:4" x14ac:dyDescent="0.3">
      <c r="A4950" t="s">
        <v>2423</v>
      </c>
      <c r="B4950" t="s">
        <v>2</v>
      </c>
      <c r="C4950">
        <v>3</v>
      </c>
      <c r="D4950" t="s">
        <v>2477</v>
      </c>
    </row>
    <row r="4951" spans="1:4" x14ac:dyDescent="0.3">
      <c r="A4951" t="s">
        <v>2423</v>
      </c>
      <c r="B4951" t="s">
        <v>2</v>
      </c>
      <c r="C4951">
        <v>4</v>
      </c>
      <c r="D4951" t="s">
        <v>2478</v>
      </c>
    </row>
    <row r="4952" spans="1:4" x14ac:dyDescent="0.3">
      <c r="A4952" t="s">
        <v>2423</v>
      </c>
      <c r="B4952" t="s">
        <v>2</v>
      </c>
      <c r="C4952">
        <v>5</v>
      </c>
      <c r="D4952" t="s">
        <v>2479</v>
      </c>
    </row>
    <row r="4953" spans="1:4" x14ac:dyDescent="0.3">
      <c r="A4953" t="s">
        <v>2423</v>
      </c>
      <c r="B4953" t="s">
        <v>2</v>
      </c>
      <c r="C4953">
        <v>6</v>
      </c>
      <c r="D4953" t="s">
        <v>2480</v>
      </c>
    </row>
    <row r="4954" spans="1:4" x14ac:dyDescent="0.3">
      <c r="A4954" t="s">
        <v>2423</v>
      </c>
      <c r="B4954" t="s">
        <v>2</v>
      </c>
      <c r="C4954">
        <v>7</v>
      </c>
      <c r="D4954" t="s">
        <v>2481</v>
      </c>
    </row>
    <row r="4955" spans="1:4" x14ac:dyDescent="0.3">
      <c r="A4955" t="s">
        <v>2423</v>
      </c>
      <c r="B4955" t="s">
        <v>2</v>
      </c>
      <c r="C4955">
        <v>8</v>
      </c>
      <c r="D4955" t="s">
        <v>2482</v>
      </c>
    </row>
    <row r="4956" spans="1:4" x14ac:dyDescent="0.3">
      <c r="A4956" t="s">
        <v>2423</v>
      </c>
      <c r="B4956" t="s">
        <v>2</v>
      </c>
      <c r="C4956">
        <v>9</v>
      </c>
      <c r="D4956" t="s">
        <v>2483</v>
      </c>
    </row>
    <row r="4957" spans="1:4" x14ac:dyDescent="0.3">
      <c r="A4957" t="s">
        <v>2423</v>
      </c>
      <c r="B4957" t="s">
        <v>2</v>
      </c>
      <c r="C4957">
        <v>10</v>
      </c>
      <c r="D4957" t="s">
        <v>2484</v>
      </c>
    </row>
    <row r="4958" spans="1:4" x14ac:dyDescent="0.3">
      <c r="A4958" t="s">
        <v>2423</v>
      </c>
      <c r="B4958" t="s">
        <v>2</v>
      </c>
      <c r="C4958">
        <v>11</v>
      </c>
      <c r="D4958" t="s">
        <v>2485</v>
      </c>
    </row>
    <row r="4959" spans="1:4" x14ac:dyDescent="0.3">
      <c r="A4959" t="s">
        <v>2423</v>
      </c>
      <c r="B4959" t="s">
        <v>2</v>
      </c>
      <c r="C4959">
        <v>12</v>
      </c>
      <c r="D4959" t="s">
        <v>2486</v>
      </c>
    </row>
    <row r="4960" spans="1:4" x14ac:dyDescent="0.3">
      <c r="A4960" t="s">
        <v>2423</v>
      </c>
      <c r="B4960" t="s">
        <v>2</v>
      </c>
      <c r="C4960">
        <v>13</v>
      </c>
      <c r="D4960" t="s">
        <v>2487</v>
      </c>
    </row>
    <row r="4961" spans="1:4" x14ac:dyDescent="0.3">
      <c r="A4961" t="s">
        <v>2423</v>
      </c>
      <c r="B4961" t="s">
        <v>2</v>
      </c>
      <c r="C4961">
        <v>14</v>
      </c>
      <c r="D4961" t="s">
        <v>2488</v>
      </c>
    </row>
    <row r="4962" spans="1:4" x14ac:dyDescent="0.3">
      <c r="A4962" t="s">
        <v>2423</v>
      </c>
      <c r="B4962" t="s">
        <v>2</v>
      </c>
      <c r="C4962">
        <v>15</v>
      </c>
      <c r="D4962" t="s">
        <v>2489</v>
      </c>
    </row>
    <row r="4963" spans="1:4" x14ac:dyDescent="0.3">
      <c r="A4963" t="s">
        <v>2423</v>
      </c>
      <c r="B4963" t="s">
        <v>2</v>
      </c>
      <c r="C4963">
        <v>16</v>
      </c>
      <c r="D4963" t="s">
        <v>2490</v>
      </c>
    </row>
    <row r="4964" spans="1:4" x14ac:dyDescent="0.3">
      <c r="A4964" t="s">
        <v>2423</v>
      </c>
      <c r="B4964" t="s">
        <v>2</v>
      </c>
      <c r="C4964">
        <v>17</v>
      </c>
      <c r="D4964" t="s">
        <v>2491</v>
      </c>
    </row>
    <row r="4965" spans="1:4" x14ac:dyDescent="0.3">
      <c r="A4965" t="s">
        <v>2423</v>
      </c>
      <c r="B4965" t="s">
        <v>2</v>
      </c>
      <c r="C4965">
        <v>18</v>
      </c>
      <c r="D4965" t="s">
        <v>2492</v>
      </c>
    </row>
    <row r="4966" spans="1:4" x14ac:dyDescent="0.3">
      <c r="A4966" t="s">
        <v>2423</v>
      </c>
      <c r="B4966" t="s">
        <v>2</v>
      </c>
      <c r="C4966">
        <v>19</v>
      </c>
      <c r="D4966" t="s">
        <v>2493</v>
      </c>
    </row>
    <row r="4967" spans="1:4" x14ac:dyDescent="0.3">
      <c r="A4967" t="s">
        <v>2423</v>
      </c>
      <c r="B4967" t="s">
        <v>2</v>
      </c>
      <c r="C4967">
        <v>20</v>
      </c>
      <c r="D4967" t="s">
        <v>2494</v>
      </c>
    </row>
    <row r="4968" spans="1:4" x14ac:dyDescent="0.3">
      <c r="A4968" t="s">
        <v>2423</v>
      </c>
      <c r="B4968" t="s">
        <v>2</v>
      </c>
      <c r="C4968">
        <v>21</v>
      </c>
      <c r="D4968" t="s">
        <v>2495</v>
      </c>
    </row>
    <row r="4969" spans="1:4" x14ac:dyDescent="0.3">
      <c r="A4969" t="s">
        <v>2423</v>
      </c>
      <c r="B4969" t="s">
        <v>2</v>
      </c>
      <c r="C4969">
        <v>22</v>
      </c>
      <c r="D4969" t="s">
        <v>2496</v>
      </c>
    </row>
    <row r="4970" spans="1:4" x14ac:dyDescent="0.3">
      <c r="A4970" t="s">
        <v>2423</v>
      </c>
      <c r="B4970" t="s">
        <v>2</v>
      </c>
      <c r="C4970">
        <v>23</v>
      </c>
      <c r="D4970" t="s">
        <v>2497</v>
      </c>
    </row>
    <row r="4971" spans="1:4" x14ac:dyDescent="0.3">
      <c r="A4971" t="s">
        <v>2423</v>
      </c>
      <c r="B4971" t="s">
        <v>2</v>
      </c>
      <c r="C4971">
        <v>24</v>
      </c>
      <c r="D4971" t="s">
        <v>2498</v>
      </c>
    </row>
    <row r="4972" spans="1:4" x14ac:dyDescent="0.3">
      <c r="A4972" t="s">
        <v>2423</v>
      </c>
      <c r="B4972" t="s">
        <v>2</v>
      </c>
      <c r="C4972">
        <v>25</v>
      </c>
      <c r="D4972" t="s">
        <v>2499</v>
      </c>
    </row>
    <row r="4973" spans="1:4" x14ac:dyDescent="0.3">
      <c r="A4973" t="s">
        <v>2423</v>
      </c>
      <c r="B4973" t="s">
        <v>2</v>
      </c>
      <c r="C4973">
        <v>26</v>
      </c>
      <c r="D4973" t="s">
        <v>2500</v>
      </c>
    </row>
    <row r="4974" spans="1:4" x14ac:dyDescent="0.3">
      <c r="A4974" t="s">
        <v>2423</v>
      </c>
      <c r="B4974" t="s">
        <v>2</v>
      </c>
      <c r="C4974">
        <v>27</v>
      </c>
      <c r="D4974" t="s">
        <v>2501</v>
      </c>
    </row>
    <row r="4975" spans="1:4" x14ac:dyDescent="0.3">
      <c r="A4975" t="s">
        <v>2423</v>
      </c>
      <c r="B4975" t="s">
        <v>2</v>
      </c>
      <c r="C4975">
        <v>28</v>
      </c>
      <c r="D4975" t="s">
        <v>2502</v>
      </c>
    </row>
    <row r="4976" spans="1:4" x14ac:dyDescent="0.3">
      <c r="A4976" t="s">
        <v>2423</v>
      </c>
      <c r="B4976" t="s">
        <v>2</v>
      </c>
      <c r="C4976">
        <v>29</v>
      </c>
      <c r="D4976" t="s">
        <v>2503</v>
      </c>
    </row>
    <row r="4977" spans="1:4" x14ac:dyDescent="0.3">
      <c r="A4977" t="s">
        <v>2423</v>
      </c>
      <c r="B4977" t="s">
        <v>2</v>
      </c>
      <c r="C4977">
        <v>30</v>
      </c>
      <c r="D4977" t="s">
        <v>2504</v>
      </c>
    </row>
    <row r="4978" spans="1:4" x14ac:dyDescent="0.3">
      <c r="A4978" t="s">
        <v>2423</v>
      </c>
      <c r="B4978" t="s">
        <v>2</v>
      </c>
      <c r="C4978">
        <v>31</v>
      </c>
      <c r="D4978" t="s">
        <v>2505</v>
      </c>
    </row>
    <row r="4979" spans="1:4" x14ac:dyDescent="0.3">
      <c r="A4979" t="s">
        <v>2423</v>
      </c>
      <c r="B4979" t="s">
        <v>2</v>
      </c>
      <c r="C4979">
        <v>32</v>
      </c>
      <c r="D4979" t="s">
        <v>2506</v>
      </c>
    </row>
    <row r="4980" spans="1:4" x14ac:dyDescent="0.3">
      <c r="A4980" t="s">
        <v>2423</v>
      </c>
      <c r="B4980" t="s">
        <v>2</v>
      </c>
      <c r="C4980">
        <v>33</v>
      </c>
      <c r="D4980" t="s">
        <v>2507</v>
      </c>
    </row>
    <row r="4981" spans="1:4" x14ac:dyDescent="0.3">
      <c r="A4981" t="s">
        <v>2423</v>
      </c>
      <c r="B4981" t="s">
        <v>2</v>
      </c>
      <c r="C4981">
        <v>34</v>
      </c>
      <c r="D4981" t="s">
        <v>2508</v>
      </c>
    </row>
    <row r="4982" spans="1:4" x14ac:dyDescent="0.3">
      <c r="A4982" t="s">
        <v>2423</v>
      </c>
      <c r="B4982" t="s">
        <v>2</v>
      </c>
      <c r="C4982">
        <v>35</v>
      </c>
      <c r="D4982" t="s">
        <v>2509</v>
      </c>
    </row>
    <row r="4983" spans="1:4" x14ac:dyDescent="0.3">
      <c r="A4983" t="s">
        <v>2423</v>
      </c>
      <c r="B4983" t="s">
        <v>2</v>
      </c>
      <c r="C4983">
        <v>36</v>
      </c>
      <c r="D4983" t="s">
        <v>2510</v>
      </c>
    </row>
    <row r="4984" spans="1:4" x14ac:dyDescent="0.3">
      <c r="A4984" t="s">
        <v>2423</v>
      </c>
      <c r="B4984" t="s">
        <v>2</v>
      </c>
      <c r="C4984">
        <v>37</v>
      </c>
      <c r="D4984" t="s">
        <v>2511</v>
      </c>
    </row>
    <row r="4985" spans="1:4" x14ac:dyDescent="0.3">
      <c r="A4985" t="s">
        <v>2423</v>
      </c>
      <c r="B4985" t="s">
        <v>2</v>
      </c>
      <c r="C4985">
        <v>38</v>
      </c>
      <c r="D4985" t="s">
        <v>2512</v>
      </c>
    </row>
    <row r="4986" spans="1:4" x14ac:dyDescent="0.3">
      <c r="A4986" t="s">
        <v>2423</v>
      </c>
      <c r="B4986" t="s">
        <v>2</v>
      </c>
      <c r="C4986">
        <v>39</v>
      </c>
      <c r="D4986" t="s">
        <v>2513</v>
      </c>
    </row>
    <row r="4987" spans="1:4" x14ac:dyDescent="0.3">
      <c r="A4987" t="s">
        <v>2423</v>
      </c>
      <c r="B4987" t="s">
        <v>2</v>
      </c>
      <c r="C4987">
        <v>40</v>
      </c>
      <c r="D4987" t="s">
        <v>2514</v>
      </c>
    </row>
    <row r="4988" spans="1:4" x14ac:dyDescent="0.3">
      <c r="A4988" t="s">
        <v>2423</v>
      </c>
      <c r="B4988" t="s">
        <v>2</v>
      </c>
      <c r="C4988">
        <v>41</v>
      </c>
      <c r="D4988" t="s">
        <v>2515</v>
      </c>
    </row>
    <row r="4989" spans="1:4" x14ac:dyDescent="0.3">
      <c r="A4989" t="s">
        <v>2423</v>
      </c>
      <c r="B4989" t="s">
        <v>2</v>
      </c>
      <c r="C4989">
        <v>42</v>
      </c>
      <c r="D4989" t="s">
        <v>2516</v>
      </c>
    </row>
    <row r="4990" spans="1:4" x14ac:dyDescent="0.3">
      <c r="A4990" t="s">
        <v>2423</v>
      </c>
      <c r="B4990" t="s">
        <v>2</v>
      </c>
      <c r="C4990">
        <v>43</v>
      </c>
      <c r="D4990" t="s">
        <v>2517</v>
      </c>
    </row>
    <row r="4991" spans="1:4" x14ac:dyDescent="0.3">
      <c r="A4991" t="s">
        <v>2423</v>
      </c>
      <c r="B4991" t="s">
        <v>2</v>
      </c>
      <c r="C4991">
        <v>44</v>
      </c>
      <c r="D4991" t="s">
        <v>2518</v>
      </c>
    </row>
    <row r="4992" spans="1:4" x14ac:dyDescent="0.3">
      <c r="A4992" t="s">
        <v>2423</v>
      </c>
      <c r="B4992" t="s">
        <v>2</v>
      </c>
      <c r="C4992">
        <v>45</v>
      </c>
      <c r="D4992" t="s">
        <v>2519</v>
      </c>
    </row>
    <row r="4993" spans="1:4" x14ac:dyDescent="0.3">
      <c r="A4993" t="s">
        <v>2423</v>
      </c>
      <c r="B4993" t="s">
        <v>2</v>
      </c>
      <c r="C4993">
        <v>46</v>
      </c>
      <c r="D4993" t="s">
        <v>2520</v>
      </c>
    </row>
    <row r="4994" spans="1:4" x14ac:dyDescent="0.3">
      <c r="A4994" t="s">
        <v>2423</v>
      </c>
      <c r="B4994" t="s">
        <v>2</v>
      </c>
      <c r="C4994">
        <v>47</v>
      </c>
      <c r="D4994" t="s">
        <v>2521</v>
      </c>
    </row>
    <row r="4995" spans="1:4" x14ac:dyDescent="0.3">
      <c r="A4995" t="s">
        <v>2423</v>
      </c>
      <c r="B4995" t="s">
        <v>2</v>
      </c>
      <c r="C4995">
        <v>48</v>
      </c>
      <c r="D4995" t="s">
        <v>2522</v>
      </c>
    </row>
    <row r="4996" spans="1:4" x14ac:dyDescent="0.3">
      <c r="A4996" t="s">
        <v>2423</v>
      </c>
      <c r="B4996" t="s">
        <v>2</v>
      </c>
      <c r="C4996">
        <v>49</v>
      </c>
      <c r="D4996" t="s">
        <v>2523</v>
      </c>
    </row>
    <row r="4997" spans="1:4" x14ac:dyDescent="0.3">
      <c r="A4997" t="s">
        <v>2423</v>
      </c>
      <c r="B4997" t="s">
        <v>2</v>
      </c>
      <c r="C4997">
        <v>50</v>
      </c>
      <c r="D4997" t="s">
        <v>2524</v>
      </c>
    </row>
    <row r="4998" spans="1:4" x14ac:dyDescent="0.3">
      <c r="A4998" t="s">
        <v>2423</v>
      </c>
      <c r="B4998" t="s">
        <v>2</v>
      </c>
      <c r="C4998">
        <v>51</v>
      </c>
      <c r="D4998" t="s">
        <v>2525</v>
      </c>
    </row>
    <row r="4999" spans="1:4" x14ac:dyDescent="0.3">
      <c r="A4999" t="s">
        <v>2423</v>
      </c>
      <c r="B4999" t="s">
        <v>3</v>
      </c>
      <c r="C4999">
        <v>1</v>
      </c>
      <c r="D4999" t="s">
        <v>4311</v>
      </c>
    </row>
    <row r="5000" spans="1:4" x14ac:dyDescent="0.3">
      <c r="A5000" t="s">
        <v>2423</v>
      </c>
      <c r="B5000" t="s">
        <v>3</v>
      </c>
      <c r="C5000">
        <v>2</v>
      </c>
      <c r="D5000" t="s">
        <v>4312</v>
      </c>
    </row>
    <row r="5001" spans="1:4" x14ac:dyDescent="0.3">
      <c r="A5001" t="s">
        <v>2423</v>
      </c>
      <c r="B5001" t="s">
        <v>3</v>
      </c>
      <c r="C5001">
        <v>3</v>
      </c>
      <c r="D5001" t="s">
        <v>4313</v>
      </c>
    </row>
    <row r="5002" spans="1:4" x14ac:dyDescent="0.3">
      <c r="A5002" t="s">
        <v>2423</v>
      </c>
      <c r="B5002" t="s">
        <v>3</v>
      </c>
      <c r="C5002">
        <v>4</v>
      </c>
      <c r="D5002" t="s">
        <v>4314</v>
      </c>
    </row>
    <row r="5003" spans="1:4" x14ac:dyDescent="0.3">
      <c r="A5003" t="s">
        <v>2423</v>
      </c>
      <c r="B5003" t="s">
        <v>3</v>
      </c>
      <c r="C5003">
        <v>5</v>
      </c>
      <c r="D5003" t="s">
        <v>4315</v>
      </c>
    </row>
    <row r="5004" spans="1:4" x14ac:dyDescent="0.3">
      <c r="A5004" t="s">
        <v>2423</v>
      </c>
      <c r="B5004" t="s">
        <v>3</v>
      </c>
      <c r="C5004">
        <v>6</v>
      </c>
      <c r="D5004" t="s">
        <v>4316</v>
      </c>
    </row>
    <row r="5005" spans="1:4" x14ac:dyDescent="0.3">
      <c r="A5005" t="s">
        <v>2423</v>
      </c>
      <c r="B5005" t="s">
        <v>3</v>
      </c>
      <c r="C5005">
        <v>7</v>
      </c>
      <c r="D5005" t="s">
        <v>4317</v>
      </c>
    </row>
    <row r="5006" spans="1:4" x14ac:dyDescent="0.3">
      <c r="A5006" t="s">
        <v>2423</v>
      </c>
      <c r="B5006" t="s">
        <v>3</v>
      </c>
      <c r="C5006">
        <v>8</v>
      </c>
      <c r="D5006" t="s">
        <v>4318</v>
      </c>
    </row>
    <row r="5007" spans="1:4" x14ac:dyDescent="0.3">
      <c r="A5007" t="s">
        <v>2423</v>
      </c>
      <c r="B5007" t="s">
        <v>3</v>
      </c>
      <c r="C5007">
        <v>9</v>
      </c>
      <c r="D5007" t="s">
        <v>4319</v>
      </c>
    </row>
    <row r="5008" spans="1:4" x14ac:dyDescent="0.3">
      <c r="A5008" t="s">
        <v>2423</v>
      </c>
      <c r="B5008" t="s">
        <v>3</v>
      </c>
      <c r="C5008">
        <v>10</v>
      </c>
      <c r="D5008" t="s">
        <v>4320</v>
      </c>
    </row>
    <row r="5009" spans="1:4" x14ac:dyDescent="0.3">
      <c r="A5009" t="s">
        <v>2423</v>
      </c>
      <c r="B5009" t="s">
        <v>3</v>
      </c>
      <c r="C5009">
        <v>11</v>
      </c>
      <c r="D5009" t="s">
        <v>4321</v>
      </c>
    </row>
    <row r="5010" spans="1:4" x14ac:dyDescent="0.3">
      <c r="A5010" t="s">
        <v>2423</v>
      </c>
      <c r="B5010" t="s">
        <v>3</v>
      </c>
      <c r="C5010">
        <v>12</v>
      </c>
      <c r="D5010" t="s">
        <v>4322</v>
      </c>
    </row>
    <row r="5011" spans="1:4" x14ac:dyDescent="0.3">
      <c r="A5011" t="s">
        <v>2423</v>
      </c>
      <c r="B5011" t="s">
        <v>3</v>
      </c>
      <c r="C5011">
        <v>13</v>
      </c>
      <c r="D5011" t="s">
        <v>4323</v>
      </c>
    </row>
    <row r="5012" spans="1:4" x14ac:dyDescent="0.3">
      <c r="A5012" t="s">
        <v>2423</v>
      </c>
      <c r="B5012" t="s">
        <v>3</v>
      </c>
      <c r="C5012">
        <v>14</v>
      </c>
      <c r="D5012" t="s">
        <v>4324</v>
      </c>
    </row>
    <row r="5013" spans="1:4" x14ac:dyDescent="0.3">
      <c r="A5013" t="s">
        <v>2423</v>
      </c>
      <c r="B5013" t="s">
        <v>3</v>
      </c>
      <c r="C5013">
        <v>15</v>
      </c>
      <c r="D5013" t="s">
        <v>4325</v>
      </c>
    </row>
    <row r="5014" spans="1:4" x14ac:dyDescent="0.3">
      <c r="A5014" t="s">
        <v>2423</v>
      </c>
      <c r="B5014" t="s">
        <v>3</v>
      </c>
      <c r="C5014">
        <v>16</v>
      </c>
      <c r="D5014" t="s">
        <v>4326</v>
      </c>
    </row>
    <row r="5015" spans="1:4" x14ac:dyDescent="0.3">
      <c r="A5015" t="s">
        <v>2423</v>
      </c>
      <c r="B5015" t="s">
        <v>3</v>
      </c>
      <c r="C5015">
        <v>17</v>
      </c>
      <c r="D5015" t="s">
        <v>4327</v>
      </c>
    </row>
    <row r="5016" spans="1:4" x14ac:dyDescent="0.3">
      <c r="A5016" t="s">
        <v>2423</v>
      </c>
      <c r="B5016" t="s">
        <v>3</v>
      </c>
      <c r="C5016">
        <v>18</v>
      </c>
      <c r="D5016" t="s">
        <v>4328</v>
      </c>
    </row>
    <row r="5017" spans="1:4" x14ac:dyDescent="0.3">
      <c r="A5017" t="s">
        <v>2423</v>
      </c>
      <c r="B5017" t="s">
        <v>3</v>
      </c>
      <c r="C5017">
        <v>19</v>
      </c>
      <c r="D5017" t="s">
        <v>4329</v>
      </c>
    </row>
    <row r="5018" spans="1:4" x14ac:dyDescent="0.3">
      <c r="A5018" t="s">
        <v>2423</v>
      </c>
      <c r="B5018" t="s">
        <v>3</v>
      </c>
      <c r="C5018">
        <v>20</v>
      </c>
      <c r="D5018" t="s">
        <v>4330</v>
      </c>
    </row>
    <row r="5019" spans="1:4" x14ac:dyDescent="0.3">
      <c r="A5019" t="s">
        <v>2423</v>
      </c>
      <c r="B5019" t="s">
        <v>3</v>
      </c>
      <c r="C5019">
        <v>21</v>
      </c>
      <c r="D5019" t="s">
        <v>4331</v>
      </c>
    </row>
    <row r="5020" spans="1:4" x14ac:dyDescent="0.3">
      <c r="A5020" t="s">
        <v>2423</v>
      </c>
      <c r="B5020" t="s">
        <v>3</v>
      </c>
      <c r="C5020">
        <v>22</v>
      </c>
      <c r="D5020" t="s">
        <v>4332</v>
      </c>
    </row>
    <row r="5021" spans="1:4" x14ac:dyDescent="0.3">
      <c r="A5021" t="s">
        <v>2423</v>
      </c>
      <c r="B5021" t="s">
        <v>3</v>
      </c>
      <c r="C5021">
        <v>23</v>
      </c>
      <c r="D5021" t="s">
        <v>4333</v>
      </c>
    </row>
    <row r="5022" spans="1:4" x14ac:dyDescent="0.3">
      <c r="A5022" t="s">
        <v>2423</v>
      </c>
      <c r="B5022" t="s">
        <v>3</v>
      </c>
      <c r="C5022">
        <v>24</v>
      </c>
      <c r="D5022" t="s">
        <v>4334</v>
      </c>
    </row>
    <row r="5023" spans="1:4" x14ac:dyDescent="0.3">
      <c r="A5023" t="s">
        <v>2423</v>
      </c>
      <c r="B5023" t="s">
        <v>3</v>
      </c>
      <c r="C5023">
        <v>25</v>
      </c>
      <c r="D5023" t="s">
        <v>4335</v>
      </c>
    </row>
    <row r="5024" spans="1:4" x14ac:dyDescent="0.3">
      <c r="A5024" t="s">
        <v>2423</v>
      </c>
      <c r="B5024" t="s">
        <v>3</v>
      </c>
      <c r="C5024">
        <v>26</v>
      </c>
      <c r="D5024" t="s">
        <v>4336</v>
      </c>
    </row>
    <row r="5025" spans="1:4" x14ac:dyDescent="0.3">
      <c r="A5025" t="s">
        <v>2423</v>
      </c>
      <c r="B5025" t="s">
        <v>3</v>
      </c>
      <c r="C5025">
        <v>27</v>
      </c>
      <c r="D5025" t="s">
        <v>4337</v>
      </c>
    </row>
    <row r="5026" spans="1:4" x14ac:dyDescent="0.3">
      <c r="A5026" t="s">
        <v>2423</v>
      </c>
      <c r="B5026" t="s">
        <v>3</v>
      </c>
      <c r="C5026">
        <v>28</v>
      </c>
      <c r="D5026" t="s">
        <v>4338</v>
      </c>
    </row>
    <row r="5027" spans="1:4" x14ac:dyDescent="0.3">
      <c r="A5027" t="s">
        <v>2423</v>
      </c>
      <c r="B5027" t="s">
        <v>3</v>
      </c>
      <c r="C5027">
        <v>29</v>
      </c>
      <c r="D5027" t="s">
        <v>4339</v>
      </c>
    </row>
    <row r="5028" spans="1:4" x14ac:dyDescent="0.3">
      <c r="A5028" t="s">
        <v>2423</v>
      </c>
      <c r="B5028" t="s">
        <v>3</v>
      </c>
      <c r="C5028">
        <v>30</v>
      </c>
      <c r="D5028" t="s">
        <v>4340</v>
      </c>
    </row>
    <row r="5029" spans="1:4" x14ac:dyDescent="0.3">
      <c r="A5029" t="s">
        <v>2423</v>
      </c>
      <c r="B5029" t="s">
        <v>3</v>
      </c>
      <c r="C5029">
        <v>31</v>
      </c>
      <c r="D5029" t="s">
        <v>4341</v>
      </c>
    </row>
    <row r="5030" spans="1:4" x14ac:dyDescent="0.3">
      <c r="A5030" t="s">
        <v>2423</v>
      </c>
      <c r="B5030" t="s">
        <v>3</v>
      </c>
      <c r="C5030">
        <v>32</v>
      </c>
      <c r="D5030" t="s">
        <v>4342</v>
      </c>
    </row>
    <row r="5031" spans="1:4" x14ac:dyDescent="0.3">
      <c r="A5031" t="s">
        <v>2423</v>
      </c>
      <c r="B5031" t="s">
        <v>3</v>
      </c>
      <c r="C5031">
        <v>33</v>
      </c>
      <c r="D5031" t="s">
        <v>4343</v>
      </c>
    </row>
    <row r="5032" spans="1:4" x14ac:dyDescent="0.3">
      <c r="A5032" t="s">
        <v>2423</v>
      </c>
      <c r="B5032" t="s">
        <v>3</v>
      </c>
      <c r="C5032">
        <v>34</v>
      </c>
      <c r="D5032" t="s">
        <v>4344</v>
      </c>
    </row>
    <row r="5033" spans="1:4" x14ac:dyDescent="0.3">
      <c r="A5033" t="s">
        <v>2423</v>
      </c>
      <c r="B5033" t="s">
        <v>3</v>
      </c>
      <c r="C5033">
        <v>35</v>
      </c>
      <c r="D5033" t="s">
        <v>4345</v>
      </c>
    </row>
    <row r="5034" spans="1:4" x14ac:dyDescent="0.3">
      <c r="A5034" t="s">
        <v>2423</v>
      </c>
      <c r="B5034" t="s">
        <v>3</v>
      </c>
      <c r="C5034">
        <v>36</v>
      </c>
      <c r="D5034" t="s">
        <v>4346</v>
      </c>
    </row>
    <row r="5035" spans="1:4" x14ac:dyDescent="0.3">
      <c r="A5035" t="s">
        <v>2423</v>
      </c>
      <c r="B5035" t="s">
        <v>3</v>
      </c>
      <c r="C5035">
        <v>37</v>
      </c>
      <c r="D5035" t="s">
        <v>4347</v>
      </c>
    </row>
    <row r="5036" spans="1:4" x14ac:dyDescent="0.3">
      <c r="A5036" t="s">
        <v>2423</v>
      </c>
      <c r="B5036" t="s">
        <v>3</v>
      </c>
      <c r="C5036">
        <v>38</v>
      </c>
      <c r="D5036" t="s">
        <v>4348</v>
      </c>
    </row>
    <row r="5037" spans="1:4" x14ac:dyDescent="0.3">
      <c r="A5037" t="s">
        <v>2423</v>
      </c>
      <c r="B5037" t="s">
        <v>3</v>
      </c>
      <c r="C5037">
        <v>39</v>
      </c>
      <c r="D5037" t="s">
        <v>4349</v>
      </c>
    </row>
    <row r="5038" spans="1:4" x14ac:dyDescent="0.3">
      <c r="A5038" t="s">
        <v>2423</v>
      </c>
      <c r="B5038" t="s">
        <v>3</v>
      </c>
      <c r="C5038">
        <v>40</v>
      </c>
      <c r="D5038" t="s">
        <v>4350</v>
      </c>
    </row>
    <row r="5039" spans="1:4" x14ac:dyDescent="0.3">
      <c r="A5039" t="s">
        <v>2423</v>
      </c>
      <c r="B5039" t="s">
        <v>3</v>
      </c>
      <c r="C5039">
        <v>41</v>
      </c>
      <c r="D5039" t="s">
        <v>4351</v>
      </c>
    </row>
    <row r="5040" spans="1:4" x14ac:dyDescent="0.3">
      <c r="A5040" t="s">
        <v>2423</v>
      </c>
      <c r="B5040" t="s">
        <v>3</v>
      </c>
      <c r="C5040">
        <v>42</v>
      </c>
      <c r="D5040" t="s">
        <v>4352</v>
      </c>
    </row>
    <row r="5041" spans="1:4" x14ac:dyDescent="0.3">
      <c r="A5041" t="s">
        <v>2423</v>
      </c>
      <c r="B5041" t="s">
        <v>3</v>
      </c>
      <c r="C5041">
        <v>43</v>
      </c>
      <c r="D5041" t="s">
        <v>4353</v>
      </c>
    </row>
    <row r="5042" spans="1:4" x14ac:dyDescent="0.3">
      <c r="A5042" t="s">
        <v>2423</v>
      </c>
      <c r="B5042" t="s">
        <v>3</v>
      </c>
      <c r="C5042">
        <v>44</v>
      </c>
      <c r="D5042" t="s">
        <v>4354</v>
      </c>
    </row>
    <row r="5043" spans="1:4" x14ac:dyDescent="0.3">
      <c r="A5043" t="s">
        <v>2423</v>
      </c>
      <c r="B5043" t="s">
        <v>3</v>
      </c>
      <c r="C5043">
        <v>45</v>
      </c>
      <c r="D5043" t="s">
        <v>4355</v>
      </c>
    </row>
    <row r="5044" spans="1:4" x14ac:dyDescent="0.3">
      <c r="A5044" t="s">
        <v>2423</v>
      </c>
      <c r="B5044" t="s">
        <v>3</v>
      </c>
      <c r="C5044">
        <v>46</v>
      </c>
      <c r="D5044" t="s">
        <v>4356</v>
      </c>
    </row>
    <row r="5045" spans="1:4" x14ac:dyDescent="0.3">
      <c r="A5045" t="s">
        <v>2423</v>
      </c>
      <c r="B5045" t="s">
        <v>3</v>
      </c>
      <c r="C5045">
        <v>47</v>
      </c>
      <c r="D5045" t="s">
        <v>4357</v>
      </c>
    </row>
    <row r="5046" spans="1:4" x14ac:dyDescent="0.3">
      <c r="A5046" t="s">
        <v>2423</v>
      </c>
      <c r="B5046" t="s">
        <v>3</v>
      </c>
      <c r="C5046">
        <v>48</v>
      </c>
      <c r="D5046" t="s">
        <v>4358</v>
      </c>
    </row>
    <row r="5047" spans="1:4" x14ac:dyDescent="0.3">
      <c r="A5047" t="s">
        <v>2423</v>
      </c>
      <c r="B5047" t="s">
        <v>3</v>
      </c>
      <c r="C5047">
        <v>49</v>
      </c>
      <c r="D5047" t="s">
        <v>4359</v>
      </c>
    </row>
    <row r="5048" spans="1:4" x14ac:dyDescent="0.3">
      <c r="A5048" t="s">
        <v>2423</v>
      </c>
      <c r="B5048" t="s">
        <v>3</v>
      </c>
      <c r="C5048">
        <v>50</v>
      </c>
      <c r="D5048" t="s">
        <v>4360</v>
      </c>
    </row>
    <row r="5049" spans="1:4" x14ac:dyDescent="0.3">
      <c r="A5049" t="s">
        <v>2423</v>
      </c>
      <c r="B5049" t="s">
        <v>3</v>
      </c>
      <c r="C5049">
        <v>51</v>
      </c>
      <c r="D5049" t="s">
        <v>4361</v>
      </c>
    </row>
    <row r="5050" spans="1:4" x14ac:dyDescent="0.3">
      <c r="A5050" t="s">
        <v>2423</v>
      </c>
      <c r="B5050" t="s">
        <v>4820</v>
      </c>
      <c r="C5050">
        <v>1</v>
      </c>
      <c r="D5050" t="s">
        <v>6045</v>
      </c>
    </row>
    <row r="5051" spans="1:4" x14ac:dyDescent="0.3">
      <c r="A5051" t="s">
        <v>2423</v>
      </c>
      <c r="B5051" t="s">
        <v>4820</v>
      </c>
      <c r="C5051">
        <v>2</v>
      </c>
      <c r="D5051" t="s">
        <v>6046</v>
      </c>
    </row>
    <row r="5052" spans="1:4" x14ac:dyDescent="0.3">
      <c r="A5052" t="s">
        <v>2423</v>
      </c>
      <c r="B5052" t="s">
        <v>4820</v>
      </c>
      <c r="C5052">
        <v>3</v>
      </c>
      <c r="D5052" t="s">
        <v>6047</v>
      </c>
    </row>
    <row r="5053" spans="1:4" x14ac:dyDescent="0.3">
      <c r="A5053" t="s">
        <v>2423</v>
      </c>
      <c r="B5053" t="s">
        <v>4820</v>
      </c>
      <c r="C5053">
        <v>4</v>
      </c>
      <c r="D5053" t="s">
        <v>6048</v>
      </c>
    </row>
    <row r="5054" spans="1:4" x14ac:dyDescent="0.3">
      <c r="A5054" t="s">
        <v>2423</v>
      </c>
      <c r="B5054" t="s">
        <v>4820</v>
      </c>
      <c r="C5054">
        <v>5</v>
      </c>
      <c r="D5054" t="s">
        <v>6049</v>
      </c>
    </row>
    <row r="5055" spans="1:4" x14ac:dyDescent="0.3">
      <c r="A5055" t="s">
        <v>2423</v>
      </c>
      <c r="B5055" t="s">
        <v>4820</v>
      </c>
      <c r="C5055">
        <v>6</v>
      </c>
      <c r="D5055" t="s">
        <v>6050</v>
      </c>
    </row>
    <row r="5056" spans="1:4" x14ac:dyDescent="0.3">
      <c r="A5056" t="s">
        <v>2423</v>
      </c>
      <c r="B5056" t="s">
        <v>4820</v>
      </c>
      <c r="C5056">
        <v>7</v>
      </c>
      <c r="D5056" t="s">
        <v>6051</v>
      </c>
    </row>
    <row r="5057" spans="1:4" x14ac:dyDescent="0.3">
      <c r="A5057" t="s">
        <v>2423</v>
      </c>
      <c r="B5057" t="s">
        <v>4820</v>
      </c>
      <c r="C5057">
        <v>8</v>
      </c>
      <c r="D5057" t="s">
        <v>6052</v>
      </c>
    </row>
    <row r="5058" spans="1:4" x14ac:dyDescent="0.3">
      <c r="A5058" t="s">
        <v>2423</v>
      </c>
      <c r="B5058" t="s">
        <v>4820</v>
      </c>
      <c r="C5058">
        <v>9</v>
      </c>
      <c r="D5058" t="s">
        <v>6053</v>
      </c>
    </row>
    <row r="5059" spans="1:4" x14ac:dyDescent="0.3">
      <c r="A5059" t="s">
        <v>2423</v>
      </c>
      <c r="B5059" t="s">
        <v>4820</v>
      </c>
      <c r="C5059">
        <v>10</v>
      </c>
      <c r="D5059" t="s">
        <v>6054</v>
      </c>
    </row>
    <row r="5060" spans="1:4" x14ac:dyDescent="0.3">
      <c r="A5060" t="s">
        <v>2423</v>
      </c>
      <c r="B5060" t="s">
        <v>4820</v>
      </c>
      <c r="C5060">
        <v>11</v>
      </c>
      <c r="D5060" t="s">
        <v>6055</v>
      </c>
    </row>
    <row r="5061" spans="1:4" x14ac:dyDescent="0.3">
      <c r="A5061" t="s">
        <v>2423</v>
      </c>
      <c r="B5061" t="s">
        <v>4820</v>
      </c>
      <c r="C5061">
        <v>12</v>
      </c>
      <c r="D5061" t="s">
        <v>6056</v>
      </c>
    </row>
    <row r="5062" spans="1:4" x14ac:dyDescent="0.3">
      <c r="A5062" t="s">
        <v>2423</v>
      </c>
      <c r="B5062" t="s">
        <v>4820</v>
      </c>
      <c r="C5062">
        <v>13</v>
      </c>
      <c r="D5062" t="s">
        <v>6057</v>
      </c>
    </row>
    <row r="5063" spans="1:4" x14ac:dyDescent="0.3">
      <c r="A5063" t="s">
        <v>2423</v>
      </c>
      <c r="B5063" t="s">
        <v>4820</v>
      </c>
      <c r="C5063">
        <v>14</v>
      </c>
      <c r="D5063" t="s">
        <v>6058</v>
      </c>
    </row>
    <row r="5064" spans="1:4" x14ac:dyDescent="0.3">
      <c r="A5064" t="s">
        <v>2423</v>
      </c>
      <c r="B5064" t="s">
        <v>4820</v>
      </c>
      <c r="C5064">
        <v>15</v>
      </c>
      <c r="D5064" t="s">
        <v>6059</v>
      </c>
    </row>
    <row r="5065" spans="1:4" x14ac:dyDescent="0.3">
      <c r="A5065" t="s">
        <v>2423</v>
      </c>
      <c r="B5065" t="s">
        <v>4820</v>
      </c>
      <c r="C5065">
        <v>16</v>
      </c>
      <c r="D5065" t="s">
        <v>6060</v>
      </c>
    </row>
    <row r="5066" spans="1:4" x14ac:dyDescent="0.3">
      <c r="A5066" t="s">
        <v>2423</v>
      </c>
      <c r="B5066" t="s">
        <v>4820</v>
      </c>
      <c r="C5066">
        <v>17</v>
      </c>
      <c r="D5066" t="s">
        <v>6061</v>
      </c>
    </row>
    <row r="5067" spans="1:4" x14ac:dyDescent="0.3">
      <c r="A5067" t="s">
        <v>2423</v>
      </c>
      <c r="B5067" t="s">
        <v>4820</v>
      </c>
      <c r="C5067">
        <v>18</v>
      </c>
      <c r="D5067" t="s">
        <v>6062</v>
      </c>
    </row>
    <row r="5068" spans="1:4" x14ac:dyDescent="0.3">
      <c r="A5068" t="s">
        <v>2423</v>
      </c>
      <c r="B5068" t="s">
        <v>4820</v>
      </c>
      <c r="C5068">
        <v>19</v>
      </c>
      <c r="D5068" t="s">
        <v>6063</v>
      </c>
    </row>
    <row r="5069" spans="1:4" x14ac:dyDescent="0.3">
      <c r="A5069" t="s">
        <v>2423</v>
      </c>
      <c r="B5069" t="s">
        <v>4820</v>
      </c>
      <c r="C5069">
        <v>20</v>
      </c>
      <c r="D5069" t="s">
        <v>6064</v>
      </c>
    </row>
    <row r="5070" spans="1:4" x14ac:dyDescent="0.3">
      <c r="A5070" t="s">
        <v>2423</v>
      </c>
      <c r="B5070" t="s">
        <v>4820</v>
      </c>
      <c r="C5070">
        <v>21</v>
      </c>
      <c r="D5070" t="s">
        <v>6065</v>
      </c>
    </row>
    <row r="5071" spans="1:4" x14ac:dyDescent="0.3">
      <c r="A5071" t="s">
        <v>2423</v>
      </c>
      <c r="B5071" t="s">
        <v>4820</v>
      </c>
      <c r="C5071">
        <v>22</v>
      </c>
      <c r="D5071" t="s">
        <v>6066</v>
      </c>
    </row>
    <row r="5072" spans="1:4" x14ac:dyDescent="0.3">
      <c r="A5072" t="s">
        <v>2423</v>
      </c>
      <c r="B5072" t="s">
        <v>4820</v>
      </c>
      <c r="C5072">
        <v>23</v>
      </c>
      <c r="D5072" t="s">
        <v>6067</v>
      </c>
    </row>
    <row r="5073" spans="1:4" x14ac:dyDescent="0.3">
      <c r="A5073" t="s">
        <v>2423</v>
      </c>
      <c r="B5073" t="s">
        <v>4820</v>
      </c>
      <c r="C5073">
        <v>24</v>
      </c>
      <c r="D5073" t="s">
        <v>6068</v>
      </c>
    </row>
    <row r="5074" spans="1:4" x14ac:dyDescent="0.3">
      <c r="A5074" t="s">
        <v>2423</v>
      </c>
      <c r="B5074" t="s">
        <v>4820</v>
      </c>
      <c r="C5074">
        <v>25</v>
      </c>
      <c r="D5074" t="s">
        <v>6069</v>
      </c>
    </row>
    <row r="5075" spans="1:4" x14ac:dyDescent="0.3">
      <c r="A5075" t="s">
        <v>2423</v>
      </c>
      <c r="B5075" t="s">
        <v>4820</v>
      </c>
      <c r="C5075">
        <v>26</v>
      </c>
      <c r="D5075" t="s">
        <v>6070</v>
      </c>
    </row>
    <row r="5076" spans="1:4" x14ac:dyDescent="0.3">
      <c r="A5076" t="s">
        <v>2423</v>
      </c>
      <c r="B5076" t="s">
        <v>4820</v>
      </c>
      <c r="C5076">
        <v>27</v>
      </c>
      <c r="D5076" t="s">
        <v>6071</v>
      </c>
    </row>
    <row r="5077" spans="1:4" x14ac:dyDescent="0.3">
      <c r="A5077" t="s">
        <v>2423</v>
      </c>
      <c r="B5077" t="s">
        <v>4820</v>
      </c>
      <c r="C5077">
        <v>28</v>
      </c>
      <c r="D5077" t="s">
        <v>6072</v>
      </c>
    </row>
    <row r="5078" spans="1:4" x14ac:dyDescent="0.3">
      <c r="A5078" t="s">
        <v>2423</v>
      </c>
      <c r="B5078" t="s">
        <v>4820</v>
      </c>
      <c r="C5078">
        <v>29</v>
      </c>
      <c r="D5078" t="s">
        <v>6073</v>
      </c>
    </row>
    <row r="5079" spans="1:4" x14ac:dyDescent="0.3">
      <c r="A5079" t="s">
        <v>2423</v>
      </c>
      <c r="B5079" t="s">
        <v>4820</v>
      </c>
      <c r="C5079">
        <v>30</v>
      </c>
      <c r="D5079" t="s">
        <v>6074</v>
      </c>
    </row>
    <row r="5080" spans="1:4" x14ac:dyDescent="0.3">
      <c r="A5080" t="s">
        <v>2423</v>
      </c>
      <c r="B5080" t="s">
        <v>4820</v>
      </c>
      <c r="C5080">
        <v>31</v>
      </c>
      <c r="D5080" t="s">
        <v>6075</v>
      </c>
    </row>
    <row r="5081" spans="1:4" x14ac:dyDescent="0.3">
      <c r="A5081" t="s">
        <v>2423</v>
      </c>
      <c r="B5081" t="s">
        <v>4820</v>
      </c>
      <c r="C5081">
        <v>32</v>
      </c>
      <c r="D5081" t="s">
        <v>6076</v>
      </c>
    </row>
    <row r="5082" spans="1:4" x14ac:dyDescent="0.3">
      <c r="A5082" t="s">
        <v>2423</v>
      </c>
      <c r="B5082" t="s">
        <v>4820</v>
      </c>
      <c r="C5082">
        <v>33</v>
      </c>
      <c r="D5082" t="s">
        <v>6077</v>
      </c>
    </row>
    <row r="5083" spans="1:4" x14ac:dyDescent="0.3">
      <c r="A5083" t="s">
        <v>2423</v>
      </c>
      <c r="B5083" t="s">
        <v>4820</v>
      </c>
      <c r="C5083">
        <v>34</v>
      </c>
      <c r="D5083" t="s">
        <v>6078</v>
      </c>
    </row>
    <row r="5084" spans="1:4" x14ac:dyDescent="0.3">
      <c r="A5084" t="s">
        <v>2423</v>
      </c>
      <c r="B5084" t="s">
        <v>4820</v>
      </c>
      <c r="C5084">
        <v>35</v>
      </c>
      <c r="D5084" t="s">
        <v>6079</v>
      </c>
    </row>
    <row r="5085" spans="1:4" x14ac:dyDescent="0.3">
      <c r="A5085" t="s">
        <v>2423</v>
      </c>
      <c r="B5085" t="s">
        <v>4820</v>
      </c>
      <c r="C5085">
        <v>36</v>
      </c>
      <c r="D5085" t="s">
        <v>6080</v>
      </c>
    </row>
    <row r="5086" spans="1:4" x14ac:dyDescent="0.3">
      <c r="A5086" t="s">
        <v>2423</v>
      </c>
      <c r="B5086" t="s">
        <v>4820</v>
      </c>
      <c r="C5086">
        <v>37</v>
      </c>
      <c r="D5086" t="s">
        <v>6081</v>
      </c>
    </row>
    <row r="5087" spans="1:4" x14ac:dyDescent="0.3">
      <c r="A5087" t="s">
        <v>2423</v>
      </c>
      <c r="B5087" t="s">
        <v>4820</v>
      </c>
      <c r="C5087">
        <v>38</v>
      </c>
      <c r="D5087" t="s">
        <v>6082</v>
      </c>
    </row>
    <row r="5088" spans="1:4" x14ac:dyDescent="0.3">
      <c r="A5088" t="s">
        <v>2423</v>
      </c>
      <c r="B5088" t="s">
        <v>4820</v>
      </c>
      <c r="C5088">
        <v>39</v>
      </c>
      <c r="D5088" t="s">
        <v>6083</v>
      </c>
    </row>
    <row r="5089" spans="1:4" x14ac:dyDescent="0.3">
      <c r="A5089" t="s">
        <v>2423</v>
      </c>
      <c r="B5089" t="s">
        <v>4820</v>
      </c>
      <c r="C5089">
        <v>40</v>
      </c>
      <c r="D5089" t="s">
        <v>6084</v>
      </c>
    </row>
    <row r="5090" spans="1:4" x14ac:dyDescent="0.3">
      <c r="A5090" t="s">
        <v>2423</v>
      </c>
      <c r="B5090" t="s">
        <v>4820</v>
      </c>
      <c r="C5090">
        <v>41</v>
      </c>
      <c r="D5090" t="s">
        <v>6085</v>
      </c>
    </row>
    <row r="5091" spans="1:4" x14ac:dyDescent="0.3">
      <c r="A5091" t="s">
        <v>2423</v>
      </c>
      <c r="B5091" t="s">
        <v>4820</v>
      </c>
      <c r="C5091">
        <v>42</v>
      </c>
      <c r="D5091" t="s">
        <v>6086</v>
      </c>
    </row>
    <row r="5092" spans="1:4" x14ac:dyDescent="0.3">
      <c r="A5092" t="s">
        <v>2423</v>
      </c>
      <c r="B5092" t="s">
        <v>4820</v>
      </c>
      <c r="C5092">
        <v>43</v>
      </c>
      <c r="D5092" t="s">
        <v>6087</v>
      </c>
    </row>
    <row r="5093" spans="1:4" x14ac:dyDescent="0.3">
      <c r="A5093" t="s">
        <v>2423</v>
      </c>
      <c r="B5093" t="s">
        <v>4820</v>
      </c>
      <c r="C5093">
        <v>44</v>
      </c>
      <c r="D5093" t="s">
        <v>6088</v>
      </c>
    </row>
    <row r="5094" spans="1:4" x14ac:dyDescent="0.3">
      <c r="A5094" t="s">
        <v>2423</v>
      </c>
      <c r="B5094" t="s">
        <v>4820</v>
      </c>
      <c r="C5094">
        <v>45</v>
      </c>
      <c r="D5094" t="s">
        <v>6089</v>
      </c>
    </row>
    <row r="5095" spans="1:4" x14ac:dyDescent="0.3">
      <c r="A5095" t="s">
        <v>2423</v>
      </c>
      <c r="B5095" t="s">
        <v>4820</v>
      </c>
      <c r="C5095">
        <v>46</v>
      </c>
      <c r="D5095" t="s">
        <v>6090</v>
      </c>
    </row>
    <row r="5096" spans="1:4" x14ac:dyDescent="0.3">
      <c r="A5096" t="s">
        <v>2423</v>
      </c>
      <c r="B5096" t="s">
        <v>4820</v>
      </c>
      <c r="C5096">
        <v>47</v>
      </c>
      <c r="D5096" t="s">
        <v>6091</v>
      </c>
    </row>
    <row r="5097" spans="1:4" x14ac:dyDescent="0.3">
      <c r="A5097" t="s">
        <v>2423</v>
      </c>
      <c r="B5097" t="s">
        <v>4820</v>
      </c>
      <c r="C5097">
        <v>48</v>
      </c>
      <c r="D5097" t="s">
        <v>6092</v>
      </c>
    </row>
    <row r="5098" spans="1:4" x14ac:dyDescent="0.3">
      <c r="A5098" t="s">
        <v>2423</v>
      </c>
      <c r="B5098" t="s">
        <v>4820</v>
      </c>
      <c r="C5098">
        <v>49</v>
      </c>
      <c r="D5098" t="s">
        <v>6093</v>
      </c>
    </row>
    <row r="5099" spans="1:4" x14ac:dyDescent="0.3">
      <c r="A5099" t="s">
        <v>2423</v>
      </c>
      <c r="B5099" t="s">
        <v>4820</v>
      </c>
      <c r="C5099">
        <v>50</v>
      </c>
      <c r="D5099" t="s">
        <v>6094</v>
      </c>
    </row>
    <row r="5100" spans="1:4" x14ac:dyDescent="0.3">
      <c r="A5100" t="s">
        <v>2423</v>
      </c>
      <c r="B5100" t="s">
        <v>4820</v>
      </c>
      <c r="C5100">
        <v>51</v>
      </c>
      <c r="D5100" t="s">
        <v>6095</v>
      </c>
    </row>
    <row r="5101" spans="1:4" x14ac:dyDescent="0.3">
      <c r="A5101" t="s">
        <v>2526</v>
      </c>
      <c r="B5101" t="s">
        <v>1</v>
      </c>
      <c r="C5101">
        <v>1</v>
      </c>
      <c r="D5101" t="s">
        <v>2527</v>
      </c>
    </row>
    <row r="5102" spans="1:4" x14ac:dyDescent="0.3">
      <c r="A5102" t="s">
        <v>2526</v>
      </c>
      <c r="B5102" t="s">
        <v>1</v>
      </c>
      <c r="C5102">
        <v>2</v>
      </c>
      <c r="D5102" t="s">
        <v>2528</v>
      </c>
    </row>
    <row r="5103" spans="1:4" x14ac:dyDescent="0.3">
      <c r="A5103" t="s">
        <v>2526</v>
      </c>
      <c r="B5103" t="s">
        <v>1</v>
      </c>
      <c r="C5103">
        <v>3</v>
      </c>
      <c r="D5103" t="s">
        <v>2529</v>
      </c>
    </row>
    <row r="5104" spans="1:4" x14ac:dyDescent="0.3">
      <c r="A5104" t="s">
        <v>2526</v>
      </c>
      <c r="B5104" t="s">
        <v>1</v>
      </c>
      <c r="C5104">
        <v>4</v>
      </c>
      <c r="D5104" t="s">
        <v>2530</v>
      </c>
    </row>
    <row r="5105" spans="1:4" x14ac:dyDescent="0.3">
      <c r="A5105" t="s">
        <v>2526</v>
      </c>
      <c r="B5105" t="s">
        <v>1</v>
      </c>
      <c r="C5105">
        <v>5</v>
      </c>
      <c r="D5105" t="s">
        <v>2531</v>
      </c>
    </row>
    <row r="5106" spans="1:4" x14ac:dyDescent="0.3">
      <c r="A5106" t="s">
        <v>2526</v>
      </c>
      <c r="B5106" t="s">
        <v>1</v>
      </c>
      <c r="C5106">
        <v>6</v>
      </c>
      <c r="D5106" t="s">
        <v>2532</v>
      </c>
    </row>
    <row r="5107" spans="1:4" x14ac:dyDescent="0.3">
      <c r="A5107" t="s">
        <v>2526</v>
      </c>
      <c r="B5107" t="s">
        <v>1</v>
      </c>
      <c r="C5107">
        <v>7</v>
      </c>
      <c r="D5107" t="s">
        <v>2533</v>
      </c>
    </row>
    <row r="5108" spans="1:4" x14ac:dyDescent="0.3">
      <c r="A5108" t="s">
        <v>2526</v>
      </c>
      <c r="B5108" t="s">
        <v>1</v>
      </c>
      <c r="C5108">
        <v>8</v>
      </c>
      <c r="D5108" t="s">
        <v>2534</v>
      </c>
    </row>
    <row r="5109" spans="1:4" x14ac:dyDescent="0.3">
      <c r="A5109" t="s">
        <v>2526</v>
      </c>
      <c r="B5109" t="s">
        <v>1</v>
      </c>
      <c r="C5109">
        <v>9</v>
      </c>
      <c r="D5109" t="s">
        <v>2535</v>
      </c>
    </row>
    <row r="5110" spans="1:4" x14ac:dyDescent="0.3">
      <c r="A5110" t="s">
        <v>2526</v>
      </c>
      <c r="B5110" t="s">
        <v>1</v>
      </c>
      <c r="C5110">
        <v>10</v>
      </c>
      <c r="D5110" t="s">
        <v>2536</v>
      </c>
    </row>
    <row r="5111" spans="1:4" x14ac:dyDescent="0.3">
      <c r="A5111" t="s">
        <v>2526</v>
      </c>
      <c r="B5111" t="s">
        <v>1</v>
      </c>
      <c r="C5111">
        <v>11</v>
      </c>
      <c r="D5111" t="s">
        <v>2537</v>
      </c>
    </row>
    <row r="5112" spans="1:4" x14ac:dyDescent="0.3">
      <c r="A5112" t="s">
        <v>2526</v>
      </c>
      <c r="B5112" t="s">
        <v>1</v>
      </c>
      <c r="C5112">
        <v>12</v>
      </c>
      <c r="D5112" t="s">
        <v>2538</v>
      </c>
    </row>
    <row r="5113" spans="1:4" x14ac:dyDescent="0.3">
      <c r="A5113" t="s">
        <v>2526</v>
      </c>
      <c r="B5113" t="s">
        <v>1</v>
      </c>
      <c r="C5113">
        <v>13</v>
      </c>
      <c r="D5113" t="s">
        <v>2539</v>
      </c>
    </row>
    <row r="5114" spans="1:4" x14ac:dyDescent="0.3">
      <c r="A5114" t="s">
        <v>2526</v>
      </c>
      <c r="B5114" t="s">
        <v>1</v>
      </c>
      <c r="C5114">
        <v>14</v>
      </c>
      <c r="D5114" t="s">
        <v>2540</v>
      </c>
    </row>
    <row r="5115" spans="1:4" x14ac:dyDescent="0.3">
      <c r="A5115" t="s">
        <v>2526</v>
      </c>
      <c r="B5115" t="s">
        <v>1</v>
      </c>
      <c r="C5115">
        <v>15</v>
      </c>
      <c r="D5115" t="s">
        <v>2541</v>
      </c>
    </row>
    <row r="5116" spans="1:4" x14ac:dyDescent="0.3">
      <c r="A5116" t="s">
        <v>2526</v>
      </c>
      <c r="B5116" t="s">
        <v>1</v>
      </c>
      <c r="C5116">
        <v>16</v>
      </c>
      <c r="D5116" t="s">
        <v>2542</v>
      </c>
    </row>
    <row r="5117" spans="1:4" x14ac:dyDescent="0.3">
      <c r="A5117" t="s">
        <v>2526</v>
      </c>
      <c r="B5117" t="s">
        <v>1</v>
      </c>
      <c r="C5117">
        <v>17</v>
      </c>
      <c r="D5117" t="s">
        <v>2543</v>
      </c>
    </row>
    <row r="5118" spans="1:4" x14ac:dyDescent="0.3">
      <c r="A5118" t="s">
        <v>2526</v>
      </c>
      <c r="B5118" t="s">
        <v>1</v>
      </c>
      <c r="C5118">
        <v>18</v>
      </c>
      <c r="D5118" t="s">
        <v>2544</v>
      </c>
    </row>
    <row r="5119" spans="1:4" x14ac:dyDescent="0.3">
      <c r="A5119" t="s">
        <v>2526</v>
      </c>
      <c r="B5119" t="s">
        <v>1</v>
      </c>
      <c r="C5119">
        <v>19</v>
      </c>
      <c r="D5119" t="s">
        <v>2545</v>
      </c>
    </row>
    <row r="5120" spans="1:4" x14ac:dyDescent="0.3">
      <c r="A5120" t="s">
        <v>2526</v>
      </c>
      <c r="B5120" t="s">
        <v>1</v>
      </c>
      <c r="C5120">
        <v>20</v>
      </c>
      <c r="D5120" t="s">
        <v>2546</v>
      </c>
    </row>
    <row r="5121" spans="1:4" x14ac:dyDescent="0.3">
      <c r="A5121" t="s">
        <v>2526</v>
      </c>
      <c r="B5121" t="s">
        <v>1</v>
      </c>
      <c r="C5121">
        <v>21</v>
      </c>
      <c r="D5121" t="s">
        <v>2547</v>
      </c>
    </row>
    <row r="5122" spans="1:4" x14ac:dyDescent="0.3">
      <c r="A5122" t="s">
        <v>2526</v>
      </c>
      <c r="B5122" t="s">
        <v>1</v>
      </c>
      <c r="C5122">
        <v>22</v>
      </c>
      <c r="D5122" t="s">
        <v>2548</v>
      </c>
    </row>
    <row r="5123" spans="1:4" x14ac:dyDescent="0.3">
      <c r="A5123" t="s">
        <v>2526</v>
      </c>
      <c r="B5123" t="s">
        <v>1</v>
      </c>
      <c r="C5123">
        <v>23</v>
      </c>
      <c r="D5123" t="s">
        <v>2549</v>
      </c>
    </row>
    <row r="5124" spans="1:4" x14ac:dyDescent="0.3">
      <c r="A5124" t="s">
        <v>2526</v>
      </c>
      <c r="B5124" t="s">
        <v>1</v>
      </c>
      <c r="C5124">
        <v>24</v>
      </c>
      <c r="D5124" t="s">
        <v>2550</v>
      </c>
    </row>
    <row r="5125" spans="1:4" x14ac:dyDescent="0.3">
      <c r="A5125" t="s">
        <v>2526</v>
      </c>
      <c r="B5125" t="s">
        <v>1</v>
      </c>
      <c r="C5125">
        <v>25</v>
      </c>
      <c r="D5125" t="s">
        <v>2551</v>
      </c>
    </row>
    <row r="5126" spans="1:4" x14ac:dyDescent="0.3">
      <c r="A5126" t="s">
        <v>2526</v>
      </c>
      <c r="B5126" t="s">
        <v>1</v>
      </c>
      <c r="C5126">
        <v>26</v>
      </c>
      <c r="D5126" t="s">
        <v>2552</v>
      </c>
    </row>
    <row r="5127" spans="1:4" x14ac:dyDescent="0.3">
      <c r="A5127" t="s">
        <v>2526</v>
      </c>
      <c r="B5127" t="s">
        <v>1</v>
      </c>
      <c r="C5127">
        <v>27</v>
      </c>
      <c r="D5127" t="s">
        <v>2553</v>
      </c>
    </row>
    <row r="5128" spans="1:4" x14ac:dyDescent="0.3">
      <c r="A5128" t="s">
        <v>2526</v>
      </c>
      <c r="B5128" t="s">
        <v>1</v>
      </c>
      <c r="C5128">
        <v>28</v>
      </c>
      <c r="D5128" t="s">
        <v>2554</v>
      </c>
    </row>
    <row r="5129" spans="1:4" x14ac:dyDescent="0.3">
      <c r="A5129" t="s">
        <v>2526</v>
      </c>
      <c r="B5129" t="s">
        <v>1</v>
      </c>
      <c r="C5129">
        <v>29</v>
      </c>
      <c r="D5129" t="s">
        <v>2555</v>
      </c>
    </row>
    <row r="5130" spans="1:4" x14ac:dyDescent="0.3">
      <c r="A5130" t="s">
        <v>2526</v>
      </c>
      <c r="B5130" t="s">
        <v>1</v>
      </c>
      <c r="C5130">
        <v>30</v>
      </c>
      <c r="D5130" t="s">
        <v>2556</v>
      </c>
    </row>
    <row r="5131" spans="1:4" x14ac:dyDescent="0.3">
      <c r="A5131" t="s">
        <v>2526</v>
      </c>
      <c r="B5131" t="s">
        <v>1</v>
      </c>
      <c r="C5131">
        <v>31</v>
      </c>
      <c r="D5131" t="s">
        <v>2557</v>
      </c>
    </row>
    <row r="5132" spans="1:4" x14ac:dyDescent="0.3">
      <c r="A5132" t="s">
        <v>2526</v>
      </c>
      <c r="B5132" t="s">
        <v>1</v>
      </c>
      <c r="C5132">
        <v>32</v>
      </c>
      <c r="D5132" t="s">
        <v>2558</v>
      </c>
    </row>
    <row r="5133" spans="1:4" x14ac:dyDescent="0.3">
      <c r="A5133" t="s">
        <v>2526</v>
      </c>
      <c r="B5133" t="s">
        <v>1</v>
      </c>
      <c r="C5133">
        <v>33</v>
      </c>
      <c r="D5133" t="s">
        <v>2559</v>
      </c>
    </row>
    <row r="5134" spans="1:4" x14ac:dyDescent="0.3">
      <c r="A5134" t="s">
        <v>2526</v>
      </c>
      <c r="B5134" t="s">
        <v>1</v>
      </c>
      <c r="C5134">
        <v>34</v>
      </c>
      <c r="D5134" t="s">
        <v>2560</v>
      </c>
    </row>
    <row r="5135" spans="1:4" x14ac:dyDescent="0.3">
      <c r="A5135" t="s">
        <v>2526</v>
      </c>
      <c r="B5135" t="s">
        <v>1</v>
      </c>
      <c r="C5135">
        <v>35</v>
      </c>
      <c r="D5135" t="s">
        <v>2561</v>
      </c>
    </row>
    <row r="5136" spans="1:4" x14ac:dyDescent="0.3">
      <c r="A5136" t="s">
        <v>2526</v>
      </c>
      <c r="B5136" t="s">
        <v>1</v>
      </c>
      <c r="C5136">
        <v>36</v>
      </c>
      <c r="D5136" t="s">
        <v>2562</v>
      </c>
    </row>
    <row r="5137" spans="1:4" x14ac:dyDescent="0.3">
      <c r="A5137" t="s">
        <v>2526</v>
      </c>
      <c r="B5137" t="s">
        <v>1</v>
      </c>
      <c r="C5137">
        <v>37</v>
      </c>
      <c r="D5137" t="s">
        <v>2563</v>
      </c>
    </row>
    <row r="5138" spans="1:4" x14ac:dyDescent="0.3">
      <c r="A5138" t="s">
        <v>2526</v>
      </c>
      <c r="B5138" t="s">
        <v>1</v>
      </c>
      <c r="C5138">
        <v>38</v>
      </c>
      <c r="D5138" t="s">
        <v>2564</v>
      </c>
    </row>
    <row r="5139" spans="1:4" x14ac:dyDescent="0.3">
      <c r="A5139" t="s">
        <v>2526</v>
      </c>
      <c r="B5139" t="s">
        <v>1</v>
      </c>
      <c r="C5139">
        <v>39</v>
      </c>
      <c r="D5139" t="s">
        <v>2565</v>
      </c>
    </row>
    <row r="5140" spans="1:4" x14ac:dyDescent="0.3">
      <c r="A5140" t="s">
        <v>2526</v>
      </c>
      <c r="B5140" t="s">
        <v>1</v>
      </c>
      <c r="C5140">
        <v>40</v>
      </c>
      <c r="D5140" t="s">
        <v>2566</v>
      </c>
    </row>
    <row r="5141" spans="1:4" x14ac:dyDescent="0.3">
      <c r="A5141" t="s">
        <v>2526</v>
      </c>
      <c r="B5141" t="s">
        <v>1</v>
      </c>
      <c r="C5141">
        <v>41</v>
      </c>
      <c r="D5141" t="s">
        <v>2567</v>
      </c>
    </row>
    <row r="5142" spans="1:4" x14ac:dyDescent="0.3">
      <c r="A5142" t="s">
        <v>2526</v>
      </c>
      <c r="B5142" t="s">
        <v>1</v>
      </c>
      <c r="C5142">
        <v>42</v>
      </c>
      <c r="D5142" t="s">
        <v>2568</v>
      </c>
    </row>
    <row r="5143" spans="1:4" x14ac:dyDescent="0.3">
      <c r="A5143" t="s">
        <v>2526</v>
      </c>
      <c r="B5143" t="s">
        <v>1</v>
      </c>
      <c r="C5143">
        <v>43</v>
      </c>
      <c r="D5143" t="s">
        <v>2569</v>
      </c>
    </row>
    <row r="5144" spans="1:4" x14ac:dyDescent="0.3">
      <c r="A5144" t="s">
        <v>2526</v>
      </c>
      <c r="B5144" t="s">
        <v>1</v>
      </c>
      <c r="C5144">
        <v>44</v>
      </c>
      <c r="D5144" t="s">
        <v>2570</v>
      </c>
    </row>
    <row r="5145" spans="1:4" x14ac:dyDescent="0.3">
      <c r="A5145" t="s">
        <v>2526</v>
      </c>
      <c r="B5145" t="s">
        <v>1</v>
      </c>
      <c r="C5145">
        <v>45</v>
      </c>
      <c r="D5145" t="s">
        <v>2571</v>
      </c>
    </row>
    <row r="5146" spans="1:4" x14ac:dyDescent="0.3">
      <c r="A5146" t="s">
        <v>2526</v>
      </c>
      <c r="B5146" t="s">
        <v>1</v>
      </c>
      <c r="C5146">
        <v>46</v>
      </c>
      <c r="D5146" t="s">
        <v>2572</v>
      </c>
    </row>
    <row r="5147" spans="1:4" x14ac:dyDescent="0.3">
      <c r="A5147" t="s">
        <v>2526</v>
      </c>
      <c r="B5147" t="s">
        <v>1</v>
      </c>
      <c r="C5147">
        <v>47</v>
      </c>
      <c r="D5147" t="s">
        <v>2573</v>
      </c>
    </row>
    <row r="5148" spans="1:4" x14ac:dyDescent="0.3">
      <c r="A5148" t="s">
        <v>2526</v>
      </c>
      <c r="B5148" t="s">
        <v>1</v>
      </c>
      <c r="C5148">
        <v>48</v>
      </c>
      <c r="D5148" t="s">
        <v>2574</v>
      </c>
    </row>
    <row r="5149" spans="1:4" x14ac:dyDescent="0.3">
      <c r="A5149" t="s">
        <v>2526</v>
      </c>
      <c r="B5149" t="s">
        <v>1</v>
      </c>
      <c r="C5149">
        <v>49</v>
      </c>
      <c r="D5149" t="s">
        <v>2575</v>
      </c>
    </row>
    <row r="5150" spans="1:4" x14ac:dyDescent="0.3">
      <c r="A5150" t="s">
        <v>2526</v>
      </c>
      <c r="B5150" t="s">
        <v>1</v>
      </c>
      <c r="C5150">
        <v>50</v>
      </c>
      <c r="D5150" t="s">
        <v>2576</v>
      </c>
    </row>
    <row r="5151" spans="1:4" x14ac:dyDescent="0.3">
      <c r="A5151" t="s">
        <v>2526</v>
      </c>
      <c r="B5151" t="s">
        <v>1</v>
      </c>
      <c r="C5151">
        <v>51</v>
      </c>
      <c r="D5151" t="s">
        <v>2577</v>
      </c>
    </row>
    <row r="5152" spans="1:4" x14ac:dyDescent="0.3">
      <c r="A5152" t="s">
        <v>2526</v>
      </c>
      <c r="B5152" t="s">
        <v>2</v>
      </c>
      <c r="C5152">
        <v>1</v>
      </c>
      <c r="D5152" t="s">
        <v>2578</v>
      </c>
    </row>
    <row r="5153" spans="1:4" x14ac:dyDescent="0.3">
      <c r="A5153" t="s">
        <v>2526</v>
      </c>
      <c r="B5153" t="s">
        <v>2</v>
      </c>
      <c r="C5153">
        <v>2</v>
      </c>
      <c r="D5153" t="s">
        <v>2579</v>
      </c>
    </row>
    <row r="5154" spans="1:4" x14ac:dyDescent="0.3">
      <c r="A5154" t="s">
        <v>2526</v>
      </c>
      <c r="B5154" t="s">
        <v>2</v>
      </c>
      <c r="C5154">
        <v>3</v>
      </c>
      <c r="D5154" t="s">
        <v>2580</v>
      </c>
    </row>
    <row r="5155" spans="1:4" x14ac:dyDescent="0.3">
      <c r="A5155" t="s">
        <v>2526</v>
      </c>
      <c r="B5155" t="s">
        <v>2</v>
      </c>
      <c r="C5155">
        <v>4</v>
      </c>
      <c r="D5155" t="s">
        <v>2581</v>
      </c>
    </row>
    <row r="5156" spans="1:4" x14ac:dyDescent="0.3">
      <c r="A5156" t="s">
        <v>2526</v>
      </c>
      <c r="B5156" t="s">
        <v>2</v>
      </c>
      <c r="C5156">
        <v>5</v>
      </c>
      <c r="D5156" t="s">
        <v>2582</v>
      </c>
    </row>
    <row r="5157" spans="1:4" x14ac:dyDescent="0.3">
      <c r="A5157" t="s">
        <v>2526</v>
      </c>
      <c r="B5157" t="s">
        <v>2</v>
      </c>
      <c r="C5157">
        <v>6</v>
      </c>
      <c r="D5157" t="s">
        <v>2583</v>
      </c>
    </row>
    <row r="5158" spans="1:4" x14ac:dyDescent="0.3">
      <c r="A5158" t="s">
        <v>2526</v>
      </c>
      <c r="B5158" t="s">
        <v>2</v>
      </c>
      <c r="C5158">
        <v>7</v>
      </c>
      <c r="D5158" t="s">
        <v>2584</v>
      </c>
    </row>
    <row r="5159" spans="1:4" x14ac:dyDescent="0.3">
      <c r="A5159" t="s">
        <v>2526</v>
      </c>
      <c r="B5159" t="s">
        <v>2</v>
      </c>
      <c r="C5159">
        <v>8</v>
      </c>
      <c r="D5159" t="s">
        <v>2585</v>
      </c>
    </row>
    <row r="5160" spans="1:4" x14ac:dyDescent="0.3">
      <c r="A5160" t="s">
        <v>2526</v>
      </c>
      <c r="B5160" t="s">
        <v>2</v>
      </c>
      <c r="C5160">
        <v>9</v>
      </c>
      <c r="D5160" t="s">
        <v>2586</v>
      </c>
    </row>
    <row r="5161" spans="1:4" x14ac:dyDescent="0.3">
      <c r="A5161" t="s">
        <v>2526</v>
      </c>
      <c r="B5161" t="s">
        <v>2</v>
      </c>
      <c r="C5161">
        <v>10</v>
      </c>
      <c r="D5161" t="s">
        <v>2587</v>
      </c>
    </row>
    <row r="5162" spans="1:4" x14ac:dyDescent="0.3">
      <c r="A5162" t="s">
        <v>2526</v>
      </c>
      <c r="B5162" t="s">
        <v>2</v>
      </c>
      <c r="C5162">
        <v>11</v>
      </c>
      <c r="D5162" t="s">
        <v>2588</v>
      </c>
    </row>
    <row r="5163" spans="1:4" x14ac:dyDescent="0.3">
      <c r="A5163" t="s">
        <v>2526</v>
      </c>
      <c r="B5163" t="s">
        <v>2</v>
      </c>
      <c r="C5163">
        <v>12</v>
      </c>
      <c r="D5163" t="s">
        <v>2589</v>
      </c>
    </row>
    <row r="5164" spans="1:4" x14ac:dyDescent="0.3">
      <c r="A5164" t="s">
        <v>2526</v>
      </c>
      <c r="B5164" t="s">
        <v>2</v>
      </c>
      <c r="C5164">
        <v>13</v>
      </c>
      <c r="D5164" t="s">
        <v>2590</v>
      </c>
    </row>
    <row r="5165" spans="1:4" x14ac:dyDescent="0.3">
      <c r="A5165" t="s">
        <v>2526</v>
      </c>
      <c r="B5165" t="s">
        <v>2</v>
      </c>
      <c r="C5165">
        <v>14</v>
      </c>
      <c r="D5165" t="s">
        <v>2591</v>
      </c>
    </row>
    <row r="5166" spans="1:4" x14ac:dyDescent="0.3">
      <c r="A5166" t="s">
        <v>2526</v>
      </c>
      <c r="B5166" t="s">
        <v>2</v>
      </c>
      <c r="C5166">
        <v>15</v>
      </c>
      <c r="D5166" t="s">
        <v>2592</v>
      </c>
    </row>
    <row r="5167" spans="1:4" x14ac:dyDescent="0.3">
      <c r="A5167" t="s">
        <v>2526</v>
      </c>
      <c r="B5167" t="s">
        <v>2</v>
      </c>
      <c r="C5167">
        <v>16</v>
      </c>
      <c r="D5167" t="s">
        <v>2593</v>
      </c>
    </row>
    <row r="5168" spans="1:4" x14ac:dyDescent="0.3">
      <c r="A5168" t="s">
        <v>2526</v>
      </c>
      <c r="B5168" t="s">
        <v>2</v>
      </c>
      <c r="C5168">
        <v>17</v>
      </c>
      <c r="D5168" t="s">
        <v>2594</v>
      </c>
    </row>
    <row r="5169" spans="1:4" x14ac:dyDescent="0.3">
      <c r="A5169" t="s">
        <v>2526</v>
      </c>
      <c r="B5169" t="s">
        <v>2</v>
      </c>
      <c r="C5169">
        <v>18</v>
      </c>
      <c r="D5169" t="s">
        <v>2595</v>
      </c>
    </row>
    <row r="5170" spans="1:4" x14ac:dyDescent="0.3">
      <c r="A5170" t="s">
        <v>2526</v>
      </c>
      <c r="B5170" t="s">
        <v>2</v>
      </c>
      <c r="C5170">
        <v>19</v>
      </c>
      <c r="D5170" t="s">
        <v>2596</v>
      </c>
    </row>
    <row r="5171" spans="1:4" x14ac:dyDescent="0.3">
      <c r="A5171" t="s">
        <v>2526</v>
      </c>
      <c r="B5171" t="s">
        <v>2</v>
      </c>
      <c r="C5171">
        <v>20</v>
      </c>
      <c r="D5171" t="s">
        <v>2597</v>
      </c>
    </row>
    <row r="5172" spans="1:4" x14ac:dyDescent="0.3">
      <c r="A5172" t="s">
        <v>2526</v>
      </c>
      <c r="B5172" t="s">
        <v>2</v>
      </c>
      <c r="C5172">
        <v>21</v>
      </c>
      <c r="D5172" t="s">
        <v>2598</v>
      </c>
    </row>
    <row r="5173" spans="1:4" x14ac:dyDescent="0.3">
      <c r="A5173" t="s">
        <v>2526</v>
      </c>
      <c r="B5173" t="s">
        <v>2</v>
      </c>
      <c r="C5173">
        <v>22</v>
      </c>
      <c r="D5173" t="s">
        <v>2599</v>
      </c>
    </row>
    <row r="5174" spans="1:4" x14ac:dyDescent="0.3">
      <c r="A5174" t="s">
        <v>2526</v>
      </c>
      <c r="B5174" t="s">
        <v>2</v>
      </c>
      <c r="C5174">
        <v>23</v>
      </c>
      <c r="D5174" t="s">
        <v>2600</v>
      </c>
    </row>
    <row r="5175" spans="1:4" x14ac:dyDescent="0.3">
      <c r="A5175" t="s">
        <v>2526</v>
      </c>
      <c r="B5175" t="s">
        <v>2</v>
      </c>
      <c r="C5175">
        <v>24</v>
      </c>
      <c r="D5175" t="s">
        <v>2601</v>
      </c>
    </row>
    <row r="5176" spans="1:4" x14ac:dyDescent="0.3">
      <c r="A5176" t="s">
        <v>2526</v>
      </c>
      <c r="B5176" t="s">
        <v>2</v>
      </c>
      <c r="C5176">
        <v>25</v>
      </c>
      <c r="D5176" t="s">
        <v>2602</v>
      </c>
    </row>
    <row r="5177" spans="1:4" x14ac:dyDescent="0.3">
      <c r="A5177" t="s">
        <v>2526</v>
      </c>
      <c r="B5177" t="s">
        <v>2</v>
      </c>
      <c r="C5177">
        <v>26</v>
      </c>
      <c r="D5177" t="s">
        <v>2603</v>
      </c>
    </row>
    <row r="5178" spans="1:4" x14ac:dyDescent="0.3">
      <c r="A5178" t="s">
        <v>2526</v>
      </c>
      <c r="B5178" t="s">
        <v>2</v>
      </c>
      <c r="C5178">
        <v>27</v>
      </c>
      <c r="D5178" t="s">
        <v>2604</v>
      </c>
    </row>
    <row r="5179" spans="1:4" x14ac:dyDescent="0.3">
      <c r="A5179" t="s">
        <v>2526</v>
      </c>
      <c r="B5179" t="s">
        <v>2</v>
      </c>
      <c r="C5179">
        <v>28</v>
      </c>
      <c r="D5179" t="s">
        <v>2605</v>
      </c>
    </row>
    <row r="5180" spans="1:4" x14ac:dyDescent="0.3">
      <c r="A5180" t="s">
        <v>2526</v>
      </c>
      <c r="B5180" t="s">
        <v>2</v>
      </c>
      <c r="C5180">
        <v>29</v>
      </c>
      <c r="D5180" t="s">
        <v>2606</v>
      </c>
    </row>
    <row r="5181" spans="1:4" x14ac:dyDescent="0.3">
      <c r="A5181" t="s">
        <v>2526</v>
      </c>
      <c r="B5181" t="s">
        <v>2</v>
      </c>
      <c r="C5181">
        <v>30</v>
      </c>
      <c r="D5181" t="s">
        <v>2607</v>
      </c>
    </row>
    <row r="5182" spans="1:4" x14ac:dyDescent="0.3">
      <c r="A5182" t="s">
        <v>2526</v>
      </c>
      <c r="B5182" t="s">
        <v>2</v>
      </c>
      <c r="C5182">
        <v>31</v>
      </c>
      <c r="D5182" t="s">
        <v>2608</v>
      </c>
    </row>
    <row r="5183" spans="1:4" x14ac:dyDescent="0.3">
      <c r="A5183" t="s">
        <v>2526</v>
      </c>
      <c r="B5183" t="s">
        <v>2</v>
      </c>
      <c r="C5183">
        <v>32</v>
      </c>
      <c r="D5183" t="s">
        <v>2609</v>
      </c>
    </row>
    <row r="5184" spans="1:4" x14ac:dyDescent="0.3">
      <c r="A5184" t="s">
        <v>2526</v>
      </c>
      <c r="B5184" t="s">
        <v>2</v>
      </c>
      <c r="C5184">
        <v>33</v>
      </c>
      <c r="D5184" t="s">
        <v>2610</v>
      </c>
    </row>
    <row r="5185" spans="1:4" x14ac:dyDescent="0.3">
      <c r="A5185" t="s">
        <v>2526</v>
      </c>
      <c r="B5185" t="s">
        <v>2</v>
      </c>
      <c r="C5185">
        <v>34</v>
      </c>
      <c r="D5185" t="s">
        <v>2611</v>
      </c>
    </row>
    <row r="5186" spans="1:4" x14ac:dyDescent="0.3">
      <c r="A5186" t="s">
        <v>2526</v>
      </c>
      <c r="B5186" t="s">
        <v>2</v>
      </c>
      <c r="C5186">
        <v>35</v>
      </c>
      <c r="D5186" t="s">
        <v>2612</v>
      </c>
    </row>
    <row r="5187" spans="1:4" x14ac:dyDescent="0.3">
      <c r="A5187" t="s">
        <v>2526</v>
      </c>
      <c r="B5187" t="s">
        <v>2</v>
      </c>
      <c r="C5187">
        <v>36</v>
      </c>
      <c r="D5187" t="s">
        <v>2613</v>
      </c>
    </row>
    <row r="5188" spans="1:4" x14ac:dyDescent="0.3">
      <c r="A5188" t="s">
        <v>2526</v>
      </c>
      <c r="B5188" t="s">
        <v>2</v>
      </c>
      <c r="C5188">
        <v>37</v>
      </c>
      <c r="D5188" t="s">
        <v>2614</v>
      </c>
    </row>
    <row r="5189" spans="1:4" x14ac:dyDescent="0.3">
      <c r="A5189" t="s">
        <v>2526</v>
      </c>
      <c r="B5189" t="s">
        <v>2</v>
      </c>
      <c r="C5189">
        <v>38</v>
      </c>
      <c r="D5189" t="s">
        <v>2615</v>
      </c>
    </row>
    <row r="5190" spans="1:4" x14ac:dyDescent="0.3">
      <c r="A5190" t="s">
        <v>2526</v>
      </c>
      <c r="B5190" t="s">
        <v>2</v>
      </c>
      <c r="C5190">
        <v>39</v>
      </c>
      <c r="D5190" t="s">
        <v>2616</v>
      </c>
    </row>
    <row r="5191" spans="1:4" x14ac:dyDescent="0.3">
      <c r="A5191" t="s">
        <v>2526</v>
      </c>
      <c r="B5191" t="s">
        <v>2</v>
      </c>
      <c r="C5191">
        <v>40</v>
      </c>
      <c r="D5191" t="s">
        <v>2617</v>
      </c>
    </row>
    <row r="5192" spans="1:4" x14ac:dyDescent="0.3">
      <c r="A5192" t="s">
        <v>2526</v>
      </c>
      <c r="B5192" t="s">
        <v>2</v>
      </c>
      <c r="C5192">
        <v>41</v>
      </c>
      <c r="D5192" t="s">
        <v>2618</v>
      </c>
    </row>
    <row r="5193" spans="1:4" x14ac:dyDescent="0.3">
      <c r="A5193" t="s">
        <v>2526</v>
      </c>
      <c r="B5193" t="s">
        <v>2</v>
      </c>
      <c r="C5193">
        <v>42</v>
      </c>
      <c r="D5193" t="s">
        <v>2619</v>
      </c>
    </row>
    <row r="5194" spans="1:4" x14ac:dyDescent="0.3">
      <c r="A5194" t="s">
        <v>2526</v>
      </c>
      <c r="B5194" t="s">
        <v>2</v>
      </c>
      <c r="C5194">
        <v>43</v>
      </c>
      <c r="D5194" t="s">
        <v>2620</v>
      </c>
    </row>
    <row r="5195" spans="1:4" x14ac:dyDescent="0.3">
      <c r="A5195" t="s">
        <v>2526</v>
      </c>
      <c r="B5195" t="s">
        <v>2</v>
      </c>
      <c r="C5195">
        <v>44</v>
      </c>
      <c r="D5195" t="s">
        <v>2621</v>
      </c>
    </row>
    <row r="5196" spans="1:4" x14ac:dyDescent="0.3">
      <c r="A5196" t="s">
        <v>2526</v>
      </c>
      <c r="B5196" t="s">
        <v>2</v>
      </c>
      <c r="C5196">
        <v>45</v>
      </c>
      <c r="D5196" t="s">
        <v>2622</v>
      </c>
    </row>
    <row r="5197" spans="1:4" x14ac:dyDescent="0.3">
      <c r="A5197" t="s">
        <v>2526</v>
      </c>
      <c r="B5197" t="s">
        <v>2</v>
      </c>
      <c r="C5197">
        <v>46</v>
      </c>
      <c r="D5197" t="s">
        <v>2623</v>
      </c>
    </row>
    <row r="5198" spans="1:4" x14ac:dyDescent="0.3">
      <c r="A5198" t="s">
        <v>2526</v>
      </c>
      <c r="B5198" t="s">
        <v>2</v>
      </c>
      <c r="C5198">
        <v>47</v>
      </c>
      <c r="D5198" t="s">
        <v>2624</v>
      </c>
    </row>
    <row r="5199" spans="1:4" x14ac:dyDescent="0.3">
      <c r="A5199" t="s">
        <v>2526</v>
      </c>
      <c r="B5199" t="s">
        <v>2</v>
      </c>
      <c r="C5199">
        <v>48</v>
      </c>
      <c r="D5199" t="s">
        <v>2625</v>
      </c>
    </row>
    <row r="5200" spans="1:4" x14ac:dyDescent="0.3">
      <c r="A5200" t="s">
        <v>2526</v>
      </c>
      <c r="B5200" t="s">
        <v>2</v>
      </c>
      <c r="C5200">
        <v>49</v>
      </c>
      <c r="D5200" t="s">
        <v>2626</v>
      </c>
    </row>
    <row r="5201" spans="1:4" x14ac:dyDescent="0.3">
      <c r="A5201" t="s">
        <v>2526</v>
      </c>
      <c r="B5201" t="s">
        <v>2</v>
      </c>
      <c r="C5201">
        <v>50</v>
      </c>
      <c r="D5201" t="s">
        <v>2627</v>
      </c>
    </row>
    <row r="5202" spans="1:4" x14ac:dyDescent="0.3">
      <c r="A5202" t="s">
        <v>2526</v>
      </c>
      <c r="B5202" t="s">
        <v>2</v>
      </c>
      <c r="C5202">
        <v>51</v>
      </c>
      <c r="D5202" t="s">
        <v>2628</v>
      </c>
    </row>
    <row r="5203" spans="1:4" x14ac:dyDescent="0.3">
      <c r="A5203" t="s">
        <v>2526</v>
      </c>
      <c r="B5203" t="s">
        <v>3</v>
      </c>
      <c r="C5203">
        <v>1</v>
      </c>
      <c r="D5203" t="s">
        <v>2629</v>
      </c>
    </row>
    <row r="5204" spans="1:4" x14ac:dyDescent="0.3">
      <c r="A5204" t="s">
        <v>2526</v>
      </c>
      <c r="B5204" t="s">
        <v>3</v>
      </c>
      <c r="C5204">
        <v>2</v>
      </c>
      <c r="D5204" t="s">
        <v>2630</v>
      </c>
    </row>
    <row r="5205" spans="1:4" x14ac:dyDescent="0.3">
      <c r="A5205" t="s">
        <v>2526</v>
      </c>
      <c r="B5205" t="s">
        <v>3</v>
      </c>
      <c r="C5205">
        <v>3</v>
      </c>
      <c r="D5205" t="s">
        <v>2631</v>
      </c>
    </row>
    <row r="5206" spans="1:4" x14ac:dyDescent="0.3">
      <c r="A5206" t="s">
        <v>2526</v>
      </c>
      <c r="B5206" t="s">
        <v>3</v>
      </c>
      <c r="C5206">
        <v>4</v>
      </c>
      <c r="D5206" t="s">
        <v>2632</v>
      </c>
    </row>
    <row r="5207" spans="1:4" x14ac:dyDescent="0.3">
      <c r="A5207" t="s">
        <v>2526</v>
      </c>
      <c r="B5207" t="s">
        <v>3</v>
      </c>
      <c r="C5207">
        <v>5</v>
      </c>
      <c r="D5207" t="s">
        <v>2633</v>
      </c>
    </row>
    <row r="5208" spans="1:4" x14ac:dyDescent="0.3">
      <c r="A5208" t="s">
        <v>2526</v>
      </c>
      <c r="B5208" t="s">
        <v>3</v>
      </c>
      <c r="C5208">
        <v>6</v>
      </c>
      <c r="D5208" t="s">
        <v>2634</v>
      </c>
    </row>
    <row r="5209" spans="1:4" x14ac:dyDescent="0.3">
      <c r="A5209" t="s">
        <v>2526</v>
      </c>
      <c r="B5209" t="s">
        <v>3</v>
      </c>
      <c r="C5209">
        <v>7</v>
      </c>
      <c r="D5209" t="s">
        <v>2635</v>
      </c>
    </row>
    <row r="5210" spans="1:4" x14ac:dyDescent="0.3">
      <c r="A5210" t="s">
        <v>2526</v>
      </c>
      <c r="B5210" t="s">
        <v>3</v>
      </c>
      <c r="C5210">
        <v>8</v>
      </c>
      <c r="D5210" t="s">
        <v>2636</v>
      </c>
    </row>
    <row r="5211" spans="1:4" x14ac:dyDescent="0.3">
      <c r="A5211" t="s">
        <v>2526</v>
      </c>
      <c r="B5211" t="s">
        <v>3</v>
      </c>
      <c r="C5211">
        <v>9</v>
      </c>
      <c r="D5211" t="s">
        <v>2637</v>
      </c>
    </row>
    <row r="5212" spans="1:4" x14ac:dyDescent="0.3">
      <c r="A5212" t="s">
        <v>2526</v>
      </c>
      <c r="B5212" t="s">
        <v>3</v>
      </c>
      <c r="C5212">
        <v>10</v>
      </c>
      <c r="D5212" t="s">
        <v>2638</v>
      </c>
    </row>
    <row r="5213" spans="1:4" x14ac:dyDescent="0.3">
      <c r="A5213" t="s">
        <v>2526</v>
      </c>
      <c r="B5213" t="s">
        <v>3</v>
      </c>
      <c r="C5213">
        <v>11</v>
      </c>
      <c r="D5213" t="s">
        <v>2639</v>
      </c>
    </row>
    <row r="5214" spans="1:4" x14ac:dyDescent="0.3">
      <c r="A5214" t="s">
        <v>2526</v>
      </c>
      <c r="B5214" t="s">
        <v>3</v>
      </c>
      <c r="C5214">
        <v>12</v>
      </c>
      <c r="D5214" t="s">
        <v>2640</v>
      </c>
    </row>
    <row r="5215" spans="1:4" x14ac:dyDescent="0.3">
      <c r="A5215" t="s">
        <v>2526</v>
      </c>
      <c r="B5215" t="s">
        <v>3</v>
      </c>
      <c r="C5215">
        <v>13</v>
      </c>
      <c r="D5215" t="s">
        <v>2641</v>
      </c>
    </row>
    <row r="5216" spans="1:4" x14ac:dyDescent="0.3">
      <c r="A5216" t="s">
        <v>2526</v>
      </c>
      <c r="B5216" t="s">
        <v>3</v>
      </c>
      <c r="C5216">
        <v>14</v>
      </c>
      <c r="D5216" t="s">
        <v>2642</v>
      </c>
    </row>
    <row r="5217" spans="1:4" x14ac:dyDescent="0.3">
      <c r="A5217" t="s">
        <v>2526</v>
      </c>
      <c r="B5217" t="s">
        <v>3</v>
      </c>
      <c r="C5217">
        <v>15</v>
      </c>
      <c r="D5217" t="s">
        <v>2643</v>
      </c>
    </row>
    <row r="5218" spans="1:4" x14ac:dyDescent="0.3">
      <c r="A5218" t="s">
        <v>2526</v>
      </c>
      <c r="B5218" t="s">
        <v>3</v>
      </c>
      <c r="C5218">
        <v>16</v>
      </c>
      <c r="D5218" t="s">
        <v>2644</v>
      </c>
    </row>
    <row r="5219" spans="1:4" x14ac:dyDescent="0.3">
      <c r="A5219" t="s">
        <v>2526</v>
      </c>
      <c r="B5219" t="s">
        <v>3</v>
      </c>
      <c r="C5219">
        <v>17</v>
      </c>
      <c r="D5219" t="s">
        <v>2645</v>
      </c>
    </row>
    <row r="5220" spans="1:4" x14ac:dyDescent="0.3">
      <c r="A5220" t="s">
        <v>2526</v>
      </c>
      <c r="B5220" t="s">
        <v>3</v>
      </c>
      <c r="C5220">
        <v>18</v>
      </c>
      <c r="D5220" t="s">
        <v>2646</v>
      </c>
    </row>
    <row r="5221" spans="1:4" x14ac:dyDescent="0.3">
      <c r="A5221" t="s">
        <v>2526</v>
      </c>
      <c r="B5221" t="s">
        <v>3</v>
      </c>
      <c r="C5221">
        <v>19</v>
      </c>
      <c r="D5221" t="s">
        <v>2647</v>
      </c>
    </row>
    <row r="5222" spans="1:4" x14ac:dyDescent="0.3">
      <c r="A5222" t="s">
        <v>2526</v>
      </c>
      <c r="B5222" t="s">
        <v>3</v>
      </c>
      <c r="C5222">
        <v>20</v>
      </c>
      <c r="D5222" t="s">
        <v>2648</v>
      </c>
    </row>
    <row r="5223" spans="1:4" x14ac:dyDescent="0.3">
      <c r="A5223" t="s">
        <v>2526</v>
      </c>
      <c r="B5223" t="s">
        <v>3</v>
      </c>
      <c r="C5223">
        <v>21</v>
      </c>
      <c r="D5223" t="s">
        <v>2649</v>
      </c>
    </row>
    <row r="5224" spans="1:4" x14ac:dyDescent="0.3">
      <c r="A5224" t="s">
        <v>2526</v>
      </c>
      <c r="B5224" t="s">
        <v>3</v>
      </c>
      <c r="C5224">
        <v>22</v>
      </c>
      <c r="D5224" t="s">
        <v>2650</v>
      </c>
    </row>
    <row r="5225" spans="1:4" x14ac:dyDescent="0.3">
      <c r="A5225" t="s">
        <v>2526</v>
      </c>
      <c r="B5225" t="s">
        <v>3</v>
      </c>
      <c r="C5225">
        <v>23</v>
      </c>
      <c r="D5225" t="s">
        <v>2651</v>
      </c>
    </row>
    <row r="5226" spans="1:4" x14ac:dyDescent="0.3">
      <c r="A5226" t="s">
        <v>2526</v>
      </c>
      <c r="B5226" t="s">
        <v>3</v>
      </c>
      <c r="C5226">
        <v>24</v>
      </c>
      <c r="D5226" t="s">
        <v>2652</v>
      </c>
    </row>
    <row r="5227" spans="1:4" x14ac:dyDescent="0.3">
      <c r="A5227" t="s">
        <v>2526</v>
      </c>
      <c r="B5227" t="s">
        <v>3</v>
      </c>
      <c r="C5227">
        <v>25</v>
      </c>
      <c r="D5227" t="s">
        <v>2653</v>
      </c>
    </row>
    <row r="5228" spans="1:4" x14ac:dyDescent="0.3">
      <c r="A5228" t="s">
        <v>2526</v>
      </c>
      <c r="B5228" t="s">
        <v>3</v>
      </c>
      <c r="C5228">
        <v>26</v>
      </c>
      <c r="D5228" t="s">
        <v>2654</v>
      </c>
    </row>
    <row r="5229" spans="1:4" x14ac:dyDescent="0.3">
      <c r="A5229" t="s">
        <v>2526</v>
      </c>
      <c r="B5229" t="s">
        <v>3</v>
      </c>
      <c r="C5229">
        <v>27</v>
      </c>
      <c r="D5229" t="s">
        <v>2655</v>
      </c>
    </row>
    <row r="5230" spans="1:4" x14ac:dyDescent="0.3">
      <c r="A5230" t="s">
        <v>2526</v>
      </c>
      <c r="B5230" t="s">
        <v>3</v>
      </c>
      <c r="C5230">
        <v>28</v>
      </c>
      <c r="D5230" t="s">
        <v>2656</v>
      </c>
    </row>
    <row r="5231" spans="1:4" x14ac:dyDescent="0.3">
      <c r="A5231" t="s">
        <v>2526</v>
      </c>
      <c r="B5231" t="s">
        <v>3</v>
      </c>
      <c r="C5231">
        <v>29</v>
      </c>
      <c r="D5231" t="s">
        <v>2657</v>
      </c>
    </row>
    <row r="5232" spans="1:4" x14ac:dyDescent="0.3">
      <c r="A5232" t="s">
        <v>2526</v>
      </c>
      <c r="B5232" t="s">
        <v>3</v>
      </c>
      <c r="C5232">
        <v>30</v>
      </c>
      <c r="D5232" t="s">
        <v>2658</v>
      </c>
    </row>
    <row r="5233" spans="1:4" x14ac:dyDescent="0.3">
      <c r="A5233" t="s">
        <v>2526</v>
      </c>
      <c r="B5233" t="s">
        <v>3</v>
      </c>
      <c r="C5233">
        <v>31</v>
      </c>
      <c r="D5233" t="s">
        <v>2659</v>
      </c>
    </row>
    <row r="5234" spans="1:4" x14ac:dyDescent="0.3">
      <c r="A5234" t="s">
        <v>2526</v>
      </c>
      <c r="B5234" t="s">
        <v>3</v>
      </c>
      <c r="C5234">
        <v>32</v>
      </c>
      <c r="D5234" t="s">
        <v>2660</v>
      </c>
    </row>
    <row r="5235" spans="1:4" x14ac:dyDescent="0.3">
      <c r="A5235" t="s">
        <v>2526</v>
      </c>
      <c r="B5235" t="s">
        <v>3</v>
      </c>
      <c r="C5235">
        <v>33</v>
      </c>
      <c r="D5235" t="s">
        <v>2661</v>
      </c>
    </row>
    <row r="5236" spans="1:4" x14ac:dyDescent="0.3">
      <c r="A5236" t="s">
        <v>2526</v>
      </c>
      <c r="B5236" t="s">
        <v>3</v>
      </c>
      <c r="C5236">
        <v>34</v>
      </c>
      <c r="D5236" t="s">
        <v>2662</v>
      </c>
    </row>
    <row r="5237" spans="1:4" x14ac:dyDescent="0.3">
      <c r="A5237" t="s">
        <v>2526</v>
      </c>
      <c r="B5237" t="s">
        <v>3</v>
      </c>
      <c r="C5237">
        <v>35</v>
      </c>
      <c r="D5237" t="s">
        <v>2663</v>
      </c>
    </row>
    <row r="5238" spans="1:4" x14ac:dyDescent="0.3">
      <c r="A5238" t="s">
        <v>2526</v>
      </c>
      <c r="B5238" t="s">
        <v>3</v>
      </c>
      <c r="C5238">
        <v>36</v>
      </c>
      <c r="D5238" t="s">
        <v>2664</v>
      </c>
    </row>
    <row r="5239" spans="1:4" x14ac:dyDescent="0.3">
      <c r="A5239" t="s">
        <v>2526</v>
      </c>
      <c r="B5239" t="s">
        <v>3</v>
      </c>
      <c r="C5239">
        <v>37</v>
      </c>
      <c r="D5239" t="s">
        <v>2665</v>
      </c>
    </row>
    <row r="5240" spans="1:4" x14ac:dyDescent="0.3">
      <c r="A5240" t="s">
        <v>2526</v>
      </c>
      <c r="B5240" t="s">
        <v>3</v>
      </c>
      <c r="C5240">
        <v>38</v>
      </c>
      <c r="D5240" t="s">
        <v>2666</v>
      </c>
    </row>
    <row r="5241" spans="1:4" x14ac:dyDescent="0.3">
      <c r="A5241" t="s">
        <v>2526</v>
      </c>
      <c r="B5241" t="s">
        <v>3</v>
      </c>
      <c r="C5241">
        <v>39</v>
      </c>
      <c r="D5241" t="s">
        <v>2667</v>
      </c>
    </row>
    <row r="5242" spans="1:4" x14ac:dyDescent="0.3">
      <c r="A5242" t="s">
        <v>2526</v>
      </c>
      <c r="B5242" t="s">
        <v>3</v>
      </c>
      <c r="C5242">
        <v>40</v>
      </c>
      <c r="D5242" t="s">
        <v>2668</v>
      </c>
    </row>
    <row r="5243" spans="1:4" x14ac:dyDescent="0.3">
      <c r="A5243" t="s">
        <v>2526</v>
      </c>
      <c r="B5243" t="s">
        <v>3</v>
      </c>
      <c r="C5243">
        <v>41</v>
      </c>
      <c r="D5243" t="s">
        <v>2669</v>
      </c>
    </row>
    <row r="5244" spans="1:4" x14ac:dyDescent="0.3">
      <c r="A5244" t="s">
        <v>2526</v>
      </c>
      <c r="B5244" t="s">
        <v>3</v>
      </c>
      <c r="C5244">
        <v>42</v>
      </c>
      <c r="D5244" t="s">
        <v>2670</v>
      </c>
    </row>
    <row r="5245" spans="1:4" x14ac:dyDescent="0.3">
      <c r="A5245" t="s">
        <v>2526</v>
      </c>
      <c r="B5245" t="s">
        <v>3</v>
      </c>
      <c r="C5245">
        <v>43</v>
      </c>
      <c r="D5245" t="s">
        <v>2671</v>
      </c>
    </row>
    <row r="5246" spans="1:4" x14ac:dyDescent="0.3">
      <c r="A5246" t="s">
        <v>2526</v>
      </c>
      <c r="B5246" t="s">
        <v>3</v>
      </c>
      <c r="C5246">
        <v>44</v>
      </c>
      <c r="D5246" t="s">
        <v>2672</v>
      </c>
    </row>
    <row r="5247" spans="1:4" x14ac:dyDescent="0.3">
      <c r="A5247" t="s">
        <v>2526</v>
      </c>
      <c r="B5247" t="s">
        <v>3</v>
      </c>
      <c r="C5247">
        <v>45</v>
      </c>
      <c r="D5247" t="s">
        <v>2673</v>
      </c>
    </row>
    <row r="5248" spans="1:4" x14ac:dyDescent="0.3">
      <c r="A5248" t="s">
        <v>2526</v>
      </c>
      <c r="B5248" t="s">
        <v>3</v>
      </c>
      <c r="C5248">
        <v>46</v>
      </c>
      <c r="D5248" t="s">
        <v>2674</v>
      </c>
    </row>
    <row r="5249" spans="1:4" x14ac:dyDescent="0.3">
      <c r="A5249" t="s">
        <v>2526</v>
      </c>
      <c r="B5249" t="s">
        <v>3</v>
      </c>
      <c r="C5249">
        <v>47</v>
      </c>
      <c r="D5249" t="s">
        <v>2675</v>
      </c>
    </row>
    <row r="5250" spans="1:4" x14ac:dyDescent="0.3">
      <c r="A5250" t="s">
        <v>2526</v>
      </c>
      <c r="B5250" t="s">
        <v>3</v>
      </c>
      <c r="C5250">
        <v>48</v>
      </c>
      <c r="D5250" t="s">
        <v>2676</v>
      </c>
    </row>
    <row r="5251" spans="1:4" x14ac:dyDescent="0.3">
      <c r="A5251" t="s">
        <v>2526</v>
      </c>
      <c r="B5251" t="s">
        <v>3</v>
      </c>
      <c r="C5251">
        <v>49</v>
      </c>
      <c r="D5251" t="s">
        <v>2677</v>
      </c>
    </row>
    <row r="5252" spans="1:4" x14ac:dyDescent="0.3">
      <c r="A5252" t="s">
        <v>2526</v>
      </c>
      <c r="B5252" t="s">
        <v>3</v>
      </c>
      <c r="C5252">
        <v>50</v>
      </c>
      <c r="D5252" t="s">
        <v>2678</v>
      </c>
    </row>
    <row r="5253" spans="1:4" x14ac:dyDescent="0.3">
      <c r="A5253" t="s">
        <v>2526</v>
      </c>
      <c r="B5253" t="s">
        <v>3</v>
      </c>
      <c r="C5253">
        <v>51</v>
      </c>
      <c r="D5253" t="s">
        <v>2679</v>
      </c>
    </row>
    <row r="5254" spans="1:4" x14ac:dyDescent="0.3">
      <c r="A5254" t="s">
        <v>2526</v>
      </c>
      <c r="B5254" t="s">
        <v>4820</v>
      </c>
      <c r="C5254">
        <v>1</v>
      </c>
      <c r="D5254" t="s">
        <v>6096</v>
      </c>
    </row>
    <row r="5255" spans="1:4" x14ac:dyDescent="0.3">
      <c r="A5255" t="s">
        <v>2526</v>
      </c>
      <c r="B5255" t="s">
        <v>4820</v>
      </c>
      <c r="C5255">
        <v>2</v>
      </c>
      <c r="D5255" t="s">
        <v>6097</v>
      </c>
    </row>
    <row r="5256" spans="1:4" x14ac:dyDescent="0.3">
      <c r="A5256" t="s">
        <v>2526</v>
      </c>
      <c r="B5256" t="s">
        <v>4820</v>
      </c>
      <c r="C5256">
        <v>3</v>
      </c>
      <c r="D5256" t="s">
        <v>6098</v>
      </c>
    </row>
    <row r="5257" spans="1:4" x14ac:dyDescent="0.3">
      <c r="A5257" t="s">
        <v>2526</v>
      </c>
      <c r="B5257" t="s">
        <v>4820</v>
      </c>
      <c r="C5257">
        <v>4</v>
      </c>
      <c r="D5257" t="s">
        <v>6099</v>
      </c>
    </row>
    <row r="5258" spans="1:4" x14ac:dyDescent="0.3">
      <c r="A5258" t="s">
        <v>2526</v>
      </c>
      <c r="B5258" t="s">
        <v>4820</v>
      </c>
      <c r="C5258">
        <v>5</v>
      </c>
      <c r="D5258" t="s">
        <v>6100</v>
      </c>
    </row>
    <row r="5259" spans="1:4" x14ac:dyDescent="0.3">
      <c r="A5259" t="s">
        <v>2526</v>
      </c>
      <c r="B5259" t="s">
        <v>4820</v>
      </c>
      <c r="C5259">
        <v>6</v>
      </c>
      <c r="D5259" t="s">
        <v>6101</v>
      </c>
    </row>
    <row r="5260" spans="1:4" x14ac:dyDescent="0.3">
      <c r="A5260" t="s">
        <v>2526</v>
      </c>
      <c r="B5260" t="s">
        <v>4820</v>
      </c>
      <c r="C5260">
        <v>7</v>
      </c>
      <c r="D5260" t="s">
        <v>6102</v>
      </c>
    </row>
    <row r="5261" spans="1:4" x14ac:dyDescent="0.3">
      <c r="A5261" t="s">
        <v>2526</v>
      </c>
      <c r="B5261" t="s">
        <v>4820</v>
      </c>
      <c r="C5261">
        <v>8</v>
      </c>
      <c r="D5261" t="s">
        <v>6103</v>
      </c>
    </row>
    <row r="5262" spans="1:4" x14ac:dyDescent="0.3">
      <c r="A5262" t="s">
        <v>2526</v>
      </c>
      <c r="B5262" t="s">
        <v>4820</v>
      </c>
      <c r="C5262">
        <v>9</v>
      </c>
      <c r="D5262" t="s">
        <v>6104</v>
      </c>
    </row>
    <row r="5263" spans="1:4" x14ac:dyDescent="0.3">
      <c r="A5263" t="s">
        <v>2526</v>
      </c>
      <c r="B5263" t="s">
        <v>4820</v>
      </c>
      <c r="C5263">
        <v>10</v>
      </c>
      <c r="D5263" t="s">
        <v>6105</v>
      </c>
    </row>
    <row r="5264" spans="1:4" x14ac:dyDescent="0.3">
      <c r="A5264" t="s">
        <v>2526</v>
      </c>
      <c r="B5264" t="s">
        <v>4820</v>
      </c>
      <c r="C5264">
        <v>11</v>
      </c>
      <c r="D5264" t="s">
        <v>6106</v>
      </c>
    </row>
    <row r="5265" spans="1:4" x14ac:dyDescent="0.3">
      <c r="A5265" t="s">
        <v>2526</v>
      </c>
      <c r="B5265" t="s">
        <v>4820</v>
      </c>
      <c r="C5265">
        <v>12</v>
      </c>
      <c r="D5265" t="s">
        <v>6107</v>
      </c>
    </row>
    <row r="5266" spans="1:4" x14ac:dyDescent="0.3">
      <c r="A5266" t="s">
        <v>2526</v>
      </c>
      <c r="B5266" t="s">
        <v>4820</v>
      </c>
      <c r="C5266">
        <v>13</v>
      </c>
      <c r="D5266" t="s">
        <v>6108</v>
      </c>
    </row>
    <row r="5267" spans="1:4" x14ac:dyDescent="0.3">
      <c r="A5267" t="s">
        <v>2526</v>
      </c>
      <c r="B5267" t="s">
        <v>4820</v>
      </c>
      <c r="C5267">
        <v>14</v>
      </c>
      <c r="D5267" t="s">
        <v>6109</v>
      </c>
    </row>
    <row r="5268" spans="1:4" x14ac:dyDescent="0.3">
      <c r="A5268" t="s">
        <v>2526</v>
      </c>
      <c r="B5268" t="s">
        <v>4820</v>
      </c>
      <c r="C5268">
        <v>15</v>
      </c>
      <c r="D5268" t="s">
        <v>6110</v>
      </c>
    </row>
    <row r="5269" spans="1:4" x14ac:dyDescent="0.3">
      <c r="A5269" t="s">
        <v>2526</v>
      </c>
      <c r="B5269" t="s">
        <v>4820</v>
      </c>
      <c r="C5269">
        <v>16</v>
      </c>
      <c r="D5269" t="s">
        <v>6111</v>
      </c>
    </row>
    <row r="5270" spans="1:4" x14ac:dyDescent="0.3">
      <c r="A5270" t="s">
        <v>2526</v>
      </c>
      <c r="B5270" t="s">
        <v>4820</v>
      </c>
      <c r="C5270">
        <v>17</v>
      </c>
      <c r="D5270" t="s">
        <v>6112</v>
      </c>
    </row>
    <row r="5271" spans="1:4" x14ac:dyDescent="0.3">
      <c r="A5271" t="s">
        <v>2526</v>
      </c>
      <c r="B5271" t="s">
        <v>4820</v>
      </c>
      <c r="C5271">
        <v>18</v>
      </c>
      <c r="D5271" t="s">
        <v>6113</v>
      </c>
    </row>
    <row r="5272" spans="1:4" x14ac:dyDescent="0.3">
      <c r="A5272" t="s">
        <v>2526</v>
      </c>
      <c r="B5272" t="s">
        <v>4820</v>
      </c>
      <c r="C5272">
        <v>19</v>
      </c>
      <c r="D5272" t="s">
        <v>6114</v>
      </c>
    </row>
    <row r="5273" spans="1:4" x14ac:dyDescent="0.3">
      <c r="A5273" t="s">
        <v>2526</v>
      </c>
      <c r="B5273" t="s">
        <v>4820</v>
      </c>
      <c r="C5273">
        <v>20</v>
      </c>
      <c r="D5273" t="s">
        <v>6115</v>
      </c>
    </row>
    <row r="5274" spans="1:4" x14ac:dyDescent="0.3">
      <c r="A5274" t="s">
        <v>2526</v>
      </c>
      <c r="B5274" t="s">
        <v>4820</v>
      </c>
      <c r="C5274">
        <v>21</v>
      </c>
      <c r="D5274" t="s">
        <v>6116</v>
      </c>
    </row>
    <row r="5275" spans="1:4" x14ac:dyDescent="0.3">
      <c r="A5275" t="s">
        <v>2526</v>
      </c>
      <c r="B5275" t="s">
        <v>4820</v>
      </c>
      <c r="C5275">
        <v>22</v>
      </c>
      <c r="D5275" t="s">
        <v>6117</v>
      </c>
    </row>
    <row r="5276" spans="1:4" x14ac:dyDescent="0.3">
      <c r="A5276" t="s">
        <v>2526</v>
      </c>
      <c r="B5276" t="s">
        <v>4820</v>
      </c>
      <c r="C5276">
        <v>23</v>
      </c>
      <c r="D5276" t="s">
        <v>6118</v>
      </c>
    </row>
    <row r="5277" spans="1:4" x14ac:dyDescent="0.3">
      <c r="A5277" t="s">
        <v>2526</v>
      </c>
      <c r="B5277" t="s">
        <v>4820</v>
      </c>
      <c r="C5277">
        <v>24</v>
      </c>
      <c r="D5277" t="s">
        <v>6119</v>
      </c>
    </row>
    <row r="5278" spans="1:4" x14ac:dyDescent="0.3">
      <c r="A5278" t="s">
        <v>2526</v>
      </c>
      <c r="B5278" t="s">
        <v>4820</v>
      </c>
      <c r="C5278">
        <v>25</v>
      </c>
      <c r="D5278" t="s">
        <v>6120</v>
      </c>
    </row>
    <row r="5279" spans="1:4" x14ac:dyDescent="0.3">
      <c r="A5279" t="s">
        <v>2526</v>
      </c>
      <c r="B5279" t="s">
        <v>4820</v>
      </c>
      <c r="C5279">
        <v>26</v>
      </c>
      <c r="D5279" t="s">
        <v>6121</v>
      </c>
    </row>
    <row r="5280" spans="1:4" x14ac:dyDescent="0.3">
      <c r="A5280" t="s">
        <v>2526</v>
      </c>
      <c r="B5280" t="s">
        <v>4820</v>
      </c>
      <c r="C5280">
        <v>27</v>
      </c>
      <c r="D5280" t="s">
        <v>6122</v>
      </c>
    </row>
    <row r="5281" spans="1:4" x14ac:dyDescent="0.3">
      <c r="A5281" t="s">
        <v>2526</v>
      </c>
      <c r="B5281" t="s">
        <v>4820</v>
      </c>
      <c r="C5281">
        <v>28</v>
      </c>
      <c r="D5281" t="s">
        <v>6123</v>
      </c>
    </row>
    <row r="5282" spans="1:4" x14ac:dyDescent="0.3">
      <c r="A5282" t="s">
        <v>2526</v>
      </c>
      <c r="B5282" t="s">
        <v>4820</v>
      </c>
      <c r="C5282">
        <v>29</v>
      </c>
      <c r="D5282" t="s">
        <v>6124</v>
      </c>
    </row>
    <row r="5283" spans="1:4" x14ac:dyDescent="0.3">
      <c r="A5283" t="s">
        <v>2526</v>
      </c>
      <c r="B5283" t="s">
        <v>4820</v>
      </c>
      <c r="C5283">
        <v>30</v>
      </c>
      <c r="D5283" t="s">
        <v>6125</v>
      </c>
    </row>
    <row r="5284" spans="1:4" x14ac:dyDescent="0.3">
      <c r="A5284" t="s">
        <v>2526</v>
      </c>
      <c r="B5284" t="s">
        <v>4820</v>
      </c>
      <c r="C5284">
        <v>31</v>
      </c>
      <c r="D5284" t="s">
        <v>6126</v>
      </c>
    </row>
    <row r="5285" spans="1:4" x14ac:dyDescent="0.3">
      <c r="A5285" t="s">
        <v>2526</v>
      </c>
      <c r="B5285" t="s">
        <v>4820</v>
      </c>
      <c r="C5285">
        <v>32</v>
      </c>
      <c r="D5285" t="s">
        <v>6127</v>
      </c>
    </row>
    <row r="5286" spans="1:4" x14ac:dyDescent="0.3">
      <c r="A5286" t="s">
        <v>2526</v>
      </c>
      <c r="B5286" t="s">
        <v>4820</v>
      </c>
      <c r="C5286">
        <v>33</v>
      </c>
      <c r="D5286" t="s">
        <v>6128</v>
      </c>
    </row>
    <row r="5287" spans="1:4" x14ac:dyDescent="0.3">
      <c r="A5287" t="s">
        <v>2526</v>
      </c>
      <c r="B5287" t="s">
        <v>4820</v>
      </c>
      <c r="C5287">
        <v>34</v>
      </c>
      <c r="D5287" t="s">
        <v>6129</v>
      </c>
    </row>
    <row r="5288" spans="1:4" x14ac:dyDescent="0.3">
      <c r="A5288" t="s">
        <v>2526</v>
      </c>
      <c r="B5288" t="s">
        <v>4820</v>
      </c>
      <c r="C5288">
        <v>35</v>
      </c>
      <c r="D5288" t="s">
        <v>6130</v>
      </c>
    </row>
    <row r="5289" spans="1:4" x14ac:dyDescent="0.3">
      <c r="A5289" t="s">
        <v>2526</v>
      </c>
      <c r="B5289" t="s">
        <v>4820</v>
      </c>
      <c r="C5289">
        <v>36</v>
      </c>
      <c r="D5289" t="s">
        <v>6131</v>
      </c>
    </row>
    <row r="5290" spans="1:4" x14ac:dyDescent="0.3">
      <c r="A5290" t="s">
        <v>2526</v>
      </c>
      <c r="B5290" t="s">
        <v>4820</v>
      </c>
      <c r="C5290">
        <v>37</v>
      </c>
      <c r="D5290" t="s">
        <v>6132</v>
      </c>
    </row>
    <row r="5291" spans="1:4" x14ac:dyDescent="0.3">
      <c r="A5291" t="s">
        <v>2526</v>
      </c>
      <c r="B5291" t="s">
        <v>4820</v>
      </c>
      <c r="C5291">
        <v>38</v>
      </c>
      <c r="D5291" t="s">
        <v>6133</v>
      </c>
    </row>
    <row r="5292" spans="1:4" x14ac:dyDescent="0.3">
      <c r="A5292" t="s">
        <v>2526</v>
      </c>
      <c r="B5292" t="s">
        <v>4820</v>
      </c>
      <c r="C5292">
        <v>39</v>
      </c>
      <c r="D5292" t="s">
        <v>6134</v>
      </c>
    </row>
    <row r="5293" spans="1:4" x14ac:dyDescent="0.3">
      <c r="A5293" t="s">
        <v>2526</v>
      </c>
      <c r="B5293" t="s">
        <v>4820</v>
      </c>
      <c r="C5293">
        <v>40</v>
      </c>
      <c r="D5293" t="s">
        <v>6135</v>
      </c>
    </row>
    <row r="5294" spans="1:4" x14ac:dyDescent="0.3">
      <c r="A5294" t="s">
        <v>2526</v>
      </c>
      <c r="B5294" t="s">
        <v>4820</v>
      </c>
      <c r="C5294">
        <v>41</v>
      </c>
      <c r="D5294" t="s">
        <v>6136</v>
      </c>
    </row>
    <row r="5295" spans="1:4" x14ac:dyDescent="0.3">
      <c r="A5295" t="s">
        <v>2526</v>
      </c>
      <c r="B5295" t="s">
        <v>4820</v>
      </c>
      <c r="C5295">
        <v>42</v>
      </c>
      <c r="D5295" t="s">
        <v>6137</v>
      </c>
    </row>
    <row r="5296" spans="1:4" x14ac:dyDescent="0.3">
      <c r="A5296" t="s">
        <v>2526</v>
      </c>
      <c r="B5296" t="s">
        <v>4820</v>
      </c>
      <c r="C5296">
        <v>43</v>
      </c>
      <c r="D5296" t="s">
        <v>6138</v>
      </c>
    </row>
    <row r="5297" spans="1:4" x14ac:dyDescent="0.3">
      <c r="A5297" t="s">
        <v>2526</v>
      </c>
      <c r="B5297" t="s">
        <v>4820</v>
      </c>
      <c r="C5297">
        <v>44</v>
      </c>
      <c r="D5297" t="s">
        <v>6139</v>
      </c>
    </row>
    <row r="5298" spans="1:4" x14ac:dyDescent="0.3">
      <c r="A5298" t="s">
        <v>2526</v>
      </c>
      <c r="B5298" t="s">
        <v>4820</v>
      </c>
      <c r="C5298">
        <v>45</v>
      </c>
      <c r="D5298" t="s">
        <v>6140</v>
      </c>
    </row>
    <row r="5299" spans="1:4" x14ac:dyDescent="0.3">
      <c r="A5299" t="s">
        <v>2526</v>
      </c>
      <c r="B5299" t="s">
        <v>4820</v>
      </c>
      <c r="C5299">
        <v>46</v>
      </c>
      <c r="D5299" t="s">
        <v>6141</v>
      </c>
    </row>
    <row r="5300" spans="1:4" x14ac:dyDescent="0.3">
      <c r="A5300" t="s">
        <v>2526</v>
      </c>
      <c r="B5300" t="s">
        <v>4820</v>
      </c>
      <c r="C5300">
        <v>47</v>
      </c>
      <c r="D5300" t="s">
        <v>6142</v>
      </c>
    </row>
    <row r="5301" spans="1:4" x14ac:dyDescent="0.3">
      <c r="A5301" t="s">
        <v>2526</v>
      </c>
      <c r="B5301" t="s">
        <v>4820</v>
      </c>
      <c r="C5301">
        <v>48</v>
      </c>
      <c r="D5301" t="s">
        <v>6143</v>
      </c>
    </row>
    <row r="5302" spans="1:4" x14ac:dyDescent="0.3">
      <c r="A5302" t="s">
        <v>2526</v>
      </c>
      <c r="B5302" t="s">
        <v>4820</v>
      </c>
      <c r="C5302">
        <v>49</v>
      </c>
      <c r="D5302" t="s">
        <v>6144</v>
      </c>
    </row>
    <row r="5303" spans="1:4" x14ac:dyDescent="0.3">
      <c r="A5303" t="s">
        <v>2526</v>
      </c>
      <c r="B5303" t="s">
        <v>4820</v>
      </c>
      <c r="C5303">
        <v>50</v>
      </c>
      <c r="D5303" t="s">
        <v>6145</v>
      </c>
    </row>
    <row r="5304" spans="1:4" x14ac:dyDescent="0.3">
      <c r="A5304" t="s">
        <v>2526</v>
      </c>
      <c r="B5304" t="s">
        <v>4820</v>
      </c>
      <c r="C5304">
        <v>51</v>
      </c>
      <c r="D5304" t="s">
        <v>6146</v>
      </c>
    </row>
    <row r="5305" spans="1:4" x14ac:dyDescent="0.3">
      <c r="A5305" t="s">
        <v>2680</v>
      </c>
      <c r="B5305" t="s">
        <v>1</v>
      </c>
      <c r="C5305">
        <v>1</v>
      </c>
      <c r="D5305" t="s">
        <v>2681</v>
      </c>
    </row>
    <row r="5306" spans="1:4" x14ac:dyDescent="0.3">
      <c r="A5306" t="s">
        <v>2680</v>
      </c>
      <c r="B5306" t="s">
        <v>1</v>
      </c>
      <c r="C5306">
        <v>2</v>
      </c>
      <c r="D5306" t="s">
        <v>2682</v>
      </c>
    </row>
    <row r="5307" spans="1:4" x14ac:dyDescent="0.3">
      <c r="A5307" t="s">
        <v>2680</v>
      </c>
      <c r="B5307" t="s">
        <v>1</v>
      </c>
      <c r="C5307">
        <v>3</v>
      </c>
      <c r="D5307" t="s">
        <v>2683</v>
      </c>
    </row>
    <row r="5308" spans="1:4" x14ac:dyDescent="0.3">
      <c r="A5308" t="s">
        <v>2680</v>
      </c>
      <c r="B5308" t="s">
        <v>1</v>
      </c>
      <c r="C5308">
        <v>4</v>
      </c>
      <c r="D5308" t="s">
        <v>2684</v>
      </c>
    </row>
    <row r="5309" spans="1:4" x14ac:dyDescent="0.3">
      <c r="A5309" t="s">
        <v>2680</v>
      </c>
      <c r="B5309" t="s">
        <v>1</v>
      </c>
      <c r="C5309">
        <v>5</v>
      </c>
      <c r="D5309" t="s">
        <v>2685</v>
      </c>
    </row>
    <row r="5310" spans="1:4" x14ac:dyDescent="0.3">
      <c r="A5310" t="s">
        <v>2680</v>
      </c>
      <c r="B5310" t="s">
        <v>1</v>
      </c>
      <c r="C5310">
        <v>6</v>
      </c>
      <c r="D5310" t="s">
        <v>2686</v>
      </c>
    </row>
    <row r="5311" spans="1:4" x14ac:dyDescent="0.3">
      <c r="A5311" t="s">
        <v>2680</v>
      </c>
      <c r="B5311" t="s">
        <v>1</v>
      </c>
      <c r="C5311">
        <v>7</v>
      </c>
      <c r="D5311" t="s">
        <v>2687</v>
      </c>
    </row>
    <row r="5312" spans="1:4" x14ac:dyDescent="0.3">
      <c r="A5312" t="s">
        <v>2680</v>
      </c>
      <c r="B5312" t="s">
        <v>1</v>
      </c>
      <c r="C5312">
        <v>8</v>
      </c>
      <c r="D5312" t="s">
        <v>2688</v>
      </c>
    </row>
    <row r="5313" spans="1:4" x14ac:dyDescent="0.3">
      <c r="A5313" t="s">
        <v>2680</v>
      </c>
      <c r="B5313" t="s">
        <v>1</v>
      </c>
      <c r="C5313">
        <v>9</v>
      </c>
      <c r="D5313" t="s">
        <v>2689</v>
      </c>
    </row>
    <row r="5314" spans="1:4" x14ac:dyDescent="0.3">
      <c r="A5314" t="s">
        <v>2680</v>
      </c>
      <c r="B5314" t="s">
        <v>1</v>
      </c>
      <c r="C5314">
        <v>10</v>
      </c>
      <c r="D5314" t="s">
        <v>2690</v>
      </c>
    </row>
    <row r="5315" spans="1:4" x14ac:dyDescent="0.3">
      <c r="A5315" t="s">
        <v>2680</v>
      </c>
      <c r="B5315" t="s">
        <v>1</v>
      </c>
      <c r="C5315">
        <v>11</v>
      </c>
      <c r="D5315" t="s">
        <v>2691</v>
      </c>
    </row>
    <row r="5316" spans="1:4" x14ac:dyDescent="0.3">
      <c r="A5316" t="s">
        <v>2680</v>
      </c>
      <c r="B5316" t="s">
        <v>1</v>
      </c>
      <c r="C5316">
        <v>12</v>
      </c>
      <c r="D5316" t="s">
        <v>2692</v>
      </c>
    </row>
    <row r="5317" spans="1:4" x14ac:dyDescent="0.3">
      <c r="A5317" t="s">
        <v>2680</v>
      </c>
      <c r="B5317" t="s">
        <v>1</v>
      </c>
      <c r="C5317">
        <v>13</v>
      </c>
      <c r="D5317" t="s">
        <v>2693</v>
      </c>
    </row>
    <row r="5318" spans="1:4" x14ac:dyDescent="0.3">
      <c r="A5318" t="s">
        <v>2680</v>
      </c>
      <c r="B5318" t="s">
        <v>1</v>
      </c>
      <c r="C5318">
        <v>14</v>
      </c>
      <c r="D5318" t="s">
        <v>2694</v>
      </c>
    </row>
    <row r="5319" spans="1:4" x14ac:dyDescent="0.3">
      <c r="A5319" t="s">
        <v>2680</v>
      </c>
      <c r="B5319" t="s">
        <v>1</v>
      </c>
      <c r="C5319">
        <v>15</v>
      </c>
      <c r="D5319" t="s">
        <v>2695</v>
      </c>
    </row>
    <row r="5320" spans="1:4" x14ac:dyDescent="0.3">
      <c r="A5320" t="s">
        <v>2680</v>
      </c>
      <c r="B5320" t="s">
        <v>1</v>
      </c>
      <c r="C5320">
        <v>16</v>
      </c>
      <c r="D5320" t="s">
        <v>2696</v>
      </c>
    </row>
    <row r="5321" spans="1:4" x14ac:dyDescent="0.3">
      <c r="A5321" t="s">
        <v>2680</v>
      </c>
      <c r="B5321" t="s">
        <v>1</v>
      </c>
      <c r="C5321">
        <v>17</v>
      </c>
      <c r="D5321" t="s">
        <v>2697</v>
      </c>
    </row>
    <row r="5322" spans="1:4" x14ac:dyDescent="0.3">
      <c r="A5322" t="s">
        <v>2680</v>
      </c>
      <c r="B5322" t="s">
        <v>1</v>
      </c>
      <c r="C5322">
        <v>18</v>
      </c>
      <c r="D5322" t="s">
        <v>2698</v>
      </c>
    </row>
    <row r="5323" spans="1:4" x14ac:dyDescent="0.3">
      <c r="A5323" t="s">
        <v>2680</v>
      </c>
      <c r="B5323" t="s">
        <v>1</v>
      </c>
      <c r="C5323">
        <v>19</v>
      </c>
      <c r="D5323" t="s">
        <v>2699</v>
      </c>
    </row>
    <row r="5324" spans="1:4" x14ac:dyDescent="0.3">
      <c r="A5324" t="s">
        <v>2680</v>
      </c>
      <c r="B5324" t="s">
        <v>1</v>
      </c>
      <c r="C5324">
        <v>20</v>
      </c>
      <c r="D5324" t="s">
        <v>2700</v>
      </c>
    </row>
    <row r="5325" spans="1:4" x14ac:dyDescent="0.3">
      <c r="A5325" t="s">
        <v>2680</v>
      </c>
      <c r="B5325" t="s">
        <v>1</v>
      </c>
      <c r="C5325">
        <v>21</v>
      </c>
      <c r="D5325" t="s">
        <v>2701</v>
      </c>
    </row>
    <row r="5326" spans="1:4" x14ac:dyDescent="0.3">
      <c r="A5326" t="s">
        <v>2680</v>
      </c>
      <c r="B5326" t="s">
        <v>1</v>
      </c>
      <c r="C5326">
        <v>22</v>
      </c>
      <c r="D5326" t="s">
        <v>2702</v>
      </c>
    </row>
    <row r="5327" spans="1:4" x14ac:dyDescent="0.3">
      <c r="A5327" t="s">
        <v>2680</v>
      </c>
      <c r="B5327" t="s">
        <v>1</v>
      </c>
      <c r="C5327">
        <v>23</v>
      </c>
      <c r="D5327" t="s">
        <v>2703</v>
      </c>
    </row>
    <row r="5328" spans="1:4" x14ac:dyDescent="0.3">
      <c r="A5328" t="s">
        <v>2680</v>
      </c>
      <c r="B5328" t="s">
        <v>1</v>
      </c>
      <c r="C5328">
        <v>24</v>
      </c>
      <c r="D5328" t="s">
        <v>2704</v>
      </c>
    </row>
    <row r="5329" spans="1:4" x14ac:dyDescent="0.3">
      <c r="A5329" t="s">
        <v>2680</v>
      </c>
      <c r="B5329" t="s">
        <v>1</v>
      </c>
      <c r="C5329">
        <v>25</v>
      </c>
      <c r="D5329" t="s">
        <v>2705</v>
      </c>
    </row>
    <row r="5330" spans="1:4" x14ac:dyDescent="0.3">
      <c r="A5330" t="s">
        <v>2680</v>
      </c>
      <c r="B5330" t="s">
        <v>1</v>
      </c>
      <c r="C5330">
        <v>26</v>
      </c>
      <c r="D5330" t="s">
        <v>2706</v>
      </c>
    </row>
    <row r="5331" spans="1:4" x14ac:dyDescent="0.3">
      <c r="A5331" t="s">
        <v>2680</v>
      </c>
      <c r="B5331" t="s">
        <v>1</v>
      </c>
      <c r="C5331">
        <v>27</v>
      </c>
      <c r="D5331" t="s">
        <v>2707</v>
      </c>
    </row>
    <row r="5332" spans="1:4" x14ac:dyDescent="0.3">
      <c r="A5332" t="s">
        <v>2680</v>
      </c>
      <c r="B5332" t="s">
        <v>1</v>
      </c>
      <c r="C5332">
        <v>28</v>
      </c>
      <c r="D5332" t="s">
        <v>2708</v>
      </c>
    </row>
    <row r="5333" spans="1:4" x14ac:dyDescent="0.3">
      <c r="A5333" t="s">
        <v>2680</v>
      </c>
      <c r="B5333" t="s">
        <v>1</v>
      </c>
      <c r="C5333">
        <v>29</v>
      </c>
      <c r="D5333" t="s">
        <v>2709</v>
      </c>
    </row>
    <row r="5334" spans="1:4" x14ac:dyDescent="0.3">
      <c r="A5334" t="s">
        <v>2680</v>
      </c>
      <c r="B5334" t="s">
        <v>1</v>
      </c>
      <c r="C5334">
        <v>30</v>
      </c>
      <c r="D5334" t="s">
        <v>2710</v>
      </c>
    </row>
    <row r="5335" spans="1:4" x14ac:dyDescent="0.3">
      <c r="A5335" t="s">
        <v>2680</v>
      </c>
      <c r="B5335" t="s">
        <v>1</v>
      </c>
      <c r="C5335">
        <v>31</v>
      </c>
      <c r="D5335" t="s">
        <v>2711</v>
      </c>
    </row>
    <row r="5336" spans="1:4" x14ac:dyDescent="0.3">
      <c r="A5336" t="s">
        <v>2680</v>
      </c>
      <c r="B5336" t="s">
        <v>1</v>
      </c>
      <c r="C5336">
        <v>32</v>
      </c>
      <c r="D5336" t="s">
        <v>2712</v>
      </c>
    </row>
    <row r="5337" spans="1:4" x14ac:dyDescent="0.3">
      <c r="A5337" t="s">
        <v>2680</v>
      </c>
      <c r="B5337" t="s">
        <v>1</v>
      </c>
      <c r="C5337">
        <v>33</v>
      </c>
      <c r="D5337" t="s">
        <v>2713</v>
      </c>
    </row>
    <row r="5338" spans="1:4" x14ac:dyDescent="0.3">
      <c r="A5338" t="s">
        <v>2680</v>
      </c>
      <c r="B5338" t="s">
        <v>1</v>
      </c>
      <c r="C5338">
        <v>34</v>
      </c>
      <c r="D5338" t="s">
        <v>2714</v>
      </c>
    </row>
    <row r="5339" spans="1:4" x14ac:dyDescent="0.3">
      <c r="A5339" t="s">
        <v>2680</v>
      </c>
      <c r="B5339" t="s">
        <v>1</v>
      </c>
      <c r="C5339">
        <v>35</v>
      </c>
      <c r="D5339" t="s">
        <v>2715</v>
      </c>
    </row>
    <row r="5340" spans="1:4" x14ac:dyDescent="0.3">
      <c r="A5340" t="s">
        <v>2680</v>
      </c>
      <c r="B5340" t="s">
        <v>1</v>
      </c>
      <c r="C5340">
        <v>36</v>
      </c>
      <c r="D5340" t="s">
        <v>2716</v>
      </c>
    </row>
    <row r="5341" spans="1:4" x14ac:dyDescent="0.3">
      <c r="A5341" t="s">
        <v>2680</v>
      </c>
      <c r="B5341" t="s">
        <v>1</v>
      </c>
      <c r="C5341">
        <v>37</v>
      </c>
      <c r="D5341" t="s">
        <v>2717</v>
      </c>
    </row>
    <row r="5342" spans="1:4" x14ac:dyDescent="0.3">
      <c r="A5342" t="s">
        <v>2680</v>
      </c>
      <c r="B5342" t="s">
        <v>1</v>
      </c>
      <c r="C5342">
        <v>38</v>
      </c>
      <c r="D5342" t="s">
        <v>2718</v>
      </c>
    </row>
    <row r="5343" spans="1:4" x14ac:dyDescent="0.3">
      <c r="A5343" t="s">
        <v>2680</v>
      </c>
      <c r="B5343" t="s">
        <v>1</v>
      </c>
      <c r="C5343">
        <v>39</v>
      </c>
      <c r="D5343" t="s">
        <v>2719</v>
      </c>
    </row>
    <row r="5344" spans="1:4" x14ac:dyDescent="0.3">
      <c r="A5344" t="s">
        <v>2680</v>
      </c>
      <c r="B5344" t="s">
        <v>1</v>
      </c>
      <c r="C5344">
        <v>40</v>
      </c>
      <c r="D5344" t="s">
        <v>2720</v>
      </c>
    </row>
    <row r="5345" spans="1:4" x14ac:dyDescent="0.3">
      <c r="A5345" t="s">
        <v>2680</v>
      </c>
      <c r="B5345" t="s">
        <v>1</v>
      </c>
      <c r="C5345">
        <v>41</v>
      </c>
      <c r="D5345" t="s">
        <v>2721</v>
      </c>
    </row>
    <row r="5346" spans="1:4" x14ac:dyDescent="0.3">
      <c r="A5346" t="s">
        <v>2680</v>
      </c>
      <c r="B5346" t="s">
        <v>1</v>
      </c>
      <c r="C5346">
        <v>42</v>
      </c>
      <c r="D5346" t="s">
        <v>2722</v>
      </c>
    </row>
    <row r="5347" spans="1:4" x14ac:dyDescent="0.3">
      <c r="A5347" t="s">
        <v>2680</v>
      </c>
      <c r="B5347" t="s">
        <v>1</v>
      </c>
      <c r="C5347">
        <v>43</v>
      </c>
      <c r="D5347" t="s">
        <v>2723</v>
      </c>
    </row>
    <row r="5348" spans="1:4" x14ac:dyDescent="0.3">
      <c r="A5348" t="s">
        <v>2680</v>
      </c>
      <c r="B5348" t="s">
        <v>1</v>
      </c>
      <c r="C5348">
        <v>44</v>
      </c>
      <c r="D5348" t="s">
        <v>2724</v>
      </c>
    </row>
    <row r="5349" spans="1:4" x14ac:dyDescent="0.3">
      <c r="A5349" t="s">
        <v>2680</v>
      </c>
      <c r="B5349" t="s">
        <v>1</v>
      </c>
      <c r="C5349">
        <v>45</v>
      </c>
      <c r="D5349" t="s">
        <v>2725</v>
      </c>
    </row>
    <row r="5350" spans="1:4" x14ac:dyDescent="0.3">
      <c r="A5350" t="s">
        <v>2680</v>
      </c>
      <c r="B5350" t="s">
        <v>1</v>
      </c>
      <c r="C5350">
        <v>46</v>
      </c>
      <c r="D5350" t="s">
        <v>2726</v>
      </c>
    </row>
    <row r="5351" spans="1:4" x14ac:dyDescent="0.3">
      <c r="A5351" t="s">
        <v>2680</v>
      </c>
      <c r="B5351" t="s">
        <v>1</v>
      </c>
      <c r="C5351">
        <v>47</v>
      </c>
      <c r="D5351" t="s">
        <v>2727</v>
      </c>
    </row>
    <row r="5352" spans="1:4" x14ac:dyDescent="0.3">
      <c r="A5352" t="s">
        <v>2680</v>
      </c>
      <c r="B5352" t="s">
        <v>1</v>
      </c>
      <c r="C5352">
        <v>48</v>
      </c>
      <c r="D5352" t="s">
        <v>2728</v>
      </c>
    </row>
    <row r="5353" spans="1:4" x14ac:dyDescent="0.3">
      <c r="A5353" t="s">
        <v>2680</v>
      </c>
      <c r="B5353" t="s">
        <v>1</v>
      </c>
      <c r="C5353">
        <v>49</v>
      </c>
      <c r="D5353" t="s">
        <v>2729</v>
      </c>
    </row>
    <row r="5354" spans="1:4" x14ac:dyDescent="0.3">
      <c r="A5354" t="s">
        <v>2680</v>
      </c>
      <c r="B5354" t="s">
        <v>1</v>
      </c>
      <c r="C5354">
        <v>50</v>
      </c>
      <c r="D5354" t="s">
        <v>2730</v>
      </c>
    </row>
    <row r="5355" spans="1:4" x14ac:dyDescent="0.3">
      <c r="A5355" t="s">
        <v>2680</v>
      </c>
      <c r="B5355" t="s">
        <v>1</v>
      </c>
      <c r="C5355">
        <v>51</v>
      </c>
      <c r="D5355" t="s">
        <v>2731</v>
      </c>
    </row>
    <row r="5356" spans="1:4" x14ac:dyDescent="0.3">
      <c r="A5356" t="s">
        <v>2680</v>
      </c>
      <c r="B5356" t="s">
        <v>2</v>
      </c>
      <c r="C5356">
        <v>1</v>
      </c>
      <c r="D5356" t="s">
        <v>2732</v>
      </c>
    </row>
    <row r="5357" spans="1:4" x14ac:dyDescent="0.3">
      <c r="A5357" t="s">
        <v>2680</v>
      </c>
      <c r="B5357" t="s">
        <v>2</v>
      </c>
      <c r="C5357">
        <v>2</v>
      </c>
      <c r="D5357" t="s">
        <v>2733</v>
      </c>
    </row>
    <row r="5358" spans="1:4" x14ac:dyDescent="0.3">
      <c r="A5358" t="s">
        <v>2680</v>
      </c>
      <c r="B5358" t="s">
        <v>2</v>
      </c>
      <c r="C5358">
        <v>3</v>
      </c>
      <c r="D5358" t="s">
        <v>2734</v>
      </c>
    </row>
    <row r="5359" spans="1:4" x14ac:dyDescent="0.3">
      <c r="A5359" t="s">
        <v>2680</v>
      </c>
      <c r="B5359" t="s">
        <v>2</v>
      </c>
      <c r="C5359">
        <v>4</v>
      </c>
      <c r="D5359" t="s">
        <v>2735</v>
      </c>
    </row>
    <row r="5360" spans="1:4" x14ac:dyDescent="0.3">
      <c r="A5360" t="s">
        <v>2680</v>
      </c>
      <c r="B5360" t="s">
        <v>2</v>
      </c>
      <c r="C5360">
        <v>5</v>
      </c>
      <c r="D5360" t="s">
        <v>2736</v>
      </c>
    </row>
    <row r="5361" spans="1:4" x14ac:dyDescent="0.3">
      <c r="A5361" t="s">
        <v>2680</v>
      </c>
      <c r="B5361" t="s">
        <v>2</v>
      </c>
      <c r="C5361">
        <v>6</v>
      </c>
      <c r="D5361" t="s">
        <v>2737</v>
      </c>
    </row>
    <row r="5362" spans="1:4" x14ac:dyDescent="0.3">
      <c r="A5362" t="s">
        <v>2680</v>
      </c>
      <c r="B5362" t="s">
        <v>2</v>
      </c>
      <c r="C5362">
        <v>7</v>
      </c>
      <c r="D5362" t="s">
        <v>2738</v>
      </c>
    </row>
    <row r="5363" spans="1:4" x14ac:dyDescent="0.3">
      <c r="A5363" t="s">
        <v>2680</v>
      </c>
      <c r="B5363" t="s">
        <v>2</v>
      </c>
      <c r="C5363">
        <v>8</v>
      </c>
      <c r="D5363" t="s">
        <v>2739</v>
      </c>
    </row>
    <row r="5364" spans="1:4" x14ac:dyDescent="0.3">
      <c r="A5364" t="s">
        <v>2680</v>
      </c>
      <c r="B5364" t="s">
        <v>2</v>
      </c>
      <c r="C5364">
        <v>9</v>
      </c>
      <c r="D5364" t="s">
        <v>2740</v>
      </c>
    </row>
    <row r="5365" spans="1:4" x14ac:dyDescent="0.3">
      <c r="A5365" t="s">
        <v>2680</v>
      </c>
      <c r="B5365" t="s">
        <v>2</v>
      </c>
      <c r="C5365">
        <v>10</v>
      </c>
      <c r="D5365" t="s">
        <v>2741</v>
      </c>
    </row>
    <row r="5366" spans="1:4" x14ac:dyDescent="0.3">
      <c r="A5366" t="s">
        <v>2680</v>
      </c>
      <c r="B5366" t="s">
        <v>2</v>
      </c>
      <c r="C5366">
        <v>11</v>
      </c>
      <c r="D5366" t="s">
        <v>2742</v>
      </c>
    </row>
    <row r="5367" spans="1:4" x14ac:dyDescent="0.3">
      <c r="A5367" t="s">
        <v>2680</v>
      </c>
      <c r="B5367" t="s">
        <v>2</v>
      </c>
      <c r="C5367">
        <v>12</v>
      </c>
      <c r="D5367" t="s">
        <v>2743</v>
      </c>
    </row>
    <row r="5368" spans="1:4" x14ac:dyDescent="0.3">
      <c r="A5368" t="s">
        <v>2680</v>
      </c>
      <c r="B5368" t="s">
        <v>2</v>
      </c>
      <c r="C5368">
        <v>13</v>
      </c>
      <c r="D5368" t="s">
        <v>2744</v>
      </c>
    </row>
    <row r="5369" spans="1:4" x14ac:dyDescent="0.3">
      <c r="A5369" t="s">
        <v>2680</v>
      </c>
      <c r="B5369" t="s">
        <v>2</v>
      </c>
      <c r="C5369">
        <v>14</v>
      </c>
      <c r="D5369" t="s">
        <v>2745</v>
      </c>
    </row>
    <row r="5370" spans="1:4" x14ac:dyDescent="0.3">
      <c r="A5370" t="s">
        <v>2680</v>
      </c>
      <c r="B5370" t="s">
        <v>2</v>
      </c>
      <c r="C5370">
        <v>15</v>
      </c>
      <c r="D5370" t="s">
        <v>2746</v>
      </c>
    </row>
    <row r="5371" spans="1:4" x14ac:dyDescent="0.3">
      <c r="A5371" t="s">
        <v>2680</v>
      </c>
      <c r="B5371" t="s">
        <v>2</v>
      </c>
      <c r="C5371">
        <v>16</v>
      </c>
      <c r="D5371" t="s">
        <v>2747</v>
      </c>
    </row>
    <row r="5372" spans="1:4" x14ac:dyDescent="0.3">
      <c r="A5372" t="s">
        <v>2680</v>
      </c>
      <c r="B5372" t="s">
        <v>2</v>
      </c>
      <c r="C5372">
        <v>17</v>
      </c>
      <c r="D5372" t="s">
        <v>2748</v>
      </c>
    </row>
    <row r="5373" spans="1:4" x14ac:dyDescent="0.3">
      <c r="A5373" t="s">
        <v>2680</v>
      </c>
      <c r="B5373" t="s">
        <v>2</v>
      </c>
      <c r="C5373">
        <v>18</v>
      </c>
      <c r="D5373" t="s">
        <v>2749</v>
      </c>
    </row>
    <row r="5374" spans="1:4" x14ac:dyDescent="0.3">
      <c r="A5374" t="s">
        <v>2680</v>
      </c>
      <c r="B5374" t="s">
        <v>2</v>
      </c>
      <c r="C5374">
        <v>19</v>
      </c>
      <c r="D5374" t="s">
        <v>2750</v>
      </c>
    </row>
    <row r="5375" spans="1:4" x14ac:dyDescent="0.3">
      <c r="A5375" t="s">
        <v>2680</v>
      </c>
      <c r="B5375" t="s">
        <v>2</v>
      </c>
      <c r="C5375">
        <v>20</v>
      </c>
      <c r="D5375" t="s">
        <v>2751</v>
      </c>
    </row>
    <row r="5376" spans="1:4" x14ac:dyDescent="0.3">
      <c r="A5376" t="s">
        <v>2680</v>
      </c>
      <c r="B5376" t="s">
        <v>2</v>
      </c>
      <c r="C5376">
        <v>21</v>
      </c>
      <c r="D5376" t="s">
        <v>2752</v>
      </c>
    </row>
    <row r="5377" spans="1:4" x14ac:dyDescent="0.3">
      <c r="A5377" t="s">
        <v>2680</v>
      </c>
      <c r="B5377" t="s">
        <v>2</v>
      </c>
      <c r="C5377">
        <v>22</v>
      </c>
      <c r="D5377" t="s">
        <v>2753</v>
      </c>
    </row>
    <row r="5378" spans="1:4" x14ac:dyDescent="0.3">
      <c r="A5378" t="s">
        <v>2680</v>
      </c>
      <c r="B5378" t="s">
        <v>2</v>
      </c>
      <c r="C5378">
        <v>23</v>
      </c>
      <c r="D5378" t="s">
        <v>2754</v>
      </c>
    </row>
    <row r="5379" spans="1:4" x14ac:dyDescent="0.3">
      <c r="A5379" t="s">
        <v>2680</v>
      </c>
      <c r="B5379" t="s">
        <v>2</v>
      </c>
      <c r="C5379">
        <v>24</v>
      </c>
      <c r="D5379" t="s">
        <v>2755</v>
      </c>
    </row>
    <row r="5380" spans="1:4" x14ac:dyDescent="0.3">
      <c r="A5380" t="s">
        <v>2680</v>
      </c>
      <c r="B5380" t="s">
        <v>2</v>
      </c>
      <c r="C5380">
        <v>25</v>
      </c>
      <c r="D5380" t="s">
        <v>2756</v>
      </c>
    </row>
    <row r="5381" spans="1:4" x14ac:dyDescent="0.3">
      <c r="A5381" t="s">
        <v>2680</v>
      </c>
      <c r="B5381" t="s">
        <v>2</v>
      </c>
      <c r="C5381">
        <v>26</v>
      </c>
      <c r="D5381" t="s">
        <v>2757</v>
      </c>
    </row>
    <row r="5382" spans="1:4" x14ac:dyDescent="0.3">
      <c r="A5382" t="s">
        <v>2680</v>
      </c>
      <c r="B5382" t="s">
        <v>2</v>
      </c>
      <c r="C5382">
        <v>27</v>
      </c>
      <c r="D5382" t="s">
        <v>2758</v>
      </c>
    </row>
    <row r="5383" spans="1:4" x14ac:dyDescent="0.3">
      <c r="A5383" t="s">
        <v>2680</v>
      </c>
      <c r="B5383" t="s">
        <v>2</v>
      </c>
      <c r="C5383">
        <v>28</v>
      </c>
      <c r="D5383" t="s">
        <v>2759</v>
      </c>
    </row>
    <row r="5384" spans="1:4" x14ac:dyDescent="0.3">
      <c r="A5384" t="s">
        <v>2680</v>
      </c>
      <c r="B5384" t="s">
        <v>2</v>
      </c>
      <c r="C5384">
        <v>29</v>
      </c>
      <c r="D5384" t="s">
        <v>2760</v>
      </c>
    </row>
    <row r="5385" spans="1:4" x14ac:dyDescent="0.3">
      <c r="A5385" t="s">
        <v>2680</v>
      </c>
      <c r="B5385" t="s">
        <v>2</v>
      </c>
      <c r="C5385">
        <v>30</v>
      </c>
      <c r="D5385" t="s">
        <v>2761</v>
      </c>
    </row>
    <row r="5386" spans="1:4" x14ac:dyDescent="0.3">
      <c r="A5386" t="s">
        <v>2680</v>
      </c>
      <c r="B5386" t="s">
        <v>2</v>
      </c>
      <c r="C5386">
        <v>31</v>
      </c>
      <c r="D5386" t="s">
        <v>2762</v>
      </c>
    </row>
    <row r="5387" spans="1:4" x14ac:dyDescent="0.3">
      <c r="A5387" t="s">
        <v>2680</v>
      </c>
      <c r="B5387" t="s">
        <v>2</v>
      </c>
      <c r="C5387">
        <v>32</v>
      </c>
      <c r="D5387" t="s">
        <v>2763</v>
      </c>
    </row>
    <row r="5388" spans="1:4" x14ac:dyDescent="0.3">
      <c r="A5388" t="s">
        <v>2680</v>
      </c>
      <c r="B5388" t="s">
        <v>2</v>
      </c>
      <c r="C5388">
        <v>33</v>
      </c>
      <c r="D5388" t="s">
        <v>2764</v>
      </c>
    </row>
    <row r="5389" spans="1:4" x14ac:dyDescent="0.3">
      <c r="A5389" t="s">
        <v>2680</v>
      </c>
      <c r="B5389" t="s">
        <v>2</v>
      </c>
      <c r="C5389">
        <v>34</v>
      </c>
      <c r="D5389" t="s">
        <v>2765</v>
      </c>
    </row>
    <row r="5390" spans="1:4" x14ac:dyDescent="0.3">
      <c r="A5390" t="s">
        <v>2680</v>
      </c>
      <c r="B5390" t="s">
        <v>2</v>
      </c>
      <c r="C5390">
        <v>35</v>
      </c>
      <c r="D5390" t="s">
        <v>2766</v>
      </c>
    </row>
    <row r="5391" spans="1:4" x14ac:dyDescent="0.3">
      <c r="A5391" t="s">
        <v>2680</v>
      </c>
      <c r="B5391" t="s">
        <v>2</v>
      </c>
      <c r="C5391">
        <v>36</v>
      </c>
      <c r="D5391" t="s">
        <v>2767</v>
      </c>
    </row>
    <row r="5392" spans="1:4" x14ac:dyDescent="0.3">
      <c r="A5392" t="s">
        <v>2680</v>
      </c>
      <c r="B5392" t="s">
        <v>2</v>
      </c>
      <c r="C5392">
        <v>37</v>
      </c>
      <c r="D5392" t="s">
        <v>2768</v>
      </c>
    </row>
    <row r="5393" spans="1:4" x14ac:dyDescent="0.3">
      <c r="A5393" t="s">
        <v>2680</v>
      </c>
      <c r="B5393" t="s">
        <v>2</v>
      </c>
      <c r="C5393">
        <v>38</v>
      </c>
      <c r="D5393" t="s">
        <v>2769</v>
      </c>
    </row>
    <row r="5394" spans="1:4" x14ac:dyDescent="0.3">
      <c r="A5394" t="s">
        <v>2680</v>
      </c>
      <c r="B5394" t="s">
        <v>2</v>
      </c>
      <c r="C5394">
        <v>39</v>
      </c>
      <c r="D5394" t="s">
        <v>2770</v>
      </c>
    </row>
    <row r="5395" spans="1:4" x14ac:dyDescent="0.3">
      <c r="A5395" t="s">
        <v>2680</v>
      </c>
      <c r="B5395" t="s">
        <v>2</v>
      </c>
      <c r="C5395">
        <v>40</v>
      </c>
      <c r="D5395" t="s">
        <v>2771</v>
      </c>
    </row>
    <row r="5396" spans="1:4" x14ac:dyDescent="0.3">
      <c r="A5396" t="s">
        <v>2680</v>
      </c>
      <c r="B5396" t="s">
        <v>2</v>
      </c>
      <c r="C5396">
        <v>41</v>
      </c>
      <c r="D5396" t="s">
        <v>2772</v>
      </c>
    </row>
    <row r="5397" spans="1:4" x14ac:dyDescent="0.3">
      <c r="A5397" t="s">
        <v>2680</v>
      </c>
      <c r="B5397" t="s">
        <v>2</v>
      </c>
      <c r="C5397">
        <v>42</v>
      </c>
      <c r="D5397" t="s">
        <v>2773</v>
      </c>
    </row>
    <row r="5398" spans="1:4" x14ac:dyDescent="0.3">
      <c r="A5398" t="s">
        <v>2680</v>
      </c>
      <c r="B5398" t="s">
        <v>2</v>
      </c>
      <c r="C5398">
        <v>43</v>
      </c>
      <c r="D5398" t="s">
        <v>2774</v>
      </c>
    </row>
    <row r="5399" spans="1:4" x14ac:dyDescent="0.3">
      <c r="A5399" t="s">
        <v>2680</v>
      </c>
      <c r="B5399" t="s">
        <v>2</v>
      </c>
      <c r="C5399">
        <v>44</v>
      </c>
      <c r="D5399" t="s">
        <v>2775</v>
      </c>
    </row>
    <row r="5400" spans="1:4" x14ac:dyDescent="0.3">
      <c r="A5400" t="s">
        <v>2680</v>
      </c>
      <c r="B5400" t="s">
        <v>2</v>
      </c>
      <c r="C5400">
        <v>45</v>
      </c>
      <c r="D5400" t="s">
        <v>2776</v>
      </c>
    </row>
    <row r="5401" spans="1:4" x14ac:dyDescent="0.3">
      <c r="A5401" t="s">
        <v>2680</v>
      </c>
      <c r="B5401" t="s">
        <v>2</v>
      </c>
      <c r="C5401">
        <v>46</v>
      </c>
      <c r="D5401" t="s">
        <v>2777</v>
      </c>
    </row>
    <row r="5402" spans="1:4" x14ac:dyDescent="0.3">
      <c r="A5402" t="s">
        <v>2680</v>
      </c>
      <c r="B5402" t="s">
        <v>2</v>
      </c>
      <c r="C5402">
        <v>47</v>
      </c>
      <c r="D5402" t="s">
        <v>2778</v>
      </c>
    </row>
    <row r="5403" spans="1:4" x14ac:dyDescent="0.3">
      <c r="A5403" t="s">
        <v>2680</v>
      </c>
      <c r="B5403" t="s">
        <v>2</v>
      </c>
      <c r="C5403">
        <v>48</v>
      </c>
      <c r="D5403" t="s">
        <v>2779</v>
      </c>
    </row>
    <row r="5404" spans="1:4" x14ac:dyDescent="0.3">
      <c r="A5404" t="s">
        <v>2680</v>
      </c>
      <c r="B5404" t="s">
        <v>2</v>
      </c>
      <c r="C5404">
        <v>49</v>
      </c>
      <c r="D5404" t="s">
        <v>2780</v>
      </c>
    </row>
    <row r="5405" spans="1:4" x14ac:dyDescent="0.3">
      <c r="A5405" t="s">
        <v>2680</v>
      </c>
      <c r="B5405" t="s">
        <v>2</v>
      </c>
      <c r="C5405">
        <v>50</v>
      </c>
      <c r="D5405" t="s">
        <v>2781</v>
      </c>
    </row>
    <row r="5406" spans="1:4" x14ac:dyDescent="0.3">
      <c r="A5406" t="s">
        <v>2680</v>
      </c>
      <c r="B5406" t="s">
        <v>2</v>
      </c>
      <c r="C5406">
        <v>51</v>
      </c>
      <c r="D5406" t="s">
        <v>2782</v>
      </c>
    </row>
    <row r="5407" spans="1:4" x14ac:dyDescent="0.3">
      <c r="A5407" t="s">
        <v>2680</v>
      </c>
      <c r="B5407" t="s">
        <v>3</v>
      </c>
      <c r="C5407">
        <v>1</v>
      </c>
      <c r="D5407" t="s">
        <v>2783</v>
      </c>
    </row>
    <row r="5408" spans="1:4" x14ac:dyDescent="0.3">
      <c r="A5408" t="s">
        <v>2680</v>
      </c>
      <c r="B5408" t="s">
        <v>3</v>
      </c>
      <c r="C5408">
        <v>2</v>
      </c>
      <c r="D5408" t="s">
        <v>2784</v>
      </c>
    </row>
    <row r="5409" spans="1:4" x14ac:dyDescent="0.3">
      <c r="A5409" t="s">
        <v>2680</v>
      </c>
      <c r="B5409" t="s">
        <v>3</v>
      </c>
      <c r="C5409">
        <v>3</v>
      </c>
      <c r="D5409" t="s">
        <v>2785</v>
      </c>
    </row>
    <row r="5410" spans="1:4" x14ac:dyDescent="0.3">
      <c r="A5410" t="s">
        <v>2680</v>
      </c>
      <c r="B5410" t="s">
        <v>3</v>
      </c>
      <c r="C5410">
        <v>4</v>
      </c>
      <c r="D5410" t="s">
        <v>2786</v>
      </c>
    </row>
    <row r="5411" spans="1:4" x14ac:dyDescent="0.3">
      <c r="A5411" t="s">
        <v>2680</v>
      </c>
      <c r="B5411" t="s">
        <v>3</v>
      </c>
      <c r="C5411">
        <v>5</v>
      </c>
      <c r="D5411" t="s">
        <v>2787</v>
      </c>
    </row>
    <row r="5412" spans="1:4" x14ac:dyDescent="0.3">
      <c r="A5412" t="s">
        <v>2680</v>
      </c>
      <c r="B5412" t="s">
        <v>3</v>
      </c>
      <c r="C5412">
        <v>6</v>
      </c>
      <c r="D5412" t="s">
        <v>2788</v>
      </c>
    </row>
    <row r="5413" spans="1:4" x14ac:dyDescent="0.3">
      <c r="A5413" t="s">
        <v>2680</v>
      </c>
      <c r="B5413" t="s">
        <v>3</v>
      </c>
      <c r="C5413">
        <v>7</v>
      </c>
      <c r="D5413" t="s">
        <v>2789</v>
      </c>
    </row>
    <row r="5414" spans="1:4" x14ac:dyDescent="0.3">
      <c r="A5414" t="s">
        <v>2680</v>
      </c>
      <c r="B5414" t="s">
        <v>3</v>
      </c>
      <c r="C5414">
        <v>8</v>
      </c>
      <c r="D5414" t="s">
        <v>2790</v>
      </c>
    </row>
    <row r="5415" spans="1:4" x14ac:dyDescent="0.3">
      <c r="A5415" t="s">
        <v>2680</v>
      </c>
      <c r="B5415" t="s">
        <v>3</v>
      </c>
      <c r="C5415">
        <v>9</v>
      </c>
      <c r="D5415" t="s">
        <v>2791</v>
      </c>
    </row>
    <row r="5416" spans="1:4" x14ac:dyDescent="0.3">
      <c r="A5416" t="s">
        <v>2680</v>
      </c>
      <c r="B5416" t="s">
        <v>3</v>
      </c>
      <c r="C5416">
        <v>10</v>
      </c>
      <c r="D5416" t="s">
        <v>2792</v>
      </c>
    </row>
    <row r="5417" spans="1:4" x14ac:dyDescent="0.3">
      <c r="A5417" t="s">
        <v>2680</v>
      </c>
      <c r="B5417" t="s">
        <v>3</v>
      </c>
      <c r="C5417">
        <v>11</v>
      </c>
      <c r="D5417" t="s">
        <v>2793</v>
      </c>
    </row>
    <row r="5418" spans="1:4" x14ac:dyDescent="0.3">
      <c r="A5418" t="s">
        <v>2680</v>
      </c>
      <c r="B5418" t="s">
        <v>3</v>
      </c>
      <c r="C5418">
        <v>12</v>
      </c>
      <c r="D5418" t="s">
        <v>2794</v>
      </c>
    </row>
    <row r="5419" spans="1:4" x14ac:dyDescent="0.3">
      <c r="A5419" t="s">
        <v>2680</v>
      </c>
      <c r="B5419" t="s">
        <v>3</v>
      </c>
      <c r="C5419">
        <v>13</v>
      </c>
      <c r="D5419" t="s">
        <v>2795</v>
      </c>
    </row>
    <row r="5420" spans="1:4" x14ac:dyDescent="0.3">
      <c r="A5420" t="s">
        <v>2680</v>
      </c>
      <c r="B5420" t="s">
        <v>3</v>
      </c>
      <c r="C5420">
        <v>14</v>
      </c>
      <c r="D5420" t="s">
        <v>2796</v>
      </c>
    </row>
    <row r="5421" spans="1:4" x14ac:dyDescent="0.3">
      <c r="A5421" t="s">
        <v>2680</v>
      </c>
      <c r="B5421" t="s">
        <v>3</v>
      </c>
      <c r="C5421">
        <v>15</v>
      </c>
      <c r="D5421" t="s">
        <v>2797</v>
      </c>
    </row>
    <row r="5422" spans="1:4" x14ac:dyDescent="0.3">
      <c r="A5422" t="s">
        <v>2680</v>
      </c>
      <c r="B5422" t="s">
        <v>3</v>
      </c>
      <c r="C5422">
        <v>16</v>
      </c>
      <c r="D5422" t="s">
        <v>2798</v>
      </c>
    </row>
    <row r="5423" spans="1:4" x14ac:dyDescent="0.3">
      <c r="A5423" t="s">
        <v>2680</v>
      </c>
      <c r="B5423" t="s">
        <v>3</v>
      </c>
      <c r="C5423">
        <v>17</v>
      </c>
      <c r="D5423" t="s">
        <v>2799</v>
      </c>
    </row>
    <row r="5424" spans="1:4" x14ac:dyDescent="0.3">
      <c r="A5424" t="s">
        <v>2680</v>
      </c>
      <c r="B5424" t="s">
        <v>3</v>
      </c>
      <c r="C5424">
        <v>18</v>
      </c>
      <c r="D5424" t="s">
        <v>2800</v>
      </c>
    </row>
    <row r="5425" spans="1:4" x14ac:dyDescent="0.3">
      <c r="A5425" t="s">
        <v>2680</v>
      </c>
      <c r="B5425" t="s">
        <v>3</v>
      </c>
      <c r="C5425">
        <v>19</v>
      </c>
      <c r="D5425" t="s">
        <v>2801</v>
      </c>
    </row>
    <row r="5426" spans="1:4" x14ac:dyDescent="0.3">
      <c r="A5426" t="s">
        <v>2680</v>
      </c>
      <c r="B5426" t="s">
        <v>3</v>
      </c>
      <c r="C5426">
        <v>20</v>
      </c>
      <c r="D5426" t="s">
        <v>2802</v>
      </c>
    </row>
    <row r="5427" spans="1:4" x14ac:dyDescent="0.3">
      <c r="A5427" t="s">
        <v>2680</v>
      </c>
      <c r="B5427" t="s">
        <v>3</v>
      </c>
      <c r="C5427">
        <v>21</v>
      </c>
      <c r="D5427" t="s">
        <v>2803</v>
      </c>
    </row>
    <row r="5428" spans="1:4" x14ac:dyDescent="0.3">
      <c r="A5428" t="s">
        <v>2680</v>
      </c>
      <c r="B5428" t="s">
        <v>3</v>
      </c>
      <c r="C5428">
        <v>22</v>
      </c>
      <c r="D5428" t="s">
        <v>2804</v>
      </c>
    </row>
    <row r="5429" spans="1:4" x14ac:dyDescent="0.3">
      <c r="A5429" t="s">
        <v>2680</v>
      </c>
      <c r="B5429" t="s">
        <v>3</v>
      </c>
      <c r="C5429">
        <v>23</v>
      </c>
      <c r="D5429" t="s">
        <v>2805</v>
      </c>
    </row>
    <row r="5430" spans="1:4" x14ac:dyDescent="0.3">
      <c r="A5430" t="s">
        <v>2680</v>
      </c>
      <c r="B5430" t="s">
        <v>3</v>
      </c>
      <c r="C5430">
        <v>24</v>
      </c>
      <c r="D5430" t="s">
        <v>2806</v>
      </c>
    </row>
    <row r="5431" spans="1:4" x14ac:dyDescent="0.3">
      <c r="A5431" t="s">
        <v>2680</v>
      </c>
      <c r="B5431" t="s">
        <v>3</v>
      </c>
      <c r="C5431">
        <v>25</v>
      </c>
      <c r="D5431" t="s">
        <v>2807</v>
      </c>
    </row>
    <row r="5432" spans="1:4" x14ac:dyDescent="0.3">
      <c r="A5432" t="s">
        <v>2680</v>
      </c>
      <c r="B5432" t="s">
        <v>3</v>
      </c>
      <c r="C5432">
        <v>26</v>
      </c>
      <c r="D5432" t="s">
        <v>2808</v>
      </c>
    </row>
    <row r="5433" spans="1:4" x14ac:dyDescent="0.3">
      <c r="A5433" t="s">
        <v>2680</v>
      </c>
      <c r="B5433" t="s">
        <v>3</v>
      </c>
      <c r="C5433">
        <v>27</v>
      </c>
      <c r="D5433" t="s">
        <v>2809</v>
      </c>
    </row>
    <row r="5434" spans="1:4" x14ac:dyDescent="0.3">
      <c r="A5434" t="s">
        <v>2680</v>
      </c>
      <c r="B5434" t="s">
        <v>3</v>
      </c>
      <c r="C5434">
        <v>28</v>
      </c>
      <c r="D5434" t="s">
        <v>2810</v>
      </c>
    </row>
    <row r="5435" spans="1:4" x14ac:dyDescent="0.3">
      <c r="A5435" t="s">
        <v>2680</v>
      </c>
      <c r="B5435" t="s">
        <v>3</v>
      </c>
      <c r="C5435">
        <v>29</v>
      </c>
      <c r="D5435" t="s">
        <v>2811</v>
      </c>
    </row>
    <row r="5436" spans="1:4" x14ac:dyDescent="0.3">
      <c r="A5436" t="s">
        <v>2680</v>
      </c>
      <c r="B5436" t="s">
        <v>3</v>
      </c>
      <c r="C5436">
        <v>30</v>
      </c>
      <c r="D5436" t="s">
        <v>2812</v>
      </c>
    </row>
    <row r="5437" spans="1:4" x14ac:dyDescent="0.3">
      <c r="A5437" t="s">
        <v>2680</v>
      </c>
      <c r="B5437" t="s">
        <v>3</v>
      </c>
      <c r="C5437">
        <v>31</v>
      </c>
      <c r="D5437" t="s">
        <v>2813</v>
      </c>
    </row>
    <row r="5438" spans="1:4" x14ac:dyDescent="0.3">
      <c r="A5438" t="s">
        <v>2680</v>
      </c>
      <c r="B5438" t="s">
        <v>3</v>
      </c>
      <c r="C5438">
        <v>32</v>
      </c>
      <c r="D5438" t="s">
        <v>2814</v>
      </c>
    </row>
    <row r="5439" spans="1:4" x14ac:dyDescent="0.3">
      <c r="A5439" t="s">
        <v>2680</v>
      </c>
      <c r="B5439" t="s">
        <v>3</v>
      </c>
      <c r="C5439">
        <v>33</v>
      </c>
      <c r="D5439" t="s">
        <v>2815</v>
      </c>
    </row>
    <row r="5440" spans="1:4" x14ac:dyDescent="0.3">
      <c r="A5440" t="s">
        <v>2680</v>
      </c>
      <c r="B5440" t="s">
        <v>3</v>
      </c>
      <c r="C5440">
        <v>34</v>
      </c>
      <c r="D5440" t="s">
        <v>2816</v>
      </c>
    </row>
    <row r="5441" spans="1:4" x14ac:dyDescent="0.3">
      <c r="A5441" t="s">
        <v>2680</v>
      </c>
      <c r="B5441" t="s">
        <v>3</v>
      </c>
      <c r="C5441">
        <v>35</v>
      </c>
      <c r="D5441" t="s">
        <v>2817</v>
      </c>
    </row>
    <row r="5442" spans="1:4" x14ac:dyDescent="0.3">
      <c r="A5442" t="s">
        <v>2680</v>
      </c>
      <c r="B5442" t="s">
        <v>3</v>
      </c>
      <c r="C5442">
        <v>36</v>
      </c>
      <c r="D5442" t="s">
        <v>2818</v>
      </c>
    </row>
    <row r="5443" spans="1:4" x14ac:dyDescent="0.3">
      <c r="A5443" t="s">
        <v>2680</v>
      </c>
      <c r="B5443" t="s">
        <v>3</v>
      </c>
      <c r="C5443">
        <v>37</v>
      </c>
      <c r="D5443" t="s">
        <v>2819</v>
      </c>
    </row>
    <row r="5444" spans="1:4" x14ac:dyDescent="0.3">
      <c r="A5444" t="s">
        <v>2680</v>
      </c>
      <c r="B5444" t="s">
        <v>3</v>
      </c>
      <c r="C5444">
        <v>38</v>
      </c>
      <c r="D5444" t="s">
        <v>2820</v>
      </c>
    </row>
    <row r="5445" spans="1:4" x14ac:dyDescent="0.3">
      <c r="A5445" t="s">
        <v>2680</v>
      </c>
      <c r="B5445" t="s">
        <v>3</v>
      </c>
      <c r="C5445">
        <v>39</v>
      </c>
      <c r="D5445" t="s">
        <v>2821</v>
      </c>
    </row>
    <row r="5446" spans="1:4" x14ac:dyDescent="0.3">
      <c r="A5446" t="s">
        <v>2680</v>
      </c>
      <c r="B5446" t="s">
        <v>3</v>
      </c>
      <c r="C5446">
        <v>40</v>
      </c>
      <c r="D5446" t="s">
        <v>2822</v>
      </c>
    </row>
    <row r="5447" spans="1:4" x14ac:dyDescent="0.3">
      <c r="A5447" t="s">
        <v>2680</v>
      </c>
      <c r="B5447" t="s">
        <v>3</v>
      </c>
      <c r="C5447">
        <v>41</v>
      </c>
      <c r="D5447" t="s">
        <v>2823</v>
      </c>
    </row>
    <row r="5448" spans="1:4" x14ac:dyDescent="0.3">
      <c r="A5448" t="s">
        <v>2680</v>
      </c>
      <c r="B5448" t="s">
        <v>3</v>
      </c>
      <c r="C5448">
        <v>42</v>
      </c>
      <c r="D5448" t="s">
        <v>2824</v>
      </c>
    </row>
    <row r="5449" spans="1:4" x14ac:dyDescent="0.3">
      <c r="A5449" t="s">
        <v>2680</v>
      </c>
      <c r="B5449" t="s">
        <v>3</v>
      </c>
      <c r="C5449">
        <v>43</v>
      </c>
      <c r="D5449" t="s">
        <v>2825</v>
      </c>
    </row>
    <row r="5450" spans="1:4" x14ac:dyDescent="0.3">
      <c r="A5450" t="s">
        <v>2680</v>
      </c>
      <c r="B5450" t="s">
        <v>3</v>
      </c>
      <c r="C5450">
        <v>44</v>
      </c>
      <c r="D5450" t="s">
        <v>2826</v>
      </c>
    </row>
    <row r="5451" spans="1:4" x14ac:dyDescent="0.3">
      <c r="A5451" t="s">
        <v>2680</v>
      </c>
      <c r="B5451" t="s">
        <v>3</v>
      </c>
      <c r="C5451">
        <v>45</v>
      </c>
      <c r="D5451" t="s">
        <v>2827</v>
      </c>
    </row>
    <row r="5452" spans="1:4" x14ac:dyDescent="0.3">
      <c r="A5452" t="s">
        <v>2680</v>
      </c>
      <c r="B5452" t="s">
        <v>3</v>
      </c>
      <c r="C5452">
        <v>46</v>
      </c>
      <c r="D5452" t="s">
        <v>2828</v>
      </c>
    </row>
    <row r="5453" spans="1:4" x14ac:dyDescent="0.3">
      <c r="A5453" t="s">
        <v>2680</v>
      </c>
      <c r="B5453" t="s">
        <v>3</v>
      </c>
      <c r="C5453">
        <v>47</v>
      </c>
      <c r="D5453" t="s">
        <v>2829</v>
      </c>
    </row>
    <row r="5454" spans="1:4" x14ac:dyDescent="0.3">
      <c r="A5454" t="s">
        <v>2680</v>
      </c>
      <c r="B5454" t="s">
        <v>3</v>
      </c>
      <c r="C5454">
        <v>48</v>
      </c>
      <c r="D5454" t="s">
        <v>2830</v>
      </c>
    </row>
    <row r="5455" spans="1:4" x14ac:dyDescent="0.3">
      <c r="A5455" t="s">
        <v>2680</v>
      </c>
      <c r="B5455" t="s">
        <v>3</v>
      </c>
      <c r="C5455">
        <v>49</v>
      </c>
      <c r="D5455" t="s">
        <v>2831</v>
      </c>
    </row>
    <row r="5456" spans="1:4" x14ac:dyDescent="0.3">
      <c r="A5456" t="s">
        <v>2680</v>
      </c>
      <c r="B5456" t="s">
        <v>3</v>
      </c>
      <c r="C5456">
        <v>50</v>
      </c>
      <c r="D5456" t="s">
        <v>2832</v>
      </c>
    </row>
    <row r="5457" spans="1:4" x14ac:dyDescent="0.3">
      <c r="A5457" t="s">
        <v>2680</v>
      </c>
      <c r="B5457" t="s">
        <v>3</v>
      </c>
      <c r="C5457">
        <v>51</v>
      </c>
      <c r="D5457" t="s">
        <v>2833</v>
      </c>
    </row>
    <row r="5458" spans="1:4" x14ac:dyDescent="0.3">
      <c r="A5458" t="s">
        <v>2680</v>
      </c>
      <c r="B5458" t="s">
        <v>4820</v>
      </c>
      <c r="C5458">
        <v>1</v>
      </c>
      <c r="D5458" t="s">
        <v>6147</v>
      </c>
    </row>
    <row r="5459" spans="1:4" x14ac:dyDescent="0.3">
      <c r="A5459" t="s">
        <v>2680</v>
      </c>
      <c r="B5459" t="s">
        <v>4820</v>
      </c>
      <c r="C5459">
        <v>2</v>
      </c>
      <c r="D5459" t="s">
        <v>6148</v>
      </c>
    </row>
    <row r="5460" spans="1:4" x14ac:dyDescent="0.3">
      <c r="A5460" t="s">
        <v>2680</v>
      </c>
      <c r="B5460" t="s">
        <v>4820</v>
      </c>
      <c r="C5460">
        <v>3</v>
      </c>
      <c r="D5460" t="s">
        <v>6149</v>
      </c>
    </row>
    <row r="5461" spans="1:4" x14ac:dyDescent="0.3">
      <c r="A5461" t="s">
        <v>2680</v>
      </c>
      <c r="B5461" t="s">
        <v>4820</v>
      </c>
      <c r="C5461">
        <v>4</v>
      </c>
      <c r="D5461" t="s">
        <v>6150</v>
      </c>
    </row>
    <row r="5462" spans="1:4" x14ac:dyDescent="0.3">
      <c r="A5462" t="s">
        <v>2680</v>
      </c>
      <c r="B5462" t="s">
        <v>4820</v>
      </c>
      <c r="C5462">
        <v>5</v>
      </c>
      <c r="D5462" t="s">
        <v>6151</v>
      </c>
    </row>
    <row r="5463" spans="1:4" x14ac:dyDescent="0.3">
      <c r="A5463" t="s">
        <v>2680</v>
      </c>
      <c r="B5463" t="s">
        <v>4820</v>
      </c>
      <c r="C5463">
        <v>6</v>
      </c>
      <c r="D5463" t="s">
        <v>6152</v>
      </c>
    </row>
    <row r="5464" spans="1:4" x14ac:dyDescent="0.3">
      <c r="A5464" t="s">
        <v>2680</v>
      </c>
      <c r="B5464" t="s">
        <v>4820</v>
      </c>
      <c r="C5464">
        <v>7</v>
      </c>
      <c r="D5464" t="s">
        <v>6153</v>
      </c>
    </row>
    <row r="5465" spans="1:4" x14ac:dyDescent="0.3">
      <c r="A5465" t="s">
        <v>2680</v>
      </c>
      <c r="B5465" t="s">
        <v>4820</v>
      </c>
      <c r="C5465">
        <v>8</v>
      </c>
      <c r="D5465" t="s">
        <v>6154</v>
      </c>
    </row>
    <row r="5466" spans="1:4" x14ac:dyDescent="0.3">
      <c r="A5466" t="s">
        <v>2680</v>
      </c>
      <c r="B5466" t="s">
        <v>4820</v>
      </c>
      <c r="C5466">
        <v>9</v>
      </c>
      <c r="D5466" t="s">
        <v>6155</v>
      </c>
    </row>
    <row r="5467" spans="1:4" x14ac:dyDescent="0.3">
      <c r="A5467" t="s">
        <v>2680</v>
      </c>
      <c r="B5467" t="s">
        <v>4820</v>
      </c>
      <c r="C5467">
        <v>10</v>
      </c>
      <c r="D5467" t="s">
        <v>6156</v>
      </c>
    </row>
    <row r="5468" spans="1:4" x14ac:dyDescent="0.3">
      <c r="A5468" t="s">
        <v>2680</v>
      </c>
      <c r="B5468" t="s">
        <v>4820</v>
      </c>
      <c r="C5468">
        <v>11</v>
      </c>
      <c r="D5468" t="s">
        <v>6157</v>
      </c>
    </row>
    <row r="5469" spans="1:4" x14ac:dyDescent="0.3">
      <c r="A5469" t="s">
        <v>2680</v>
      </c>
      <c r="B5469" t="s">
        <v>4820</v>
      </c>
      <c r="C5469">
        <v>12</v>
      </c>
      <c r="D5469" t="s">
        <v>6158</v>
      </c>
    </row>
    <row r="5470" spans="1:4" x14ac:dyDescent="0.3">
      <c r="A5470" t="s">
        <v>2680</v>
      </c>
      <c r="B5470" t="s">
        <v>4820</v>
      </c>
      <c r="C5470">
        <v>13</v>
      </c>
      <c r="D5470" t="s">
        <v>6159</v>
      </c>
    </row>
    <row r="5471" spans="1:4" x14ac:dyDescent="0.3">
      <c r="A5471" t="s">
        <v>2680</v>
      </c>
      <c r="B5471" t="s">
        <v>4820</v>
      </c>
      <c r="C5471">
        <v>14</v>
      </c>
      <c r="D5471" t="s">
        <v>6160</v>
      </c>
    </row>
    <row r="5472" spans="1:4" x14ac:dyDescent="0.3">
      <c r="A5472" t="s">
        <v>2680</v>
      </c>
      <c r="B5472" t="s">
        <v>4820</v>
      </c>
      <c r="C5472">
        <v>15</v>
      </c>
      <c r="D5472" t="s">
        <v>6161</v>
      </c>
    </row>
    <row r="5473" spans="1:4" x14ac:dyDescent="0.3">
      <c r="A5473" t="s">
        <v>2680</v>
      </c>
      <c r="B5473" t="s">
        <v>4820</v>
      </c>
      <c r="C5473">
        <v>16</v>
      </c>
      <c r="D5473" t="s">
        <v>6162</v>
      </c>
    </row>
    <row r="5474" spans="1:4" x14ac:dyDescent="0.3">
      <c r="A5474" t="s">
        <v>2680</v>
      </c>
      <c r="B5474" t="s">
        <v>4820</v>
      </c>
      <c r="C5474">
        <v>17</v>
      </c>
      <c r="D5474" t="s">
        <v>6163</v>
      </c>
    </row>
    <row r="5475" spans="1:4" x14ac:dyDescent="0.3">
      <c r="A5475" t="s">
        <v>2680</v>
      </c>
      <c r="B5475" t="s">
        <v>4820</v>
      </c>
      <c r="C5475">
        <v>18</v>
      </c>
      <c r="D5475" t="s">
        <v>6164</v>
      </c>
    </row>
    <row r="5476" spans="1:4" x14ac:dyDescent="0.3">
      <c r="A5476" t="s">
        <v>2680</v>
      </c>
      <c r="B5476" t="s">
        <v>4820</v>
      </c>
      <c r="C5476">
        <v>19</v>
      </c>
      <c r="D5476" t="s">
        <v>6165</v>
      </c>
    </row>
    <row r="5477" spans="1:4" x14ac:dyDescent="0.3">
      <c r="A5477" t="s">
        <v>2680</v>
      </c>
      <c r="B5477" t="s">
        <v>4820</v>
      </c>
      <c r="C5477">
        <v>20</v>
      </c>
      <c r="D5477" t="s">
        <v>6166</v>
      </c>
    </row>
    <row r="5478" spans="1:4" x14ac:dyDescent="0.3">
      <c r="A5478" t="s">
        <v>2680</v>
      </c>
      <c r="B5478" t="s">
        <v>4820</v>
      </c>
      <c r="C5478">
        <v>21</v>
      </c>
      <c r="D5478" t="s">
        <v>6167</v>
      </c>
    </row>
    <row r="5479" spans="1:4" x14ac:dyDescent="0.3">
      <c r="A5479" t="s">
        <v>2680</v>
      </c>
      <c r="B5479" t="s">
        <v>4820</v>
      </c>
      <c r="C5479">
        <v>22</v>
      </c>
      <c r="D5479" t="s">
        <v>6168</v>
      </c>
    </row>
    <row r="5480" spans="1:4" x14ac:dyDescent="0.3">
      <c r="A5480" t="s">
        <v>2680</v>
      </c>
      <c r="B5480" t="s">
        <v>4820</v>
      </c>
      <c r="C5480">
        <v>23</v>
      </c>
      <c r="D5480" t="s">
        <v>6169</v>
      </c>
    </row>
    <row r="5481" spans="1:4" x14ac:dyDescent="0.3">
      <c r="A5481" t="s">
        <v>2680</v>
      </c>
      <c r="B5481" t="s">
        <v>4820</v>
      </c>
      <c r="C5481">
        <v>24</v>
      </c>
      <c r="D5481" t="s">
        <v>6170</v>
      </c>
    </row>
    <row r="5482" spans="1:4" x14ac:dyDescent="0.3">
      <c r="A5482" t="s">
        <v>2680</v>
      </c>
      <c r="B5482" t="s">
        <v>4820</v>
      </c>
      <c r="C5482">
        <v>25</v>
      </c>
      <c r="D5482" t="s">
        <v>6171</v>
      </c>
    </row>
    <row r="5483" spans="1:4" x14ac:dyDescent="0.3">
      <c r="A5483" t="s">
        <v>2680</v>
      </c>
      <c r="B5483" t="s">
        <v>4820</v>
      </c>
      <c r="C5483">
        <v>26</v>
      </c>
      <c r="D5483" t="s">
        <v>6172</v>
      </c>
    </row>
    <row r="5484" spans="1:4" x14ac:dyDescent="0.3">
      <c r="A5484" t="s">
        <v>2680</v>
      </c>
      <c r="B5484" t="s">
        <v>4820</v>
      </c>
      <c r="C5484">
        <v>27</v>
      </c>
      <c r="D5484" t="s">
        <v>6173</v>
      </c>
    </row>
    <row r="5485" spans="1:4" x14ac:dyDescent="0.3">
      <c r="A5485" t="s">
        <v>2680</v>
      </c>
      <c r="B5485" t="s">
        <v>4820</v>
      </c>
      <c r="C5485">
        <v>28</v>
      </c>
      <c r="D5485" t="s">
        <v>6174</v>
      </c>
    </row>
    <row r="5486" spans="1:4" x14ac:dyDescent="0.3">
      <c r="A5486" t="s">
        <v>2680</v>
      </c>
      <c r="B5486" t="s">
        <v>4820</v>
      </c>
      <c r="C5486">
        <v>29</v>
      </c>
      <c r="D5486" t="s">
        <v>6175</v>
      </c>
    </row>
    <row r="5487" spans="1:4" x14ac:dyDescent="0.3">
      <c r="A5487" t="s">
        <v>2680</v>
      </c>
      <c r="B5487" t="s">
        <v>4820</v>
      </c>
      <c r="C5487">
        <v>30</v>
      </c>
      <c r="D5487" t="s">
        <v>6176</v>
      </c>
    </row>
    <row r="5488" spans="1:4" x14ac:dyDescent="0.3">
      <c r="A5488" t="s">
        <v>2680</v>
      </c>
      <c r="B5488" t="s">
        <v>4820</v>
      </c>
      <c r="C5488">
        <v>31</v>
      </c>
      <c r="D5488" t="s">
        <v>6177</v>
      </c>
    </row>
    <row r="5489" spans="1:4" x14ac:dyDescent="0.3">
      <c r="A5489" t="s">
        <v>2680</v>
      </c>
      <c r="B5489" t="s">
        <v>4820</v>
      </c>
      <c r="C5489">
        <v>32</v>
      </c>
      <c r="D5489" t="s">
        <v>6178</v>
      </c>
    </row>
    <row r="5490" spans="1:4" x14ac:dyDescent="0.3">
      <c r="A5490" t="s">
        <v>2680</v>
      </c>
      <c r="B5490" t="s">
        <v>4820</v>
      </c>
      <c r="C5490">
        <v>33</v>
      </c>
      <c r="D5490" t="s">
        <v>6179</v>
      </c>
    </row>
    <row r="5491" spans="1:4" x14ac:dyDescent="0.3">
      <c r="A5491" t="s">
        <v>2680</v>
      </c>
      <c r="B5491" t="s">
        <v>4820</v>
      </c>
      <c r="C5491">
        <v>34</v>
      </c>
      <c r="D5491" t="s">
        <v>6180</v>
      </c>
    </row>
    <row r="5492" spans="1:4" x14ac:dyDescent="0.3">
      <c r="A5492" t="s">
        <v>2680</v>
      </c>
      <c r="B5492" t="s">
        <v>4820</v>
      </c>
      <c r="C5492">
        <v>35</v>
      </c>
      <c r="D5492" t="s">
        <v>6181</v>
      </c>
    </row>
    <row r="5493" spans="1:4" x14ac:dyDescent="0.3">
      <c r="A5493" t="s">
        <v>2680</v>
      </c>
      <c r="B5493" t="s">
        <v>4820</v>
      </c>
      <c r="C5493">
        <v>36</v>
      </c>
      <c r="D5493" t="s">
        <v>6182</v>
      </c>
    </row>
    <row r="5494" spans="1:4" x14ac:dyDescent="0.3">
      <c r="A5494" t="s">
        <v>2680</v>
      </c>
      <c r="B5494" t="s">
        <v>4820</v>
      </c>
      <c r="C5494">
        <v>37</v>
      </c>
      <c r="D5494" t="s">
        <v>6183</v>
      </c>
    </row>
    <row r="5495" spans="1:4" x14ac:dyDescent="0.3">
      <c r="A5495" t="s">
        <v>2680</v>
      </c>
      <c r="B5495" t="s">
        <v>4820</v>
      </c>
      <c r="C5495">
        <v>38</v>
      </c>
      <c r="D5495" t="s">
        <v>6184</v>
      </c>
    </row>
    <row r="5496" spans="1:4" x14ac:dyDescent="0.3">
      <c r="A5496" t="s">
        <v>2680</v>
      </c>
      <c r="B5496" t="s">
        <v>4820</v>
      </c>
      <c r="C5496">
        <v>39</v>
      </c>
      <c r="D5496" t="s">
        <v>6185</v>
      </c>
    </row>
    <row r="5497" spans="1:4" x14ac:dyDescent="0.3">
      <c r="A5497" t="s">
        <v>2680</v>
      </c>
      <c r="B5497" t="s">
        <v>4820</v>
      </c>
      <c r="C5497">
        <v>40</v>
      </c>
      <c r="D5497" t="s">
        <v>6186</v>
      </c>
    </row>
    <row r="5498" spans="1:4" x14ac:dyDescent="0.3">
      <c r="A5498" t="s">
        <v>2680</v>
      </c>
      <c r="B5498" t="s">
        <v>4820</v>
      </c>
      <c r="C5498">
        <v>41</v>
      </c>
      <c r="D5498" t="s">
        <v>6187</v>
      </c>
    </row>
    <row r="5499" spans="1:4" x14ac:dyDescent="0.3">
      <c r="A5499" t="s">
        <v>2680</v>
      </c>
      <c r="B5499" t="s">
        <v>4820</v>
      </c>
      <c r="C5499">
        <v>42</v>
      </c>
      <c r="D5499" t="s">
        <v>6188</v>
      </c>
    </row>
    <row r="5500" spans="1:4" x14ac:dyDescent="0.3">
      <c r="A5500" t="s">
        <v>2680</v>
      </c>
      <c r="B5500" t="s">
        <v>4820</v>
      </c>
      <c r="C5500">
        <v>43</v>
      </c>
      <c r="D5500" t="s">
        <v>6189</v>
      </c>
    </row>
    <row r="5501" spans="1:4" x14ac:dyDescent="0.3">
      <c r="A5501" t="s">
        <v>2680</v>
      </c>
      <c r="B5501" t="s">
        <v>4820</v>
      </c>
      <c r="C5501">
        <v>44</v>
      </c>
      <c r="D5501" t="s">
        <v>6190</v>
      </c>
    </row>
    <row r="5502" spans="1:4" x14ac:dyDescent="0.3">
      <c r="A5502" t="s">
        <v>2680</v>
      </c>
      <c r="B5502" t="s">
        <v>4820</v>
      </c>
      <c r="C5502">
        <v>45</v>
      </c>
      <c r="D5502" t="s">
        <v>6191</v>
      </c>
    </row>
    <row r="5503" spans="1:4" x14ac:dyDescent="0.3">
      <c r="A5503" t="s">
        <v>2680</v>
      </c>
      <c r="B5503" t="s">
        <v>4820</v>
      </c>
      <c r="C5503">
        <v>46</v>
      </c>
      <c r="D5503" t="s">
        <v>6192</v>
      </c>
    </row>
    <row r="5504" spans="1:4" x14ac:dyDescent="0.3">
      <c r="A5504" t="s">
        <v>2680</v>
      </c>
      <c r="B5504" t="s">
        <v>4820</v>
      </c>
      <c r="C5504">
        <v>47</v>
      </c>
      <c r="D5504" t="s">
        <v>6193</v>
      </c>
    </row>
    <row r="5505" spans="1:4" x14ac:dyDescent="0.3">
      <c r="A5505" t="s">
        <v>2680</v>
      </c>
      <c r="B5505" t="s">
        <v>4820</v>
      </c>
      <c r="C5505">
        <v>48</v>
      </c>
      <c r="D5505" t="s">
        <v>6194</v>
      </c>
    </row>
    <row r="5506" spans="1:4" x14ac:dyDescent="0.3">
      <c r="A5506" t="s">
        <v>2680</v>
      </c>
      <c r="B5506" t="s">
        <v>4820</v>
      </c>
      <c r="C5506">
        <v>49</v>
      </c>
      <c r="D5506" t="s">
        <v>6195</v>
      </c>
    </row>
    <row r="5507" spans="1:4" x14ac:dyDescent="0.3">
      <c r="A5507" t="s">
        <v>2680</v>
      </c>
      <c r="B5507" t="s">
        <v>4820</v>
      </c>
      <c r="C5507">
        <v>50</v>
      </c>
      <c r="D5507" t="s">
        <v>6196</v>
      </c>
    </row>
    <row r="5508" spans="1:4" x14ac:dyDescent="0.3">
      <c r="A5508" t="s">
        <v>2680</v>
      </c>
      <c r="B5508" t="s">
        <v>4820</v>
      </c>
      <c r="C5508">
        <v>51</v>
      </c>
      <c r="D5508" t="s">
        <v>6197</v>
      </c>
    </row>
    <row r="5509" spans="1:4" x14ac:dyDescent="0.3">
      <c r="A5509" t="s">
        <v>2834</v>
      </c>
      <c r="B5509" t="s">
        <v>1</v>
      </c>
      <c r="C5509">
        <v>1</v>
      </c>
      <c r="D5509" t="s">
        <v>2835</v>
      </c>
    </row>
    <row r="5510" spans="1:4" x14ac:dyDescent="0.3">
      <c r="A5510" t="s">
        <v>2834</v>
      </c>
      <c r="B5510" t="s">
        <v>1</v>
      </c>
      <c r="C5510">
        <v>2</v>
      </c>
      <c r="D5510" t="s">
        <v>2836</v>
      </c>
    </row>
    <row r="5511" spans="1:4" x14ac:dyDescent="0.3">
      <c r="A5511" t="s">
        <v>2834</v>
      </c>
      <c r="B5511" t="s">
        <v>1</v>
      </c>
      <c r="C5511">
        <v>3</v>
      </c>
      <c r="D5511" t="s">
        <v>2837</v>
      </c>
    </row>
    <row r="5512" spans="1:4" x14ac:dyDescent="0.3">
      <c r="A5512" t="s">
        <v>2834</v>
      </c>
      <c r="B5512" t="s">
        <v>1</v>
      </c>
      <c r="C5512">
        <v>4</v>
      </c>
      <c r="D5512" t="s">
        <v>2838</v>
      </c>
    </row>
    <row r="5513" spans="1:4" x14ac:dyDescent="0.3">
      <c r="A5513" t="s">
        <v>2834</v>
      </c>
      <c r="B5513" t="s">
        <v>1</v>
      </c>
      <c r="C5513">
        <v>5</v>
      </c>
      <c r="D5513" t="s">
        <v>2839</v>
      </c>
    </row>
    <row r="5514" spans="1:4" x14ac:dyDescent="0.3">
      <c r="A5514" t="s">
        <v>2834</v>
      </c>
      <c r="B5514" t="s">
        <v>1</v>
      </c>
      <c r="C5514">
        <v>6</v>
      </c>
      <c r="D5514" t="s">
        <v>2840</v>
      </c>
    </row>
    <row r="5515" spans="1:4" x14ac:dyDescent="0.3">
      <c r="A5515" t="s">
        <v>2834</v>
      </c>
      <c r="B5515" t="s">
        <v>1</v>
      </c>
      <c r="C5515">
        <v>7</v>
      </c>
      <c r="D5515" t="s">
        <v>2841</v>
      </c>
    </row>
    <row r="5516" spans="1:4" x14ac:dyDescent="0.3">
      <c r="A5516" t="s">
        <v>2834</v>
      </c>
      <c r="B5516" t="s">
        <v>1</v>
      </c>
      <c r="C5516">
        <v>8</v>
      </c>
      <c r="D5516" t="s">
        <v>2842</v>
      </c>
    </row>
    <row r="5517" spans="1:4" x14ac:dyDescent="0.3">
      <c r="A5517" t="s">
        <v>2834</v>
      </c>
      <c r="B5517" t="s">
        <v>1</v>
      </c>
      <c r="C5517">
        <v>9</v>
      </c>
      <c r="D5517" t="s">
        <v>2843</v>
      </c>
    </row>
    <row r="5518" spans="1:4" x14ac:dyDescent="0.3">
      <c r="A5518" t="s">
        <v>2834</v>
      </c>
      <c r="B5518" t="s">
        <v>1</v>
      </c>
      <c r="C5518">
        <v>10</v>
      </c>
      <c r="D5518" t="s">
        <v>2844</v>
      </c>
    </row>
    <row r="5519" spans="1:4" x14ac:dyDescent="0.3">
      <c r="A5519" t="s">
        <v>2834</v>
      </c>
      <c r="B5519" t="s">
        <v>1</v>
      </c>
      <c r="C5519">
        <v>11</v>
      </c>
      <c r="D5519" t="s">
        <v>2845</v>
      </c>
    </row>
    <row r="5520" spans="1:4" x14ac:dyDescent="0.3">
      <c r="A5520" t="s">
        <v>2834</v>
      </c>
      <c r="B5520" t="s">
        <v>1</v>
      </c>
      <c r="C5520">
        <v>12</v>
      </c>
      <c r="D5520" t="s">
        <v>2846</v>
      </c>
    </row>
    <row r="5521" spans="1:4" x14ac:dyDescent="0.3">
      <c r="A5521" t="s">
        <v>2834</v>
      </c>
      <c r="B5521" t="s">
        <v>1</v>
      </c>
      <c r="C5521">
        <v>13</v>
      </c>
      <c r="D5521" t="s">
        <v>2847</v>
      </c>
    </row>
    <row r="5522" spans="1:4" x14ac:dyDescent="0.3">
      <c r="A5522" t="s">
        <v>2834</v>
      </c>
      <c r="B5522" t="s">
        <v>1</v>
      </c>
      <c r="C5522">
        <v>14</v>
      </c>
      <c r="D5522" t="s">
        <v>2848</v>
      </c>
    </row>
    <row r="5523" spans="1:4" x14ac:dyDescent="0.3">
      <c r="A5523" t="s">
        <v>2834</v>
      </c>
      <c r="B5523" t="s">
        <v>1</v>
      </c>
      <c r="C5523">
        <v>15</v>
      </c>
      <c r="D5523" t="s">
        <v>2849</v>
      </c>
    </row>
    <row r="5524" spans="1:4" x14ac:dyDescent="0.3">
      <c r="A5524" t="s">
        <v>2834</v>
      </c>
      <c r="B5524" t="s">
        <v>1</v>
      </c>
      <c r="C5524">
        <v>16</v>
      </c>
      <c r="D5524" t="s">
        <v>2850</v>
      </c>
    </row>
    <row r="5525" spans="1:4" x14ac:dyDescent="0.3">
      <c r="A5525" t="s">
        <v>2834</v>
      </c>
      <c r="B5525" t="s">
        <v>1</v>
      </c>
      <c r="C5525">
        <v>17</v>
      </c>
      <c r="D5525" t="s">
        <v>2851</v>
      </c>
    </row>
    <row r="5526" spans="1:4" x14ac:dyDescent="0.3">
      <c r="A5526" t="s">
        <v>2834</v>
      </c>
      <c r="B5526" t="s">
        <v>1</v>
      </c>
      <c r="C5526">
        <v>18</v>
      </c>
      <c r="D5526" t="s">
        <v>2852</v>
      </c>
    </row>
    <row r="5527" spans="1:4" x14ac:dyDescent="0.3">
      <c r="A5527" t="s">
        <v>2834</v>
      </c>
      <c r="B5527" t="s">
        <v>1</v>
      </c>
      <c r="C5527">
        <v>19</v>
      </c>
      <c r="D5527" t="s">
        <v>2853</v>
      </c>
    </row>
    <row r="5528" spans="1:4" x14ac:dyDescent="0.3">
      <c r="A5528" t="s">
        <v>2834</v>
      </c>
      <c r="B5528" t="s">
        <v>1</v>
      </c>
      <c r="C5528">
        <v>20</v>
      </c>
      <c r="D5528" t="s">
        <v>2854</v>
      </c>
    </row>
    <row r="5529" spans="1:4" x14ac:dyDescent="0.3">
      <c r="A5529" t="s">
        <v>2834</v>
      </c>
      <c r="B5529" t="s">
        <v>1</v>
      </c>
      <c r="C5529">
        <v>21</v>
      </c>
      <c r="D5529" t="s">
        <v>2855</v>
      </c>
    </row>
    <row r="5530" spans="1:4" x14ac:dyDescent="0.3">
      <c r="A5530" t="s">
        <v>2834</v>
      </c>
      <c r="B5530" t="s">
        <v>1</v>
      </c>
      <c r="C5530">
        <v>22</v>
      </c>
      <c r="D5530" t="s">
        <v>2856</v>
      </c>
    </row>
    <row r="5531" spans="1:4" x14ac:dyDescent="0.3">
      <c r="A5531" t="s">
        <v>2834</v>
      </c>
      <c r="B5531" t="s">
        <v>1</v>
      </c>
      <c r="C5531">
        <v>23</v>
      </c>
      <c r="D5531" t="s">
        <v>2857</v>
      </c>
    </row>
    <row r="5532" spans="1:4" x14ac:dyDescent="0.3">
      <c r="A5532" t="s">
        <v>2834</v>
      </c>
      <c r="B5532" t="s">
        <v>1</v>
      </c>
      <c r="C5532">
        <v>24</v>
      </c>
      <c r="D5532" t="s">
        <v>2858</v>
      </c>
    </row>
    <row r="5533" spans="1:4" x14ac:dyDescent="0.3">
      <c r="A5533" t="s">
        <v>2834</v>
      </c>
      <c r="B5533" t="s">
        <v>1</v>
      </c>
      <c r="C5533">
        <v>25</v>
      </c>
      <c r="D5533" t="s">
        <v>2859</v>
      </c>
    </row>
    <row r="5534" spans="1:4" x14ac:dyDescent="0.3">
      <c r="A5534" t="s">
        <v>2834</v>
      </c>
      <c r="B5534" t="s">
        <v>1</v>
      </c>
      <c r="C5534">
        <v>26</v>
      </c>
      <c r="D5534" t="s">
        <v>2860</v>
      </c>
    </row>
    <row r="5535" spans="1:4" x14ac:dyDescent="0.3">
      <c r="A5535" t="s">
        <v>2834</v>
      </c>
      <c r="B5535" t="s">
        <v>1</v>
      </c>
      <c r="C5535">
        <v>27</v>
      </c>
      <c r="D5535" t="s">
        <v>2861</v>
      </c>
    </row>
    <row r="5536" spans="1:4" x14ac:dyDescent="0.3">
      <c r="A5536" t="s">
        <v>2834</v>
      </c>
      <c r="B5536" t="s">
        <v>1</v>
      </c>
      <c r="C5536">
        <v>28</v>
      </c>
      <c r="D5536" t="s">
        <v>2862</v>
      </c>
    </row>
    <row r="5537" spans="1:4" x14ac:dyDescent="0.3">
      <c r="A5537" t="s">
        <v>2834</v>
      </c>
      <c r="B5537" t="s">
        <v>1</v>
      </c>
      <c r="C5537">
        <v>29</v>
      </c>
      <c r="D5537" t="s">
        <v>2863</v>
      </c>
    </row>
    <row r="5538" spans="1:4" x14ac:dyDescent="0.3">
      <c r="A5538" t="s">
        <v>2834</v>
      </c>
      <c r="B5538" t="s">
        <v>1</v>
      </c>
      <c r="C5538">
        <v>30</v>
      </c>
      <c r="D5538" t="s">
        <v>2864</v>
      </c>
    </row>
    <row r="5539" spans="1:4" x14ac:dyDescent="0.3">
      <c r="A5539" t="s">
        <v>2834</v>
      </c>
      <c r="B5539" t="s">
        <v>1</v>
      </c>
      <c r="C5539">
        <v>31</v>
      </c>
      <c r="D5539" t="s">
        <v>2865</v>
      </c>
    </row>
    <row r="5540" spans="1:4" x14ac:dyDescent="0.3">
      <c r="A5540" t="s">
        <v>2834</v>
      </c>
      <c r="B5540" t="s">
        <v>1</v>
      </c>
      <c r="C5540">
        <v>32</v>
      </c>
      <c r="D5540" t="s">
        <v>2866</v>
      </c>
    </row>
    <row r="5541" spans="1:4" x14ac:dyDescent="0.3">
      <c r="A5541" t="s">
        <v>2834</v>
      </c>
      <c r="B5541" t="s">
        <v>1</v>
      </c>
      <c r="C5541">
        <v>33</v>
      </c>
      <c r="D5541" t="s">
        <v>2867</v>
      </c>
    </row>
    <row r="5542" spans="1:4" x14ac:dyDescent="0.3">
      <c r="A5542" t="s">
        <v>2834</v>
      </c>
      <c r="B5542" t="s">
        <v>1</v>
      </c>
      <c r="C5542">
        <v>34</v>
      </c>
      <c r="D5542" t="s">
        <v>2868</v>
      </c>
    </row>
    <row r="5543" spans="1:4" x14ac:dyDescent="0.3">
      <c r="A5543" t="s">
        <v>2834</v>
      </c>
      <c r="B5543" t="s">
        <v>1</v>
      </c>
      <c r="C5543">
        <v>35</v>
      </c>
      <c r="D5543" t="s">
        <v>2869</v>
      </c>
    </row>
    <row r="5544" spans="1:4" x14ac:dyDescent="0.3">
      <c r="A5544" t="s">
        <v>2834</v>
      </c>
      <c r="B5544" t="s">
        <v>1</v>
      </c>
      <c r="C5544">
        <v>36</v>
      </c>
      <c r="D5544" t="s">
        <v>2870</v>
      </c>
    </row>
    <row r="5545" spans="1:4" x14ac:dyDescent="0.3">
      <c r="A5545" t="s">
        <v>2834</v>
      </c>
      <c r="B5545" t="s">
        <v>1</v>
      </c>
      <c r="C5545">
        <v>37</v>
      </c>
      <c r="D5545" t="s">
        <v>2871</v>
      </c>
    </row>
    <row r="5546" spans="1:4" x14ac:dyDescent="0.3">
      <c r="A5546" t="s">
        <v>2834</v>
      </c>
      <c r="B5546" t="s">
        <v>1</v>
      </c>
      <c r="C5546">
        <v>38</v>
      </c>
      <c r="D5546" t="s">
        <v>2872</v>
      </c>
    </row>
    <row r="5547" spans="1:4" x14ac:dyDescent="0.3">
      <c r="A5547" t="s">
        <v>2834</v>
      </c>
      <c r="B5547" t="s">
        <v>1</v>
      </c>
      <c r="C5547">
        <v>39</v>
      </c>
      <c r="D5547" t="s">
        <v>2873</v>
      </c>
    </row>
    <row r="5548" spans="1:4" x14ac:dyDescent="0.3">
      <c r="A5548" t="s">
        <v>2834</v>
      </c>
      <c r="B5548" t="s">
        <v>1</v>
      </c>
      <c r="C5548">
        <v>40</v>
      </c>
      <c r="D5548" t="s">
        <v>2874</v>
      </c>
    </row>
    <row r="5549" spans="1:4" x14ac:dyDescent="0.3">
      <c r="A5549" t="s">
        <v>2834</v>
      </c>
      <c r="B5549" t="s">
        <v>1</v>
      </c>
      <c r="C5549">
        <v>41</v>
      </c>
      <c r="D5549" t="s">
        <v>2875</v>
      </c>
    </row>
    <row r="5550" spans="1:4" x14ac:dyDescent="0.3">
      <c r="A5550" t="s">
        <v>2834</v>
      </c>
      <c r="B5550" t="s">
        <v>1</v>
      </c>
      <c r="C5550">
        <v>42</v>
      </c>
      <c r="D5550" t="s">
        <v>2876</v>
      </c>
    </row>
    <row r="5551" spans="1:4" x14ac:dyDescent="0.3">
      <c r="A5551" t="s">
        <v>2834</v>
      </c>
      <c r="B5551" t="s">
        <v>1</v>
      </c>
      <c r="C5551">
        <v>43</v>
      </c>
      <c r="D5551" t="s">
        <v>2877</v>
      </c>
    </row>
    <row r="5552" spans="1:4" x14ac:dyDescent="0.3">
      <c r="A5552" t="s">
        <v>2834</v>
      </c>
      <c r="B5552" t="s">
        <v>1</v>
      </c>
      <c r="C5552">
        <v>44</v>
      </c>
      <c r="D5552" t="s">
        <v>2878</v>
      </c>
    </row>
    <row r="5553" spans="1:4" x14ac:dyDescent="0.3">
      <c r="A5553" t="s">
        <v>2834</v>
      </c>
      <c r="B5553" t="s">
        <v>1</v>
      </c>
      <c r="C5553">
        <v>45</v>
      </c>
      <c r="D5553" t="s">
        <v>2879</v>
      </c>
    </row>
    <row r="5554" spans="1:4" x14ac:dyDescent="0.3">
      <c r="A5554" t="s">
        <v>2834</v>
      </c>
      <c r="B5554" t="s">
        <v>1</v>
      </c>
      <c r="C5554">
        <v>46</v>
      </c>
      <c r="D5554" t="s">
        <v>2880</v>
      </c>
    </row>
    <row r="5555" spans="1:4" x14ac:dyDescent="0.3">
      <c r="A5555" t="s">
        <v>2834</v>
      </c>
      <c r="B5555" t="s">
        <v>1</v>
      </c>
      <c r="C5555">
        <v>47</v>
      </c>
      <c r="D5555" t="s">
        <v>2881</v>
      </c>
    </row>
    <row r="5556" spans="1:4" x14ac:dyDescent="0.3">
      <c r="A5556" t="s">
        <v>2834</v>
      </c>
      <c r="B5556" t="s">
        <v>1</v>
      </c>
      <c r="C5556">
        <v>48</v>
      </c>
      <c r="D5556" t="s">
        <v>2882</v>
      </c>
    </row>
    <row r="5557" spans="1:4" x14ac:dyDescent="0.3">
      <c r="A5557" t="s">
        <v>2834</v>
      </c>
      <c r="B5557" t="s">
        <v>1</v>
      </c>
      <c r="C5557">
        <v>49</v>
      </c>
      <c r="D5557" t="s">
        <v>2883</v>
      </c>
    </row>
    <row r="5558" spans="1:4" x14ac:dyDescent="0.3">
      <c r="A5558" t="s">
        <v>2834</v>
      </c>
      <c r="B5558" t="s">
        <v>1</v>
      </c>
      <c r="C5558">
        <v>50</v>
      </c>
      <c r="D5558" t="s">
        <v>2884</v>
      </c>
    </row>
    <row r="5559" spans="1:4" x14ac:dyDescent="0.3">
      <c r="A5559" t="s">
        <v>2834</v>
      </c>
      <c r="B5559" t="s">
        <v>1</v>
      </c>
      <c r="C5559">
        <v>51</v>
      </c>
      <c r="D5559" t="s">
        <v>2885</v>
      </c>
    </row>
    <row r="5560" spans="1:4" x14ac:dyDescent="0.3">
      <c r="A5560" t="s">
        <v>2834</v>
      </c>
      <c r="B5560" t="s">
        <v>2</v>
      </c>
      <c r="C5560">
        <v>1</v>
      </c>
      <c r="D5560" t="s">
        <v>2886</v>
      </c>
    </row>
    <row r="5561" spans="1:4" x14ac:dyDescent="0.3">
      <c r="A5561" t="s">
        <v>2834</v>
      </c>
      <c r="B5561" t="s">
        <v>2</v>
      </c>
      <c r="C5561">
        <v>2</v>
      </c>
      <c r="D5561" t="s">
        <v>2887</v>
      </c>
    </row>
    <row r="5562" spans="1:4" x14ac:dyDescent="0.3">
      <c r="A5562" t="s">
        <v>2834</v>
      </c>
      <c r="B5562" t="s">
        <v>2</v>
      </c>
      <c r="C5562">
        <v>3</v>
      </c>
      <c r="D5562" t="s">
        <v>2888</v>
      </c>
    </row>
    <row r="5563" spans="1:4" x14ac:dyDescent="0.3">
      <c r="A5563" t="s">
        <v>2834</v>
      </c>
      <c r="B5563" t="s">
        <v>2</v>
      </c>
      <c r="C5563">
        <v>4</v>
      </c>
      <c r="D5563" t="s">
        <v>2889</v>
      </c>
    </row>
    <row r="5564" spans="1:4" x14ac:dyDescent="0.3">
      <c r="A5564" t="s">
        <v>2834</v>
      </c>
      <c r="B5564" t="s">
        <v>2</v>
      </c>
      <c r="C5564">
        <v>5</v>
      </c>
      <c r="D5564" t="s">
        <v>2890</v>
      </c>
    </row>
    <row r="5565" spans="1:4" x14ac:dyDescent="0.3">
      <c r="A5565" t="s">
        <v>2834</v>
      </c>
      <c r="B5565" t="s">
        <v>2</v>
      </c>
      <c r="C5565">
        <v>6</v>
      </c>
      <c r="D5565" t="s">
        <v>2891</v>
      </c>
    </row>
    <row r="5566" spans="1:4" x14ac:dyDescent="0.3">
      <c r="A5566" t="s">
        <v>2834</v>
      </c>
      <c r="B5566" t="s">
        <v>2</v>
      </c>
      <c r="C5566">
        <v>7</v>
      </c>
      <c r="D5566" t="s">
        <v>2892</v>
      </c>
    </row>
    <row r="5567" spans="1:4" x14ac:dyDescent="0.3">
      <c r="A5567" t="s">
        <v>2834</v>
      </c>
      <c r="B5567" t="s">
        <v>2</v>
      </c>
      <c r="C5567">
        <v>8</v>
      </c>
      <c r="D5567" t="s">
        <v>2893</v>
      </c>
    </row>
    <row r="5568" spans="1:4" x14ac:dyDescent="0.3">
      <c r="A5568" t="s">
        <v>2834</v>
      </c>
      <c r="B5568" t="s">
        <v>2</v>
      </c>
      <c r="C5568">
        <v>9</v>
      </c>
      <c r="D5568" t="s">
        <v>2894</v>
      </c>
    </row>
    <row r="5569" spans="1:4" x14ac:dyDescent="0.3">
      <c r="A5569" t="s">
        <v>2834</v>
      </c>
      <c r="B5569" t="s">
        <v>2</v>
      </c>
      <c r="C5569">
        <v>10</v>
      </c>
      <c r="D5569" t="s">
        <v>2895</v>
      </c>
    </row>
    <row r="5570" spans="1:4" x14ac:dyDescent="0.3">
      <c r="A5570" t="s">
        <v>2834</v>
      </c>
      <c r="B5570" t="s">
        <v>2</v>
      </c>
      <c r="C5570">
        <v>11</v>
      </c>
      <c r="D5570" t="s">
        <v>2896</v>
      </c>
    </row>
    <row r="5571" spans="1:4" x14ac:dyDescent="0.3">
      <c r="A5571" t="s">
        <v>2834</v>
      </c>
      <c r="B5571" t="s">
        <v>2</v>
      </c>
      <c r="C5571">
        <v>12</v>
      </c>
      <c r="D5571" t="s">
        <v>2897</v>
      </c>
    </row>
    <row r="5572" spans="1:4" x14ac:dyDescent="0.3">
      <c r="A5572" t="s">
        <v>2834</v>
      </c>
      <c r="B5572" t="s">
        <v>2</v>
      </c>
      <c r="C5572">
        <v>13</v>
      </c>
      <c r="D5572" t="s">
        <v>2898</v>
      </c>
    </row>
    <row r="5573" spans="1:4" x14ac:dyDescent="0.3">
      <c r="A5573" t="s">
        <v>2834</v>
      </c>
      <c r="B5573" t="s">
        <v>2</v>
      </c>
      <c r="C5573">
        <v>14</v>
      </c>
      <c r="D5573" t="s">
        <v>2899</v>
      </c>
    </row>
    <row r="5574" spans="1:4" x14ac:dyDescent="0.3">
      <c r="A5574" t="s">
        <v>2834</v>
      </c>
      <c r="B5574" t="s">
        <v>2</v>
      </c>
      <c r="C5574">
        <v>15</v>
      </c>
      <c r="D5574" t="s">
        <v>2900</v>
      </c>
    </row>
    <row r="5575" spans="1:4" x14ac:dyDescent="0.3">
      <c r="A5575" t="s">
        <v>2834</v>
      </c>
      <c r="B5575" t="s">
        <v>2</v>
      </c>
      <c r="C5575">
        <v>16</v>
      </c>
      <c r="D5575" t="s">
        <v>2901</v>
      </c>
    </row>
    <row r="5576" spans="1:4" x14ac:dyDescent="0.3">
      <c r="A5576" t="s">
        <v>2834</v>
      </c>
      <c r="B5576" t="s">
        <v>2</v>
      </c>
      <c r="C5576">
        <v>17</v>
      </c>
      <c r="D5576" t="s">
        <v>2902</v>
      </c>
    </row>
    <row r="5577" spans="1:4" x14ac:dyDescent="0.3">
      <c r="A5577" t="s">
        <v>2834</v>
      </c>
      <c r="B5577" t="s">
        <v>2</v>
      </c>
      <c r="C5577">
        <v>18</v>
      </c>
      <c r="D5577" t="s">
        <v>2903</v>
      </c>
    </row>
    <row r="5578" spans="1:4" x14ac:dyDescent="0.3">
      <c r="A5578" t="s">
        <v>2834</v>
      </c>
      <c r="B5578" t="s">
        <v>2</v>
      </c>
      <c r="C5578">
        <v>19</v>
      </c>
      <c r="D5578" t="s">
        <v>2904</v>
      </c>
    </row>
    <row r="5579" spans="1:4" x14ac:dyDescent="0.3">
      <c r="A5579" t="s">
        <v>2834</v>
      </c>
      <c r="B5579" t="s">
        <v>2</v>
      </c>
      <c r="C5579">
        <v>20</v>
      </c>
      <c r="D5579" t="s">
        <v>2905</v>
      </c>
    </row>
    <row r="5580" spans="1:4" x14ac:dyDescent="0.3">
      <c r="A5580" t="s">
        <v>2834</v>
      </c>
      <c r="B5580" t="s">
        <v>2</v>
      </c>
      <c r="C5580">
        <v>21</v>
      </c>
      <c r="D5580" t="s">
        <v>2906</v>
      </c>
    </row>
    <row r="5581" spans="1:4" x14ac:dyDescent="0.3">
      <c r="A5581" t="s">
        <v>2834</v>
      </c>
      <c r="B5581" t="s">
        <v>2</v>
      </c>
      <c r="C5581">
        <v>22</v>
      </c>
      <c r="D5581" t="s">
        <v>2907</v>
      </c>
    </row>
    <row r="5582" spans="1:4" x14ac:dyDescent="0.3">
      <c r="A5582" t="s">
        <v>2834</v>
      </c>
      <c r="B5582" t="s">
        <v>2</v>
      </c>
      <c r="C5582">
        <v>23</v>
      </c>
      <c r="D5582" t="s">
        <v>2908</v>
      </c>
    </row>
    <row r="5583" spans="1:4" x14ac:dyDescent="0.3">
      <c r="A5583" t="s">
        <v>2834</v>
      </c>
      <c r="B5583" t="s">
        <v>2</v>
      </c>
      <c r="C5583">
        <v>24</v>
      </c>
      <c r="D5583" t="s">
        <v>2909</v>
      </c>
    </row>
    <row r="5584" spans="1:4" x14ac:dyDescent="0.3">
      <c r="A5584" t="s">
        <v>2834</v>
      </c>
      <c r="B5584" t="s">
        <v>2</v>
      </c>
      <c r="C5584">
        <v>25</v>
      </c>
      <c r="D5584" t="s">
        <v>2910</v>
      </c>
    </row>
    <row r="5585" spans="1:4" x14ac:dyDescent="0.3">
      <c r="A5585" t="s">
        <v>2834</v>
      </c>
      <c r="B5585" t="s">
        <v>2</v>
      </c>
      <c r="C5585">
        <v>26</v>
      </c>
      <c r="D5585" t="s">
        <v>2911</v>
      </c>
    </row>
    <row r="5586" spans="1:4" x14ac:dyDescent="0.3">
      <c r="A5586" t="s">
        <v>2834</v>
      </c>
      <c r="B5586" t="s">
        <v>2</v>
      </c>
      <c r="C5586">
        <v>27</v>
      </c>
      <c r="D5586" t="s">
        <v>2912</v>
      </c>
    </row>
    <row r="5587" spans="1:4" x14ac:dyDescent="0.3">
      <c r="A5587" t="s">
        <v>2834</v>
      </c>
      <c r="B5587" t="s">
        <v>2</v>
      </c>
      <c r="C5587">
        <v>28</v>
      </c>
      <c r="D5587" t="s">
        <v>2913</v>
      </c>
    </row>
    <row r="5588" spans="1:4" x14ac:dyDescent="0.3">
      <c r="A5588" t="s">
        <v>2834</v>
      </c>
      <c r="B5588" t="s">
        <v>2</v>
      </c>
      <c r="C5588">
        <v>29</v>
      </c>
      <c r="D5588" t="s">
        <v>2914</v>
      </c>
    </row>
    <row r="5589" spans="1:4" x14ac:dyDescent="0.3">
      <c r="A5589" t="s">
        <v>2834</v>
      </c>
      <c r="B5589" t="s">
        <v>2</v>
      </c>
      <c r="C5589">
        <v>30</v>
      </c>
      <c r="D5589" t="s">
        <v>2915</v>
      </c>
    </row>
    <row r="5590" spans="1:4" x14ac:dyDescent="0.3">
      <c r="A5590" t="s">
        <v>2834</v>
      </c>
      <c r="B5590" t="s">
        <v>2</v>
      </c>
      <c r="C5590">
        <v>31</v>
      </c>
      <c r="D5590" t="s">
        <v>2916</v>
      </c>
    </row>
    <row r="5591" spans="1:4" x14ac:dyDescent="0.3">
      <c r="A5591" t="s">
        <v>2834</v>
      </c>
      <c r="B5591" t="s">
        <v>2</v>
      </c>
      <c r="C5591">
        <v>32</v>
      </c>
      <c r="D5591" t="s">
        <v>2917</v>
      </c>
    </row>
    <row r="5592" spans="1:4" x14ac:dyDescent="0.3">
      <c r="A5592" t="s">
        <v>2834</v>
      </c>
      <c r="B5592" t="s">
        <v>2</v>
      </c>
      <c r="C5592">
        <v>33</v>
      </c>
      <c r="D5592" t="s">
        <v>2918</v>
      </c>
    </row>
    <row r="5593" spans="1:4" x14ac:dyDescent="0.3">
      <c r="A5593" t="s">
        <v>2834</v>
      </c>
      <c r="B5593" t="s">
        <v>2</v>
      </c>
      <c r="C5593">
        <v>34</v>
      </c>
      <c r="D5593" t="s">
        <v>2919</v>
      </c>
    </row>
    <row r="5594" spans="1:4" x14ac:dyDescent="0.3">
      <c r="A5594" t="s">
        <v>2834</v>
      </c>
      <c r="B5594" t="s">
        <v>2</v>
      </c>
      <c r="C5594">
        <v>35</v>
      </c>
      <c r="D5594" t="s">
        <v>2920</v>
      </c>
    </row>
    <row r="5595" spans="1:4" x14ac:dyDescent="0.3">
      <c r="A5595" t="s">
        <v>2834</v>
      </c>
      <c r="B5595" t="s">
        <v>2</v>
      </c>
      <c r="C5595">
        <v>36</v>
      </c>
      <c r="D5595" t="s">
        <v>2921</v>
      </c>
    </row>
    <row r="5596" spans="1:4" x14ac:dyDescent="0.3">
      <c r="A5596" t="s">
        <v>2834</v>
      </c>
      <c r="B5596" t="s">
        <v>2</v>
      </c>
      <c r="C5596">
        <v>37</v>
      </c>
      <c r="D5596" t="s">
        <v>2922</v>
      </c>
    </row>
    <row r="5597" spans="1:4" x14ac:dyDescent="0.3">
      <c r="A5597" t="s">
        <v>2834</v>
      </c>
      <c r="B5597" t="s">
        <v>2</v>
      </c>
      <c r="C5597">
        <v>38</v>
      </c>
      <c r="D5597" t="s">
        <v>2923</v>
      </c>
    </row>
    <row r="5598" spans="1:4" x14ac:dyDescent="0.3">
      <c r="A5598" t="s">
        <v>2834</v>
      </c>
      <c r="B5598" t="s">
        <v>2</v>
      </c>
      <c r="C5598">
        <v>39</v>
      </c>
      <c r="D5598" t="s">
        <v>2924</v>
      </c>
    </row>
    <row r="5599" spans="1:4" x14ac:dyDescent="0.3">
      <c r="A5599" t="s">
        <v>2834</v>
      </c>
      <c r="B5599" t="s">
        <v>2</v>
      </c>
      <c r="C5599">
        <v>40</v>
      </c>
      <c r="D5599" t="s">
        <v>2925</v>
      </c>
    </row>
    <row r="5600" spans="1:4" x14ac:dyDescent="0.3">
      <c r="A5600" t="s">
        <v>2834</v>
      </c>
      <c r="B5600" t="s">
        <v>2</v>
      </c>
      <c r="C5600">
        <v>41</v>
      </c>
      <c r="D5600" t="s">
        <v>2926</v>
      </c>
    </row>
    <row r="5601" spans="1:4" x14ac:dyDescent="0.3">
      <c r="A5601" t="s">
        <v>2834</v>
      </c>
      <c r="B5601" t="s">
        <v>2</v>
      </c>
      <c r="C5601">
        <v>42</v>
      </c>
      <c r="D5601" t="s">
        <v>2927</v>
      </c>
    </row>
    <row r="5602" spans="1:4" x14ac:dyDescent="0.3">
      <c r="A5602" t="s">
        <v>2834</v>
      </c>
      <c r="B5602" t="s">
        <v>2</v>
      </c>
      <c r="C5602">
        <v>43</v>
      </c>
      <c r="D5602" t="s">
        <v>2928</v>
      </c>
    </row>
    <row r="5603" spans="1:4" x14ac:dyDescent="0.3">
      <c r="A5603" t="s">
        <v>2834</v>
      </c>
      <c r="B5603" t="s">
        <v>2</v>
      </c>
      <c r="C5603">
        <v>44</v>
      </c>
      <c r="D5603" t="s">
        <v>2929</v>
      </c>
    </row>
    <row r="5604" spans="1:4" x14ac:dyDescent="0.3">
      <c r="A5604" t="s">
        <v>2834</v>
      </c>
      <c r="B5604" t="s">
        <v>2</v>
      </c>
      <c r="C5604">
        <v>45</v>
      </c>
      <c r="D5604" t="s">
        <v>2930</v>
      </c>
    </row>
    <row r="5605" spans="1:4" x14ac:dyDescent="0.3">
      <c r="A5605" t="s">
        <v>2834</v>
      </c>
      <c r="B5605" t="s">
        <v>2</v>
      </c>
      <c r="C5605">
        <v>46</v>
      </c>
      <c r="D5605" t="s">
        <v>2931</v>
      </c>
    </row>
    <row r="5606" spans="1:4" x14ac:dyDescent="0.3">
      <c r="A5606" t="s">
        <v>2834</v>
      </c>
      <c r="B5606" t="s">
        <v>2</v>
      </c>
      <c r="C5606">
        <v>47</v>
      </c>
      <c r="D5606" t="s">
        <v>2932</v>
      </c>
    </row>
    <row r="5607" spans="1:4" x14ac:dyDescent="0.3">
      <c r="A5607" t="s">
        <v>2834</v>
      </c>
      <c r="B5607" t="s">
        <v>2</v>
      </c>
      <c r="C5607">
        <v>48</v>
      </c>
      <c r="D5607" t="s">
        <v>2933</v>
      </c>
    </row>
    <row r="5608" spans="1:4" x14ac:dyDescent="0.3">
      <c r="A5608" t="s">
        <v>2834</v>
      </c>
      <c r="B5608" t="s">
        <v>2</v>
      </c>
      <c r="C5608">
        <v>49</v>
      </c>
      <c r="D5608" t="s">
        <v>2934</v>
      </c>
    </row>
    <row r="5609" spans="1:4" x14ac:dyDescent="0.3">
      <c r="A5609" t="s">
        <v>2834</v>
      </c>
      <c r="B5609" t="s">
        <v>2</v>
      </c>
      <c r="C5609">
        <v>50</v>
      </c>
      <c r="D5609" t="s">
        <v>2935</v>
      </c>
    </row>
    <row r="5610" spans="1:4" x14ac:dyDescent="0.3">
      <c r="A5610" t="s">
        <v>2834</v>
      </c>
      <c r="B5610" t="s">
        <v>2</v>
      </c>
      <c r="C5610">
        <v>51</v>
      </c>
      <c r="D5610" t="s">
        <v>2936</v>
      </c>
    </row>
    <row r="5611" spans="1:4" x14ac:dyDescent="0.3">
      <c r="A5611" t="s">
        <v>2834</v>
      </c>
      <c r="B5611" t="s">
        <v>3</v>
      </c>
      <c r="C5611">
        <v>1</v>
      </c>
      <c r="D5611" t="s">
        <v>2937</v>
      </c>
    </row>
    <row r="5612" spans="1:4" x14ac:dyDescent="0.3">
      <c r="A5612" t="s">
        <v>2834</v>
      </c>
      <c r="B5612" t="s">
        <v>3</v>
      </c>
      <c r="C5612">
        <v>2</v>
      </c>
      <c r="D5612" t="s">
        <v>2938</v>
      </c>
    </row>
    <row r="5613" spans="1:4" x14ac:dyDescent="0.3">
      <c r="A5613" t="s">
        <v>2834</v>
      </c>
      <c r="B5613" t="s">
        <v>3</v>
      </c>
      <c r="C5613">
        <v>3</v>
      </c>
      <c r="D5613" t="s">
        <v>2939</v>
      </c>
    </row>
    <row r="5614" spans="1:4" x14ac:dyDescent="0.3">
      <c r="A5614" t="s">
        <v>2834</v>
      </c>
      <c r="B5614" t="s">
        <v>3</v>
      </c>
      <c r="C5614">
        <v>4</v>
      </c>
      <c r="D5614" t="s">
        <v>2940</v>
      </c>
    </row>
    <row r="5615" spans="1:4" x14ac:dyDescent="0.3">
      <c r="A5615" t="s">
        <v>2834</v>
      </c>
      <c r="B5615" t="s">
        <v>3</v>
      </c>
      <c r="C5615">
        <v>5</v>
      </c>
      <c r="D5615" t="s">
        <v>2941</v>
      </c>
    </row>
    <row r="5616" spans="1:4" x14ac:dyDescent="0.3">
      <c r="A5616" t="s">
        <v>2834</v>
      </c>
      <c r="B5616" t="s">
        <v>3</v>
      </c>
      <c r="C5616">
        <v>6</v>
      </c>
      <c r="D5616" t="s">
        <v>2942</v>
      </c>
    </row>
    <row r="5617" spans="1:4" x14ac:dyDescent="0.3">
      <c r="A5617" t="s">
        <v>2834</v>
      </c>
      <c r="B5617" t="s">
        <v>3</v>
      </c>
      <c r="C5617">
        <v>7</v>
      </c>
      <c r="D5617" t="s">
        <v>2943</v>
      </c>
    </row>
    <row r="5618" spans="1:4" x14ac:dyDescent="0.3">
      <c r="A5618" t="s">
        <v>2834</v>
      </c>
      <c r="B5618" t="s">
        <v>3</v>
      </c>
      <c r="C5618">
        <v>8</v>
      </c>
      <c r="D5618" t="s">
        <v>2944</v>
      </c>
    </row>
    <row r="5619" spans="1:4" x14ac:dyDescent="0.3">
      <c r="A5619" t="s">
        <v>2834</v>
      </c>
      <c r="B5619" t="s">
        <v>3</v>
      </c>
      <c r="C5619">
        <v>9</v>
      </c>
      <c r="D5619" t="s">
        <v>2945</v>
      </c>
    </row>
    <row r="5620" spans="1:4" x14ac:dyDescent="0.3">
      <c r="A5620" t="s">
        <v>2834</v>
      </c>
      <c r="B5620" t="s">
        <v>3</v>
      </c>
      <c r="C5620">
        <v>10</v>
      </c>
      <c r="D5620" t="s">
        <v>2946</v>
      </c>
    </row>
    <row r="5621" spans="1:4" x14ac:dyDescent="0.3">
      <c r="A5621" t="s">
        <v>2834</v>
      </c>
      <c r="B5621" t="s">
        <v>3</v>
      </c>
      <c r="C5621">
        <v>11</v>
      </c>
      <c r="D5621" t="s">
        <v>2947</v>
      </c>
    </row>
    <row r="5622" spans="1:4" x14ac:dyDescent="0.3">
      <c r="A5622" t="s">
        <v>2834</v>
      </c>
      <c r="B5622" t="s">
        <v>3</v>
      </c>
      <c r="C5622">
        <v>12</v>
      </c>
      <c r="D5622" t="s">
        <v>2948</v>
      </c>
    </row>
    <row r="5623" spans="1:4" x14ac:dyDescent="0.3">
      <c r="A5623" t="s">
        <v>2834</v>
      </c>
      <c r="B5623" t="s">
        <v>3</v>
      </c>
      <c r="C5623">
        <v>13</v>
      </c>
      <c r="D5623" t="s">
        <v>2949</v>
      </c>
    </row>
    <row r="5624" spans="1:4" x14ac:dyDescent="0.3">
      <c r="A5624" t="s">
        <v>2834</v>
      </c>
      <c r="B5624" t="s">
        <v>3</v>
      </c>
      <c r="C5624">
        <v>14</v>
      </c>
      <c r="D5624" t="s">
        <v>2950</v>
      </c>
    </row>
    <row r="5625" spans="1:4" x14ac:dyDescent="0.3">
      <c r="A5625" t="s">
        <v>2834</v>
      </c>
      <c r="B5625" t="s">
        <v>3</v>
      </c>
      <c r="C5625">
        <v>15</v>
      </c>
      <c r="D5625" t="s">
        <v>2951</v>
      </c>
    </row>
    <row r="5626" spans="1:4" x14ac:dyDescent="0.3">
      <c r="A5626" t="s">
        <v>2834</v>
      </c>
      <c r="B5626" t="s">
        <v>3</v>
      </c>
      <c r="C5626">
        <v>16</v>
      </c>
      <c r="D5626" t="s">
        <v>2952</v>
      </c>
    </row>
    <row r="5627" spans="1:4" x14ac:dyDescent="0.3">
      <c r="A5627" t="s">
        <v>2834</v>
      </c>
      <c r="B5627" t="s">
        <v>3</v>
      </c>
      <c r="C5627">
        <v>17</v>
      </c>
      <c r="D5627" t="s">
        <v>2953</v>
      </c>
    </row>
    <row r="5628" spans="1:4" x14ac:dyDescent="0.3">
      <c r="A5628" t="s">
        <v>2834</v>
      </c>
      <c r="B5628" t="s">
        <v>3</v>
      </c>
      <c r="C5628">
        <v>18</v>
      </c>
      <c r="D5628" t="s">
        <v>2954</v>
      </c>
    </row>
    <row r="5629" spans="1:4" x14ac:dyDescent="0.3">
      <c r="A5629" t="s">
        <v>2834</v>
      </c>
      <c r="B5629" t="s">
        <v>3</v>
      </c>
      <c r="C5629">
        <v>19</v>
      </c>
      <c r="D5629" t="s">
        <v>2955</v>
      </c>
    </row>
    <row r="5630" spans="1:4" x14ac:dyDescent="0.3">
      <c r="A5630" t="s">
        <v>2834</v>
      </c>
      <c r="B5630" t="s">
        <v>3</v>
      </c>
      <c r="C5630">
        <v>20</v>
      </c>
      <c r="D5630" t="s">
        <v>2956</v>
      </c>
    </row>
    <row r="5631" spans="1:4" x14ac:dyDescent="0.3">
      <c r="A5631" t="s">
        <v>2834</v>
      </c>
      <c r="B5631" t="s">
        <v>3</v>
      </c>
      <c r="C5631">
        <v>21</v>
      </c>
      <c r="D5631" t="s">
        <v>2957</v>
      </c>
    </row>
    <row r="5632" spans="1:4" x14ac:dyDescent="0.3">
      <c r="A5632" t="s">
        <v>2834</v>
      </c>
      <c r="B5632" t="s">
        <v>3</v>
      </c>
      <c r="C5632">
        <v>22</v>
      </c>
      <c r="D5632" t="s">
        <v>2958</v>
      </c>
    </row>
    <row r="5633" spans="1:4" x14ac:dyDescent="0.3">
      <c r="A5633" t="s">
        <v>2834</v>
      </c>
      <c r="B5633" t="s">
        <v>3</v>
      </c>
      <c r="C5633">
        <v>23</v>
      </c>
      <c r="D5633" t="s">
        <v>2959</v>
      </c>
    </row>
    <row r="5634" spans="1:4" x14ac:dyDescent="0.3">
      <c r="A5634" t="s">
        <v>2834</v>
      </c>
      <c r="B5634" t="s">
        <v>3</v>
      </c>
      <c r="C5634">
        <v>24</v>
      </c>
      <c r="D5634" t="s">
        <v>2960</v>
      </c>
    </row>
    <row r="5635" spans="1:4" x14ac:dyDescent="0.3">
      <c r="A5635" t="s">
        <v>2834</v>
      </c>
      <c r="B5635" t="s">
        <v>3</v>
      </c>
      <c r="C5635">
        <v>25</v>
      </c>
      <c r="D5635" t="s">
        <v>2961</v>
      </c>
    </row>
    <row r="5636" spans="1:4" x14ac:dyDescent="0.3">
      <c r="A5636" t="s">
        <v>2834</v>
      </c>
      <c r="B5636" t="s">
        <v>3</v>
      </c>
      <c r="C5636">
        <v>26</v>
      </c>
      <c r="D5636" t="s">
        <v>2962</v>
      </c>
    </row>
    <row r="5637" spans="1:4" x14ac:dyDescent="0.3">
      <c r="A5637" t="s">
        <v>2834</v>
      </c>
      <c r="B5637" t="s">
        <v>3</v>
      </c>
      <c r="C5637">
        <v>27</v>
      </c>
      <c r="D5637" t="s">
        <v>2963</v>
      </c>
    </row>
    <row r="5638" spans="1:4" x14ac:dyDescent="0.3">
      <c r="A5638" t="s">
        <v>2834</v>
      </c>
      <c r="B5638" t="s">
        <v>3</v>
      </c>
      <c r="C5638">
        <v>28</v>
      </c>
      <c r="D5638" t="s">
        <v>2964</v>
      </c>
    </row>
    <row r="5639" spans="1:4" x14ac:dyDescent="0.3">
      <c r="A5639" t="s">
        <v>2834</v>
      </c>
      <c r="B5639" t="s">
        <v>3</v>
      </c>
      <c r="C5639">
        <v>29</v>
      </c>
      <c r="D5639" t="s">
        <v>2965</v>
      </c>
    </row>
    <row r="5640" spans="1:4" x14ac:dyDescent="0.3">
      <c r="A5640" t="s">
        <v>2834</v>
      </c>
      <c r="B5640" t="s">
        <v>3</v>
      </c>
      <c r="C5640">
        <v>30</v>
      </c>
      <c r="D5640" t="s">
        <v>2966</v>
      </c>
    </row>
    <row r="5641" spans="1:4" x14ac:dyDescent="0.3">
      <c r="A5641" t="s">
        <v>2834</v>
      </c>
      <c r="B5641" t="s">
        <v>3</v>
      </c>
      <c r="C5641">
        <v>31</v>
      </c>
      <c r="D5641" t="s">
        <v>2967</v>
      </c>
    </row>
    <row r="5642" spans="1:4" x14ac:dyDescent="0.3">
      <c r="A5642" t="s">
        <v>2834</v>
      </c>
      <c r="B5642" t="s">
        <v>3</v>
      </c>
      <c r="C5642">
        <v>32</v>
      </c>
      <c r="D5642" t="s">
        <v>2968</v>
      </c>
    </row>
    <row r="5643" spans="1:4" x14ac:dyDescent="0.3">
      <c r="A5643" t="s">
        <v>2834</v>
      </c>
      <c r="B5643" t="s">
        <v>3</v>
      </c>
      <c r="C5643">
        <v>33</v>
      </c>
      <c r="D5643" t="s">
        <v>2969</v>
      </c>
    </row>
    <row r="5644" spans="1:4" x14ac:dyDescent="0.3">
      <c r="A5644" t="s">
        <v>2834</v>
      </c>
      <c r="B5644" t="s">
        <v>3</v>
      </c>
      <c r="C5644">
        <v>34</v>
      </c>
      <c r="D5644" t="s">
        <v>2970</v>
      </c>
    </row>
    <row r="5645" spans="1:4" x14ac:dyDescent="0.3">
      <c r="A5645" t="s">
        <v>2834</v>
      </c>
      <c r="B5645" t="s">
        <v>3</v>
      </c>
      <c r="C5645">
        <v>35</v>
      </c>
      <c r="D5645" t="s">
        <v>2971</v>
      </c>
    </row>
    <row r="5646" spans="1:4" x14ac:dyDescent="0.3">
      <c r="A5646" t="s">
        <v>2834</v>
      </c>
      <c r="B5646" t="s">
        <v>3</v>
      </c>
      <c r="C5646">
        <v>36</v>
      </c>
      <c r="D5646" t="s">
        <v>2972</v>
      </c>
    </row>
    <row r="5647" spans="1:4" x14ac:dyDescent="0.3">
      <c r="A5647" t="s">
        <v>2834</v>
      </c>
      <c r="B5647" t="s">
        <v>3</v>
      </c>
      <c r="C5647">
        <v>37</v>
      </c>
      <c r="D5647" t="s">
        <v>2973</v>
      </c>
    </row>
    <row r="5648" spans="1:4" x14ac:dyDescent="0.3">
      <c r="A5648" t="s">
        <v>2834</v>
      </c>
      <c r="B5648" t="s">
        <v>3</v>
      </c>
      <c r="C5648">
        <v>38</v>
      </c>
      <c r="D5648" t="s">
        <v>2974</v>
      </c>
    </row>
    <row r="5649" spans="1:4" x14ac:dyDescent="0.3">
      <c r="A5649" t="s">
        <v>2834</v>
      </c>
      <c r="B5649" t="s">
        <v>3</v>
      </c>
      <c r="C5649">
        <v>39</v>
      </c>
      <c r="D5649" t="s">
        <v>2975</v>
      </c>
    </row>
    <row r="5650" spans="1:4" x14ac:dyDescent="0.3">
      <c r="A5650" t="s">
        <v>2834</v>
      </c>
      <c r="B5650" t="s">
        <v>3</v>
      </c>
      <c r="C5650">
        <v>40</v>
      </c>
      <c r="D5650" t="s">
        <v>2976</v>
      </c>
    </row>
    <row r="5651" spans="1:4" x14ac:dyDescent="0.3">
      <c r="A5651" t="s">
        <v>2834</v>
      </c>
      <c r="B5651" t="s">
        <v>3</v>
      </c>
      <c r="C5651">
        <v>41</v>
      </c>
      <c r="D5651" t="s">
        <v>2977</v>
      </c>
    </row>
    <row r="5652" spans="1:4" x14ac:dyDescent="0.3">
      <c r="A5652" t="s">
        <v>2834</v>
      </c>
      <c r="B5652" t="s">
        <v>3</v>
      </c>
      <c r="C5652">
        <v>42</v>
      </c>
      <c r="D5652" t="s">
        <v>2978</v>
      </c>
    </row>
    <row r="5653" spans="1:4" x14ac:dyDescent="0.3">
      <c r="A5653" t="s">
        <v>2834</v>
      </c>
      <c r="B5653" t="s">
        <v>3</v>
      </c>
      <c r="C5653">
        <v>43</v>
      </c>
      <c r="D5653" t="s">
        <v>2979</v>
      </c>
    </row>
    <row r="5654" spans="1:4" x14ac:dyDescent="0.3">
      <c r="A5654" t="s">
        <v>2834</v>
      </c>
      <c r="B5654" t="s">
        <v>3</v>
      </c>
      <c r="C5654">
        <v>44</v>
      </c>
      <c r="D5654" t="s">
        <v>2980</v>
      </c>
    </row>
    <row r="5655" spans="1:4" x14ac:dyDescent="0.3">
      <c r="A5655" t="s">
        <v>2834</v>
      </c>
      <c r="B5655" t="s">
        <v>3</v>
      </c>
      <c r="C5655">
        <v>45</v>
      </c>
      <c r="D5655" t="s">
        <v>2981</v>
      </c>
    </row>
    <row r="5656" spans="1:4" x14ac:dyDescent="0.3">
      <c r="A5656" t="s">
        <v>2834</v>
      </c>
      <c r="B5656" t="s">
        <v>3</v>
      </c>
      <c r="C5656">
        <v>46</v>
      </c>
      <c r="D5656" t="s">
        <v>2982</v>
      </c>
    </row>
    <row r="5657" spans="1:4" x14ac:dyDescent="0.3">
      <c r="A5657" t="s">
        <v>2834</v>
      </c>
      <c r="B5657" t="s">
        <v>3</v>
      </c>
      <c r="C5657">
        <v>47</v>
      </c>
      <c r="D5657" t="s">
        <v>2983</v>
      </c>
    </row>
    <row r="5658" spans="1:4" x14ac:dyDescent="0.3">
      <c r="A5658" t="s">
        <v>2834</v>
      </c>
      <c r="B5658" t="s">
        <v>3</v>
      </c>
      <c r="C5658">
        <v>48</v>
      </c>
      <c r="D5658" t="s">
        <v>2984</v>
      </c>
    </row>
    <row r="5659" spans="1:4" x14ac:dyDescent="0.3">
      <c r="A5659" t="s">
        <v>2834</v>
      </c>
      <c r="B5659" t="s">
        <v>3</v>
      </c>
      <c r="C5659">
        <v>49</v>
      </c>
      <c r="D5659" t="s">
        <v>2985</v>
      </c>
    </row>
    <row r="5660" spans="1:4" x14ac:dyDescent="0.3">
      <c r="A5660" t="s">
        <v>2834</v>
      </c>
      <c r="B5660" t="s">
        <v>3</v>
      </c>
      <c r="C5660">
        <v>50</v>
      </c>
      <c r="D5660" t="s">
        <v>2986</v>
      </c>
    </row>
    <row r="5661" spans="1:4" x14ac:dyDescent="0.3">
      <c r="A5661" t="s">
        <v>2834</v>
      </c>
      <c r="B5661" t="s">
        <v>3</v>
      </c>
      <c r="C5661">
        <v>51</v>
      </c>
      <c r="D5661" t="s">
        <v>2987</v>
      </c>
    </row>
    <row r="5662" spans="1:4" x14ac:dyDescent="0.3">
      <c r="A5662" t="s">
        <v>2834</v>
      </c>
      <c r="B5662" t="s">
        <v>4820</v>
      </c>
      <c r="C5662">
        <v>1</v>
      </c>
      <c r="D5662" t="s">
        <v>6198</v>
      </c>
    </row>
    <row r="5663" spans="1:4" x14ac:dyDescent="0.3">
      <c r="A5663" t="s">
        <v>2834</v>
      </c>
      <c r="B5663" t="s">
        <v>4820</v>
      </c>
      <c r="C5663">
        <v>2</v>
      </c>
      <c r="D5663" t="s">
        <v>6199</v>
      </c>
    </row>
    <row r="5664" spans="1:4" x14ac:dyDescent="0.3">
      <c r="A5664" t="s">
        <v>2834</v>
      </c>
      <c r="B5664" t="s">
        <v>4820</v>
      </c>
      <c r="C5664">
        <v>3</v>
      </c>
      <c r="D5664" t="s">
        <v>6200</v>
      </c>
    </row>
    <row r="5665" spans="1:4" x14ac:dyDescent="0.3">
      <c r="A5665" t="s">
        <v>2834</v>
      </c>
      <c r="B5665" t="s">
        <v>4820</v>
      </c>
      <c r="C5665">
        <v>4</v>
      </c>
      <c r="D5665" t="s">
        <v>6201</v>
      </c>
    </row>
    <row r="5666" spans="1:4" x14ac:dyDescent="0.3">
      <c r="A5666" t="s">
        <v>2834</v>
      </c>
      <c r="B5666" t="s">
        <v>4820</v>
      </c>
      <c r="C5666">
        <v>5</v>
      </c>
      <c r="D5666" t="s">
        <v>6202</v>
      </c>
    </row>
    <row r="5667" spans="1:4" x14ac:dyDescent="0.3">
      <c r="A5667" t="s">
        <v>2834</v>
      </c>
      <c r="B5667" t="s">
        <v>4820</v>
      </c>
      <c r="C5667">
        <v>6</v>
      </c>
      <c r="D5667" t="s">
        <v>6203</v>
      </c>
    </row>
    <row r="5668" spans="1:4" x14ac:dyDescent="0.3">
      <c r="A5668" t="s">
        <v>2834</v>
      </c>
      <c r="B5668" t="s">
        <v>4820</v>
      </c>
      <c r="C5668">
        <v>7</v>
      </c>
      <c r="D5668" t="s">
        <v>6204</v>
      </c>
    </row>
    <row r="5669" spans="1:4" x14ac:dyDescent="0.3">
      <c r="A5669" t="s">
        <v>2834</v>
      </c>
      <c r="B5669" t="s">
        <v>4820</v>
      </c>
      <c r="C5669">
        <v>8</v>
      </c>
      <c r="D5669" t="s">
        <v>6205</v>
      </c>
    </row>
    <row r="5670" spans="1:4" x14ac:dyDescent="0.3">
      <c r="A5670" t="s">
        <v>2834</v>
      </c>
      <c r="B5670" t="s">
        <v>4820</v>
      </c>
      <c r="C5670">
        <v>9</v>
      </c>
      <c r="D5670" t="s">
        <v>6206</v>
      </c>
    </row>
    <row r="5671" spans="1:4" x14ac:dyDescent="0.3">
      <c r="A5671" t="s">
        <v>2834</v>
      </c>
      <c r="B5671" t="s">
        <v>4820</v>
      </c>
      <c r="C5671">
        <v>10</v>
      </c>
      <c r="D5671" t="s">
        <v>6207</v>
      </c>
    </row>
    <row r="5672" spans="1:4" x14ac:dyDescent="0.3">
      <c r="A5672" t="s">
        <v>2834</v>
      </c>
      <c r="B5672" t="s">
        <v>4820</v>
      </c>
      <c r="C5672">
        <v>11</v>
      </c>
      <c r="D5672" t="s">
        <v>6208</v>
      </c>
    </row>
    <row r="5673" spans="1:4" x14ac:dyDescent="0.3">
      <c r="A5673" t="s">
        <v>2834</v>
      </c>
      <c r="B5673" t="s">
        <v>4820</v>
      </c>
      <c r="C5673">
        <v>12</v>
      </c>
      <c r="D5673" t="s">
        <v>6209</v>
      </c>
    </row>
    <row r="5674" spans="1:4" x14ac:dyDescent="0.3">
      <c r="A5674" t="s">
        <v>2834</v>
      </c>
      <c r="B5674" t="s">
        <v>4820</v>
      </c>
      <c r="C5674">
        <v>13</v>
      </c>
      <c r="D5674" t="s">
        <v>6210</v>
      </c>
    </row>
    <row r="5675" spans="1:4" x14ac:dyDescent="0.3">
      <c r="A5675" t="s">
        <v>2834</v>
      </c>
      <c r="B5675" t="s">
        <v>4820</v>
      </c>
      <c r="C5675">
        <v>14</v>
      </c>
      <c r="D5675" t="s">
        <v>6211</v>
      </c>
    </row>
    <row r="5676" spans="1:4" x14ac:dyDescent="0.3">
      <c r="A5676" t="s">
        <v>2834</v>
      </c>
      <c r="B5676" t="s">
        <v>4820</v>
      </c>
      <c r="C5676">
        <v>15</v>
      </c>
      <c r="D5676" t="s">
        <v>6212</v>
      </c>
    </row>
    <row r="5677" spans="1:4" x14ac:dyDescent="0.3">
      <c r="A5677" t="s">
        <v>2834</v>
      </c>
      <c r="B5677" t="s">
        <v>4820</v>
      </c>
      <c r="C5677">
        <v>16</v>
      </c>
      <c r="D5677" t="s">
        <v>6213</v>
      </c>
    </row>
    <row r="5678" spans="1:4" x14ac:dyDescent="0.3">
      <c r="A5678" t="s">
        <v>2834</v>
      </c>
      <c r="B5678" t="s">
        <v>4820</v>
      </c>
      <c r="C5678">
        <v>17</v>
      </c>
      <c r="D5678" t="s">
        <v>6214</v>
      </c>
    </row>
    <row r="5679" spans="1:4" x14ac:dyDescent="0.3">
      <c r="A5679" t="s">
        <v>2834</v>
      </c>
      <c r="B5679" t="s">
        <v>4820</v>
      </c>
      <c r="C5679">
        <v>18</v>
      </c>
      <c r="D5679" t="s">
        <v>6215</v>
      </c>
    </row>
    <row r="5680" spans="1:4" x14ac:dyDescent="0.3">
      <c r="A5680" t="s">
        <v>2834</v>
      </c>
      <c r="B5680" t="s">
        <v>4820</v>
      </c>
      <c r="C5680">
        <v>19</v>
      </c>
      <c r="D5680" t="s">
        <v>6216</v>
      </c>
    </row>
    <row r="5681" spans="1:4" x14ac:dyDescent="0.3">
      <c r="A5681" t="s">
        <v>2834</v>
      </c>
      <c r="B5681" t="s">
        <v>4820</v>
      </c>
      <c r="C5681">
        <v>20</v>
      </c>
      <c r="D5681" t="s">
        <v>6217</v>
      </c>
    </row>
    <row r="5682" spans="1:4" x14ac:dyDescent="0.3">
      <c r="A5682" t="s">
        <v>2834</v>
      </c>
      <c r="B5682" t="s">
        <v>4820</v>
      </c>
      <c r="C5682">
        <v>21</v>
      </c>
      <c r="D5682" t="s">
        <v>6218</v>
      </c>
    </row>
    <row r="5683" spans="1:4" x14ac:dyDescent="0.3">
      <c r="A5683" t="s">
        <v>2834</v>
      </c>
      <c r="B5683" t="s">
        <v>4820</v>
      </c>
      <c r="C5683">
        <v>22</v>
      </c>
      <c r="D5683" t="s">
        <v>6219</v>
      </c>
    </row>
    <row r="5684" spans="1:4" x14ac:dyDescent="0.3">
      <c r="A5684" t="s">
        <v>2834</v>
      </c>
      <c r="B5684" t="s">
        <v>4820</v>
      </c>
      <c r="C5684">
        <v>23</v>
      </c>
      <c r="D5684" t="s">
        <v>6220</v>
      </c>
    </row>
    <row r="5685" spans="1:4" x14ac:dyDescent="0.3">
      <c r="A5685" t="s">
        <v>2834</v>
      </c>
      <c r="B5685" t="s">
        <v>4820</v>
      </c>
      <c r="C5685">
        <v>24</v>
      </c>
      <c r="D5685" t="s">
        <v>6221</v>
      </c>
    </row>
    <row r="5686" spans="1:4" x14ac:dyDescent="0.3">
      <c r="A5686" t="s">
        <v>2834</v>
      </c>
      <c r="B5686" t="s">
        <v>4820</v>
      </c>
      <c r="C5686">
        <v>25</v>
      </c>
      <c r="D5686" t="s">
        <v>6222</v>
      </c>
    </row>
    <row r="5687" spans="1:4" x14ac:dyDescent="0.3">
      <c r="A5687" t="s">
        <v>2834</v>
      </c>
      <c r="B5687" t="s">
        <v>4820</v>
      </c>
      <c r="C5687">
        <v>26</v>
      </c>
      <c r="D5687" t="s">
        <v>6223</v>
      </c>
    </row>
    <row r="5688" spans="1:4" x14ac:dyDescent="0.3">
      <c r="A5688" t="s">
        <v>2834</v>
      </c>
      <c r="B5688" t="s">
        <v>4820</v>
      </c>
      <c r="C5688">
        <v>27</v>
      </c>
      <c r="D5688" t="s">
        <v>6224</v>
      </c>
    </row>
    <row r="5689" spans="1:4" x14ac:dyDescent="0.3">
      <c r="A5689" t="s">
        <v>2834</v>
      </c>
      <c r="B5689" t="s">
        <v>4820</v>
      </c>
      <c r="C5689">
        <v>28</v>
      </c>
      <c r="D5689" t="s">
        <v>6225</v>
      </c>
    </row>
    <row r="5690" spans="1:4" x14ac:dyDescent="0.3">
      <c r="A5690" t="s">
        <v>2834</v>
      </c>
      <c r="B5690" t="s">
        <v>4820</v>
      </c>
      <c r="C5690">
        <v>29</v>
      </c>
      <c r="D5690" t="s">
        <v>6226</v>
      </c>
    </row>
    <row r="5691" spans="1:4" x14ac:dyDescent="0.3">
      <c r="A5691" t="s">
        <v>2834</v>
      </c>
      <c r="B5691" t="s">
        <v>4820</v>
      </c>
      <c r="C5691">
        <v>30</v>
      </c>
      <c r="D5691" t="s">
        <v>6227</v>
      </c>
    </row>
    <row r="5692" spans="1:4" x14ac:dyDescent="0.3">
      <c r="A5692" t="s">
        <v>2834</v>
      </c>
      <c r="B5692" t="s">
        <v>4820</v>
      </c>
      <c r="C5692">
        <v>31</v>
      </c>
      <c r="D5692" t="s">
        <v>6228</v>
      </c>
    </row>
    <row r="5693" spans="1:4" x14ac:dyDescent="0.3">
      <c r="A5693" t="s">
        <v>2834</v>
      </c>
      <c r="B5693" t="s">
        <v>4820</v>
      </c>
      <c r="C5693">
        <v>32</v>
      </c>
      <c r="D5693" t="s">
        <v>6229</v>
      </c>
    </row>
    <row r="5694" spans="1:4" x14ac:dyDescent="0.3">
      <c r="A5694" t="s">
        <v>2834</v>
      </c>
      <c r="B5694" t="s">
        <v>4820</v>
      </c>
      <c r="C5694">
        <v>33</v>
      </c>
      <c r="D5694" t="s">
        <v>6230</v>
      </c>
    </row>
    <row r="5695" spans="1:4" x14ac:dyDescent="0.3">
      <c r="A5695" t="s">
        <v>2834</v>
      </c>
      <c r="B5695" t="s">
        <v>4820</v>
      </c>
      <c r="C5695">
        <v>34</v>
      </c>
      <c r="D5695" t="s">
        <v>6231</v>
      </c>
    </row>
    <row r="5696" spans="1:4" x14ac:dyDescent="0.3">
      <c r="A5696" t="s">
        <v>2834</v>
      </c>
      <c r="B5696" t="s">
        <v>4820</v>
      </c>
      <c r="C5696">
        <v>35</v>
      </c>
      <c r="D5696" t="s">
        <v>6232</v>
      </c>
    </row>
    <row r="5697" spans="1:4" x14ac:dyDescent="0.3">
      <c r="A5697" t="s">
        <v>2834</v>
      </c>
      <c r="B5697" t="s">
        <v>4820</v>
      </c>
      <c r="C5697">
        <v>36</v>
      </c>
      <c r="D5697" t="s">
        <v>6233</v>
      </c>
    </row>
    <row r="5698" spans="1:4" x14ac:dyDescent="0.3">
      <c r="A5698" t="s">
        <v>2834</v>
      </c>
      <c r="B5698" t="s">
        <v>4820</v>
      </c>
      <c r="C5698">
        <v>37</v>
      </c>
      <c r="D5698" t="s">
        <v>6234</v>
      </c>
    </row>
    <row r="5699" spans="1:4" x14ac:dyDescent="0.3">
      <c r="A5699" t="s">
        <v>2834</v>
      </c>
      <c r="B5699" t="s">
        <v>4820</v>
      </c>
      <c r="C5699">
        <v>38</v>
      </c>
      <c r="D5699" t="s">
        <v>6235</v>
      </c>
    </row>
    <row r="5700" spans="1:4" x14ac:dyDescent="0.3">
      <c r="A5700" t="s">
        <v>2834</v>
      </c>
      <c r="B5700" t="s">
        <v>4820</v>
      </c>
      <c r="C5700">
        <v>39</v>
      </c>
      <c r="D5700" t="s">
        <v>6236</v>
      </c>
    </row>
    <row r="5701" spans="1:4" x14ac:dyDescent="0.3">
      <c r="A5701" t="s">
        <v>2834</v>
      </c>
      <c r="B5701" t="s">
        <v>4820</v>
      </c>
      <c r="C5701">
        <v>40</v>
      </c>
      <c r="D5701" t="s">
        <v>6237</v>
      </c>
    </row>
    <row r="5702" spans="1:4" x14ac:dyDescent="0.3">
      <c r="A5702" t="s">
        <v>2834</v>
      </c>
      <c r="B5702" t="s">
        <v>4820</v>
      </c>
      <c r="C5702">
        <v>41</v>
      </c>
      <c r="D5702" t="s">
        <v>6238</v>
      </c>
    </row>
    <row r="5703" spans="1:4" x14ac:dyDescent="0.3">
      <c r="A5703" t="s">
        <v>2834</v>
      </c>
      <c r="B5703" t="s">
        <v>4820</v>
      </c>
      <c r="C5703">
        <v>42</v>
      </c>
      <c r="D5703" t="s">
        <v>6239</v>
      </c>
    </row>
    <row r="5704" spans="1:4" x14ac:dyDescent="0.3">
      <c r="A5704" t="s">
        <v>2834</v>
      </c>
      <c r="B5704" t="s">
        <v>4820</v>
      </c>
      <c r="C5704">
        <v>43</v>
      </c>
      <c r="D5704" t="s">
        <v>6240</v>
      </c>
    </row>
    <row r="5705" spans="1:4" x14ac:dyDescent="0.3">
      <c r="A5705" t="s">
        <v>2834</v>
      </c>
      <c r="B5705" t="s">
        <v>4820</v>
      </c>
      <c r="C5705">
        <v>44</v>
      </c>
      <c r="D5705" t="s">
        <v>6241</v>
      </c>
    </row>
    <row r="5706" spans="1:4" x14ac:dyDescent="0.3">
      <c r="A5706" t="s">
        <v>2834</v>
      </c>
      <c r="B5706" t="s">
        <v>4820</v>
      </c>
      <c r="C5706">
        <v>45</v>
      </c>
      <c r="D5706" t="s">
        <v>6242</v>
      </c>
    </row>
    <row r="5707" spans="1:4" x14ac:dyDescent="0.3">
      <c r="A5707" t="s">
        <v>2834</v>
      </c>
      <c r="B5707" t="s">
        <v>4820</v>
      </c>
      <c r="C5707">
        <v>46</v>
      </c>
      <c r="D5707" t="s">
        <v>6243</v>
      </c>
    </row>
    <row r="5708" spans="1:4" x14ac:dyDescent="0.3">
      <c r="A5708" t="s">
        <v>2834</v>
      </c>
      <c r="B5708" t="s">
        <v>4820</v>
      </c>
      <c r="C5708">
        <v>47</v>
      </c>
      <c r="D5708" t="s">
        <v>6244</v>
      </c>
    </row>
    <row r="5709" spans="1:4" x14ac:dyDescent="0.3">
      <c r="A5709" t="s">
        <v>2834</v>
      </c>
      <c r="B5709" t="s">
        <v>4820</v>
      </c>
      <c r="C5709">
        <v>48</v>
      </c>
      <c r="D5709" t="s">
        <v>6245</v>
      </c>
    </row>
    <row r="5710" spans="1:4" x14ac:dyDescent="0.3">
      <c r="A5710" t="s">
        <v>2834</v>
      </c>
      <c r="B5710" t="s">
        <v>4820</v>
      </c>
      <c r="C5710">
        <v>49</v>
      </c>
      <c r="D5710" t="s">
        <v>6246</v>
      </c>
    </row>
    <row r="5711" spans="1:4" x14ac:dyDescent="0.3">
      <c r="A5711" t="s">
        <v>2834</v>
      </c>
      <c r="B5711" t="s">
        <v>4820</v>
      </c>
      <c r="C5711">
        <v>50</v>
      </c>
      <c r="D5711" t="s">
        <v>6247</v>
      </c>
    </row>
    <row r="5712" spans="1:4" x14ac:dyDescent="0.3">
      <c r="A5712" t="s">
        <v>2834</v>
      </c>
      <c r="B5712" t="s">
        <v>4820</v>
      </c>
      <c r="C5712">
        <v>51</v>
      </c>
      <c r="D5712" t="s">
        <v>6248</v>
      </c>
    </row>
    <row r="5713" spans="1:4" x14ac:dyDescent="0.3">
      <c r="A5713" t="s">
        <v>2988</v>
      </c>
      <c r="B5713" t="s">
        <v>1</v>
      </c>
      <c r="C5713">
        <v>1</v>
      </c>
      <c r="D5713" t="s">
        <v>2989</v>
      </c>
    </row>
    <row r="5714" spans="1:4" x14ac:dyDescent="0.3">
      <c r="A5714" t="s">
        <v>2988</v>
      </c>
      <c r="B5714" t="s">
        <v>1</v>
      </c>
      <c r="C5714">
        <v>2</v>
      </c>
      <c r="D5714" t="s">
        <v>2990</v>
      </c>
    </row>
    <row r="5715" spans="1:4" x14ac:dyDescent="0.3">
      <c r="A5715" t="s">
        <v>2988</v>
      </c>
      <c r="B5715" t="s">
        <v>1</v>
      </c>
      <c r="C5715">
        <v>3</v>
      </c>
      <c r="D5715" t="s">
        <v>2991</v>
      </c>
    </row>
    <row r="5716" spans="1:4" x14ac:dyDescent="0.3">
      <c r="A5716" t="s">
        <v>2988</v>
      </c>
      <c r="B5716" t="s">
        <v>1</v>
      </c>
      <c r="C5716">
        <v>4</v>
      </c>
      <c r="D5716" t="s">
        <v>2992</v>
      </c>
    </row>
    <row r="5717" spans="1:4" x14ac:dyDescent="0.3">
      <c r="A5717" t="s">
        <v>2988</v>
      </c>
      <c r="B5717" t="s">
        <v>1</v>
      </c>
      <c r="C5717">
        <v>5</v>
      </c>
      <c r="D5717" t="s">
        <v>2993</v>
      </c>
    </row>
    <row r="5718" spans="1:4" x14ac:dyDescent="0.3">
      <c r="A5718" t="s">
        <v>2988</v>
      </c>
      <c r="B5718" t="s">
        <v>1</v>
      </c>
      <c r="C5718">
        <v>6</v>
      </c>
      <c r="D5718" t="s">
        <v>2994</v>
      </c>
    </row>
    <row r="5719" spans="1:4" x14ac:dyDescent="0.3">
      <c r="A5719" t="s">
        <v>2988</v>
      </c>
      <c r="B5719" t="s">
        <v>1</v>
      </c>
      <c r="C5719">
        <v>7</v>
      </c>
      <c r="D5719" t="s">
        <v>2995</v>
      </c>
    </row>
    <row r="5720" spans="1:4" x14ac:dyDescent="0.3">
      <c r="A5720" t="s">
        <v>2988</v>
      </c>
      <c r="B5720" t="s">
        <v>1</v>
      </c>
      <c r="C5720">
        <v>8</v>
      </c>
      <c r="D5720" t="s">
        <v>2996</v>
      </c>
    </row>
    <row r="5721" spans="1:4" x14ac:dyDescent="0.3">
      <c r="A5721" t="s">
        <v>2988</v>
      </c>
      <c r="B5721" t="s">
        <v>1</v>
      </c>
      <c r="C5721">
        <v>9</v>
      </c>
      <c r="D5721" t="s">
        <v>2997</v>
      </c>
    </row>
    <row r="5722" spans="1:4" x14ac:dyDescent="0.3">
      <c r="A5722" t="s">
        <v>2988</v>
      </c>
      <c r="B5722" t="s">
        <v>1</v>
      </c>
      <c r="C5722">
        <v>10</v>
      </c>
      <c r="D5722" t="s">
        <v>2998</v>
      </c>
    </row>
    <row r="5723" spans="1:4" x14ac:dyDescent="0.3">
      <c r="A5723" t="s">
        <v>2988</v>
      </c>
      <c r="B5723" t="s">
        <v>1</v>
      </c>
      <c r="C5723">
        <v>11</v>
      </c>
      <c r="D5723" t="s">
        <v>2999</v>
      </c>
    </row>
    <row r="5724" spans="1:4" x14ac:dyDescent="0.3">
      <c r="A5724" t="s">
        <v>2988</v>
      </c>
      <c r="B5724" t="s">
        <v>1</v>
      </c>
      <c r="C5724">
        <v>12</v>
      </c>
      <c r="D5724" t="s">
        <v>3000</v>
      </c>
    </row>
    <row r="5725" spans="1:4" x14ac:dyDescent="0.3">
      <c r="A5725" t="s">
        <v>2988</v>
      </c>
      <c r="B5725" t="s">
        <v>1</v>
      </c>
      <c r="C5725">
        <v>13</v>
      </c>
      <c r="D5725" t="s">
        <v>3001</v>
      </c>
    </row>
    <row r="5726" spans="1:4" x14ac:dyDescent="0.3">
      <c r="A5726" t="s">
        <v>2988</v>
      </c>
      <c r="B5726" t="s">
        <v>1</v>
      </c>
      <c r="C5726">
        <v>14</v>
      </c>
      <c r="D5726" t="s">
        <v>3002</v>
      </c>
    </row>
    <row r="5727" spans="1:4" x14ac:dyDescent="0.3">
      <c r="A5727" t="s">
        <v>2988</v>
      </c>
      <c r="B5727" t="s">
        <v>1</v>
      </c>
      <c r="C5727">
        <v>15</v>
      </c>
      <c r="D5727" t="s">
        <v>3003</v>
      </c>
    </row>
    <row r="5728" spans="1:4" x14ac:dyDescent="0.3">
      <c r="A5728" t="s">
        <v>2988</v>
      </c>
      <c r="B5728" t="s">
        <v>1</v>
      </c>
      <c r="C5728">
        <v>16</v>
      </c>
      <c r="D5728" t="s">
        <v>3004</v>
      </c>
    </row>
    <row r="5729" spans="1:4" x14ac:dyDescent="0.3">
      <c r="A5729" t="s">
        <v>2988</v>
      </c>
      <c r="B5729" t="s">
        <v>1</v>
      </c>
      <c r="C5729">
        <v>17</v>
      </c>
      <c r="D5729" t="s">
        <v>3005</v>
      </c>
    </row>
    <row r="5730" spans="1:4" x14ac:dyDescent="0.3">
      <c r="A5730" t="s">
        <v>2988</v>
      </c>
      <c r="B5730" t="s">
        <v>1</v>
      </c>
      <c r="C5730">
        <v>18</v>
      </c>
      <c r="D5730" t="s">
        <v>3006</v>
      </c>
    </row>
    <row r="5731" spans="1:4" x14ac:dyDescent="0.3">
      <c r="A5731" t="s">
        <v>2988</v>
      </c>
      <c r="B5731" t="s">
        <v>1</v>
      </c>
      <c r="C5731">
        <v>19</v>
      </c>
      <c r="D5731" t="s">
        <v>3007</v>
      </c>
    </row>
    <row r="5732" spans="1:4" x14ac:dyDescent="0.3">
      <c r="A5732" t="s">
        <v>2988</v>
      </c>
      <c r="B5732" t="s">
        <v>1</v>
      </c>
      <c r="C5732">
        <v>20</v>
      </c>
      <c r="D5732" t="s">
        <v>3008</v>
      </c>
    </row>
    <row r="5733" spans="1:4" x14ac:dyDescent="0.3">
      <c r="A5733" t="s">
        <v>2988</v>
      </c>
      <c r="B5733" t="s">
        <v>1</v>
      </c>
      <c r="C5733">
        <v>21</v>
      </c>
      <c r="D5733" t="s">
        <v>3009</v>
      </c>
    </row>
    <row r="5734" spans="1:4" x14ac:dyDescent="0.3">
      <c r="A5734" t="s">
        <v>2988</v>
      </c>
      <c r="B5734" t="s">
        <v>1</v>
      </c>
      <c r="C5734">
        <v>22</v>
      </c>
      <c r="D5734" t="s">
        <v>3010</v>
      </c>
    </row>
    <row r="5735" spans="1:4" x14ac:dyDescent="0.3">
      <c r="A5735" t="s">
        <v>2988</v>
      </c>
      <c r="B5735" t="s">
        <v>1</v>
      </c>
      <c r="C5735">
        <v>23</v>
      </c>
      <c r="D5735" t="s">
        <v>3011</v>
      </c>
    </row>
    <row r="5736" spans="1:4" x14ac:dyDescent="0.3">
      <c r="A5736" t="s">
        <v>2988</v>
      </c>
      <c r="B5736" t="s">
        <v>1</v>
      </c>
      <c r="C5736">
        <v>24</v>
      </c>
      <c r="D5736" t="s">
        <v>3012</v>
      </c>
    </row>
    <row r="5737" spans="1:4" x14ac:dyDescent="0.3">
      <c r="A5737" t="s">
        <v>2988</v>
      </c>
      <c r="B5737" t="s">
        <v>1</v>
      </c>
      <c r="C5737">
        <v>25</v>
      </c>
      <c r="D5737" t="s">
        <v>3013</v>
      </c>
    </row>
    <row r="5738" spans="1:4" x14ac:dyDescent="0.3">
      <c r="A5738" t="s">
        <v>2988</v>
      </c>
      <c r="B5738" t="s">
        <v>1</v>
      </c>
      <c r="C5738">
        <v>26</v>
      </c>
      <c r="D5738" t="s">
        <v>3014</v>
      </c>
    </row>
    <row r="5739" spans="1:4" x14ac:dyDescent="0.3">
      <c r="A5739" t="s">
        <v>2988</v>
      </c>
      <c r="B5739" t="s">
        <v>1</v>
      </c>
      <c r="C5739">
        <v>27</v>
      </c>
      <c r="D5739" t="s">
        <v>3015</v>
      </c>
    </row>
    <row r="5740" spans="1:4" x14ac:dyDescent="0.3">
      <c r="A5740" t="s">
        <v>2988</v>
      </c>
      <c r="B5740" t="s">
        <v>1</v>
      </c>
      <c r="C5740">
        <v>28</v>
      </c>
      <c r="D5740" t="s">
        <v>3016</v>
      </c>
    </row>
    <row r="5741" spans="1:4" x14ac:dyDescent="0.3">
      <c r="A5741" t="s">
        <v>2988</v>
      </c>
      <c r="B5741" t="s">
        <v>1</v>
      </c>
      <c r="C5741">
        <v>29</v>
      </c>
      <c r="D5741" t="s">
        <v>3017</v>
      </c>
    </row>
    <row r="5742" spans="1:4" x14ac:dyDescent="0.3">
      <c r="A5742" t="s">
        <v>2988</v>
      </c>
      <c r="B5742" t="s">
        <v>1</v>
      </c>
      <c r="C5742">
        <v>30</v>
      </c>
      <c r="D5742" t="s">
        <v>3018</v>
      </c>
    </row>
    <row r="5743" spans="1:4" x14ac:dyDescent="0.3">
      <c r="A5743" t="s">
        <v>2988</v>
      </c>
      <c r="B5743" t="s">
        <v>1</v>
      </c>
      <c r="C5743">
        <v>31</v>
      </c>
      <c r="D5743" t="s">
        <v>3019</v>
      </c>
    </row>
    <row r="5744" spans="1:4" x14ac:dyDescent="0.3">
      <c r="A5744" t="s">
        <v>2988</v>
      </c>
      <c r="B5744" t="s">
        <v>1</v>
      </c>
      <c r="C5744">
        <v>32</v>
      </c>
      <c r="D5744" t="s">
        <v>3020</v>
      </c>
    </row>
    <row r="5745" spans="1:4" x14ac:dyDescent="0.3">
      <c r="A5745" t="s">
        <v>2988</v>
      </c>
      <c r="B5745" t="s">
        <v>1</v>
      </c>
      <c r="C5745">
        <v>33</v>
      </c>
      <c r="D5745" t="s">
        <v>3021</v>
      </c>
    </row>
    <row r="5746" spans="1:4" x14ac:dyDescent="0.3">
      <c r="A5746" t="s">
        <v>2988</v>
      </c>
      <c r="B5746" t="s">
        <v>1</v>
      </c>
      <c r="C5746">
        <v>34</v>
      </c>
      <c r="D5746" t="s">
        <v>3022</v>
      </c>
    </row>
    <row r="5747" spans="1:4" x14ac:dyDescent="0.3">
      <c r="A5747" t="s">
        <v>2988</v>
      </c>
      <c r="B5747" t="s">
        <v>1</v>
      </c>
      <c r="C5747">
        <v>35</v>
      </c>
      <c r="D5747" t="s">
        <v>3023</v>
      </c>
    </row>
    <row r="5748" spans="1:4" x14ac:dyDescent="0.3">
      <c r="A5748" t="s">
        <v>2988</v>
      </c>
      <c r="B5748" t="s">
        <v>1</v>
      </c>
      <c r="C5748">
        <v>36</v>
      </c>
      <c r="D5748" t="s">
        <v>3024</v>
      </c>
    </row>
    <row r="5749" spans="1:4" x14ac:dyDescent="0.3">
      <c r="A5749" t="s">
        <v>2988</v>
      </c>
      <c r="B5749" t="s">
        <v>1</v>
      </c>
      <c r="C5749">
        <v>37</v>
      </c>
      <c r="D5749" t="s">
        <v>3025</v>
      </c>
    </row>
    <row r="5750" spans="1:4" x14ac:dyDescent="0.3">
      <c r="A5750" t="s">
        <v>2988</v>
      </c>
      <c r="B5750" t="s">
        <v>1</v>
      </c>
      <c r="C5750">
        <v>38</v>
      </c>
      <c r="D5750" t="s">
        <v>3026</v>
      </c>
    </row>
    <row r="5751" spans="1:4" x14ac:dyDescent="0.3">
      <c r="A5751" t="s">
        <v>2988</v>
      </c>
      <c r="B5751" t="s">
        <v>1</v>
      </c>
      <c r="C5751">
        <v>39</v>
      </c>
      <c r="D5751" t="s">
        <v>3027</v>
      </c>
    </row>
    <row r="5752" spans="1:4" x14ac:dyDescent="0.3">
      <c r="A5752" t="s">
        <v>2988</v>
      </c>
      <c r="B5752" t="s">
        <v>1</v>
      </c>
      <c r="C5752">
        <v>40</v>
      </c>
      <c r="D5752" t="s">
        <v>3028</v>
      </c>
    </row>
    <row r="5753" spans="1:4" x14ac:dyDescent="0.3">
      <c r="A5753" t="s">
        <v>2988</v>
      </c>
      <c r="B5753" t="s">
        <v>1</v>
      </c>
      <c r="C5753">
        <v>41</v>
      </c>
      <c r="D5753" t="s">
        <v>3029</v>
      </c>
    </row>
    <row r="5754" spans="1:4" x14ac:dyDescent="0.3">
      <c r="A5754" t="s">
        <v>2988</v>
      </c>
      <c r="B5754" t="s">
        <v>1</v>
      </c>
      <c r="C5754">
        <v>42</v>
      </c>
      <c r="D5754" t="s">
        <v>3030</v>
      </c>
    </row>
    <row r="5755" spans="1:4" x14ac:dyDescent="0.3">
      <c r="A5755" t="s">
        <v>2988</v>
      </c>
      <c r="B5755" t="s">
        <v>1</v>
      </c>
      <c r="C5755">
        <v>43</v>
      </c>
      <c r="D5755" t="s">
        <v>3031</v>
      </c>
    </row>
    <row r="5756" spans="1:4" x14ac:dyDescent="0.3">
      <c r="A5756" t="s">
        <v>2988</v>
      </c>
      <c r="B5756" t="s">
        <v>1</v>
      </c>
      <c r="C5756">
        <v>44</v>
      </c>
      <c r="D5756" t="s">
        <v>3032</v>
      </c>
    </row>
    <row r="5757" spans="1:4" x14ac:dyDescent="0.3">
      <c r="A5757" t="s">
        <v>2988</v>
      </c>
      <c r="B5757" t="s">
        <v>1</v>
      </c>
      <c r="C5757">
        <v>45</v>
      </c>
      <c r="D5757" t="s">
        <v>3033</v>
      </c>
    </row>
    <row r="5758" spans="1:4" x14ac:dyDescent="0.3">
      <c r="A5758" t="s">
        <v>2988</v>
      </c>
      <c r="B5758" t="s">
        <v>1</v>
      </c>
      <c r="C5758">
        <v>46</v>
      </c>
      <c r="D5758" t="s">
        <v>3034</v>
      </c>
    </row>
    <row r="5759" spans="1:4" x14ac:dyDescent="0.3">
      <c r="A5759" t="s">
        <v>2988</v>
      </c>
      <c r="B5759" t="s">
        <v>1</v>
      </c>
      <c r="C5759">
        <v>47</v>
      </c>
      <c r="D5759" t="s">
        <v>3035</v>
      </c>
    </row>
    <row r="5760" spans="1:4" x14ac:dyDescent="0.3">
      <c r="A5760" t="s">
        <v>2988</v>
      </c>
      <c r="B5760" t="s">
        <v>1</v>
      </c>
      <c r="C5760">
        <v>48</v>
      </c>
      <c r="D5760" t="s">
        <v>3036</v>
      </c>
    </row>
    <row r="5761" spans="1:4" x14ac:dyDescent="0.3">
      <c r="A5761" t="s">
        <v>2988</v>
      </c>
      <c r="B5761" t="s">
        <v>1</v>
      </c>
      <c r="C5761">
        <v>49</v>
      </c>
      <c r="D5761" t="s">
        <v>3037</v>
      </c>
    </row>
    <row r="5762" spans="1:4" x14ac:dyDescent="0.3">
      <c r="A5762" t="s">
        <v>2988</v>
      </c>
      <c r="B5762" t="s">
        <v>1</v>
      </c>
      <c r="C5762">
        <v>50</v>
      </c>
      <c r="D5762" t="s">
        <v>3038</v>
      </c>
    </row>
    <row r="5763" spans="1:4" x14ac:dyDescent="0.3">
      <c r="A5763" t="s">
        <v>2988</v>
      </c>
      <c r="B5763" t="s">
        <v>1</v>
      </c>
      <c r="C5763">
        <v>51</v>
      </c>
      <c r="D5763" t="s">
        <v>3039</v>
      </c>
    </row>
    <row r="5764" spans="1:4" x14ac:dyDescent="0.3">
      <c r="A5764" t="s">
        <v>2988</v>
      </c>
      <c r="B5764" t="s">
        <v>2</v>
      </c>
      <c r="C5764">
        <v>1</v>
      </c>
      <c r="D5764" t="s">
        <v>3040</v>
      </c>
    </row>
    <row r="5765" spans="1:4" x14ac:dyDescent="0.3">
      <c r="A5765" t="s">
        <v>2988</v>
      </c>
      <c r="B5765" t="s">
        <v>2</v>
      </c>
      <c r="C5765">
        <v>2</v>
      </c>
      <c r="D5765" t="s">
        <v>3041</v>
      </c>
    </row>
    <row r="5766" spans="1:4" x14ac:dyDescent="0.3">
      <c r="A5766" t="s">
        <v>2988</v>
      </c>
      <c r="B5766" t="s">
        <v>2</v>
      </c>
      <c r="C5766">
        <v>3</v>
      </c>
      <c r="D5766" t="s">
        <v>3042</v>
      </c>
    </row>
    <row r="5767" spans="1:4" x14ac:dyDescent="0.3">
      <c r="A5767" t="s">
        <v>2988</v>
      </c>
      <c r="B5767" t="s">
        <v>2</v>
      </c>
      <c r="C5767">
        <v>4</v>
      </c>
      <c r="D5767" t="s">
        <v>3043</v>
      </c>
    </row>
    <row r="5768" spans="1:4" x14ac:dyDescent="0.3">
      <c r="A5768" t="s">
        <v>2988</v>
      </c>
      <c r="B5768" t="s">
        <v>2</v>
      </c>
      <c r="C5768">
        <v>5</v>
      </c>
      <c r="D5768" t="s">
        <v>3044</v>
      </c>
    </row>
    <row r="5769" spans="1:4" x14ac:dyDescent="0.3">
      <c r="A5769" t="s">
        <v>2988</v>
      </c>
      <c r="B5769" t="s">
        <v>2</v>
      </c>
      <c r="C5769">
        <v>6</v>
      </c>
      <c r="D5769" t="s">
        <v>3045</v>
      </c>
    </row>
    <row r="5770" spans="1:4" x14ac:dyDescent="0.3">
      <c r="A5770" t="s">
        <v>2988</v>
      </c>
      <c r="B5770" t="s">
        <v>2</v>
      </c>
      <c r="C5770">
        <v>7</v>
      </c>
      <c r="D5770" t="s">
        <v>3046</v>
      </c>
    </row>
    <row r="5771" spans="1:4" x14ac:dyDescent="0.3">
      <c r="A5771" t="s">
        <v>2988</v>
      </c>
      <c r="B5771" t="s">
        <v>2</v>
      </c>
      <c r="C5771">
        <v>8</v>
      </c>
      <c r="D5771" t="s">
        <v>3047</v>
      </c>
    </row>
    <row r="5772" spans="1:4" x14ac:dyDescent="0.3">
      <c r="A5772" t="s">
        <v>2988</v>
      </c>
      <c r="B5772" t="s">
        <v>2</v>
      </c>
      <c r="C5772">
        <v>9</v>
      </c>
      <c r="D5772" t="s">
        <v>3048</v>
      </c>
    </row>
    <row r="5773" spans="1:4" x14ac:dyDescent="0.3">
      <c r="A5773" t="s">
        <v>2988</v>
      </c>
      <c r="B5773" t="s">
        <v>2</v>
      </c>
      <c r="C5773">
        <v>10</v>
      </c>
      <c r="D5773" t="s">
        <v>3049</v>
      </c>
    </row>
    <row r="5774" spans="1:4" x14ac:dyDescent="0.3">
      <c r="A5774" t="s">
        <v>2988</v>
      </c>
      <c r="B5774" t="s">
        <v>2</v>
      </c>
      <c r="C5774">
        <v>11</v>
      </c>
      <c r="D5774" t="s">
        <v>3050</v>
      </c>
    </row>
    <row r="5775" spans="1:4" x14ac:dyDescent="0.3">
      <c r="A5775" t="s">
        <v>2988</v>
      </c>
      <c r="B5775" t="s">
        <v>2</v>
      </c>
      <c r="C5775">
        <v>12</v>
      </c>
      <c r="D5775" t="s">
        <v>3051</v>
      </c>
    </row>
    <row r="5776" spans="1:4" x14ac:dyDescent="0.3">
      <c r="A5776" t="s">
        <v>2988</v>
      </c>
      <c r="B5776" t="s">
        <v>2</v>
      </c>
      <c r="C5776">
        <v>13</v>
      </c>
      <c r="D5776" t="s">
        <v>3052</v>
      </c>
    </row>
    <row r="5777" spans="1:4" x14ac:dyDescent="0.3">
      <c r="A5777" t="s">
        <v>2988</v>
      </c>
      <c r="B5777" t="s">
        <v>2</v>
      </c>
      <c r="C5777">
        <v>14</v>
      </c>
      <c r="D5777" t="s">
        <v>3053</v>
      </c>
    </row>
    <row r="5778" spans="1:4" x14ac:dyDescent="0.3">
      <c r="A5778" t="s">
        <v>2988</v>
      </c>
      <c r="B5778" t="s">
        <v>2</v>
      </c>
      <c r="C5778">
        <v>15</v>
      </c>
      <c r="D5778" t="s">
        <v>3054</v>
      </c>
    </row>
    <row r="5779" spans="1:4" x14ac:dyDescent="0.3">
      <c r="A5779" t="s">
        <v>2988</v>
      </c>
      <c r="B5779" t="s">
        <v>2</v>
      </c>
      <c r="C5779">
        <v>16</v>
      </c>
      <c r="D5779" t="s">
        <v>3055</v>
      </c>
    </row>
    <row r="5780" spans="1:4" x14ac:dyDescent="0.3">
      <c r="A5780" t="s">
        <v>2988</v>
      </c>
      <c r="B5780" t="s">
        <v>2</v>
      </c>
      <c r="C5780">
        <v>17</v>
      </c>
      <c r="D5780" t="s">
        <v>3056</v>
      </c>
    </row>
    <row r="5781" spans="1:4" x14ac:dyDescent="0.3">
      <c r="A5781" t="s">
        <v>2988</v>
      </c>
      <c r="B5781" t="s">
        <v>2</v>
      </c>
      <c r="C5781">
        <v>18</v>
      </c>
      <c r="D5781" t="s">
        <v>3057</v>
      </c>
    </row>
    <row r="5782" spans="1:4" x14ac:dyDescent="0.3">
      <c r="A5782" t="s">
        <v>2988</v>
      </c>
      <c r="B5782" t="s">
        <v>2</v>
      </c>
      <c r="C5782">
        <v>19</v>
      </c>
      <c r="D5782" t="s">
        <v>3058</v>
      </c>
    </row>
    <row r="5783" spans="1:4" x14ac:dyDescent="0.3">
      <c r="A5783" t="s">
        <v>2988</v>
      </c>
      <c r="B5783" t="s">
        <v>2</v>
      </c>
      <c r="C5783">
        <v>20</v>
      </c>
      <c r="D5783" t="s">
        <v>3059</v>
      </c>
    </row>
    <row r="5784" spans="1:4" x14ac:dyDescent="0.3">
      <c r="A5784" t="s">
        <v>2988</v>
      </c>
      <c r="B5784" t="s">
        <v>2</v>
      </c>
      <c r="C5784">
        <v>21</v>
      </c>
      <c r="D5784" t="s">
        <v>3060</v>
      </c>
    </row>
    <row r="5785" spans="1:4" x14ac:dyDescent="0.3">
      <c r="A5785" t="s">
        <v>2988</v>
      </c>
      <c r="B5785" t="s">
        <v>2</v>
      </c>
      <c r="C5785">
        <v>22</v>
      </c>
      <c r="D5785" t="s">
        <v>3061</v>
      </c>
    </row>
    <row r="5786" spans="1:4" x14ac:dyDescent="0.3">
      <c r="A5786" t="s">
        <v>2988</v>
      </c>
      <c r="B5786" t="s">
        <v>2</v>
      </c>
      <c r="C5786">
        <v>23</v>
      </c>
      <c r="D5786" t="s">
        <v>3062</v>
      </c>
    </row>
    <row r="5787" spans="1:4" x14ac:dyDescent="0.3">
      <c r="A5787" t="s">
        <v>2988</v>
      </c>
      <c r="B5787" t="s">
        <v>2</v>
      </c>
      <c r="C5787">
        <v>24</v>
      </c>
      <c r="D5787" t="s">
        <v>3063</v>
      </c>
    </row>
    <row r="5788" spans="1:4" x14ac:dyDescent="0.3">
      <c r="A5788" t="s">
        <v>2988</v>
      </c>
      <c r="B5788" t="s">
        <v>2</v>
      </c>
      <c r="C5788">
        <v>25</v>
      </c>
      <c r="D5788" t="s">
        <v>3064</v>
      </c>
    </row>
    <row r="5789" spans="1:4" x14ac:dyDescent="0.3">
      <c r="A5789" t="s">
        <v>2988</v>
      </c>
      <c r="B5789" t="s">
        <v>2</v>
      </c>
      <c r="C5789">
        <v>26</v>
      </c>
      <c r="D5789" t="s">
        <v>3065</v>
      </c>
    </row>
    <row r="5790" spans="1:4" x14ac:dyDescent="0.3">
      <c r="A5790" t="s">
        <v>2988</v>
      </c>
      <c r="B5790" t="s">
        <v>2</v>
      </c>
      <c r="C5790">
        <v>27</v>
      </c>
      <c r="D5790" t="s">
        <v>3066</v>
      </c>
    </row>
    <row r="5791" spans="1:4" x14ac:dyDescent="0.3">
      <c r="A5791" t="s">
        <v>2988</v>
      </c>
      <c r="B5791" t="s">
        <v>2</v>
      </c>
      <c r="C5791">
        <v>28</v>
      </c>
      <c r="D5791" t="s">
        <v>3067</v>
      </c>
    </row>
    <row r="5792" spans="1:4" x14ac:dyDescent="0.3">
      <c r="A5792" t="s">
        <v>2988</v>
      </c>
      <c r="B5792" t="s">
        <v>2</v>
      </c>
      <c r="C5792">
        <v>29</v>
      </c>
      <c r="D5792" t="s">
        <v>3068</v>
      </c>
    </row>
    <row r="5793" spans="1:4" x14ac:dyDescent="0.3">
      <c r="A5793" t="s">
        <v>2988</v>
      </c>
      <c r="B5793" t="s">
        <v>2</v>
      </c>
      <c r="C5793">
        <v>30</v>
      </c>
      <c r="D5793" t="s">
        <v>3069</v>
      </c>
    </row>
    <row r="5794" spans="1:4" x14ac:dyDescent="0.3">
      <c r="A5794" t="s">
        <v>2988</v>
      </c>
      <c r="B5794" t="s">
        <v>2</v>
      </c>
      <c r="C5794">
        <v>31</v>
      </c>
      <c r="D5794" t="s">
        <v>3070</v>
      </c>
    </row>
    <row r="5795" spans="1:4" x14ac:dyDescent="0.3">
      <c r="A5795" t="s">
        <v>2988</v>
      </c>
      <c r="B5795" t="s">
        <v>2</v>
      </c>
      <c r="C5795">
        <v>32</v>
      </c>
      <c r="D5795" t="s">
        <v>3071</v>
      </c>
    </row>
    <row r="5796" spans="1:4" x14ac:dyDescent="0.3">
      <c r="A5796" t="s">
        <v>2988</v>
      </c>
      <c r="B5796" t="s">
        <v>2</v>
      </c>
      <c r="C5796">
        <v>33</v>
      </c>
      <c r="D5796" t="s">
        <v>3072</v>
      </c>
    </row>
    <row r="5797" spans="1:4" x14ac:dyDescent="0.3">
      <c r="A5797" t="s">
        <v>2988</v>
      </c>
      <c r="B5797" t="s">
        <v>2</v>
      </c>
      <c r="C5797">
        <v>34</v>
      </c>
      <c r="D5797" t="s">
        <v>3073</v>
      </c>
    </row>
    <row r="5798" spans="1:4" x14ac:dyDescent="0.3">
      <c r="A5798" t="s">
        <v>2988</v>
      </c>
      <c r="B5798" t="s">
        <v>2</v>
      </c>
      <c r="C5798">
        <v>35</v>
      </c>
      <c r="D5798" t="s">
        <v>3074</v>
      </c>
    </row>
    <row r="5799" spans="1:4" x14ac:dyDescent="0.3">
      <c r="A5799" t="s">
        <v>2988</v>
      </c>
      <c r="B5799" t="s">
        <v>2</v>
      </c>
      <c r="C5799">
        <v>36</v>
      </c>
      <c r="D5799" t="s">
        <v>3075</v>
      </c>
    </row>
    <row r="5800" spans="1:4" x14ac:dyDescent="0.3">
      <c r="A5800" t="s">
        <v>2988</v>
      </c>
      <c r="B5800" t="s">
        <v>2</v>
      </c>
      <c r="C5800">
        <v>37</v>
      </c>
      <c r="D5800" t="s">
        <v>3076</v>
      </c>
    </row>
    <row r="5801" spans="1:4" x14ac:dyDescent="0.3">
      <c r="A5801" t="s">
        <v>2988</v>
      </c>
      <c r="B5801" t="s">
        <v>2</v>
      </c>
      <c r="C5801">
        <v>38</v>
      </c>
      <c r="D5801" t="s">
        <v>3077</v>
      </c>
    </row>
    <row r="5802" spans="1:4" x14ac:dyDescent="0.3">
      <c r="A5802" t="s">
        <v>2988</v>
      </c>
      <c r="B5802" t="s">
        <v>2</v>
      </c>
      <c r="C5802">
        <v>39</v>
      </c>
      <c r="D5802" t="s">
        <v>3078</v>
      </c>
    </row>
    <row r="5803" spans="1:4" x14ac:dyDescent="0.3">
      <c r="A5803" t="s">
        <v>2988</v>
      </c>
      <c r="B5803" t="s">
        <v>2</v>
      </c>
      <c r="C5803">
        <v>40</v>
      </c>
      <c r="D5803" t="s">
        <v>3079</v>
      </c>
    </row>
    <row r="5804" spans="1:4" x14ac:dyDescent="0.3">
      <c r="A5804" t="s">
        <v>2988</v>
      </c>
      <c r="B5804" t="s">
        <v>2</v>
      </c>
      <c r="C5804">
        <v>41</v>
      </c>
      <c r="D5804" t="s">
        <v>3080</v>
      </c>
    </row>
    <row r="5805" spans="1:4" x14ac:dyDescent="0.3">
      <c r="A5805" t="s">
        <v>2988</v>
      </c>
      <c r="B5805" t="s">
        <v>2</v>
      </c>
      <c r="C5805">
        <v>42</v>
      </c>
      <c r="D5805" t="s">
        <v>3081</v>
      </c>
    </row>
    <row r="5806" spans="1:4" x14ac:dyDescent="0.3">
      <c r="A5806" t="s">
        <v>2988</v>
      </c>
      <c r="B5806" t="s">
        <v>2</v>
      </c>
      <c r="C5806">
        <v>43</v>
      </c>
      <c r="D5806" t="s">
        <v>3082</v>
      </c>
    </row>
    <row r="5807" spans="1:4" x14ac:dyDescent="0.3">
      <c r="A5807" t="s">
        <v>2988</v>
      </c>
      <c r="B5807" t="s">
        <v>2</v>
      </c>
      <c r="C5807">
        <v>44</v>
      </c>
      <c r="D5807" t="s">
        <v>3083</v>
      </c>
    </row>
    <row r="5808" spans="1:4" x14ac:dyDescent="0.3">
      <c r="A5808" t="s">
        <v>2988</v>
      </c>
      <c r="B5808" t="s">
        <v>2</v>
      </c>
      <c r="C5808">
        <v>45</v>
      </c>
      <c r="D5808" t="s">
        <v>3084</v>
      </c>
    </row>
    <row r="5809" spans="1:4" x14ac:dyDescent="0.3">
      <c r="A5809" t="s">
        <v>2988</v>
      </c>
      <c r="B5809" t="s">
        <v>2</v>
      </c>
      <c r="C5809">
        <v>46</v>
      </c>
      <c r="D5809" t="s">
        <v>3085</v>
      </c>
    </row>
    <row r="5810" spans="1:4" x14ac:dyDescent="0.3">
      <c r="A5810" t="s">
        <v>2988</v>
      </c>
      <c r="B5810" t="s">
        <v>2</v>
      </c>
      <c r="C5810">
        <v>47</v>
      </c>
      <c r="D5810" t="s">
        <v>3086</v>
      </c>
    </row>
    <row r="5811" spans="1:4" x14ac:dyDescent="0.3">
      <c r="A5811" t="s">
        <v>2988</v>
      </c>
      <c r="B5811" t="s">
        <v>2</v>
      </c>
      <c r="C5811">
        <v>48</v>
      </c>
      <c r="D5811" t="s">
        <v>3087</v>
      </c>
    </row>
    <row r="5812" spans="1:4" x14ac:dyDescent="0.3">
      <c r="A5812" t="s">
        <v>2988</v>
      </c>
      <c r="B5812" t="s">
        <v>2</v>
      </c>
      <c r="C5812">
        <v>49</v>
      </c>
      <c r="D5812" t="s">
        <v>3088</v>
      </c>
    </row>
    <row r="5813" spans="1:4" x14ac:dyDescent="0.3">
      <c r="A5813" t="s">
        <v>2988</v>
      </c>
      <c r="B5813" t="s">
        <v>2</v>
      </c>
      <c r="C5813">
        <v>50</v>
      </c>
      <c r="D5813" t="s">
        <v>3089</v>
      </c>
    </row>
    <row r="5814" spans="1:4" x14ac:dyDescent="0.3">
      <c r="A5814" t="s">
        <v>2988</v>
      </c>
      <c r="B5814" t="s">
        <v>2</v>
      </c>
      <c r="C5814">
        <v>51</v>
      </c>
      <c r="D5814" t="s">
        <v>3090</v>
      </c>
    </row>
    <row r="5815" spans="1:4" x14ac:dyDescent="0.3">
      <c r="A5815" t="s">
        <v>2988</v>
      </c>
      <c r="B5815" t="s">
        <v>3</v>
      </c>
      <c r="C5815">
        <v>1</v>
      </c>
      <c r="D5815" t="s">
        <v>3091</v>
      </c>
    </row>
    <row r="5816" spans="1:4" x14ac:dyDescent="0.3">
      <c r="A5816" t="s">
        <v>2988</v>
      </c>
      <c r="B5816" t="s">
        <v>3</v>
      </c>
      <c r="C5816">
        <v>2</v>
      </c>
      <c r="D5816" t="s">
        <v>3092</v>
      </c>
    </row>
    <row r="5817" spans="1:4" x14ac:dyDescent="0.3">
      <c r="A5817" t="s">
        <v>2988</v>
      </c>
      <c r="B5817" t="s">
        <v>3</v>
      </c>
      <c r="C5817">
        <v>3</v>
      </c>
      <c r="D5817" t="s">
        <v>3093</v>
      </c>
    </row>
    <row r="5818" spans="1:4" x14ac:dyDescent="0.3">
      <c r="A5818" t="s">
        <v>2988</v>
      </c>
      <c r="B5818" t="s">
        <v>3</v>
      </c>
      <c r="C5818">
        <v>4</v>
      </c>
      <c r="D5818" t="s">
        <v>3094</v>
      </c>
    </row>
    <row r="5819" spans="1:4" x14ac:dyDescent="0.3">
      <c r="A5819" t="s">
        <v>2988</v>
      </c>
      <c r="B5819" t="s">
        <v>3</v>
      </c>
      <c r="C5819">
        <v>5</v>
      </c>
      <c r="D5819" t="s">
        <v>3095</v>
      </c>
    </row>
    <row r="5820" spans="1:4" x14ac:dyDescent="0.3">
      <c r="A5820" t="s">
        <v>2988</v>
      </c>
      <c r="B5820" t="s">
        <v>3</v>
      </c>
      <c r="C5820">
        <v>6</v>
      </c>
      <c r="D5820" t="s">
        <v>3096</v>
      </c>
    </row>
    <row r="5821" spans="1:4" x14ac:dyDescent="0.3">
      <c r="A5821" t="s">
        <v>2988</v>
      </c>
      <c r="B5821" t="s">
        <v>3</v>
      </c>
      <c r="C5821">
        <v>7</v>
      </c>
      <c r="D5821" t="s">
        <v>3097</v>
      </c>
    </row>
    <row r="5822" spans="1:4" x14ac:dyDescent="0.3">
      <c r="A5822" t="s">
        <v>2988</v>
      </c>
      <c r="B5822" t="s">
        <v>3</v>
      </c>
      <c r="C5822">
        <v>8</v>
      </c>
      <c r="D5822" t="s">
        <v>3098</v>
      </c>
    </row>
    <row r="5823" spans="1:4" x14ac:dyDescent="0.3">
      <c r="A5823" t="s">
        <v>2988</v>
      </c>
      <c r="B5823" t="s">
        <v>3</v>
      </c>
      <c r="C5823">
        <v>9</v>
      </c>
      <c r="D5823" t="s">
        <v>3099</v>
      </c>
    </row>
    <row r="5824" spans="1:4" x14ac:dyDescent="0.3">
      <c r="A5824" t="s">
        <v>2988</v>
      </c>
      <c r="B5824" t="s">
        <v>3</v>
      </c>
      <c r="C5824">
        <v>10</v>
      </c>
      <c r="D5824" t="s">
        <v>3100</v>
      </c>
    </row>
    <row r="5825" spans="1:4" x14ac:dyDescent="0.3">
      <c r="A5825" t="s">
        <v>2988</v>
      </c>
      <c r="B5825" t="s">
        <v>3</v>
      </c>
      <c r="C5825">
        <v>11</v>
      </c>
      <c r="D5825" t="s">
        <v>3101</v>
      </c>
    </row>
    <row r="5826" spans="1:4" x14ac:dyDescent="0.3">
      <c r="A5826" t="s">
        <v>2988</v>
      </c>
      <c r="B5826" t="s">
        <v>3</v>
      </c>
      <c r="C5826">
        <v>12</v>
      </c>
      <c r="D5826" t="s">
        <v>3102</v>
      </c>
    </row>
    <row r="5827" spans="1:4" x14ac:dyDescent="0.3">
      <c r="A5827" t="s">
        <v>2988</v>
      </c>
      <c r="B5827" t="s">
        <v>3</v>
      </c>
      <c r="C5827">
        <v>13</v>
      </c>
      <c r="D5827" t="s">
        <v>3103</v>
      </c>
    </row>
    <row r="5828" spans="1:4" x14ac:dyDescent="0.3">
      <c r="A5828" t="s">
        <v>2988</v>
      </c>
      <c r="B5828" t="s">
        <v>3</v>
      </c>
      <c r="C5828">
        <v>14</v>
      </c>
      <c r="D5828" t="s">
        <v>3104</v>
      </c>
    </row>
    <row r="5829" spans="1:4" x14ac:dyDescent="0.3">
      <c r="A5829" t="s">
        <v>2988</v>
      </c>
      <c r="B5829" t="s">
        <v>3</v>
      </c>
      <c r="C5829">
        <v>15</v>
      </c>
      <c r="D5829" t="s">
        <v>3105</v>
      </c>
    </row>
    <row r="5830" spans="1:4" x14ac:dyDescent="0.3">
      <c r="A5830" t="s">
        <v>2988</v>
      </c>
      <c r="B5830" t="s">
        <v>3</v>
      </c>
      <c r="C5830">
        <v>16</v>
      </c>
      <c r="D5830" t="s">
        <v>3106</v>
      </c>
    </row>
    <row r="5831" spans="1:4" x14ac:dyDescent="0.3">
      <c r="A5831" t="s">
        <v>2988</v>
      </c>
      <c r="B5831" t="s">
        <v>3</v>
      </c>
      <c r="C5831">
        <v>17</v>
      </c>
      <c r="D5831" t="s">
        <v>3107</v>
      </c>
    </row>
    <row r="5832" spans="1:4" x14ac:dyDescent="0.3">
      <c r="A5832" t="s">
        <v>2988</v>
      </c>
      <c r="B5832" t="s">
        <v>3</v>
      </c>
      <c r="C5832">
        <v>18</v>
      </c>
      <c r="D5832" t="s">
        <v>3108</v>
      </c>
    </row>
    <row r="5833" spans="1:4" x14ac:dyDescent="0.3">
      <c r="A5833" t="s">
        <v>2988</v>
      </c>
      <c r="B5833" t="s">
        <v>3</v>
      </c>
      <c r="C5833">
        <v>19</v>
      </c>
      <c r="D5833" t="s">
        <v>3109</v>
      </c>
    </row>
    <row r="5834" spans="1:4" x14ac:dyDescent="0.3">
      <c r="A5834" t="s">
        <v>2988</v>
      </c>
      <c r="B5834" t="s">
        <v>3</v>
      </c>
      <c r="C5834">
        <v>20</v>
      </c>
      <c r="D5834" t="s">
        <v>3110</v>
      </c>
    </row>
    <row r="5835" spans="1:4" x14ac:dyDescent="0.3">
      <c r="A5835" t="s">
        <v>2988</v>
      </c>
      <c r="B5835" t="s">
        <v>3</v>
      </c>
      <c r="C5835">
        <v>21</v>
      </c>
      <c r="D5835" t="s">
        <v>3111</v>
      </c>
    </row>
    <row r="5836" spans="1:4" x14ac:dyDescent="0.3">
      <c r="A5836" t="s">
        <v>2988</v>
      </c>
      <c r="B5836" t="s">
        <v>3</v>
      </c>
      <c r="C5836">
        <v>22</v>
      </c>
      <c r="D5836" t="s">
        <v>3112</v>
      </c>
    </row>
    <row r="5837" spans="1:4" x14ac:dyDescent="0.3">
      <c r="A5837" t="s">
        <v>2988</v>
      </c>
      <c r="B5837" t="s">
        <v>3</v>
      </c>
      <c r="C5837">
        <v>23</v>
      </c>
      <c r="D5837" t="s">
        <v>3113</v>
      </c>
    </row>
    <row r="5838" spans="1:4" x14ac:dyDescent="0.3">
      <c r="A5838" t="s">
        <v>2988</v>
      </c>
      <c r="B5838" t="s">
        <v>3</v>
      </c>
      <c r="C5838">
        <v>24</v>
      </c>
      <c r="D5838" t="s">
        <v>3114</v>
      </c>
    </row>
    <row r="5839" spans="1:4" x14ac:dyDescent="0.3">
      <c r="A5839" t="s">
        <v>2988</v>
      </c>
      <c r="B5839" t="s">
        <v>3</v>
      </c>
      <c r="C5839">
        <v>25</v>
      </c>
      <c r="D5839" t="s">
        <v>3115</v>
      </c>
    </row>
    <row r="5840" spans="1:4" x14ac:dyDescent="0.3">
      <c r="A5840" t="s">
        <v>2988</v>
      </c>
      <c r="B5840" t="s">
        <v>3</v>
      </c>
      <c r="C5840">
        <v>26</v>
      </c>
      <c r="D5840" t="s">
        <v>3116</v>
      </c>
    </row>
    <row r="5841" spans="1:4" x14ac:dyDescent="0.3">
      <c r="A5841" t="s">
        <v>2988</v>
      </c>
      <c r="B5841" t="s">
        <v>3</v>
      </c>
      <c r="C5841">
        <v>27</v>
      </c>
      <c r="D5841" t="s">
        <v>3117</v>
      </c>
    </row>
    <row r="5842" spans="1:4" x14ac:dyDescent="0.3">
      <c r="A5842" t="s">
        <v>2988</v>
      </c>
      <c r="B5842" t="s">
        <v>3</v>
      </c>
      <c r="C5842">
        <v>28</v>
      </c>
      <c r="D5842" t="s">
        <v>3118</v>
      </c>
    </row>
    <row r="5843" spans="1:4" x14ac:dyDescent="0.3">
      <c r="A5843" t="s">
        <v>2988</v>
      </c>
      <c r="B5843" t="s">
        <v>3</v>
      </c>
      <c r="C5843">
        <v>29</v>
      </c>
      <c r="D5843" t="s">
        <v>3119</v>
      </c>
    </row>
    <row r="5844" spans="1:4" x14ac:dyDescent="0.3">
      <c r="A5844" t="s">
        <v>2988</v>
      </c>
      <c r="B5844" t="s">
        <v>3</v>
      </c>
      <c r="C5844">
        <v>30</v>
      </c>
      <c r="D5844" t="s">
        <v>3120</v>
      </c>
    </row>
    <row r="5845" spans="1:4" x14ac:dyDescent="0.3">
      <c r="A5845" t="s">
        <v>2988</v>
      </c>
      <c r="B5845" t="s">
        <v>3</v>
      </c>
      <c r="C5845">
        <v>31</v>
      </c>
      <c r="D5845" t="s">
        <v>3121</v>
      </c>
    </row>
    <row r="5846" spans="1:4" x14ac:dyDescent="0.3">
      <c r="A5846" t="s">
        <v>2988</v>
      </c>
      <c r="B5846" t="s">
        <v>3</v>
      </c>
      <c r="C5846">
        <v>32</v>
      </c>
      <c r="D5846" t="s">
        <v>3122</v>
      </c>
    </row>
    <row r="5847" spans="1:4" x14ac:dyDescent="0.3">
      <c r="A5847" t="s">
        <v>2988</v>
      </c>
      <c r="B5847" t="s">
        <v>3</v>
      </c>
      <c r="C5847">
        <v>33</v>
      </c>
      <c r="D5847" t="s">
        <v>3123</v>
      </c>
    </row>
    <row r="5848" spans="1:4" x14ac:dyDescent="0.3">
      <c r="A5848" t="s">
        <v>2988</v>
      </c>
      <c r="B5848" t="s">
        <v>3</v>
      </c>
      <c r="C5848">
        <v>34</v>
      </c>
      <c r="D5848" t="s">
        <v>3124</v>
      </c>
    </row>
    <row r="5849" spans="1:4" x14ac:dyDescent="0.3">
      <c r="A5849" t="s">
        <v>2988</v>
      </c>
      <c r="B5849" t="s">
        <v>3</v>
      </c>
      <c r="C5849">
        <v>35</v>
      </c>
      <c r="D5849" t="s">
        <v>3125</v>
      </c>
    </row>
    <row r="5850" spans="1:4" x14ac:dyDescent="0.3">
      <c r="A5850" t="s">
        <v>2988</v>
      </c>
      <c r="B5850" t="s">
        <v>3</v>
      </c>
      <c r="C5850">
        <v>36</v>
      </c>
      <c r="D5850" t="s">
        <v>3126</v>
      </c>
    </row>
    <row r="5851" spans="1:4" x14ac:dyDescent="0.3">
      <c r="A5851" t="s">
        <v>2988</v>
      </c>
      <c r="B5851" t="s">
        <v>3</v>
      </c>
      <c r="C5851">
        <v>37</v>
      </c>
      <c r="D5851" t="s">
        <v>3127</v>
      </c>
    </row>
    <row r="5852" spans="1:4" x14ac:dyDescent="0.3">
      <c r="A5852" t="s">
        <v>2988</v>
      </c>
      <c r="B5852" t="s">
        <v>3</v>
      </c>
      <c r="C5852">
        <v>38</v>
      </c>
      <c r="D5852" t="s">
        <v>3128</v>
      </c>
    </row>
    <row r="5853" spans="1:4" x14ac:dyDescent="0.3">
      <c r="A5853" t="s">
        <v>2988</v>
      </c>
      <c r="B5853" t="s">
        <v>3</v>
      </c>
      <c r="C5853">
        <v>39</v>
      </c>
      <c r="D5853" t="s">
        <v>3129</v>
      </c>
    </row>
    <row r="5854" spans="1:4" x14ac:dyDescent="0.3">
      <c r="A5854" t="s">
        <v>2988</v>
      </c>
      <c r="B5854" t="s">
        <v>3</v>
      </c>
      <c r="C5854">
        <v>40</v>
      </c>
      <c r="D5854" t="s">
        <v>3130</v>
      </c>
    </row>
    <row r="5855" spans="1:4" x14ac:dyDescent="0.3">
      <c r="A5855" t="s">
        <v>2988</v>
      </c>
      <c r="B5855" t="s">
        <v>3</v>
      </c>
      <c r="C5855">
        <v>41</v>
      </c>
      <c r="D5855" t="s">
        <v>3131</v>
      </c>
    </row>
    <row r="5856" spans="1:4" x14ac:dyDescent="0.3">
      <c r="A5856" t="s">
        <v>2988</v>
      </c>
      <c r="B5856" t="s">
        <v>3</v>
      </c>
      <c r="C5856">
        <v>42</v>
      </c>
      <c r="D5856" t="s">
        <v>3132</v>
      </c>
    </row>
    <row r="5857" spans="1:4" x14ac:dyDescent="0.3">
      <c r="A5857" t="s">
        <v>2988</v>
      </c>
      <c r="B5857" t="s">
        <v>3</v>
      </c>
      <c r="C5857">
        <v>43</v>
      </c>
      <c r="D5857" t="s">
        <v>3133</v>
      </c>
    </row>
    <row r="5858" spans="1:4" x14ac:dyDescent="0.3">
      <c r="A5858" t="s">
        <v>2988</v>
      </c>
      <c r="B5858" t="s">
        <v>3</v>
      </c>
      <c r="C5858">
        <v>44</v>
      </c>
      <c r="D5858" t="s">
        <v>3134</v>
      </c>
    </row>
    <row r="5859" spans="1:4" x14ac:dyDescent="0.3">
      <c r="A5859" t="s">
        <v>2988</v>
      </c>
      <c r="B5859" t="s">
        <v>3</v>
      </c>
      <c r="C5859">
        <v>45</v>
      </c>
      <c r="D5859" t="s">
        <v>3135</v>
      </c>
    </row>
    <row r="5860" spans="1:4" x14ac:dyDescent="0.3">
      <c r="A5860" t="s">
        <v>2988</v>
      </c>
      <c r="B5860" t="s">
        <v>3</v>
      </c>
      <c r="C5860">
        <v>46</v>
      </c>
      <c r="D5860" t="s">
        <v>3136</v>
      </c>
    </row>
    <row r="5861" spans="1:4" x14ac:dyDescent="0.3">
      <c r="A5861" t="s">
        <v>2988</v>
      </c>
      <c r="B5861" t="s">
        <v>3</v>
      </c>
      <c r="C5861">
        <v>47</v>
      </c>
      <c r="D5861" t="s">
        <v>3137</v>
      </c>
    </row>
    <row r="5862" spans="1:4" x14ac:dyDescent="0.3">
      <c r="A5862" t="s">
        <v>2988</v>
      </c>
      <c r="B5862" t="s">
        <v>3</v>
      </c>
      <c r="C5862">
        <v>48</v>
      </c>
      <c r="D5862" t="s">
        <v>3138</v>
      </c>
    </row>
    <row r="5863" spans="1:4" x14ac:dyDescent="0.3">
      <c r="A5863" t="s">
        <v>2988</v>
      </c>
      <c r="B5863" t="s">
        <v>3</v>
      </c>
      <c r="C5863">
        <v>49</v>
      </c>
      <c r="D5863" t="s">
        <v>3139</v>
      </c>
    </row>
    <row r="5864" spans="1:4" x14ac:dyDescent="0.3">
      <c r="A5864" t="s">
        <v>2988</v>
      </c>
      <c r="B5864" t="s">
        <v>3</v>
      </c>
      <c r="C5864">
        <v>50</v>
      </c>
      <c r="D5864" t="s">
        <v>3140</v>
      </c>
    </row>
    <row r="5865" spans="1:4" x14ac:dyDescent="0.3">
      <c r="A5865" t="s">
        <v>2988</v>
      </c>
      <c r="B5865" t="s">
        <v>3</v>
      </c>
      <c r="C5865">
        <v>51</v>
      </c>
      <c r="D5865" t="s">
        <v>3141</v>
      </c>
    </row>
    <row r="5866" spans="1:4" x14ac:dyDescent="0.3">
      <c r="A5866" t="s">
        <v>2988</v>
      </c>
      <c r="B5866" t="s">
        <v>4820</v>
      </c>
      <c r="C5866">
        <v>1</v>
      </c>
      <c r="D5866" t="s">
        <v>6249</v>
      </c>
    </row>
    <row r="5867" spans="1:4" x14ac:dyDescent="0.3">
      <c r="A5867" t="s">
        <v>2988</v>
      </c>
      <c r="B5867" t="s">
        <v>4820</v>
      </c>
      <c r="C5867">
        <v>2</v>
      </c>
      <c r="D5867" t="s">
        <v>6250</v>
      </c>
    </row>
    <row r="5868" spans="1:4" x14ac:dyDescent="0.3">
      <c r="A5868" t="s">
        <v>2988</v>
      </c>
      <c r="B5868" t="s">
        <v>4820</v>
      </c>
      <c r="C5868">
        <v>3</v>
      </c>
      <c r="D5868" t="s">
        <v>6251</v>
      </c>
    </row>
    <row r="5869" spans="1:4" x14ac:dyDescent="0.3">
      <c r="A5869" t="s">
        <v>2988</v>
      </c>
      <c r="B5869" t="s">
        <v>4820</v>
      </c>
      <c r="C5869">
        <v>4</v>
      </c>
      <c r="D5869" t="s">
        <v>6252</v>
      </c>
    </row>
    <row r="5870" spans="1:4" x14ac:dyDescent="0.3">
      <c r="A5870" t="s">
        <v>2988</v>
      </c>
      <c r="B5870" t="s">
        <v>4820</v>
      </c>
      <c r="C5870">
        <v>5</v>
      </c>
      <c r="D5870" t="s">
        <v>6253</v>
      </c>
    </row>
    <row r="5871" spans="1:4" x14ac:dyDescent="0.3">
      <c r="A5871" t="s">
        <v>2988</v>
      </c>
      <c r="B5871" t="s">
        <v>4820</v>
      </c>
      <c r="C5871">
        <v>6</v>
      </c>
      <c r="D5871" t="s">
        <v>6254</v>
      </c>
    </row>
    <row r="5872" spans="1:4" x14ac:dyDescent="0.3">
      <c r="A5872" t="s">
        <v>2988</v>
      </c>
      <c r="B5872" t="s">
        <v>4820</v>
      </c>
      <c r="C5872">
        <v>7</v>
      </c>
      <c r="D5872" t="s">
        <v>6255</v>
      </c>
    </row>
    <row r="5873" spans="1:4" x14ac:dyDescent="0.3">
      <c r="A5873" t="s">
        <v>2988</v>
      </c>
      <c r="B5873" t="s">
        <v>4820</v>
      </c>
      <c r="C5873">
        <v>8</v>
      </c>
      <c r="D5873" t="s">
        <v>6256</v>
      </c>
    </row>
    <row r="5874" spans="1:4" x14ac:dyDescent="0.3">
      <c r="A5874" t="s">
        <v>2988</v>
      </c>
      <c r="B5874" t="s">
        <v>4820</v>
      </c>
      <c r="C5874">
        <v>9</v>
      </c>
      <c r="D5874" t="s">
        <v>6257</v>
      </c>
    </row>
    <row r="5875" spans="1:4" x14ac:dyDescent="0.3">
      <c r="A5875" t="s">
        <v>2988</v>
      </c>
      <c r="B5875" t="s">
        <v>4820</v>
      </c>
      <c r="C5875">
        <v>10</v>
      </c>
      <c r="D5875" t="s">
        <v>6258</v>
      </c>
    </row>
    <row r="5876" spans="1:4" x14ac:dyDescent="0.3">
      <c r="A5876" t="s">
        <v>2988</v>
      </c>
      <c r="B5876" t="s">
        <v>4820</v>
      </c>
      <c r="C5876">
        <v>11</v>
      </c>
      <c r="D5876" t="s">
        <v>6259</v>
      </c>
    </row>
    <row r="5877" spans="1:4" x14ac:dyDescent="0.3">
      <c r="A5877" t="s">
        <v>2988</v>
      </c>
      <c r="B5877" t="s">
        <v>4820</v>
      </c>
      <c r="C5877">
        <v>12</v>
      </c>
      <c r="D5877" t="s">
        <v>6260</v>
      </c>
    </row>
    <row r="5878" spans="1:4" x14ac:dyDescent="0.3">
      <c r="A5878" t="s">
        <v>2988</v>
      </c>
      <c r="B5878" t="s">
        <v>4820</v>
      </c>
      <c r="C5878">
        <v>13</v>
      </c>
      <c r="D5878" t="s">
        <v>6261</v>
      </c>
    </row>
    <row r="5879" spans="1:4" x14ac:dyDescent="0.3">
      <c r="A5879" t="s">
        <v>2988</v>
      </c>
      <c r="B5879" t="s">
        <v>4820</v>
      </c>
      <c r="C5879">
        <v>14</v>
      </c>
      <c r="D5879" t="s">
        <v>6262</v>
      </c>
    </row>
    <row r="5880" spans="1:4" x14ac:dyDescent="0.3">
      <c r="A5880" t="s">
        <v>2988</v>
      </c>
      <c r="B5880" t="s">
        <v>4820</v>
      </c>
      <c r="C5880">
        <v>15</v>
      </c>
      <c r="D5880" t="s">
        <v>6263</v>
      </c>
    </row>
    <row r="5881" spans="1:4" x14ac:dyDescent="0.3">
      <c r="A5881" t="s">
        <v>2988</v>
      </c>
      <c r="B5881" t="s">
        <v>4820</v>
      </c>
      <c r="C5881">
        <v>16</v>
      </c>
      <c r="D5881" t="s">
        <v>6264</v>
      </c>
    </row>
    <row r="5882" spans="1:4" x14ac:dyDescent="0.3">
      <c r="A5882" t="s">
        <v>2988</v>
      </c>
      <c r="B5882" t="s">
        <v>4820</v>
      </c>
      <c r="C5882">
        <v>17</v>
      </c>
      <c r="D5882" t="s">
        <v>6265</v>
      </c>
    </row>
    <row r="5883" spans="1:4" x14ac:dyDescent="0.3">
      <c r="A5883" t="s">
        <v>2988</v>
      </c>
      <c r="B5883" t="s">
        <v>4820</v>
      </c>
      <c r="C5883">
        <v>18</v>
      </c>
      <c r="D5883" t="s">
        <v>6266</v>
      </c>
    </row>
    <row r="5884" spans="1:4" x14ac:dyDescent="0.3">
      <c r="A5884" t="s">
        <v>2988</v>
      </c>
      <c r="B5884" t="s">
        <v>4820</v>
      </c>
      <c r="C5884">
        <v>19</v>
      </c>
      <c r="D5884" t="s">
        <v>6267</v>
      </c>
    </row>
    <row r="5885" spans="1:4" x14ac:dyDescent="0.3">
      <c r="A5885" t="s">
        <v>2988</v>
      </c>
      <c r="B5885" t="s">
        <v>4820</v>
      </c>
      <c r="C5885">
        <v>20</v>
      </c>
      <c r="D5885" t="s">
        <v>6268</v>
      </c>
    </row>
    <row r="5886" spans="1:4" x14ac:dyDescent="0.3">
      <c r="A5886" t="s">
        <v>2988</v>
      </c>
      <c r="B5886" t="s">
        <v>4820</v>
      </c>
      <c r="C5886">
        <v>21</v>
      </c>
      <c r="D5886" t="s">
        <v>6269</v>
      </c>
    </row>
    <row r="5887" spans="1:4" x14ac:dyDescent="0.3">
      <c r="A5887" t="s">
        <v>2988</v>
      </c>
      <c r="B5887" t="s">
        <v>4820</v>
      </c>
      <c r="C5887">
        <v>22</v>
      </c>
      <c r="D5887" t="s">
        <v>6270</v>
      </c>
    </row>
    <row r="5888" spans="1:4" x14ac:dyDescent="0.3">
      <c r="A5888" t="s">
        <v>2988</v>
      </c>
      <c r="B5888" t="s">
        <v>4820</v>
      </c>
      <c r="C5888">
        <v>23</v>
      </c>
      <c r="D5888" t="s">
        <v>6271</v>
      </c>
    </row>
    <row r="5889" spans="1:4" x14ac:dyDescent="0.3">
      <c r="A5889" t="s">
        <v>2988</v>
      </c>
      <c r="B5889" t="s">
        <v>4820</v>
      </c>
      <c r="C5889">
        <v>24</v>
      </c>
      <c r="D5889" t="s">
        <v>6272</v>
      </c>
    </row>
    <row r="5890" spans="1:4" x14ac:dyDescent="0.3">
      <c r="A5890" t="s">
        <v>2988</v>
      </c>
      <c r="B5890" t="s">
        <v>4820</v>
      </c>
      <c r="C5890">
        <v>25</v>
      </c>
      <c r="D5890" t="s">
        <v>6273</v>
      </c>
    </row>
    <row r="5891" spans="1:4" x14ac:dyDescent="0.3">
      <c r="A5891" t="s">
        <v>2988</v>
      </c>
      <c r="B5891" t="s">
        <v>4820</v>
      </c>
      <c r="C5891">
        <v>26</v>
      </c>
      <c r="D5891" t="s">
        <v>6274</v>
      </c>
    </row>
    <row r="5892" spans="1:4" x14ac:dyDescent="0.3">
      <c r="A5892" t="s">
        <v>2988</v>
      </c>
      <c r="B5892" t="s">
        <v>4820</v>
      </c>
      <c r="C5892">
        <v>27</v>
      </c>
      <c r="D5892" t="s">
        <v>6275</v>
      </c>
    </row>
    <row r="5893" spans="1:4" x14ac:dyDescent="0.3">
      <c r="A5893" t="s">
        <v>2988</v>
      </c>
      <c r="B5893" t="s">
        <v>4820</v>
      </c>
      <c r="C5893">
        <v>28</v>
      </c>
      <c r="D5893" t="s">
        <v>6276</v>
      </c>
    </row>
    <row r="5894" spans="1:4" x14ac:dyDescent="0.3">
      <c r="A5894" t="s">
        <v>2988</v>
      </c>
      <c r="B5894" t="s">
        <v>4820</v>
      </c>
      <c r="C5894">
        <v>29</v>
      </c>
      <c r="D5894" t="s">
        <v>6277</v>
      </c>
    </row>
    <row r="5895" spans="1:4" x14ac:dyDescent="0.3">
      <c r="A5895" t="s">
        <v>2988</v>
      </c>
      <c r="B5895" t="s">
        <v>4820</v>
      </c>
      <c r="C5895">
        <v>30</v>
      </c>
      <c r="D5895" t="s">
        <v>6278</v>
      </c>
    </row>
    <row r="5896" spans="1:4" x14ac:dyDescent="0.3">
      <c r="A5896" t="s">
        <v>2988</v>
      </c>
      <c r="B5896" t="s">
        <v>4820</v>
      </c>
      <c r="C5896">
        <v>31</v>
      </c>
      <c r="D5896" t="s">
        <v>6279</v>
      </c>
    </row>
    <row r="5897" spans="1:4" x14ac:dyDescent="0.3">
      <c r="A5897" t="s">
        <v>2988</v>
      </c>
      <c r="B5897" t="s">
        <v>4820</v>
      </c>
      <c r="C5897">
        <v>32</v>
      </c>
      <c r="D5897" t="s">
        <v>6280</v>
      </c>
    </row>
    <row r="5898" spans="1:4" x14ac:dyDescent="0.3">
      <c r="A5898" t="s">
        <v>2988</v>
      </c>
      <c r="B5898" t="s">
        <v>4820</v>
      </c>
      <c r="C5898">
        <v>33</v>
      </c>
      <c r="D5898" t="s">
        <v>6281</v>
      </c>
    </row>
    <row r="5899" spans="1:4" x14ac:dyDescent="0.3">
      <c r="A5899" t="s">
        <v>2988</v>
      </c>
      <c r="B5899" t="s">
        <v>4820</v>
      </c>
      <c r="C5899">
        <v>34</v>
      </c>
      <c r="D5899" t="s">
        <v>6282</v>
      </c>
    </row>
    <row r="5900" spans="1:4" x14ac:dyDescent="0.3">
      <c r="A5900" t="s">
        <v>2988</v>
      </c>
      <c r="B5900" t="s">
        <v>4820</v>
      </c>
      <c r="C5900">
        <v>35</v>
      </c>
      <c r="D5900" t="s">
        <v>6283</v>
      </c>
    </row>
    <row r="5901" spans="1:4" x14ac:dyDescent="0.3">
      <c r="A5901" t="s">
        <v>2988</v>
      </c>
      <c r="B5901" t="s">
        <v>4820</v>
      </c>
      <c r="C5901">
        <v>36</v>
      </c>
      <c r="D5901" t="s">
        <v>6284</v>
      </c>
    </row>
    <row r="5902" spans="1:4" x14ac:dyDescent="0.3">
      <c r="A5902" t="s">
        <v>2988</v>
      </c>
      <c r="B5902" t="s">
        <v>4820</v>
      </c>
      <c r="C5902">
        <v>37</v>
      </c>
      <c r="D5902" t="s">
        <v>6285</v>
      </c>
    </row>
    <row r="5903" spans="1:4" x14ac:dyDescent="0.3">
      <c r="A5903" t="s">
        <v>2988</v>
      </c>
      <c r="B5903" t="s">
        <v>4820</v>
      </c>
      <c r="C5903">
        <v>38</v>
      </c>
      <c r="D5903" t="s">
        <v>6286</v>
      </c>
    </row>
    <row r="5904" spans="1:4" x14ac:dyDescent="0.3">
      <c r="A5904" t="s">
        <v>2988</v>
      </c>
      <c r="B5904" t="s">
        <v>4820</v>
      </c>
      <c r="C5904">
        <v>39</v>
      </c>
      <c r="D5904" t="s">
        <v>6287</v>
      </c>
    </row>
    <row r="5905" spans="1:4" x14ac:dyDescent="0.3">
      <c r="A5905" t="s">
        <v>2988</v>
      </c>
      <c r="B5905" t="s">
        <v>4820</v>
      </c>
      <c r="C5905">
        <v>40</v>
      </c>
      <c r="D5905" t="s">
        <v>6288</v>
      </c>
    </row>
    <row r="5906" spans="1:4" x14ac:dyDescent="0.3">
      <c r="A5906" t="s">
        <v>2988</v>
      </c>
      <c r="B5906" t="s">
        <v>4820</v>
      </c>
      <c r="C5906">
        <v>41</v>
      </c>
      <c r="D5906" t="s">
        <v>6289</v>
      </c>
    </row>
    <row r="5907" spans="1:4" x14ac:dyDescent="0.3">
      <c r="A5907" t="s">
        <v>2988</v>
      </c>
      <c r="B5907" t="s">
        <v>4820</v>
      </c>
      <c r="C5907">
        <v>42</v>
      </c>
      <c r="D5907" t="s">
        <v>6290</v>
      </c>
    </row>
    <row r="5908" spans="1:4" x14ac:dyDescent="0.3">
      <c r="A5908" t="s">
        <v>2988</v>
      </c>
      <c r="B5908" t="s">
        <v>4820</v>
      </c>
      <c r="C5908">
        <v>43</v>
      </c>
      <c r="D5908" t="s">
        <v>6291</v>
      </c>
    </row>
    <row r="5909" spans="1:4" x14ac:dyDescent="0.3">
      <c r="A5909" t="s">
        <v>2988</v>
      </c>
      <c r="B5909" t="s">
        <v>4820</v>
      </c>
      <c r="C5909">
        <v>44</v>
      </c>
      <c r="D5909" t="s">
        <v>6292</v>
      </c>
    </row>
    <row r="5910" spans="1:4" x14ac:dyDescent="0.3">
      <c r="A5910" t="s">
        <v>2988</v>
      </c>
      <c r="B5910" t="s">
        <v>4820</v>
      </c>
      <c r="C5910">
        <v>45</v>
      </c>
      <c r="D5910" t="s">
        <v>6293</v>
      </c>
    </row>
    <row r="5911" spans="1:4" x14ac:dyDescent="0.3">
      <c r="A5911" t="s">
        <v>2988</v>
      </c>
      <c r="B5911" t="s">
        <v>4820</v>
      </c>
      <c r="C5911">
        <v>46</v>
      </c>
      <c r="D5911" t="s">
        <v>6294</v>
      </c>
    </row>
    <row r="5912" spans="1:4" x14ac:dyDescent="0.3">
      <c r="A5912" t="s">
        <v>2988</v>
      </c>
      <c r="B5912" t="s">
        <v>4820</v>
      </c>
      <c r="C5912">
        <v>47</v>
      </c>
      <c r="D5912" t="s">
        <v>6295</v>
      </c>
    </row>
    <row r="5913" spans="1:4" x14ac:dyDescent="0.3">
      <c r="A5913" t="s">
        <v>2988</v>
      </c>
      <c r="B5913" t="s">
        <v>4820</v>
      </c>
      <c r="C5913">
        <v>48</v>
      </c>
      <c r="D5913" t="s">
        <v>6296</v>
      </c>
    </row>
    <row r="5914" spans="1:4" x14ac:dyDescent="0.3">
      <c r="A5914" t="s">
        <v>2988</v>
      </c>
      <c r="B5914" t="s">
        <v>4820</v>
      </c>
      <c r="C5914">
        <v>49</v>
      </c>
      <c r="D5914" t="s">
        <v>6297</v>
      </c>
    </row>
    <row r="5915" spans="1:4" x14ac:dyDescent="0.3">
      <c r="A5915" t="s">
        <v>2988</v>
      </c>
      <c r="B5915" t="s">
        <v>4820</v>
      </c>
      <c r="C5915">
        <v>50</v>
      </c>
      <c r="D5915" t="s">
        <v>6298</v>
      </c>
    </row>
    <row r="5916" spans="1:4" x14ac:dyDescent="0.3">
      <c r="A5916" t="s">
        <v>2988</v>
      </c>
      <c r="B5916" t="s">
        <v>4820</v>
      </c>
      <c r="C5916">
        <v>51</v>
      </c>
      <c r="D5916" t="s">
        <v>6299</v>
      </c>
    </row>
    <row r="5917" spans="1:4" x14ac:dyDescent="0.3">
      <c r="A5917" t="s">
        <v>3142</v>
      </c>
      <c r="B5917" t="s">
        <v>1</v>
      </c>
      <c r="C5917">
        <v>1</v>
      </c>
      <c r="D5917" t="s">
        <v>3143</v>
      </c>
    </row>
    <row r="5918" spans="1:4" x14ac:dyDescent="0.3">
      <c r="A5918" t="s">
        <v>3142</v>
      </c>
      <c r="B5918" t="s">
        <v>1</v>
      </c>
      <c r="C5918">
        <v>2</v>
      </c>
      <c r="D5918" t="s">
        <v>3144</v>
      </c>
    </row>
    <row r="5919" spans="1:4" x14ac:dyDescent="0.3">
      <c r="A5919" t="s">
        <v>3142</v>
      </c>
      <c r="B5919" t="s">
        <v>1</v>
      </c>
      <c r="C5919">
        <v>3</v>
      </c>
      <c r="D5919" t="s">
        <v>3145</v>
      </c>
    </row>
    <row r="5920" spans="1:4" x14ac:dyDescent="0.3">
      <c r="A5920" t="s">
        <v>3142</v>
      </c>
      <c r="B5920" t="s">
        <v>1</v>
      </c>
      <c r="C5920">
        <v>4</v>
      </c>
      <c r="D5920" t="s">
        <v>3146</v>
      </c>
    </row>
    <row r="5921" spans="1:4" x14ac:dyDescent="0.3">
      <c r="A5921" t="s">
        <v>3142</v>
      </c>
      <c r="B5921" t="s">
        <v>1</v>
      </c>
      <c r="C5921">
        <v>5</v>
      </c>
      <c r="D5921" t="s">
        <v>3147</v>
      </c>
    </row>
    <row r="5922" spans="1:4" x14ac:dyDescent="0.3">
      <c r="A5922" t="s">
        <v>3142</v>
      </c>
      <c r="B5922" t="s">
        <v>1</v>
      </c>
      <c r="C5922">
        <v>6</v>
      </c>
      <c r="D5922" t="s">
        <v>3148</v>
      </c>
    </row>
    <row r="5923" spans="1:4" x14ac:dyDescent="0.3">
      <c r="A5923" t="s">
        <v>3142</v>
      </c>
      <c r="B5923" t="s">
        <v>1</v>
      </c>
      <c r="C5923">
        <v>7</v>
      </c>
      <c r="D5923" t="s">
        <v>3149</v>
      </c>
    </row>
    <row r="5924" spans="1:4" x14ac:dyDescent="0.3">
      <c r="A5924" t="s">
        <v>3142</v>
      </c>
      <c r="B5924" t="s">
        <v>1</v>
      </c>
      <c r="C5924">
        <v>8</v>
      </c>
      <c r="D5924" t="s">
        <v>3150</v>
      </c>
    </row>
    <row r="5925" spans="1:4" x14ac:dyDescent="0.3">
      <c r="A5925" t="s">
        <v>3142</v>
      </c>
      <c r="B5925" t="s">
        <v>1</v>
      </c>
      <c r="C5925">
        <v>9</v>
      </c>
      <c r="D5925" t="s">
        <v>3151</v>
      </c>
    </row>
    <row r="5926" spans="1:4" x14ac:dyDescent="0.3">
      <c r="A5926" t="s">
        <v>3142</v>
      </c>
      <c r="B5926" t="s">
        <v>1</v>
      </c>
      <c r="C5926">
        <v>10</v>
      </c>
      <c r="D5926" t="s">
        <v>3152</v>
      </c>
    </row>
    <row r="5927" spans="1:4" x14ac:dyDescent="0.3">
      <c r="A5927" t="s">
        <v>3142</v>
      </c>
      <c r="B5927" t="s">
        <v>1</v>
      </c>
      <c r="C5927">
        <v>11</v>
      </c>
      <c r="D5927" t="s">
        <v>3153</v>
      </c>
    </row>
    <row r="5928" spans="1:4" x14ac:dyDescent="0.3">
      <c r="A5928" t="s">
        <v>3142</v>
      </c>
      <c r="B5928" t="s">
        <v>1</v>
      </c>
      <c r="C5928">
        <v>12</v>
      </c>
      <c r="D5928" t="s">
        <v>3154</v>
      </c>
    </row>
    <row r="5929" spans="1:4" x14ac:dyDescent="0.3">
      <c r="A5929" t="s">
        <v>3142</v>
      </c>
      <c r="B5929" t="s">
        <v>1</v>
      </c>
      <c r="C5929">
        <v>13</v>
      </c>
      <c r="D5929" t="s">
        <v>3155</v>
      </c>
    </row>
    <row r="5930" spans="1:4" x14ac:dyDescent="0.3">
      <c r="A5930" t="s">
        <v>3142</v>
      </c>
      <c r="B5930" t="s">
        <v>1</v>
      </c>
      <c r="C5930">
        <v>14</v>
      </c>
      <c r="D5930" t="s">
        <v>3156</v>
      </c>
    </row>
    <row r="5931" spans="1:4" x14ac:dyDescent="0.3">
      <c r="A5931" t="s">
        <v>3142</v>
      </c>
      <c r="B5931" t="s">
        <v>1</v>
      </c>
      <c r="C5931">
        <v>15</v>
      </c>
      <c r="D5931" t="s">
        <v>3157</v>
      </c>
    </row>
    <row r="5932" spans="1:4" x14ac:dyDescent="0.3">
      <c r="A5932" t="s">
        <v>3142</v>
      </c>
      <c r="B5932" t="s">
        <v>1</v>
      </c>
      <c r="C5932">
        <v>16</v>
      </c>
      <c r="D5932" t="s">
        <v>3158</v>
      </c>
    </row>
    <row r="5933" spans="1:4" x14ac:dyDescent="0.3">
      <c r="A5933" t="s">
        <v>3142</v>
      </c>
      <c r="B5933" t="s">
        <v>1</v>
      </c>
      <c r="C5933">
        <v>17</v>
      </c>
      <c r="D5933" t="s">
        <v>3159</v>
      </c>
    </row>
    <row r="5934" spans="1:4" x14ac:dyDescent="0.3">
      <c r="A5934" t="s">
        <v>3142</v>
      </c>
      <c r="B5934" t="s">
        <v>1</v>
      </c>
      <c r="C5934">
        <v>18</v>
      </c>
      <c r="D5934" t="s">
        <v>3160</v>
      </c>
    </row>
    <row r="5935" spans="1:4" x14ac:dyDescent="0.3">
      <c r="A5935" t="s">
        <v>3142</v>
      </c>
      <c r="B5935" t="s">
        <v>1</v>
      </c>
      <c r="C5935">
        <v>19</v>
      </c>
      <c r="D5935" t="s">
        <v>3161</v>
      </c>
    </row>
    <row r="5936" spans="1:4" x14ac:dyDescent="0.3">
      <c r="A5936" t="s">
        <v>3142</v>
      </c>
      <c r="B5936" t="s">
        <v>1</v>
      </c>
      <c r="C5936">
        <v>20</v>
      </c>
      <c r="D5936" t="s">
        <v>3162</v>
      </c>
    </row>
    <row r="5937" spans="1:4" x14ac:dyDescent="0.3">
      <c r="A5937" t="s">
        <v>3142</v>
      </c>
      <c r="B5937" t="s">
        <v>1</v>
      </c>
      <c r="C5937">
        <v>21</v>
      </c>
      <c r="D5937" t="s">
        <v>3163</v>
      </c>
    </row>
    <row r="5938" spans="1:4" x14ac:dyDescent="0.3">
      <c r="A5938" t="s">
        <v>3142</v>
      </c>
      <c r="B5938" t="s">
        <v>1</v>
      </c>
      <c r="C5938">
        <v>22</v>
      </c>
      <c r="D5938" t="s">
        <v>3164</v>
      </c>
    </row>
    <row r="5939" spans="1:4" x14ac:dyDescent="0.3">
      <c r="A5939" t="s">
        <v>3142</v>
      </c>
      <c r="B5939" t="s">
        <v>1</v>
      </c>
      <c r="C5939">
        <v>23</v>
      </c>
      <c r="D5939" t="s">
        <v>3165</v>
      </c>
    </row>
    <row r="5940" spans="1:4" x14ac:dyDescent="0.3">
      <c r="A5940" t="s">
        <v>3142</v>
      </c>
      <c r="B5940" t="s">
        <v>1</v>
      </c>
      <c r="C5940">
        <v>24</v>
      </c>
      <c r="D5940" t="s">
        <v>3166</v>
      </c>
    </row>
    <row r="5941" spans="1:4" x14ac:dyDescent="0.3">
      <c r="A5941" t="s">
        <v>3142</v>
      </c>
      <c r="B5941" t="s">
        <v>1</v>
      </c>
      <c r="C5941">
        <v>25</v>
      </c>
      <c r="D5941" t="s">
        <v>3167</v>
      </c>
    </row>
    <row r="5942" spans="1:4" x14ac:dyDescent="0.3">
      <c r="A5942" t="s">
        <v>3142</v>
      </c>
      <c r="B5942" t="s">
        <v>1</v>
      </c>
      <c r="C5942">
        <v>26</v>
      </c>
      <c r="D5942" t="s">
        <v>3168</v>
      </c>
    </row>
    <row r="5943" spans="1:4" x14ac:dyDescent="0.3">
      <c r="A5943" t="s">
        <v>3142</v>
      </c>
      <c r="B5943" t="s">
        <v>1</v>
      </c>
      <c r="C5943">
        <v>27</v>
      </c>
      <c r="D5943" t="s">
        <v>3169</v>
      </c>
    </row>
    <row r="5944" spans="1:4" x14ac:dyDescent="0.3">
      <c r="A5944" t="s">
        <v>3142</v>
      </c>
      <c r="B5944" t="s">
        <v>1</v>
      </c>
      <c r="C5944">
        <v>28</v>
      </c>
      <c r="D5944" t="s">
        <v>3170</v>
      </c>
    </row>
    <row r="5945" spans="1:4" x14ac:dyDescent="0.3">
      <c r="A5945" t="s">
        <v>3142</v>
      </c>
      <c r="B5945" t="s">
        <v>1</v>
      </c>
      <c r="C5945">
        <v>29</v>
      </c>
      <c r="D5945" t="s">
        <v>3171</v>
      </c>
    </row>
    <row r="5946" spans="1:4" x14ac:dyDescent="0.3">
      <c r="A5946" t="s">
        <v>3142</v>
      </c>
      <c r="B5946" t="s">
        <v>1</v>
      </c>
      <c r="C5946">
        <v>30</v>
      </c>
      <c r="D5946" t="s">
        <v>3172</v>
      </c>
    </row>
    <row r="5947" spans="1:4" x14ac:dyDescent="0.3">
      <c r="A5947" t="s">
        <v>3142</v>
      </c>
      <c r="B5947" t="s">
        <v>1</v>
      </c>
      <c r="C5947">
        <v>31</v>
      </c>
      <c r="D5947" t="s">
        <v>3173</v>
      </c>
    </row>
    <row r="5948" spans="1:4" x14ac:dyDescent="0.3">
      <c r="A5948" t="s">
        <v>3142</v>
      </c>
      <c r="B5948" t="s">
        <v>1</v>
      </c>
      <c r="C5948">
        <v>32</v>
      </c>
      <c r="D5948" t="s">
        <v>3174</v>
      </c>
    </row>
    <row r="5949" spans="1:4" x14ac:dyDescent="0.3">
      <c r="A5949" t="s">
        <v>3142</v>
      </c>
      <c r="B5949" t="s">
        <v>1</v>
      </c>
      <c r="C5949">
        <v>33</v>
      </c>
      <c r="D5949" t="s">
        <v>3175</v>
      </c>
    </row>
    <row r="5950" spans="1:4" x14ac:dyDescent="0.3">
      <c r="A5950" t="s">
        <v>3142</v>
      </c>
      <c r="B5950" t="s">
        <v>1</v>
      </c>
      <c r="C5950">
        <v>34</v>
      </c>
      <c r="D5950" t="s">
        <v>3176</v>
      </c>
    </row>
    <row r="5951" spans="1:4" x14ac:dyDescent="0.3">
      <c r="A5951" t="s">
        <v>3142</v>
      </c>
      <c r="B5951" t="s">
        <v>1</v>
      </c>
      <c r="C5951">
        <v>35</v>
      </c>
      <c r="D5951" t="s">
        <v>3177</v>
      </c>
    </row>
    <row r="5952" spans="1:4" x14ac:dyDescent="0.3">
      <c r="A5952" t="s">
        <v>3142</v>
      </c>
      <c r="B5952" t="s">
        <v>1</v>
      </c>
      <c r="C5952">
        <v>36</v>
      </c>
      <c r="D5952" t="s">
        <v>3178</v>
      </c>
    </row>
    <row r="5953" spans="1:4" x14ac:dyDescent="0.3">
      <c r="A5953" t="s">
        <v>3142</v>
      </c>
      <c r="B5953" t="s">
        <v>1</v>
      </c>
      <c r="C5953">
        <v>37</v>
      </c>
      <c r="D5953" t="s">
        <v>3179</v>
      </c>
    </row>
    <row r="5954" spans="1:4" x14ac:dyDescent="0.3">
      <c r="A5954" t="s">
        <v>3142</v>
      </c>
      <c r="B5954" t="s">
        <v>1</v>
      </c>
      <c r="C5954">
        <v>38</v>
      </c>
      <c r="D5954" t="s">
        <v>3180</v>
      </c>
    </row>
    <row r="5955" spans="1:4" x14ac:dyDescent="0.3">
      <c r="A5955" t="s">
        <v>3142</v>
      </c>
      <c r="B5955" t="s">
        <v>1</v>
      </c>
      <c r="C5955">
        <v>39</v>
      </c>
      <c r="D5955" t="s">
        <v>3181</v>
      </c>
    </row>
    <row r="5956" spans="1:4" x14ac:dyDescent="0.3">
      <c r="A5956" t="s">
        <v>3142</v>
      </c>
      <c r="B5956" t="s">
        <v>1</v>
      </c>
      <c r="C5956">
        <v>40</v>
      </c>
      <c r="D5956" t="s">
        <v>3182</v>
      </c>
    </row>
    <row r="5957" spans="1:4" x14ac:dyDescent="0.3">
      <c r="A5957" t="s">
        <v>3142</v>
      </c>
      <c r="B5957" t="s">
        <v>1</v>
      </c>
      <c r="C5957">
        <v>41</v>
      </c>
      <c r="D5957" t="s">
        <v>3183</v>
      </c>
    </row>
    <row r="5958" spans="1:4" x14ac:dyDescent="0.3">
      <c r="A5958" t="s">
        <v>3142</v>
      </c>
      <c r="B5958" t="s">
        <v>1</v>
      </c>
      <c r="C5958">
        <v>42</v>
      </c>
      <c r="D5958" t="s">
        <v>3184</v>
      </c>
    </row>
    <row r="5959" spans="1:4" x14ac:dyDescent="0.3">
      <c r="A5959" t="s">
        <v>3142</v>
      </c>
      <c r="B5959" t="s">
        <v>1</v>
      </c>
      <c r="C5959">
        <v>43</v>
      </c>
      <c r="D5959" t="s">
        <v>3185</v>
      </c>
    </row>
    <row r="5960" spans="1:4" x14ac:dyDescent="0.3">
      <c r="A5960" t="s">
        <v>3142</v>
      </c>
      <c r="B5960" t="s">
        <v>1</v>
      </c>
      <c r="C5960">
        <v>44</v>
      </c>
      <c r="D5960" t="s">
        <v>3186</v>
      </c>
    </row>
    <row r="5961" spans="1:4" x14ac:dyDescent="0.3">
      <c r="A5961" t="s">
        <v>3142</v>
      </c>
      <c r="B5961" t="s">
        <v>1</v>
      </c>
      <c r="C5961">
        <v>45</v>
      </c>
      <c r="D5961" t="s">
        <v>3187</v>
      </c>
    </row>
    <row r="5962" spans="1:4" x14ac:dyDescent="0.3">
      <c r="A5962" t="s">
        <v>3142</v>
      </c>
      <c r="B5962" t="s">
        <v>1</v>
      </c>
      <c r="C5962">
        <v>46</v>
      </c>
      <c r="D5962" t="s">
        <v>3188</v>
      </c>
    </row>
    <row r="5963" spans="1:4" x14ac:dyDescent="0.3">
      <c r="A5963" t="s">
        <v>3142</v>
      </c>
      <c r="B5963" t="s">
        <v>1</v>
      </c>
      <c r="C5963">
        <v>47</v>
      </c>
      <c r="D5963" t="s">
        <v>3189</v>
      </c>
    </row>
    <row r="5964" spans="1:4" x14ac:dyDescent="0.3">
      <c r="A5964" t="s">
        <v>3142</v>
      </c>
      <c r="B5964" t="s">
        <v>1</v>
      </c>
      <c r="C5964">
        <v>48</v>
      </c>
      <c r="D5964" t="s">
        <v>3190</v>
      </c>
    </row>
    <row r="5965" spans="1:4" x14ac:dyDescent="0.3">
      <c r="A5965" t="s">
        <v>3142</v>
      </c>
      <c r="B5965" t="s">
        <v>1</v>
      </c>
      <c r="C5965">
        <v>49</v>
      </c>
      <c r="D5965" t="s">
        <v>3191</v>
      </c>
    </row>
    <row r="5966" spans="1:4" x14ac:dyDescent="0.3">
      <c r="A5966" t="s">
        <v>3142</v>
      </c>
      <c r="B5966" t="s">
        <v>1</v>
      </c>
      <c r="C5966">
        <v>50</v>
      </c>
      <c r="D5966" t="s">
        <v>3192</v>
      </c>
    </row>
    <row r="5967" spans="1:4" x14ac:dyDescent="0.3">
      <c r="A5967" t="s">
        <v>3142</v>
      </c>
      <c r="B5967" t="s">
        <v>1</v>
      </c>
      <c r="C5967">
        <v>51</v>
      </c>
      <c r="D5967" t="s">
        <v>3193</v>
      </c>
    </row>
    <row r="5968" spans="1:4" x14ac:dyDescent="0.3">
      <c r="A5968" t="s">
        <v>3142</v>
      </c>
      <c r="B5968" t="s">
        <v>2</v>
      </c>
      <c r="C5968">
        <v>1</v>
      </c>
      <c r="D5968" t="s">
        <v>3194</v>
      </c>
    </row>
    <row r="5969" spans="1:4" x14ac:dyDescent="0.3">
      <c r="A5969" t="s">
        <v>3142</v>
      </c>
      <c r="B5969" t="s">
        <v>2</v>
      </c>
      <c r="C5969">
        <v>2</v>
      </c>
      <c r="D5969" t="s">
        <v>3195</v>
      </c>
    </row>
    <row r="5970" spans="1:4" x14ac:dyDescent="0.3">
      <c r="A5970" t="s">
        <v>3142</v>
      </c>
      <c r="B5970" t="s">
        <v>2</v>
      </c>
      <c r="C5970">
        <v>3</v>
      </c>
      <c r="D5970" t="s">
        <v>3196</v>
      </c>
    </row>
    <row r="5971" spans="1:4" x14ac:dyDescent="0.3">
      <c r="A5971" t="s">
        <v>3142</v>
      </c>
      <c r="B5971" t="s">
        <v>2</v>
      </c>
      <c r="C5971">
        <v>4</v>
      </c>
      <c r="D5971" t="s">
        <v>3197</v>
      </c>
    </row>
    <row r="5972" spans="1:4" x14ac:dyDescent="0.3">
      <c r="A5972" t="s">
        <v>3142</v>
      </c>
      <c r="B5972" t="s">
        <v>2</v>
      </c>
      <c r="C5972">
        <v>5</v>
      </c>
      <c r="D5972" t="s">
        <v>3198</v>
      </c>
    </row>
    <row r="5973" spans="1:4" x14ac:dyDescent="0.3">
      <c r="A5973" t="s">
        <v>3142</v>
      </c>
      <c r="B5973" t="s">
        <v>2</v>
      </c>
      <c r="C5973">
        <v>6</v>
      </c>
      <c r="D5973" t="s">
        <v>3199</v>
      </c>
    </row>
    <row r="5974" spans="1:4" x14ac:dyDescent="0.3">
      <c r="A5974" t="s">
        <v>3142</v>
      </c>
      <c r="B5974" t="s">
        <v>2</v>
      </c>
      <c r="C5974">
        <v>7</v>
      </c>
      <c r="D5974" t="s">
        <v>3200</v>
      </c>
    </row>
    <row r="5975" spans="1:4" x14ac:dyDescent="0.3">
      <c r="A5975" t="s">
        <v>3142</v>
      </c>
      <c r="B5975" t="s">
        <v>2</v>
      </c>
      <c r="C5975">
        <v>8</v>
      </c>
      <c r="D5975" t="s">
        <v>3201</v>
      </c>
    </row>
    <row r="5976" spans="1:4" x14ac:dyDescent="0.3">
      <c r="A5976" t="s">
        <v>3142</v>
      </c>
      <c r="B5976" t="s">
        <v>2</v>
      </c>
      <c r="C5976">
        <v>9</v>
      </c>
      <c r="D5976" t="s">
        <v>3202</v>
      </c>
    </row>
    <row r="5977" spans="1:4" x14ac:dyDescent="0.3">
      <c r="A5977" t="s">
        <v>3142</v>
      </c>
      <c r="B5977" t="s">
        <v>2</v>
      </c>
      <c r="C5977">
        <v>10</v>
      </c>
      <c r="D5977" t="s">
        <v>3203</v>
      </c>
    </row>
    <row r="5978" spans="1:4" x14ac:dyDescent="0.3">
      <c r="A5978" t="s">
        <v>3142</v>
      </c>
      <c r="B5978" t="s">
        <v>2</v>
      </c>
      <c r="C5978">
        <v>11</v>
      </c>
      <c r="D5978" t="s">
        <v>3204</v>
      </c>
    </row>
    <row r="5979" spans="1:4" x14ac:dyDescent="0.3">
      <c r="A5979" t="s">
        <v>3142</v>
      </c>
      <c r="B5979" t="s">
        <v>2</v>
      </c>
      <c r="C5979">
        <v>12</v>
      </c>
      <c r="D5979" t="s">
        <v>3205</v>
      </c>
    </row>
    <row r="5980" spans="1:4" x14ac:dyDescent="0.3">
      <c r="A5980" t="s">
        <v>3142</v>
      </c>
      <c r="B5980" t="s">
        <v>2</v>
      </c>
      <c r="C5980">
        <v>13</v>
      </c>
      <c r="D5980" t="s">
        <v>3206</v>
      </c>
    </row>
    <row r="5981" spans="1:4" x14ac:dyDescent="0.3">
      <c r="A5981" t="s">
        <v>3142</v>
      </c>
      <c r="B5981" t="s">
        <v>2</v>
      </c>
      <c r="C5981">
        <v>14</v>
      </c>
      <c r="D5981" t="s">
        <v>3207</v>
      </c>
    </row>
    <row r="5982" spans="1:4" x14ac:dyDescent="0.3">
      <c r="A5982" t="s">
        <v>3142</v>
      </c>
      <c r="B5982" t="s">
        <v>2</v>
      </c>
      <c r="C5982">
        <v>15</v>
      </c>
      <c r="D5982" t="s">
        <v>3208</v>
      </c>
    </row>
    <row r="5983" spans="1:4" x14ac:dyDescent="0.3">
      <c r="A5983" t="s">
        <v>3142</v>
      </c>
      <c r="B5983" t="s">
        <v>2</v>
      </c>
      <c r="C5983">
        <v>16</v>
      </c>
      <c r="D5983" t="s">
        <v>3209</v>
      </c>
    </row>
    <row r="5984" spans="1:4" x14ac:dyDescent="0.3">
      <c r="A5984" t="s">
        <v>3142</v>
      </c>
      <c r="B5984" t="s">
        <v>2</v>
      </c>
      <c r="C5984">
        <v>17</v>
      </c>
      <c r="D5984" t="s">
        <v>3210</v>
      </c>
    </row>
    <row r="5985" spans="1:4" x14ac:dyDescent="0.3">
      <c r="A5985" t="s">
        <v>3142</v>
      </c>
      <c r="B5985" t="s">
        <v>2</v>
      </c>
      <c r="C5985">
        <v>18</v>
      </c>
      <c r="D5985" t="s">
        <v>3211</v>
      </c>
    </row>
    <row r="5986" spans="1:4" x14ac:dyDescent="0.3">
      <c r="A5986" t="s">
        <v>3142</v>
      </c>
      <c r="B5986" t="s">
        <v>2</v>
      </c>
      <c r="C5986">
        <v>19</v>
      </c>
      <c r="D5986" t="s">
        <v>3212</v>
      </c>
    </row>
    <row r="5987" spans="1:4" x14ac:dyDescent="0.3">
      <c r="A5987" t="s">
        <v>3142</v>
      </c>
      <c r="B5987" t="s">
        <v>2</v>
      </c>
      <c r="C5987">
        <v>20</v>
      </c>
      <c r="D5987" t="s">
        <v>3213</v>
      </c>
    </row>
    <row r="5988" spans="1:4" x14ac:dyDescent="0.3">
      <c r="A5988" t="s">
        <v>3142</v>
      </c>
      <c r="B5988" t="s">
        <v>2</v>
      </c>
      <c r="C5988">
        <v>21</v>
      </c>
      <c r="D5988" t="s">
        <v>3214</v>
      </c>
    </row>
    <row r="5989" spans="1:4" x14ac:dyDescent="0.3">
      <c r="A5989" t="s">
        <v>3142</v>
      </c>
      <c r="B5989" t="s">
        <v>2</v>
      </c>
      <c r="C5989">
        <v>22</v>
      </c>
      <c r="D5989" t="s">
        <v>3215</v>
      </c>
    </row>
    <row r="5990" spans="1:4" x14ac:dyDescent="0.3">
      <c r="A5990" t="s">
        <v>3142</v>
      </c>
      <c r="B5990" t="s">
        <v>2</v>
      </c>
      <c r="C5990">
        <v>23</v>
      </c>
      <c r="D5990" t="s">
        <v>3216</v>
      </c>
    </row>
    <row r="5991" spans="1:4" x14ac:dyDescent="0.3">
      <c r="A5991" t="s">
        <v>3142</v>
      </c>
      <c r="B5991" t="s">
        <v>2</v>
      </c>
      <c r="C5991">
        <v>24</v>
      </c>
      <c r="D5991" t="s">
        <v>3217</v>
      </c>
    </row>
    <row r="5992" spans="1:4" x14ac:dyDescent="0.3">
      <c r="A5992" t="s">
        <v>3142</v>
      </c>
      <c r="B5992" t="s">
        <v>2</v>
      </c>
      <c r="C5992">
        <v>25</v>
      </c>
      <c r="D5992" t="s">
        <v>3218</v>
      </c>
    </row>
    <row r="5993" spans="1:4" x14ac:dyDescent="0.3">
      <c r="A5993" t="s">
        <v>3142</v>
      </c>
      <c r="B5993" t="s">
        <v>2</v>
      </c>
      <c r="C5993">
        <v>26</v>
      </c>
      <c r="D5993" t="s">
        <v>3219</v>
      </c>
    </row>
    <row r="5994" spans="1:4" x14ac:dyDescent="0.3">
      <c r="A5994" t="s">
        <v>3142</v>
      </c>
      <c r="B5994" t="s">
        <v>2</v>
      </c>
      <c r="C5994">
        <v>27</v>
      </c>
      <c r="D5994" t="s">
        <v>3220</v>
      </c>
    </row>
    <row r="5995" spans="1:4" x14ac:dyDescent="0.3">
      <c r="A5995" t="s">
        <v>3142</v>
      </c>
      <c r="B5995" t="s">
        <v>2</v>
      </c>
      <c r="C5995">
        <v>28</v>
      </c>
      <c r="D5995" t="s">
        <v>3221</v>
      </c>
    </row>
    <row r="5996" spans="1:4" x14ac:dyDescent="0.3">
      <c r="A5996" t="s">
        <v>3142</v>
      </c>
      <c r="B5996" t="s">
        <v>2</v>
      </c>
      <c r="C5996">
        <v>29</v>
      </c>
      <c r="D5996" t="s">
        <v>3222</v>
      </c>
    </row>
    <row r="5997" spans="1:4" x14ac:dyDescent="0.3">
      <c r="A5997" t="s">
        <v>3142</v>
      </c>
      <c r="B5997" t="s">
        <v>2</v>
      </c>
      <c r="C5997">
        <v>30</v>
      </c>
      <c r="D5997" t="s">
        <v>3223</v>
      </c>
    </row>
    <row r="5998" spans="1:4" x14ac:dyDescent="0.3">
      <c r="A5998" t="s">
        <v>3142</v>
      </c>
      <c r="B5998" t="s">
        <v>2</v>
      </c>
      <c r="C5998">
        <v>31</v>
      </c>
      <c r="D5998" t="s">
        <v>3224</v>
      </c>
    </row>
    <row r="5999" spans="1:4" x14ac:dyDescent="0.3">
      <c r="A5999" t="s">
        <v>3142</v>
      </c>
      <c r="B5999" t="s">
        <v>2</v>
      </c>
      <c r="C5999">
        <v>32</v>
      </c>
      <c r="D5999" t="s">
        <v>3225</v>
      </c>
    </row>
    <row r="6000" spans="1:4" x14ac:dyDescent="0.3">
      <c r="A6000" t="s">
        <v>3142</v>
      </c>
      <c r="B6000" t="s">
        <v>2</v>
      </c>
      <c r="C6000">
        <v>33</v>
      </c>
      <c r="D6000" t="s">
        <v>3226</v>
      </c>
    </row>
    <row r="6001" spans="1:4" x14ac:dyDescent="0.3">
      <c r="A6001" t="s">
        <v>3142</v>
      </c>
      <c r="B6001" t="s">
        <v>2</v>
      </c>
      <c r="C6001">
        <v>34</v>
      </c>
      <c r="D6001" t="s">
        <v>3227</v>
      </c>
    </row>
    <row r="6002" spans="1:4" x14ac:dyDescent="0.3">
      <c r="A6002" t="s">
        <v>3142</v>
      </c>
      <c r="B6002" t="s">
        <v>2</v>
      </c>
      <c r="C6002">
        <v>35</v>
      </c>
      <c r="D6002" t="s">
        <v>3228</v>
      </c>
    </row>
    <row r="6003" spans="1:4" x14ac:dyDescent="0.3">
      <c r="A6003" t="s">
        <v>3142</v>
      </c>
      <c r="B6003" t="s">
        <v>2</v>
      </c>
      <c r="C6003">
        <v>36</v>
      </c>
      <c r="D6003" t="s">
        <v>3229</v>
      </c>
    </row>
    <row r="6004" spans="1:4" x14ac:dyDescent="0.3">
      <c r="A6004" t="s">
        <v>3142</v>
      </c>
      <c r="B6004" t="s">
        <v>2</v>
      </c>
      <c r="C6004">
        <v>37</v>
      </c>
      <c r="D6004" t="s">
        <v>3230</v>
      </c>
    </row>
    <row r="6005" spans="1:4" x14ac:dyDescent="0.3">
      <c r="A6005" t="s">
        <v>3142</v>
      </c>
      <c r="B6005" t="s">
        <v>2</v>
      </c>
      <c r="C6005">
        <v>38</v>
      </c>
      <c r="D6005" t="s">
        <v>3231</v>
      </c>
    </row>
    <row r="6006" spans="1:4" x14ac:dyDescent="0.3">
      <c r="A6006" t="s">
        <v>3142</v>
      </c>
      <c r="B6006" t="s">
        <v>2</v>
      </c>
      <c r="C6006">
        <v>39</v>
      </c>
      <c r="D6006" t="s">
        <v>3232</v>
      </c>
    </row>
    <row r="6007" spans="1:4" x14ac:dyDescent="0.3">
      <c r="A6007" t="s">
        <v>3142</v>
      </c>
      <c r="B6007" t="s">
        <v>2</v>
      </c>
      <c r="C6007">
        <v>40</v>
      </c>
      <c r="D6007" t="s">
        <v>3233</v>
      </c>
    </row>
    <row r="6008" spans="1:4" x14ac:dyDescent="0.3">
      <c r="A6008" t="s">
        <v>3142</v>
      </c>
      <c r="B6008" t="s">
        <v>2</v>
      </c>
      <c r="C6008">
        <v>41</v>
      </c>
      <c r="D6008" t="s">
        <v>3234</v>
      </c>
    </row>
    <row r="6009" spans="1:4" x14ac:dyDescent="0.3">
      <c r="A6009" t="s">
        <v>3142</v>
      </c>
      <c r="B6009" t="s">
        <v>2</v>
      </c>
      <c r="C6009">
        <v>42</v>
      </c>
      <c r="D6009" t="s">
        <v>3235</v>
      </c>
    </row>
    <row r="6010" spans="1:4" x14ac:dyDescent="0.3">
      <c r="A6010" t="s">
        <v>3142</v>
      </c>
      <c r="B6010" t="s">
        <v>2</v>
      </c>
      <c r="C6010">
        <v>43</v>
      </c>
      <c r="D6010" t="s">
        <v>3236</v>
      </c>
    </row>
    <row r="6011" spans="1:4" x14ac:dyDescent="0.3">
      <c r="A6011" t="s">
        <v>3142</v>
      </c>
      <c r="B6011" t="s">
        <v>2</v>
      </c>
      <c r="C6011">
        <v>44</v>
      </c>
      <c r="D6011" t="s">
        <v>3237</v>
      </c>
    </row>
    <row r="6012" spans="1:4" x14ac:dyDescent="0.3">
      <c r="A6012" t="s">
        <v>3142</v>
      </c>
      <c r="B6012" t="s">
        <v>2</v>
      </c>
      <c r="C6012">
        <v>45</v>
      </c>
      <c r="D6012" t="s">
        <v>3238</v>
      </c>
    </row>
    <row r="6013" spans="1:4" x14ac:dyDescent="0.3">
      <c r="A6013" t="s">
        <v>3142</v>
      </c>
      <c r="B6013" t="s">
        <v>2</v>
      </c>
      <c r="C6013">
        <v>46</v>
      </c>
      <c r="D6013" t="s">
        <v>3239</v>
      </c>
    </row>
    <row r="6014" spans="1:4" x14ac:dyDescent="0.3">
      <c r="A6014" t="s">
        <v>3142</v>
      </c>
      <c r="B6014" t="s">
        <v>2</v>
      </c>
      <c r="C6014">
        <v>47</v>
      </c>
      <c r="D6014" t="s">
        <v>3240</v>
      </c>
    </row>
    <row r="6015" spans="1:4" x14ac:dyDescent="0.3">
      <c r="A6015" t="s">
        <v>3142</v>
      </c>
      <c r="B6015" t="s">
        <v>2</v>
      </c>
      <c r="C6015">
        <v>48</v>
      </c>
      <c r="D6015" t="s">
        <v>3241</v>
      </c>
    </row>
    <row r="6016" spans="1:4" x14ac:dyDescent="0.3">
      <c r="A6016" t="s">
        <v>3142</v>
      </c>
      <c r="B6016" t="s">
        <v>2</v>
      </c>
      <c r="C6016">
        <v>49</v>
      </c>
      <c r="D6016" t="s">
        <v>3242</v>
      </c>
    </row>
    <row r="6017" spans="1:4" x14ac:dyDescent="0.3">
      <c r="A6017" t="s">
        <v>3142</v>
      </c>
      <c r="B6017" t="s">
        <v>2</v>
      </c>
      <c r="C6017">
        <v>50</v>
      </c>
      <c r="D6017" t="s">
        <v>3243</v>
      </c>
    </row>
    <row r="6018" spans="1:4" x14ac:dyDescent="0.3">
      <c r="A6018" t="s">
        <v>3142</v>
      </c>
      <c r="B6018" t="s">
        <v>2</v>
      </c>
      <c r="C6018">
        <v>51</v>
      </c>
      <c r="D6018" t="s">
        <v>3244</v>
      </c>
    </row>
    <row r="6019" spans="1:4" x14ac:dyDescent="0.3">
      <c r="A6019" t="s">
        <v>3142</v>
      </c>
      <c r="B6019" t="s">
        <v>3</v>
      </c>
      <c r="C6019">
        <v>1</v>
      </c>
      <c r="D6019" t="s">
        <v>3245</v>
      </c>
    </row>
    <row r="6020" spans="1:4" x14ac:dyDescent="0.3">
      <c r="A6020" t="s">
        <v>3142</v>
      </c>
      <c r="B6020" t="s">
        <v>3</v>
      </c>
      <c r="C6020">
        <v>2</v>
      </c>
      <c r="D6020" t="s">
        <v>3246</v>
      </c>
    </row>
    <row r="6021" spans="1:4" x14ac:dyDescent="0.3">
      <c r="A6021" t="s">
        <v>3142</v>
      </c>
      <c r="B6021" t="s">
        <v>3</v>
      </c>
      <c r="C6021">
        <v>3</v>
      </c>
      <c r="D6021" t="s">
        <v>3247</v>
      </c>
    </row>
    <row r="6022" spans="1:4" x14ac:dyDescent="0.3">
      <c r="A6022" t="s">
        <v>3142</v>
      </c>
      <c r="B6022" t="s">
        <v>3</v>
      </c>
      <c r="C6022">
        <v>4</v>
      </c>
      <c r="D6022" t="s">
        <v>3248</v>
      </c>
    </row>
    <row r="6023" spans="1:4" x14ac:dyDescent="0.3">
      <c r="A6023" t="s">
        <v>3142</v>
      </c>
      <c r="B6023" t="s">
        <v>3</v>
      </c>
      <c r="C6023">
        <v>5</v>
      </c>
      <c r="D6023" t="s">
        <v>3249</v>
      </c>
    </row>
    <row r="6024" spans="1:4" x14ac:dyDescent="0.3">
      <c r="A6024" t="s">
        <v>3142</v>
      </c>
      <c r="B6024" t="s">
        <v>3</v>
      </c>
      <c r="C6024">
        <v>6</v>
      </c>
      <c r="D6024" t="s">
        <v>3250</v>
      </c>
    </row>
    <row r="6025" spans="1:4" x14ac:dyDescent="0.3">
      <c r="A6025" t="s">
        <v>3142</v>
      </c>
      <c r="B6025" t="s">
        <v>3</v>
      </c>
      <c r="C6025">
        <v>7</v>
      </c>
      <c r="D6025" t="s">
        <v>3251</v>
      </c>
    </row>
    <row r="6026" spans="1:4" x14ac:dyDescent="0.3">
      <c r="A6026" t="s">
        <v>3142</v>
      </c>
      <c r="B6026" t="s">
        <v>3</v>
      </c>
      <c r="C6026">
        <v>8</v>
      </c>
      <c r="D6026" t="s">
        <v>3252</v>
      </c>
    </row>
    <row r="6027" spans="1:4" x14ac:dyDescent="0.3">
      <c r="A6027" t="s">
        <v>3142</v>
      </c>
      <c r="B6027" t="s">
        <v>3</v>
      </c>
      <c r="C6027">
        <v>9</v>
      </c>
      <c r="D6027" t="s">
        <v>3253</v>
      </c>
    </row>
    <row r="6028" spans="1:4" x14ac:dyDescent="0.3">
      <c r="A6028" t="s">
        <v>3142</v>
      </c>
      <c r="B6028" t="s">
        <v>3</v>
      </c>
      <c r="C6028">
        <v>10</v>
      </c>
      <c r="D6028" t="s">
        <v>3254</v>
      </c>
    </row>
    <row r="6029" spans="1:4" x14ac:dyDescent="0.3">
      <c r="A6029" t="s">
        <v>3142</v>
      </c>
      <c r="B6029" t="s">
        <v>3</v>
      </c>
      <c r="C6029">
        <v>11</v>
      </c>
      <c r="D6029" t="s">
        <v>3255</v>
      </c>
    </row>
    <row r="6030" spans="1:4" x14ac:dyDescent="0.3">
      <c r="A6030" t="s">
        <v>3142</v>
      </c>
      <c r="B6030" t="s">
        <v>3</v>
      </c>
      <c r="C6030">
        <v>12</v>
      </c>
      <c r="D6030" t="s">
        <v>3256</v>
      </c>
    </row>
    <row r="6031" spans="1:4" x14ac:dyDescent="0.3">
      <c r="A6031" t="s">
        <v>3142</v>
      </c>
      <c r="B6031" t="s">
        <v>3</v>
      </c>
      <c r="C6031">
        <v>13</v>
      </c>
      <c r="D6031" t="s">
        <v>3257</v>
      </c>
    </row>
    <row r="6032" spans="1:4" x14ac:dyDescent="0.3">
      <c r="A6032" t="s">
        <v>3142</v>
      </c>
      <c r="B6032" t="s">
        <v>3</v>
      </c>
      <c r="C6032">
        <v>14</v>
      </c>
      <c r="D6032" t="s">
        <v>3258</v>
      </c>
    </row>
    <row r="6033" spans="1:4" x14ac:dyDescent="0.3">
      <c r="A6033" t="s">
        <v>3142</v>
      </c>
      <c r="B6033" t="s">
        <v>3</v>
      </c>
      <c r="C6033">
        <v>15</v>
      </c>
      <c r="D6033" t="s">
        <v>3259</v>
      </c>
    </row>
    <row r="6034" spans="1:4" x14ac:dyDescent="0.3">
      <c r="A6034" t="s">
        <v>3142</v>
      </c>
      <c r="B6034" t="s">
        <v>3</v>
      </c>
      <c r="C6034">
        <v>16</v>
      </c>
      <c r="D6034" t="s">
        <v>3260</v>
      </c>
    </row>
    <row r="6035" spans="1:4" x14ac:dyDescent="0.3">
      <c r="A6035" t="s">
        <v>3142</v>
      </c>
      <c r="B6035" t="s">
        <v>3</v>
      </c>
      <c r="C6035">
        <v>17</v>
      </c>
      <c r="D6035" t="s">
        <v>3261</v>
      </c>
    </row>
    <row r="6036" spans="1:4" x14ac:dyDescent="0.3">
      <c r="A6036" t="s">
        <v>3142</v>
      </c>
      <c r="B6036" t="s">
        <v>3</v>
      </c>
      <c r="C6036">
        <v>18</v>
      </c>
      <c r="D6036" t="s">
        <v>3262</v>
      </c>
    </row>
    <row r="6037" spans="1:4" x14ac:dyDescent="0.3">
      <c r="A6037" t="s">
        <v>3142</v>
      </c>
      <c r="B6037" t="s">
        <v>3</v>
      </c>
      <c r="C6037">
        <v>19</v>
      </c>
      <c r="D6037" t="s">
        <v>3263</v>
      </c>
    </row>
    <row r="6038" spans="1:4" x14ac:dyDescent="0.3">
      <c r="A6038" t="s">
        <v>3142</v>
      </c>
      <c r="B6038" t="s">
        <v>3</v>
      </c>
      <c r="C6038">
        <v>20</v>
      </c>
      <c r="D6038" t="s">
        <v>3264</v>
      </c>
    </row>
    <row r="6039" spans="1:4" x14ac:dyDescent="0.3">
      <c r="A6039" t="s">
        <v>3142</v>
      </c>
      <c r="B6039" t="s">
        <v>3</v>
      </c>
      <c r="C6039">
        <v>21</v>
      </c>
      <c r="D6039" t="s">
        <v>3265</v>
      </c>
    </row>
    <row r="6040" spans="1:4" x14ac:dyDescent="0.3">
      <c r="A6040" t="s">
        <v>3142</v>
      </c>
      <c r="B6040" t="s">
        <v>3</v>
      </c>
      <c r="C6040">
        <v>22</v>
      </c>
      <c r="D6040" t="s">
        <v>3266</v>
      </c>
    </row>
    <row r="6041" spans="1:4" x14ac:dyDescent="0.3">
      <c r="A6041" t="s">
        <v>3142</v>
      </c>
      <c r="B6041" t="s">
        <v>3</v>
      </c>
      <c r="C6041">
        <v>23</v>
      </c>
      <c r="D6041" t="s">
        <v>3267</v>
      </c>
    </row>
    <row r="6042" spans="1:4" x14ac:dyDescent="0.3">
      <c r="A6042" t="s">
        <v>3142</v>
      </c>
      <c r="B6042" t="s">
        <v>3</v>
      </c>
      <c r="C6042">
        <v>24</v>
      </c>
      <c r="D6042" t="s">
        <v>3268</v>
      </c>
    </row>
    <row r="6043" spans="1:4" x14ac:dyDescent="0.3">
      <c r="A6043" t="s">
        <v>3142</v>
      </c>
      <c r="B6043" t="s">
        <v>3</v>
      </c>
      <c r="C6043">
        <v>25</v>
      </c>
      <c r="D6043" t="s">
        <v>3269</v>
      </c>
    </row>
    <row r="6044" spans="1:4" x14ac:dyDescent="0.3">
      <c r="A6044" t="s">
        <v>3142</v>
      </c>
      <c r="B6044" t="s">
        <v>3</v>
      </c>
      <c r="C6044">
        <v>26</v>
      </c>
      <c r="D6044" t="s">
        <v>3270</v>
      </c>
    </row>
    <row r="6045" spans="1:4" x14ac:dyDescent="0.3">
      <c r="A6045" t="s">
        <v>3142</v>
      </c>
      <c r="B6045" t="s">
        <v>3</v>
      </c>
      <c r="C6045">
        <v>27</v>
      </c>
      <c r="D6045" t="s">
        <v>3271</v>
      </c>
    </row>
    <row r="6046" spans="1:4" x14ac:dyDescent="0.3">
      <c r="A6046" t="s">
        <v>3142</v>
      </c>
      <c r="B6046" t="s">
        <v>3</v>
      </c>
      <c r="C6046">
        <v>28</v>
      </c>
      <c r="D6046" t="s">
        <v>3272</v>
      </c>
    </row>
    <row r="6047" spans="1:4" x14ac:dyDescent="0.3">
      <c r="A6047" t="s">
        <v>3142</v>
      </c>
      <c r="B6047" t="s">
        <v>3</v>
      </c>
      <c r="C6047">
        <v>29</v>
      </c>
      <c r="D6047" t="s">
        <v>3273</v>
      </c>
    </row>
    <row r="6048" spans="1:4" x14ac:dyDescent="0.3">
      <c r="A6048" t="s">
        <v>3142</v>
      </c>
      <c r="B6048" t="s">
        <v>3</v>
      </c>
      <c r="C6048">
        <v>30</v>
      </c>
      <c r="D6048" t="s">
        <v>3274</v>
      </c>
    </row>
    <row r="6049" spans="1:4" x14ac:dyDescent="0.3">
      <c r="A6049" t="s">
        <v>3142</v>
      </c>
      <c r="B6049" t="s">
        <v>3</v>
      </c>
      <c r="C6049">
        <v>31</v>
      </c>
      <c r="D6049" t="s">
        <v>3275</v>
      </c>
    </row>
    <row r="6050" spans="1:4" x14ac:dyDescent="0.3">
      <c r="A6050" t="s">
        <v>3142</v>
      </c>
      <c r="B6050" t="s">
        <v>3</v>
      </c>
      <c r="C6050">
        <v>32</v>
      </c>
      <c r="D6050" t="s">
        <v>3276</v>
      </c>
    </row>
    <row r="6051" spans="1:4" x14ac:dyDescent="0.3">
      <c r="A6051" t="s">
        <v>3142</v>
      </c>
      <c r="B6051" t="s">
        <v>3</v>
      </c>
      <c r="C6051">
        <v>33</v>
      </c>
      <c r="D6051" t="s">
        <v>3277</v>
      </c>
    </row>
    <row r="6052" spans="1:4" x14ac:dyDescent="0.3">
      <c r="A6052" t="s">
        <v>3142</v>
      </c>
      <c r="B6052" t="s">
        <v>3</v>
      </c>
      <c r="C6052">
        <v>34</v>
      </c>
      <c r="D6052" t="s">
        <v>3278</v>
      </c>
    </row>
    <row r="6053" spans="1:4" x14ac:dyDescent="0.3">
      <c r="A6053" t="s">
        <v>3142</v>
      </c>
      <c r="B6053" t="s">
        <v>3</v>
      </c>
      <c r="C6053">
        <v>35</v>
      </c>
      <c r="D6053" t="s">
        <v>3279</v>
      </c>
    </row>
    <row r="6054" spans="1:4" x14ac:dyDescent="0.3">
      <c r="A6054" t="s">
        <v>3142</v>
      </c>
      <c r="B6054" t="s">
        <v>3</v>
      </c>
      <c r="C6054">
        <v>36</v>
      </c>
      <c r="D6054" t="s">
        <v>3280</v>
      </c>
    </row>
    <row r="6055" spans="1:4" x14ac:dyDescent="0.3">
      <c r="A6055" t="s">
        <v>3142</v>
      </c>
      <c r="B6055" t="s">
        <v>3</v>
      </c>
      <c r="C6055">
        <v>37</v>
      </c>
      <c r="D6055" t="s">
        <v>3281</v>
      </c>
    </row>
    <row r="6056" spans="1:4" x14ac:dyDescent="0.3">
      <c r="A6056" t="s">
        <v>3142</v>
      </c>
      <c r="B6056" t="s">
        <v>3</v>
      </c>
      <c r="C6056">
        <v>38</v>
      </c>
      <c r="D6056" t="s">
        <v>3282</v>
      </c>
    </row>
    <row r="6057" spans="1:4" x14ac:dyDescent="0.3">
      <c r="A6057" t="s">
        <v>3142</v>
      </c>
      <c r="B6057" t="s">
        <v>3</v>
      </c>
      <c r="C6057">
        <v>39</v>
      </c>
      <c r="D6057" t="s">
        <v>3283</v>
      </c>
    </row>
    <row r="6058" spans="1:4" x14ac:dyDescent="0.3">
      <c r="A6058" t="s">
        <v>3142</v>
      </c>
      <c r="B6058" t="s">
        <v>3</v>
      </c>
      <c r="C6058">
        <v>40</v>
      </c>
      <c r="D6058" t="s">
        <v>3284</v>
      </c>
    </row>
    <row r="6059" spans="1:4" x14ac:dyDescent="0.3">
      <c r="A6059" t="s">
        <v>3142</v>
      </c>
      <c r="B6059" t="s">
        <v>3</v>
      </c>
      <c r="C6059">
        <v>41</v>
      </c>
      <c r="D6059" t="s">
        <v>3285</v>
      </c>
    </row>
    <row r="6060" spans="1:4" x14ac:dyDescent="0.3">
      <c r="A6060" t="s">
        <v>3142</v>
      </c>
      <c r="B6060" t="s">
        <v>3</v>
      </c>
      <c r="C6060">
        <v>42</v>
      </c>
      <c r="D6060" t="s">
        <v>3286</v>
      </c>
    </row>
    <row r="6061" spans="1:4" x14ac:dyDescent="0.3">
      <c r="A6061" t="s">
        <v>3142</v>
      </c>
      <c r="B6061" t="s">
        <v>3</v>
      </c>
      <c r="C6061">
        <v>43</v>
      </c>
      <c r="D6061" t="s">
        <v>3287</v>
      </c>
    </row>
    <row r="6062" spans="1:4" x14ac:dyDescent="0.3">
      <c r="A6062" t="s">
        <v>3142</v>
      </c>
      <c r="B6062" t="s">
        <v>3</v>
      </c>
      <c r="C6062">
        <v>44</v>
      </c>
      <c r="D6062" t="s">
        <v>3288</v>
      </c>
    </row>
    <row r="6063" spans="1:4" x14ac:dyDescent="0.3">
      <c r="A6063" t="s">
        <v>3142</v>
      </c>
      <c r="B6063" t="s">
        <v>3</v>
      </c>
      <c r="C6063">
        <v>45</v>
      </c>
      <c r="D6063" t="s">
        <v>3289</v>
      </c>
    </row>
    <row r="6064" spans="1:4" x14ac:dyDescent="0.3">
      <c r="A6064" t="s">
        <v>3142</v>
      </c>
      <c r="B6064" t="s">
        <v>3</v>
      </c>
      <c r="C6064">
        <v>46</v>
      </c>
      <c r="D6064" t="s">
        <v>3290</v>
      </c>
    </row>
    <row r="6065" spans="1:4" x14ac:dyDescent="0.3">
      <c r="A6065" t="s">
        <v>3142</v>
      </c>
      <c r="B6065" t="s">
        <v>3</v>
      </c>
      <c r="C6065">
        <v>47</v>
      </c>
      <c r="D6065" t="s">
        <v>3291</v>
      </c>
    </row>
    <row r="6066" spans="1:4" x14ac:dyDescent="0.3">
      <c r="A6066" t="s">
        <v>3142</v>
      </c>
      <c r="B6066" t="s">
        <v>3</v>
      </c>
      <c r="C6066">
        <v>48</v>
      </c>
      <c r="D6066" t="s">
        <v>3292</v>
      </c>
    </row>
    <row r="6067" spans="1:4" x14ac:dyDescent="0.3">
      <c r="A6067" t="s">
        <v>3142</v>
      </c>
      <c r="B6067" t="s">
        <v>3</v>
      </c>
      <c r="C6067">
        <v>49</v>
      </c>
      <c r="D6067" t="s">
        <v>3293</v>
      </c>
    </row>
    <row r="6068" spans="1:4" x14ac:dyDescent="0.3">
      <c r="A6068" t="s">
        <v>3142</v>
      </c>
      <c r="B6068" t="s">
        <v>3</v>
      </c>
      <c r="C6068">
        <v>50</v>
      </c>
      <c r="D6068" t="s">
        <v>3294</v>
      </c>
    </row>
    <row r="6069" spans="1:4" x14ac:dyDescent="0.3">
      <c r="A6069" t="s">
        <v>3142</v>
      </c>
      <c r="B6069" t="s">
        <v>3</v>
      </c>
      <c r="C6069">
        <v>51</v>
      </c>
      <c r="D6069" t="s">
        <v>3295</v>
      </c>
    </row>
    <row r="6070" spans="1:4" x14ac:dyDescent="0.3">
      <c r="A6070" t="s">
        <v>3142</v>
      </c>
      <c r="B6070" t="s">
        <v>4820</v>
      </c>
      <c r="C6070">
        <v>1</v>
      </c>
      <c r="D6070" t="s">
        <v>6300</v>
      </c>
    </row>
    <row r="6071" spans="1:4" x14ac:dyDescent="0.3">
      <c r="A6071" t="s">
        <v>3142</v>
      </c>
      <c r="B6071" t="s">
        <v>4820</v>
      </c>
      <c r="C6071">
        <v>2</v>
      </c>
      <c r="D6071" t="s">
        <v>6301</v>
      </c>
    </row>
    <row r="6072" spans="1:4" x14ac:dyDescent="0.3">
      <c r="A6072" t="s">
        <v>3142</v>
      </c>
      <c r="B6072" t="s">
        <v>4820</v>
      </c>
      <c r="C6072">
        <v>3</v>
      </c>
      <c r="D6072" t="s">
        <v>6302</v>
      </c>
    </row>
    <row r="6073" spans="1:4" x14ac:dyDescent="0.3">
      <c r="A6073" t="s">
        <v>3142</v>
      </c>
      <c r="B6073" t="s">
        <v>4820</v>
      </c>
      <c r="C6073">
        <v>4</v>
      </c>
      <c r="D6073" t="s">
        <v>6303</v>
      </c>
    </row>
    <row r="6074" spans="1:4" x14ac:dyDescent="0.3">
      <c r="A6074" t="s">
        <v>3142</v>
      </c>
      <c r="B6074" t="s">
        <v>4820</v>
      </c>
      <c r="C6074">
        <v>5</v>
      </c>
      <c r="D6074" t="s">
        <v>6304</v>
      </c>
    </row>
    <row r="6075" spans="1:4" x14ac:dyDescent="0.3">
      <c r="A6075" t="s">
        <v>3142</v>
      </c>
      <c r="B6075" t="s">
        <v>4820</v>
      </c>
      <c r="C6075">
        <v>6</v>
      </c>
      <c r="D6075" t="s">
        <v>6305</v>
      </c>
    </row>
    <row r="6076" spans="1:4" x14ac:dyDescent="0.3">
      <c r="A6076" t="s">
        <v>3142</v>
      </c>
      <c r="B6076" t="s">
        <v>4820</v>
      </c>
      <c r="C6076">
        <v>7</v>
      </c>
      <c r="D6076" t="s">
        <v>6306</v>
      </c>
    </row>
    <row r="6077" spans="1:4" x14ac:dyDescent="0.3">
      <c r="A6077" t="s">
        <v>3142</v>
      </c>
      <c r="B6077" t="s">
        <v>4820</v>
      </c>
      <c r="C6077">
        <v>8</v>
      </c>
      <c r="D6077" t="s">
        <v>6307</v>
      </c>
    </row>
    <row r="6078" spans="1:4" x14ac:dyDescent="0.3">
      <c r="A6078" t="s">
        <v>3142</v>
      </c>
      <c r="B6078" t="s">
        <v>4820</v>
      </c>
      <c r="C6078">
        <v>9</v>
      </c>
      <c r="D6078" t="s">
        <v>6308</v>
      </c>
    </row>
    <row r="6079" spans="1:4" x14ac:dyDescent="0.3">
      <c r="A6079" t="s">
        <v>3142</v>
      </c>
      <c r="B6079" t="s">
        <v>4820</v>
      </c>
      <c r="C6079">
        <v>10</v>
      </c>
      <c r="D6079" t="s">
        <v>6309</v>
      </c>
    </row>
    <row r="6080" spans="1:4" x14ac:dyDescent="0.3">
      <c r="A6080" t="s">
        <v>3142</v>
      </c>
      <c r="B6080" t="s">
        <v>4820</v>
      </c>
      <c r="C6080">
        <v>11</v>
      </c>
      <c r="D6080" t="s">
        <v>6310</v>
      </c>
    </row>
    <row r="6081" spans="1:4" x14ac:dyDescent="0.3">
      <c r="A6081" t="s">
        <v>3142</v>
      </c>
      <c r="B6081" t="s">
        <v>4820</v>
      </c>
      <c r="C6081">
        <v>12</v>
      </c>
      <c r="D6081" t="s">
        <v>6311</v>
      </c>
    </row>
    <row r="6082" spans="1:4" x14ac:dyDescent="0.3">
      <c r="A6082" t="s">
        <v>3142</v>
      </c>
      <c r="B6082" t="s">
        <v>4820</v>
      </c>
      <c r="C6082">
        <v>13</v>
      </c>
      <c r="D6082" t="s">
        <v>6312</v>
      </c>
    </row>
    <row r="6083" spans="1:4" x14ac:dyDescent="0.3">
      <c r="A6083" t="s">
        <v>3142</v>
      </c>
      <c r="B6083" t="s">
        <v>4820</v>
      </c>
      <c r="C6083">
        <v>14</v>
      </c>
      <c r="D6083" t="s">
        <v>6313</v>
      </c>
    </row>
    <row r="6084" spans="1:4" x14ac:dyDescent="0.3">
      <c r="A6084" t="s">
        <v>3142</v>
      </c>
      <c r="B6084" t="s">
        <v>4820</v>
      </c>
      <c r="C6084">
        <v>15</v>
      </c>
      <c r="D6084" t="s">
        <v>6314</v>
      </c>
    </row>
    <row r="6085" spans="1:4" x14ac:dyDescent="0.3">
      <c r="A6085" t="s">
        <v>3142</v>
      </c>
      <c r="B6085" t="s">
        <v>4820</v>
      </c>
      <c r="C6085">
        <v>16</v>
      </c>
      <c r="D6085" t="s">
        <v>6315</v>
      </c>
    </row>
    <row r="6086" spans="1:4" x14ac:dyDescent="0.3">
      <c r="A6086" t="s">
        <v>3142</v>
      </c>
      <c r="B6086" t="s">
        <v>4820</v>
      </c>
      <c r="C6086">
        <v>17</v>
      </c>
      <c r="D6086" t="s">
        <v>6316</v>
      </c>
    </row>
    <row r="6087" spans="1:4" x14ac:dyDescent="0.3">
      <c r="A6087" t="s">
        <v>3142</v>
      </c>
      <c r="B6087" t="s">
        <v>4820</v>
      </c>
      <c r="C6087">
        <v>18</v>
      </c>
      <c r="D6087" t="s">
        <v>6317</v>
      </c>
    </row>
    <row r="6088" spans="1:4" x14ac:dyDescent="0.3">
      <c r="A6088" t="s">
        <v>3142</v>
      </c>
      <c r="B6088" t="s">
        <v>4820</v>
      </c>
      <c r="C6088">
        <v>19</v>
      </c>
      <c r="D6088" t="s">
        <v>6318</v>
      </c>
    </row>
    <row r="6089" spans="1:4" x14ac:dyDescent="0.3">
      <c r="A6089" t="s">
        <v>3142</v>
      </c>
      <c r="B6089" t="s">
        <v>4820</v>
      </c>
      <c r="C6089">
        <v>20</v>
      </c>
      <c r="D6089" t="s">
        <v>6319</v>
      </c>
    </row>
    <row r="6090" spans="1:4" x14ac:dyDescent="0.3">
      <c r="A6090" t="s">
        <v>3142</v>
      </c>
      <c r="B6090" t="s">
        <v>4820</v>
      </c>
      <c r="C6090">
        <v>21</v>
      </c>
      <c r="D6090" t="s">
        <v>6320</v>
      </c>
    </row>
    <row r="6091" spans="1:4" x14ac:dyDescent="0.3">
      <c r="A6091" t="s">
        <v>3142</v>
      </c>
      <c r="B6091" t="s">
        <v>4820</v>
      </c>
      <c r="C6091">
        <v>22</v>
      </c>
      <c r="D6091" t="s">
        <v>6321</v>
      </c>
    </row>
    <row r="6092" spans="1:4" x14ac:dyDescent="0.3">
      <c r="A6092" t="s">
        <v>3142</v>
      </c>
      <c r="B6092" t="s">
        <v>4820</v>
      </c>
      <c r="C6092">
        <v>23</v>
      </c>
      <c r="D6092" t="s">
        <v>6322</v>
      </c>
    </row>
    <row r="6093" spans="1:4" x14ac:dyDescent="0.3">
      <c r="A6093" t="s">
        <v>3142</v>
      </c>
      <c r="B6093" t="s">
        <v>4820</v>
      </c>
      <c r="C6093">
        <v>24</v>
      </c>
      <c r="D6093" t="s">
        <v>6323</v>
      </c>
    </row>
    <row r="6094" spans="1:4" x14ac:dyDescent="0.3">
      <c r="A6094" t="s">
        <v>3142</v>
      </c>
      <c r="B6094" t="s">
        <v>4820</v>
      </c>
      <c r="C6094">
        <v>25</v>
      </c>
      <c r="D6094" t="s">
        <v>6324</v>
      </c>
    </row>
    <row r="6095" spans="1:4" x14ac:dyDescent="0.3">
      <c r="A6095" t="s">
        <v>3142</v>
      </c>
      <c r="B6095" t="s">
        <v>4820</v>
      </c>
      <c r="C6095">
        <v>26</v>
      </c>
      <c r="D6095" t="s">
        <v>6325</v>
      </c>
    </row>
    <row r="6096" spans="1:4" x14ac:dyDescent="0.3">
      <c r="A6096" t="s">
        <v>3142</v>
      </c>
      <c r="B6096" t="s">
        <v>4820</v>
      </c>
      <c r="C6096">
        <v>27</v>
      </c>
      <c r="D6096" t="s">
        <v>6326</v>
      </c>
    </row>
    <row r="6097" spans="1:4" x14ac:dyDescent="0.3">
      <c r="A6097" t="s">
        <v>3142</v>
      </c>
      <c r="B6097" t="s">
        <v>4820</v>
      </c>
      <c r="C6097">
        <v>28</v>
      </c>
      <c r="D6097" t="s">
        <v>6327</v>
      </c>
    </row>
    <row r="6098" spans="1:4" x14ac:dyDescent="0.3">
      <c r="A6098" t="s">
        <v>3142</v>
      </c>
      <c r="B6098" t="s">
        <v>4820</v>
      </c>
      <c r="C6098">
        <v>29</v>
      </c>
      <c r="D6098" t="s">
        <v>6328</v>
      </c>
    </row>
    <row r="6099" spans="1:4" x14ac:dyDescent="0.3">
      <c r="A6099" t="s">
        <v>3142</v>
      </c>
      <c r="B6099" t="s">
        <v>4820</v>
      </c>
      <c r="C6099">
        <v>30</v>
      </c>
      <c r="D6099" t="s">
        <v>6329</v>
      </c>
    </row>
    <row r="6100" spans="1:4" x14ac:dyDescent="0.3">
      <c r="A6100" t="s">
        <v>3142</v>
      </c>
      <c r="B6100" t="s">
        <v>4820</v>
      </c>
      <c r="C6100">
        <v>31</v>
      </c>
      <c r="D6100" t="s">
        <v>6330</v>
      </c>
    </row>
    <row r="6101" spans="1:4" x14ac:dyDescent="0.3">
      <c r="A6101" t="s">
        <v>3142</v>
      </c>
      <c r="B6101" t="s">
        <v>4820</v>
      </c>
      <c r="C6101">
        <v>32</v>
      </c>
      <c r="D6101" t="s">
        <v>6331</v>
      </c>
    </row>
    <row r="6102" spans="1:4" x14ac:dyDescent="0.3">
      <c r="A6102" t="s">
        <v>3142</v>
      </c>
      <c r="B6102" t="s">
        <v>4820</v>
      </c>
      <c r="C6102">
        <v>33</v>
      </c>
      <c r="D6102" t="s">
        <v>6332</v>
      </c>
    </row>
    <row r="6103" spans="1:4" x14ac:dyDescent="0.3">
      <c r="A6103" t="s">
        <v>3142</v>
      </c>
      <c r="B6103" t="s">
        <v>4820</v>
      </c>
      <c r="C6103">
        <v>34</v>
      </c>
      <c r="D6103" t="s">
        <v>6333</v>
      </c>
    </row>
    <row r="6104" spans="1:4" x14ac:dyDescent="0.3">
      <c r="A6104" t="s">
        <v>3142</v>
      </c>
      <c r="B6104" t="s">
        <v>4820</v>
      </c>
      <c r="C6104">
        <v>35</v>
      </c>
      <c r="D6104" t="s">
        <v>6334</v>
      </c>
    </row>
    <row r="6105" spans="1:4" x14ac:dyDescent="0.3">
      <c r="A6105" t="s">
        <v>3142</v>
      </c>
      <c r="B6105" t="s">
        <v>4820</v>
      </c>
      <c r="C6105">
        <v>36</v>
      </c>
      <c r="D6105" t="s">
        <v>6335</v>
      </c>
    </row>
    <row r="6106" spans="1:4" x14ac:dyDescent="0.3">
      <c r="A6106" t="s">
        <v>3142</v>
      </c>
      <c r="B6106" t="s">
        <v>4820</v>
      </c>
      <c r="C6106">
        <v>37</v>
      </c>
      <c r="D6106" t="s">
        <v>6336</v>
      </c>
    </row>
    <row r="6107" spans="1:4" x14ac:dyDescent="0.3">
      <c r="A6107" t="s">
        <v>3142</v>
      </c>
      <c r="B6107" t="s">
        <v>4820</v>
      </c>
      <c r="C6107">
        <v>38</v>
      </c>
      <c r="D6107" t="s">
        <v>6337</v>
      </c>
    </row>
    <row r="6108" spans="1:4" x14ac:dyDescent="0.3">
      <c r="A6108" t="s">
        <v>3142</v>
      </c>
      <c r="B6108" t="s">
        <v>4820</v>
      </c>
      <c r="C6108">
        <v>39</v>
      </c>
      <c r="D6108" t="s">
        <v>6338</v>
      </c>
    </row>
    <row r="6109" spans="1:4" x14ac:dyDescent="0.3">
      <c r="A6109" t="s">
        <v>3142</v>
      </c>
      <c r="B6109" t="s">
        <v>4820</v>
      </c>
      <c r="C6109">
        <v>40</v>
      </c>
      <c r="D6109" t="s">
        <v>6339</v>
      </c>
    </row>
    <row r="6110" spans="1:4" x14ac:dyDescent="0.3">
      <c r="A6110" t="s">
        <v>3142</v>
      </c>
      <c r="B6110" t="s">
        <v>4820</v>
      </c>
      <c r="C6110">
        <v>41</v>
      </c>
      <c r="D6110" t="s">
        <v>6340</v>
      </c>
    </row>
    <row r="6111" spans="1:4" x14ac:dyDescent="0.3">
      <c r="A6111" t="s">
        <v>3142</v>
      </c>
      <c r="B6111" t="s">
        <v>4820</v>
      </c>
      <c r="C6111">
        <v>42</v>
      </c>
      <c r="D6111" t="s">
        <v>6341</v>
      </c>
    </row>
    <row r="6112" spans="1:4" x14ac:dyDescent="0.3">
      <c r="A6112" t="s">
        <v>3142</v>
      </c>
      <c r="B6112" t="s">
        <v>4820</v>
      </c>
      <c r="C6112">
        <v>43</v>
      </c>
      <c r="D6112" t="s">
        <v>6342</v>
      </c>
    </row>
    <row r="6113" spans="1:4" x14ac:dyDescent="0.3">
      <c r="A6113" t="s">
        <v>3142</v>
      </c>
      <c r="B6113" t="s">
        <v>4820</v>
      </c>
      <c r="C6113">
        <v>44</v>
      </c>
      <c r="D6113" t="s">
        <v>6343</v>
      </c>
    </row>
    <row r="6114" spans="1:4" x14ac:dyDescent="0.3">
      <c r="A6114" t="s">
        <v>3142</v>
      </c>
      <c r="B6114" t="s">
        <v>4820</v>
      </c>
      <c r="C6114">
        <v>45</v>
      </c>
      <c r="D6114" t="s">
        <v>6344</v>
      </c>
    </row>
    <row r="6115" spans="1:4" x14ac:dyDescent="0.3">
      <c r="A6115" t="s">
        <v>3142</v>
      </c>
      <c r="B6115" t="s">
        <v>4820</v>
      </c>
      <c r="C6115">
        <v>46</v>
      </c>
      <c r="D6115" t="s">
        <v>6345</v>
      </c>
    </row>
    <row r="6116" spans="1:4" x14ac:dyDescent="0.3">
      <c r="A6116" t="s">
        <v>3142</v>
      </c>
      <c r="B6116" t="s">
        <v>4820</v>
      </c>
      <c r="C6116">
        <v>47</v>
      </c>
      <c r="D6116" t="s">
        <v>6346</v>
      </c>
    </row>
    <row r="6117" spans="1:4" x14ac:dyDescent="0.3">
      <c r="A6117" t="s">
        <v>3142</v>
      </c>
      <c r="B6117" t="s">
        <v>4820</v>
      </c>
      <c r="C6117">
        <v>48</v>
      </c>
      <c r="D6117" t="s">
        <v>6347</v>
      </c>
    </row>
    <row r="6118" spans="1:4" x14ac:dyDescent="0.3">
      <c r="A6118" t="s">
        <v>3142</v>
      </c>
      <c r="B6118" t="s">
        <v>4820</v>
      </c>
      <c r="C6118">
        <v>49</v>
      </c>
      <c r="D6118" t="s">
        <v>6348</v>
      </c>
    </row>
    <row r="6119" spans="1:4" x14ac:dyDescent="0.3">
      <c r="A6119" t="s">
        <v>3142</v>
      </c>
      <c r="B6119" t="s">
        <v>4820</v>
      </c>
      <c r="C6119">
        <v>50</v>
      </c>
      <c r="D6119" t="s">
        <v>6349</v>
      </c>
    </row>
    <row r="6120" spans="1:4" x14ac:dyDescent="0.3">
      <c r="A6120" t="s">
        <v>3142</v>
      </c>
      <c r="B6120" t="s">
        <v>4820</v>
      </c>
      <c r="C6120">
        <v>51</v>
      </c>
      <c r="D6120" t="s">
        <v>6350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176E-C989-45C6-96A6-A123B63ECA32}">
  <dimension ref="A1:I6121"/>
  <sheetViews>
    <sheetView workbookViewId="0"/>
  </sheetViews>
  <sheetFormatPr defaultRowHeight="14.4" x14ac:dyDescent="0.3"/>
  <cols>
    <col min="1" max="1" width="4.5546875" bestFit="1" customWidth="1"/>
    <col min="2" max="2" width="5.21875" bestFit="1" customWidth="1"/>
    <col min="3" max="3" width="3.33203125" customWidth="1"/>
    <col min="4" max="4" width="4.77734375" bestFit="1" customWidth="1"/>
    <col min="5" max="5" width="8.5546875" bestFit="1" customWidth="1"/>
    <col min="7" max="7" width="8.44140625" bestFit="1" customWidth="1"/>
    <col min="8" max="8" width="5.5546875" bestFit="1" customWidth="1"/>
    <col min="9" max="9" width="7" bestFit="1" customWidth="1"/>
  </cols>
  <sheetData>
    <row r="1" spans="1:9" x14ac:dyDescent="0.3">
      <c r="A1" t="s">
        <v>4362</v>
      </c>
      <c r="B1" t="s">
        <v>4363</v>
      </c>
      <c r="D1" s="1" t="s">
        <v>3296</v>
      </c>
      <c r="E1" s="1" t="s">
        <v>3297</v>
      </c>
      <c r="F1" s="1" t="s">
        <v>3298</v>
      </c>
      <c r="G1" s="1" t="s">
        <v>3299</v>
      </c>
      <c r="H1" s="1" t="s">
        <v>3300</v>
      </c>
      <c r="I1" s="1" t="s">
        <v>3301</v>
      </c>
    </row>
    <row r="2" spans="1:9" ht="13.8" customHeight="1" x14ac:dyDescent="0.3">
      <c r="A2" t="s">
        <v>4400</v>
      </c>
      <c r="B2" t="s">
        <v>1</v>
      </c>
      <c r="D2" s="2">
        <v>1</v>
      </c>
      <c r="E2" s="3">
        <v>6.3634891922324604E-4</v>
      </c>
      <c r="F2" s="4">
        <v>100000</v>
      </c>
      <c r="G2" s="4">
        <v>218</v>
      </c>
      <c r="H2" s="5">
        <v>7.3997000000000002</v>
      </c>
      <c r="I2" s="5">
        <v>7.2419441999999998</v>
      </c>
    </row>
    <row r="3" spans="1:9" x14ac:dyDescent="0.3">
      <c r="A3" t="s">
        <v>4400</v>
      </c>
      <c r="B3" t="s">
        <v>1</v>
      </c>
      <c r="D3" s="2">
        <v>2</v>
      </c>
      <c r="E3" s="3">
        <v>1.3124696437600101E-3</v>
      </c>
      <c r="F3" s="4">
        <v>100000</v>
      </c>
      <c r="G3" s="4">
        <v>216</v>
      </c>
      <c r="H3" s="5">
        <v>7.2736000000000001</v>
      </c>
      <c r="I3" s="5">
        <v>7.1698922999999901</v>
      </c>
    </row>
    <row r="4" spans="1:9" x14ac:dyDescent="0.3">
      <c r="A4" t="s">
        <v>4400</v>
      </c>
      <c r="B4" t="s">
        <v>1</v>
      </c>
      <c r="D4" s="2">
        <v>3</v>
      </c>
      <c r="E4" s="3">
        <v>2.16169383378794E-5</v>
      </c>
      <c r="F4" s="4">
        <v>100000</v>
      </c>
      <c r="G4" s="4">
        <v>223</v>
      </c>
      <c r="H4" s="5">
        <v>7.0742000000000003</v>
      </c>
      <c r="I4" s="5">
        <v>6.9937756000000002</v>
      </c>
    </row>
    <row r="5" spans="1:9" x14ac:dyDescent="0.3">
      <c r="A5" t="s">
        <v>4400</v>
      </c>
      <c r="B5" t="s">
        <v>1</v>
      </c>
      <c r="D5" s="2">
        <v>4</v>
      </c>
      <c r="E5" s="3">
        <v>1.27993587439698E-3</v>
      </c>
      <c r="F5" s="4">
        <v>100000</v>
      </c>
      <c r="G5" s="4">
        <v>214</v>
      </c>
      <c r="H5" s="5">
        <v>6.7979000000000003</v>
      </c>
      <c r="I5" s="5">
        <v>6.7406089999999903</v>
      </c>
    </row>
    <row r="6" spans="1:9" x14ac:dyDescent="0.3">
      <c r="A6" t="s">
        <v>4400</v>
      </c>
      <c r="B6" t="s">
        <v>1</v>
      </c>
      <c r="D6" s="2">
        <v>5</v>
      </c>
      <c r="E6" s="3">
        <v>5.7886818527474104E-4</v>
      </c>
      <c r="F6" s="4">
        <v>100000</v>
      </c>
      <c r="G6" s="4">
        <v>210</v>
      </c>
      <c r="H6" s="5">
        <v>6.6243999999999996</v>
      </c>
      <c r="I6" s="5">
        <v>6.5705837999999996</v>
      </c>
    </row>
    <row r="7" spans="1:9" x14ac:dyDescent="0.3">
      <c r="A7" t="s">
        <v>4400</v>
      </c>
      <c r="B7" t="s">
        <v>1</v>
      </c>
      <c r="D7" s="2">
        <v>6</v>
      </c>
      <c r="E7" s="3">
        <v>6.8217853310041199E-4</v>
      </c>
      <c r="F7" s="4">
        <v>100000</v>
      </c>
      <c r="G7" s="4">
        <v>223</v>
      </c>
      <c r="H7" s="5">
        <v>6.9813000000000001</v>
      </c>
      <c r="I7" s="5">
        <v>6.9222333999999996</v>
      </c>
    </row>
    <row r="8" spans="1:9" x14ac:dyDescent="0.3">
      <c r="A8" t="s">
        <v>4400</v>
      </c>
      <c r="B8" t="s">
        <v>1</v>
      </c>
      <c r="D8" s="2">
        <v>7</v>
      </c>
      <c r="E8" s="3">
        <v>2.2798074403618602E-6</v>
      </c>
      <c r="F8" s="4">
        <v>100000</v>
      </c>
      <c r="G8" s="4">
        <v>216</v>
      </c>
      <c r="H8" s="5">
        <v>6.8644999999999996</v>
      </c>
      <c r="I8" s="5">
        <v>6.8090551000000001</v>
      </c>
    </row>
    <row r="9" spans="1:9" x14ac:dyDescent="0.3">
      <c r="A9" t="s">
        <v>4400</v>
      </c>
      <c r="B9" t="s">
        <v>1</v>
      </c>
      <c r="D9" s="2">
        <v>8</v>
      </c>
      <c r="E9" s="3">
        <v>2.3773601386689802E-3</v>
      </c>
      <c r="F9" s="4">
        <v>100000</v>
      </c>
      <c r="G9" s="4">
        <v>220</v>
      </c>
      <c r="H9" s="5">
        <v>6.5702999999999996</v>
      </c>
      <c r="I9" s="5">
        <v>6.5228970999999998</v>
      </c>
    </row>
    <row r="10" spans="1:9" x14ac:dyDescent="0.3">
      <c r="A10" t="s">
        <v>4400</v>
      </c>
      <c r="B10" t="s">
        <v>1</v>
      </c>
      <c r="D10" s="2">
        <v>9</v>
      </c>
      <c r="E10" s="3">
        <v>2.6687023409330999E-5</v>
      </c>
      <c r="F10" s="4">
        <v>100000</v>
      </c>
      <c r="G10" s="4">
        <v>212</v>
      </c>
      <c r="H10" s="5">
        <v>6.9035000000000002</v>
      </c>
      <c r="I10" s="5">
        <v>6.8400023000000001</v>
      </c>
    </row>
    <row r="11" spans="1:9" x14ac:dyDescent="0.3">
      <c r="A11" t="s">
        <v>4400</v>
      </c>
      <c r="B11" t="s">
        <v>1</v>
      </c>
      <c r="D11" s="2">
        <v>10</v>
      </c>
      <c r="E11" s="3">
        <v>9.5268165875976606E-5</v>
      </c>
      <c r="F11" s="4">
        <v>100000</v>
      </c>
      <c r="G11" s="4">
        <v>216</v>
      </c>
      <c r="H11" s="5">
        <v>6.8563000000000001</v>
      </c>
      <c r="I11" s="5">
        <v>6.7897061999999897</v>
      </c>
    </row>
    <row r="12" spans="1:9" x14ac:dyDescent="0.3">
      <c r="A12" t="s">
        <v>4400</v>
      </c>
      <c r="B12" t="s">
        <v>1</v>
      </c>
      <c r="D12" s="2">
        <v>11</v>
      </c>
      <c r="E12" s="3">
        <v>9.0690649404048199E-4</v>
      </c>
      <c r="F12" s="4">
        <v>100000</v>
      </c>
      <c r="G12" s="4">
        <v>202</v>
      </c>
      <c r="H12" s="5">
        <v>6.5019999999999998</v>
      </c>
      <c r="I12" s="5">
        <v>6.4427358999999997</v>
      </c>
    </row>
    <row r="13" spans="1:9" x14ac:dyDescent="0.3">
      <c r="A13" t="s">
        <v>4400</v>
      </c>
      <c r="B13" t="s">
        <v>1</v>
      </c>
      <c r="D13" s="2">
        <v>12</v>
      </c>
      <c r="E13" s="3">
        <v>1.0497575154822E-4</v>
      </c>
      <c r="F13" s="4">
        <v>100000</v>
      </c>
      <c r="G13" s="4">
        <v>221</v>
      </c>
      <c r="H13" s="5">
        <v>6.9227999999999996</v>
      </c>
      <c r="I13" s="5">
        <v>6.8543757000000003</v>
      </c>
    </row>
    <row r="14" spans="1:9" x14ac:dyDescent="0.3">
      <c r="A14" t="s">
        <v>4400</v>
      </c>
      <c r="B14" t="s">
        <v>1</v>
      </c>
      <c r="D14" s="2">
        <v>13</v>
      </c>
      <c r="E14" s="3">
        <v>2.7785281494399199E-4</v>
      </c>
      <c r="F14" s="4">
        <v>100000</v>
      </c>
      <c r="G14" s="4">
        <v>219</v>
      </c>
      <c r="H14" s="5">
        <v>6.8066000000000004</v>
      </c>
      <c r="I14" s="5">
        <v>6.7485961999999997</v>
      </c>
    </row>
    <row r="15" spans="1:9" x14ac:dyDescent="0.3">
      <c r="A15" t="s">
        <v>4400</v>
      </c>
      <c r="B15" t="s">
        <v>1</v>
      </c>
      <c r="D15" s="2">
        <v>14</v>
      </c>
      <c r="E15" s="3">
        <v>3.1152634870743601E-3</v>
      </c>
      <c r="F15" s="4">
        <v>100000</v>
      </c>
      <c r="G15" s="4">
        <v>210</v>
      </c>
      <c r="H15" s="5">
        <v>6.3665000000000003</v>
      </c>
      <c r="I15" s="5">
        <v>6.3222027000000001</v>
      </c>
    </row>
    <row r="16" spans="1:9" x14ac:dyDescent="0.3">
      <c r="A16" t="s">
        <v>4400</v>
      </c>
      <c r="B16" t="s">
        <v>1</v>
      </c>
      <c r="D16" s="2">
        <v>15</v>
      </c>
      <c r="E16" s="3">
        <v>9.3396577198228095E-5</v>
      </c>
      <c r="F16" s="4">
        <v>100000</v>
      </c>
      <c r="G16" s="4">
        <v>215</v>
      </c>
      <c r="H16" s="5">
        <v>6.8304</v>
      </c>
      <c r="I16" s="5">
        <v>6.7668290000000004</v>
      </c>
    </row>
    <row r="17" spans="1:9" x14ac:dyDescent="0.3">
      <c r="A17" t="s">
        <v>4400</v>
      </c>
      <c r="B17" t="s">
        <v>1</v>
      </c>
      <c r="D17" s="2">
        <v>16</v>
      </c>
      <c r="E17" s="3">
        <v>4.1765551444567298E-3</v>
      </c>
      <c r="F17" s="4">
        <v>100000</v>
      </c>
      <c r="G17" s="4">
        <v>220</v>
      </c>
      <c r="H17" s="5">
        <v>6.5538999999999996</v>
      </c>
      <c r="I17" s="5">
        <v>6.5091237999999896</v>
      </c>
    </row>
    <row r="18" spans="1:9" x14ac:dyDescent="0.3">
      <c r="A18" t="s">
        <v>4400</v>
      </c>
      <c r="B18" t="s">
        <v>1</v>
      </c>
      <c r="D18" s="2">
        <v>17</v>
      </c>
      <c r="E18" s="3">
        <v>1.44521747201548E-3</v>
      </c>
      <c r="F18" s="4">
        <v>100000</v>
      </c>
      <c r="G18" s="4">
        <v>235</v>
      </c>
      <c r="H18" s="5">
        <v>7.3215000000000003</v>
      </c>
      <c r="I18" s="5">
        <v>7.2585895999999996</v>
      </c>
    </row>
    <row r="19" spans="1:9" x14ac:dyDescent="0.3">
      <c r="A19" t="s">
        <v>4400</v>
      </c>
      <c r="B19" t="s">
        <v>1</v>
      </c>
      <c r="D19" s="2">
        <v>18</v>
      </c>
      <c r="E19" s="3">
        <v>3.6052946610537697E-5</v>
      </c>
      <c r="F19" s="4">
        <v>100000</v>
      </c>
      <c r="G19" s="4">
        <v>202</v>
      </c>
      <c r="H19" s="5">
        <v>6.5465999999999998</v>
      </c>
      <c r="I19" s="5">
        <v>6.4811559000000001</v>
      </c>
    </row>
    <row r="20" spans="1:9" x14ac:dyDescent="0.3">
      <c r="A20" t="s">
        <v>4400</v>
      </c>
      <c r="B20" t="s">
        <v>1</v>
      </c>
      <c r="D20" s="2">
        <v>19</v>
      </c>
      <c r="E20" s="3">
        <v>3.10049301449235E-4</v>
      </c>
      <c r="F20" s="4">
        <v>100000</v>
      </c>
      <c r="G20" s="4">
        <v>227</v>
      </c>
      <c r="H20" s="5">
        <v>7.2568999999999999</v>
      </c>
      <c r="I20" s="5">
        <v>7.1782424000000002</v>
      </c>
    </row>
    <row r="21" spans="1:9" x14ac:dyDescent="0.3">
      <c r="A21" t="s">
        <v>4400</v>
      </c>
      <c r="B21" t="s">
        <v>1</v>
      </c>
      <c r="D21" s="2">
        <v>20</v>
      </c>
      <c r="E21" s="3">
        <v>9.7449509884034396E-6</v>
      </c>
      <c r="F21" s="4">
        <v>100000</v>
      </c>
      <c r="G21" s="4">
        <v>237</v>
      </c>
      <c r="H21" s="5">
        <v>7.1662999999999997</v>
      </c>
      <c r="I21" s="5">
        <v>7.0961473000000002</v>
      </c>
    </row>
    <row r="22" spans="1:9" x14ac:dyDescent="0.3">
      <c r="A22" t="s">
        <v>4400</v>
      </c>
      <c r="B22" t="s">
        <v>1</v>
      </c>
      <c r="D22" s="2">
        <v>21</v>
      </c>
      <c r="E22" s="3">
        <v>5.1862259011339895E-4</v>
      </c>
      <c r="F22" s="4">
        <v>100000</v>
      </c>
      <c r="G22" s="4">
        <v>229</v>
      </c>
      <c r="H22" s="5">
        <v>7.1597999999999997</v>
      </c>
      <c r="I22" s="5">
        <v>7.0967651999999903</v>
      </c>
    </row>
    <row r="23" spans="1:9" x14ac:dyDescent="0.3">
      <c r="A23" t="s">
        <v>4400</v>
      </c>
      <c r="B23" t="s">
        <v>1</v>
      </c>
      <c r="D23" s="2">
        <v>22</v>
      </c>
      <c r="E23" s="3">
        <v>8.6601979015153905E-5</v>
      </c>
      <c r="F23" s="4">
        <v>100000</v>
      </c>
      <c r="G23" s="4">
        <v>227</v>
      </c>
      <c r="H23" s="5">
        <v>7.1810999999999998</v>
      </c>
      <c r="I23" s="5">
        <v>7.1050852999999998</v>
      </c>
    </row>
    <row r="24" spans="1:9" x14ac:dyDescent="0.3">
      <c r="A24" t="s">
        <v>4400</v>
      </c>
      <c r="B24" t="s">
        <v>1</v>
      </c>
      <c r="D24" s="2">
        <v>23</v>
      </c>
      <c r="E24" s="3">
        <v>4.61551170482892E-4</v>
      </c>
      <c r="F24" s="4">
        <v>100000</v>
      </c>
      <c r="G24" s="4">
        <v>222</v>
      </c>
      <c r="H24" s="5">
        <v>6.6460999999999997</v>
      </c>
      <c r="I24" s="5">
        <v>6.5831920999999998</v>
      </c>
    </row>
    <row r="25" spans="1:9" x14ac:dyDescent="0.3">
      <c r="A25" t="s">
        <v>4400</v>
      </c>
      <c r="B25" t="s">
        <v>1</v>
      </c>
      <c r="D25" s="2">
        <v>24</v>
      </c>
      <c r="E25" s="3">
        <v>1.5541432738567201E-3</v>
      </c>
      <c r="F25" s="4">
        <v>100000</v>
      </c>
      <c r="G25" s="4">
        <v>220</v>
      </c>
      <c r="H25" s="5">
        <v>6.8803000000000001</v>
      </c>
      <c r="I25" s="5">
        <v>6.8160422999999897</v>
      </c>
    </row>
    <row r="26" spans="1:9" x14ac:dyDescent="0.3">
      <c r="A26" t="s">
        <v>4400</v>
      </c>
      <c r="B26" t="s">
        <v>1</v>
      </c>
      <c r="D26" s="2">
        <v>25</v>
      </c>
      <c r="E26" s="3">
        <v>7.9922629721247896E-5</v>
      </c>
      <c r="F26" s="4">
        <v>100000</v>
      </c>
      <c r="G26" s="4">
        <v>226</v>
      </c>
      <c r="H26" s="5">
        <v>7.5438000000000001</v>
      </c>
      <c r="I26" s="5">
        <v>7.4597388000000002</v>
      </c>
    </row>
    <row r="27" spans="1:9" x14ac:dyDescent="0.3">
      <c r="A27" t="s">
        <v>4400</v>
      </c>
      <c r="B27" t="s">
        <v>1</v>
      </c>
      <c r="D27" s="2">
        <v>26</v>
      </c>
      <c r="E27" s="3">
        <v>5.3852007382312102E-4</v>
      </c>
      <c r="F27" s="4">
        <v>100000</v>
      </c>
      <c r="G27" s="4">
        <v>219</v>
      </c>
      <c r="H27" s="5">
        <v>6.9089999999999998</v>
      </c>
      <c r="I27" s="5">
        <v>6.8538347000000002</v>
      </c>
    </row>
    <row r="28" spans="1:9" x14ac:dyDescent="0.3">
      <c r="A28" t="s">
        <v>4400</v>
      </c>
      <c r="B28" t="s">
        <v>1</v>
      </c>
      <c r="D28" s="2">
        <v>27</v>
      </c>
      <c r="E28" s="3">
        <v>3.5921063002923303E-5</v>
      </c>
      <c r="F28" s="4">
        <v>100000</v>
      </c>
      <c r="G28" s="4">
        <v>223</v>
      </c>
      <c r="H28" s="5">
        <v>6.9908999999999999</v>
      </c>
      <c r="I28" s="5">
        <v>6.9123463000000003</v>
      </c>
    </row>
    <row r="29" spans="1:9" x14ac:dyDescent="0.3">
      <c r="A29" t="s">
        <v>4400</v>
      </c>
      <c r="B29" t="s">
        <v>1</v>
      </c>
      <c r="D29" s="2">
        <v>28</v>
      </c>
      <c r="E29" s="3">
        <v>7.4676968771522297E-6</v>
      </c>
      <c r="F29" s="4">
        <v>100000</v>
      </c>
      <c r="G29" s="4">
        <v>226</v>
      </c>
      <c r="H29" s="5">
        <v>6.9668999999999999</v>
      </c>
      <c r="I29" s="5">
        <v>6.8970960999999997</v>
      </c>
    </row>
    <row r="30" spans="1:9" x14ac:dyDescent="0.3">
      <c r="A30" t="s">
        <v>4400</v>
      </c>
      <c r="B30" t="s">
        <v>1</v>
      </c>
      <c r="D30" s="2">
        <v>29</v>
      </c>
      <c r="E30" s="3">
        <v>2.4928253716577999E-5</v>
      </c>
      <c r="F30" s="4">
        <v>100000</v>
      </c>
      <c r="G30" s="4">
        <v>221</v>
      </c>
      <c r="H30" s="5">
        <v>6.9420000000000002</v>
      </c>
      <c r="I30" s="5">
        <v>6.8620343000000004</v>
      </c>
    </row>
    <row r="31" spans="1:9" x14ac:dyDescent="0.3">
      <c r="A31" t="s">
        <v>4400</v>
      </c>
      <c r="B31" t="s">
        <v>1</v>
      </c>
      <c r="D31" s="2">
        <v>30</v>
      </c>
      <c r="E31" s="3">
        <v>2.7742425330683999E-4</v>
      </c>
      <c r="F31" s="4">
        <v>100000</v>
      </c>
      <c r="G31" s="4">
        <v>223</v>
      </c>
      <c r="H31" s="5">
        <v>7.0801999999999996</v>
      </c>
      <c r="I31" s="5">
        <v>7.0033679999999903</v>
      </c>
    </row>
    <row r="32" spans="1:9" x14ac:dyDescent="0.3">
      <c r="A32" t="s">
        <v>4400</v>
      </c>
      <c r="B32" t="s">
        <v>1</v>
      </c>
      <c r="D32" s="2">
        <v>31</v>
      </c>
      <c r="E32" s="3">
        <v>4.28389654812104E-4</v>
      </c>
      <c r="F32" s="4">
        <v>100000</v>
      </c>
      <c r="G32" s="4">
        <v>217</v>
      </c>
      <c r="H32" s="5">
        <v>6.8868999999999998</v>
      </c>
      <c r="I32" s="5">
        <v>6.8153025999999999</v>
      </c>
    </row>
    <row r="33" spans="1:9" x14ac:dyDescent="0.3">
      <c r="A33" t="s">
        <v>4400</v>
      </c>
      <c r="B33" t="s">
        <v>1</v>
      </c>
      <c r="D33" s="2">
        <v>32</v>
      </c>
      <c r="E33" s="3">
        <v>2.2577176324119E-3</v>
      </c>
      <c r="F33" s="4">
        <v>100000</v>
      </c>
      <c r="G33" s="4">
        <v>219</v>
      </c>
      <c r="H33" s="5">
        <v>6.9044999999999996</v>
      </c>
      <c r="I33" s="5">
        <v>6.8559124000000002</v>
      </c>
    </row>
    <row r="34" spans="1:9" x14ac:dyDescent="0.3">
      <c r="A34" t="s">
        <v>4400</v>
      </c>
      <c r="B34" t="s">
        <v>1</v>
      </c>
      <c r="D34" s="2">
        <v>33</v>
      </c>
      <c r="E34" s="3">
        <v>2.9283433891134098E-6</v>
      </c>
      <c r="F34" s="4">
        <v>100000</v>
      </c>
      <c r="G34" s="4">
        <v>222</v>
      </c>
      <c r="H34" s="5">
        <v>6.9935</v>
      </c>
      <c r="I34" s="5">
        <v>6.916328</v>
      </c>
    </row>
    <row r="35" spans="1:9" x14ac:dyDescent="0.3">
      <c r="A35" t="s">
        <v>4400</v>
      </c>
      <c r="B35" t="s">
        <v>1</v>
      </c>
      <c r="D35" s="2">
        <v>34</v>
      </c>
      <c r="E35" s="3">
        <v>4.51221515313323E-3</v>
      </c>
      <c r="F35" s="4">
        <v>100000</v>
      </c>
      <c r="G35" s="4">
        <v>213</v>
      </c>
      <c r="H35" s="5">
        <v>6.6155999999999997</v>
      </c>
      <c r="I35" s="5">
        <v>6.5675621</v>
      </c>
    </row>
    <row r="36" spans="1:9" x14ac:dyDescent="0.3">
      <c r="A36" t="s">
        <v>4400</v>
      </c>
      <c r="B36" t="s">
        <v>1</v>
      </c>
      <c r="D36" s="2">
        <v>35</v>
      </c>
      <c r="E36" s="3">
        <v>2.19369608972267E-4</v>
      </c>
      <c r="F36" s="4">
        <v>100000</v>
      </c>
      <c r="G36" s="4">
        <v>232</v>
      </c>
      <c r="H36" s="5">
        <v>7.0591999999999997</v>
      </c>
      <c r="I36" s="5">
        <v>6.9932702999999998</v>
      </c>
    </row>
    <row r="37" spans="1:9" x14ac:dyDescent="0.3">
      <c r="A37" t="s">
        <v>4400</v>
      </c>
      <c r="B37" t="s">
        <v>1</v>
      </c>
      <c r="D37" s="2">
        <v>36</v>
      </c>
      <c r="E37" s="3">
        <v>2.6693452185829701E-5</v>
      </c>
      <c r="F37" s="4">
        <v>100000</v>
      </c>
      <c r="G37" s="4">
        <v>231</v>
      </c>
      <c r="H37" s="5">
        <v>7.0473999999999997</v>
      </c>
      <c r="I37" s="5">
        <v>6.9764453</v>
      </c>
    </row>
    <row r="38" spans="1:9" x14ac:dyDescent="0.3">
      <c r="A38" t="s">
        <v>4400</v>
      </c>
      <c r="B38" t="s">
        <v>1</v>
      </c>
      <c r="D38" s="2">
        <v>37</v>
      </c>
      <c r="E38" s="3">
        <v>7.4393068103110503E-5</v>
      </c>
      <c r="F38" s="4">
        <v>100000</v>
      </c>
      <c r="G38" s="4">
        <v>223</v>
      </c>
      <c r="H38" s="5">
        <v>7.0247000000000002</v>
      </c>
      <c r="I38" s="5">
        <v>6.9503443999999996</v>
      </c>
    </row>
    <row r="39" spans="1:9" x14ac:dyDescent="0.3">
      <c r="A39" t="s">
        <v>4400</v>
      </c>
      <c r="B39" t="s">
        <v>1</v>
      </c>
      <c r="D39" s="2">
        <v>38</v>
      </c>
      <c r="E39" s="3">
        <v>2.2985457546435902E-3</v>
      </c>
      <c r="F39" s="4">
        <v>100000</v>
      </c>
      <c r="G39" s="4">
        <v>218</v>
      </c>
      <c r="H39" s="5">
        <v>6.8295000000000003</v>
      </c>
      <c r="I39" s="5">
        <v>6.7808554000000001</v>
      </c>
    </row>
    <row r="40" spans="1:9" x14ac:dyDescent="0.3">
      <c r="A40" t="s">
        <v>4400</v>
      </c>
      <c r="B40" t="s">
        <v>1</v>
      </c>
      <c r="D40" s="2">
        <v>39</v>
      </c>
      <c r="E40" s="3">
        <v>3.0408317104862399E-5</v>
      </c>
      <c r="F40" s="4">
        <v>100000</v>
      </c>
      <c r="G40" s="4">
        <v>228</v>
      </c>
      <c r="H40" s="5">
        <v>7.0315000000000003</v>
      </c>
      <c r="I40" s="5">
        <v>6.9582870000000003</v>
      </c>
    </row>
    <row r="41" spans="1:9" x14ac:dyDescent="0.3">
      <c r="A41" t="s">
        <v>4400</v>
      </c>
      <c r="B41" t="s">
        <v>1</v>
      </c>
      <c r="D41" s="2">
        <v>40</v>
      </c>
      <c r="E41" s="3">
        <v>6.1451147134325597E-4</v>
      </c>
      <c r="F41" s="4">
        <v>100000</v>
      </c>
      <c r="G41" s="4">
        <v>211</v>
      </c>
      <c r="H41" s="5">
        <v>6.8741000000000003</v>
      </c>
      <c r="I41" s="5">
        <v>6.8144590000000003</v>
      </c>
    </row>
    <row r="42" spans="1:9" x14ac:dyDescent="0.3">
      <c r="A42" t="s">
        <v>4400</v>
      </c>
      <c r="B42" t="s">
        <v>1</v>
      </c>
      <c r="D42" s="2">
        <v>41</v>
      </c>
      <c r="E42" s="3">
        <v>2.2713019140685299E-4</v>
      </c>
      <c r="F42" s="4">
        <v>100000</v>
      </c>
      <c r="G42" s="4">
        <v>216</v>
      </c>
      <c r="H42" s="5">
        <v>6.8882000000000003</v>
      </c>
      <c r="I42" s="5">
        <v>6.8223082000000002</v>
      </c>
    </row>
    <row r="43" spans="1:9" x14ac:dyDescent="0.3">
      <c r="A43" t="s">
        <v>4400</v>
      </c>
      <c r="B43" t="s">
        <v>1</v>
      </c>
      <c r="D43" s="2">
        <v>42</v>
      </c>
      <c r="E43" s="3">
        <v>2.10215626514675E-4</v>
      </c>
      <c r="F43" s="4">
        <v>100000</v>
      </c>
      <c r="G43" s="4">
        <v>212</v>
      </c>
      <c r="H43" s="5">
        <v>6.7812000000000001</v>
      </c>
      <c r="I43" s="5">
        <v>6.7137571999999999</v>
      </c>
    </row>
    <row r="44" spans="1:9" x14ac:dyDescent="0.3">
      <c r="A44" t="s">
        <v>4400</v>
      </c>
      <c r="B44" t="s">
        <v>1</v>
      </c>
      <c r="D44" s="2">
        <v>43</v>
      </c>
      <c r="E44" s="3">
        <v>7.0654841612442104E-4</v>
      </c>
      <c r="F44" s="4">
        <v>100000</v>
      </c>
      <c r="G44" s="4">
        <v>220</v>
      </c>
      <c r="H44" s="5">
        <v>7.0151000000000003</v>
      </c>
      <c r="I44" s="5">
        <v>6.9409672999999996</v>
      </c>
    </row>
    <row r="45" spans="1:9" x14ac:dyDescent="0.3">
      <c r="A45" t="s">
        <v>4400</v>
      </c>
      <c r="B45" t="s">
        <v>1</v>
      </c>
      <c r="D45" s="2">
        <v>44</v>
      </c>
      <c r="E45" s="3">
        <v>2.4079811100176898E-3</v>
      </c>
      <c r="F45" s="4">
        <v>100000</v>
      </c>
      <c r="G45" s="4">
        <v>220</v>
      </c>
      <c r="H45" s="5">
        <v>7.4783999999999997</v>
      </c>
      <c r="I45" s="5">
        <v>7.4244963000000004</v>
      </c>
    </row>
    <row r="46" spans="1:9" x14ac:dyDescent="0.3">
      <c r="A46" t="s">
        <v>4400</v>
      </c>
      <c r="B46" t="s">
        <v>1</v>
      </c>
      <c r="D46" s="2">
        <v>45</v>
      </c>
      <c r="E46" s="3">
        <v>3.6559340707928403E-5</v>
      </c>
      <c r="F46" s="4">
        <v>100000</v>
      </c>
      <c r="G46" s="4">
        <v>238</v>
      </c>
      <c r="H46" s="5">
        <v>7.5795000000000003</v>
      </c>
      <c r="I46" s="5">
        <v>7.4981878999999996</v>
      </c>
    </row>
    <row r="47" spans="1:9" x14ac:dyDescent="0.3">
      <c r="A47" t="s">
        <v>4400</v>
      </c>
      <c r="B47" t="s">
        <v>1</v>
      </c>
      <c r="D47" s="2">
        <v>46</v>
      </c>
      <c r="E47" s="3">
        <v>2.1629808640788498E-3</v>
      </c>
      <c r="F47" s="4">
        <v>100000</v>
      </c>
      <c r="G47" s="4">
        <v>225</v>
      </c>
      <c r="H47" s="5">
        <v>6.9097</v>
      </c>
      <c r="I47" s="5">
        <v>6.8610508999999897</v>
      </c>
    </row>
    <row r="48" spans="1:9" x14ac:dyDescent="0.3">
      <c r="A48" t="s">
        <v>4400</v>
      </c>
      <c r="B48" t="s">
        <v>1</v>
      </c>
      <c r="D48" s="2">
        <v>47</v>
      </c>
      <c r="E48" s="3">
        <v>3.4556303556156998E-4</v>
      </c>
      <c r="F48" s="4">
        <v>100000</v>
      </c>
      <c r="G48" s="4">
        <v>223</v>
      </c>
      <c r="H48" s="5">
        <v>6.9579000000000004</v>
      </c>
      <c r="I48" s="5">
        <v>6.8890808000000003</v>
      </c>
    </row>
    <row r="49" spans="1:9" x14ac:dyDescent="0.3">
      <c r="A49" t="s">
        <v>4400</v>
      </c>
      <c r="B49" t="s">
        <v>1</v>
      </c>
      <c r="D49" s="2">
        <v>48</v>
      </c>
      <c r="E49" s="3">
        <v>1.9698618462795298E-3</v>
      </c>
      <c r="F49" s="4">
        <v>100000</v>
      </c>
      <c r="G49" s="4">
        <v>230</v>
      </c>
      <c r="H49" s="5">
        <v>7.0060000000000002</v>
      </c>
      <c r="I49" s="5">
        <v>6.9563381</v>
      </c>
    </row>
    <row r="50" spans="1:9" x14ac:dyDescent="0.3">
      <c r="A50" t="s">
        <v>4400</v>
      </c>
      <c r="B50" t="s">
        <v>1</v>
      </c>
      <c r="D50" s="2">
        <v>49</v>
      </c>
      <c r="E50" s="3">
        <v>1.79709907092068E-7</v>
      </c>
      <c r="F50" s="4">
        <v>100000</v>
      </c>
      <c r="G50" s="4">
        <v>213</v>
      </c>
      <c r="H50" s="5">
        <v>6.8372000000000002</v>
      </c>
      <c r="I50" s="5">
        <v>6.7725882999999998</v>
      </c>
    </row>
    <row r="51" spans="1:9" x14ac:dyDescent="0.3">
      <c r="A51" t="s">
        <v>4400</v>
      </c>
      <c r="B51" t="s">
        <v>1</v>
      </c>
      <c r="D51" s="2">
        <v>50</v>
      </c>
      <c r="E51" s="3">
        <v>3.7960437015937599E-3</v>
      </c>
      <c r="F51" s="4">
        <v>100000</v>
      </c>
      <c r="G51" s="4">
        <v>223</v>
      </c>
      <c r="H51" s="5">
        <v>6.8224</v>
      </c>
      <c r="I51" s="5">
        <v>6.7742434999999999</v>
      </c>
    </row>
    <row r="52" spans="1:9" x14ac:dyDescent="0.3">
      <c r="A52" t="s">
        <v>4400</v>
      </c>
      <c r="B52" t="s">
        <v>1</v>
      </c>
      <c r="D52" s="2">
        <v>51</v>
      </c>
      <c r="E52" s="3">
        <v>1.4410338774469001E-4</v>
      </c>
      <c r="F52" s="4">
        <v>100000</v>
      </c>
      <c r="G52" s="4">
        <v>227</v>
      </c>
      <c r="H52" s="5">
        <v>7.1784999999999997</v>
      </c>
      <c r="I52" s="5">
        <v>7.1127927999999896</v>
      </c>
    </row>
    <row r="53" spans="1:9" x14ac:dyDescent="0.3">
      <c r="A53" t="s">
        <v>4400</v>
      </c>
      <c r="B53" t="s">
        <v>2</v>
      </c>
      <c r="D53" s="2">
        <v>1</v>
      </c>
      <c r="E53" s="3">
        <v>10490.835672667899</v>
      </c>
      <c r="F53" s="4">
        <v>300000</v>
      </c>
      <c r="G53" s="4">
        <v>649</v>
      </c>
      <c r="H53" s="5">
        <v>54.893999999999998</v>
      </c>
      <c r="I53" s="5">
        <v>54.717623699999997</v>
      </c>
    </row>
    <row r="54" spans="1:9" x14ac:dyDescent="0.3">
      <c r="A54" t="s">
        <v>4400</v>
      </c>
      <c r="B54" t="s">
        <v>2</v>
      </c>
      <c r="D54" s="2">
        <v>2</v>
      </c>
      <c r="E54" s="3">
        <v>1041.4268974623401</v>
      </c>
      <c r="F54" s="4">
        <v>300000</v>
      </c>
      <c r="G54" s="4">
        <v>666</v>
      </c>
      <c r="H54" s="5">
        <v>54.375700000000002</v>
      </c>
      <c r="I54" s="5">
        <v>54.215122099999903</v>
      </c>
    </row>
    <row r="55" spans="1:9" x14ac:dyDescent="0.3">
      <c r="A55" t="s">
        <v>4400</v>
      </c>
      <c r="B55" t="s">
        <v>2</v>
      </c>
      <c r="D55" s="2">
        <v>3</v>
      </c>
      <c r="E55" s="3">
        <v>11185.9447744391</v>
      </c>
      <c r="F55" s="4">
        <v>300000</v>
      </c>
      <c r="G55" s="4">
        <v>656</v>
      </c>
      <c r="H55" s="5">
        <v>54.438600000000001</v>
      </c>
      <c r="I55" s="5">
        <v>54.279999699999998</v>
      </c>
    </row>
    <row r="56" spans="1:9" x14ac:dyDescent="0.3">
      <c r="A56" t="s">
        <v>4400</v>
      </c>
      <c r="B56" t="s">
        <v>2</v>
      </c>
      <c r="D56" s="2">
        <v>4</v>
      </c>
      <c r="E56" s="3">
        <v>20.106620260852299</v>
      </c>
      <c r="F56" s="4">
        <v>300000</v>
      </c>
      <c r="G56" s="4">
        <v>653</v>
      </c>
      <c r="H56" s="5">
        <v>55.765300000000003</v>
      </c>
      <c r="I56" s="5">
        <v>55.609254</v>
      </c>
    </row>
    <row r="57" spans="1:9" x14ac:dyDescent="0.3">
      <c r="A57" t="s">
        <v>4400</v>
      </c>
      <c r="B57" t="s">
        <v>2</v>
      </c>
      <c r="D57" s="2">
        <v>5</v>
      </c>
      <c r="E57" s="3">
        <v>2627.08660820246</v>
      </c>
      <c r="F57" s="4">
        <v>300000</v>
      </c>
      <c r="G57" s="4">
        <v>655</v>
      </c>
      <c r="H57" s="5">
        <v>55.543700000000001</v>
      </c>
      <c r="I57" s="5">
        <v>55.362406300000004</v>
      </c>
    </row>
    <row r="58" spans="1:9" x14ac:dyDescent="0.3">
      <c r="A58" t="s">
        <v>4400</v>
      </c>
      <c r="B58" t="s">
        <v>2</v>
      </c>
      <c r="D58" s="2">
        <v>6</v>
      </c>
      <c r="E58" s="3">
        <v>4.8885414290363602</v>
      </c>
      <c r="F58" s="4">
        <v>300000</v>
      </c>
      <c r="G58" s="4">
        <v>665</v>
      </c>
      <c r="H58" s="5">
        <v>55.036299999999997</v>
      </c>
      <c r="I58" s="5">
        <v>54.875330300000002</v>
      </c>
    </row>
    <row r="59" spans="1:9" x14ac:dyDescent="0.3">
      <c r="A59" t="s">
        <v>4400</v>
      </c>
      <c r="B59" t="s">
        <v>2</v>
      </c>
      <c r="D59" s="2">
        <v>7</v>
      </c>
      <c r="E59" s="3">
        <v>17775.600807366602</v>
      </c>
      <c r="F59" s="4">
        <v>300000</v>
      </c>
      <c r="G59" s="4">
        <v>647</v>
      </c>
      <c r="H59" s="5">
        <v>55.140599999999999</v>
      </c>
      <c r="I59" s="5">
        <v>54.979179299999998</v>
      </c>
    </row>
    <row r="60" spans="1:9" x14ac:dyDescent="0.3">
      <c r="A60" t="s">
        <v>4400</v>
      </c>
      <c r="B60" t="s">
        <v>2</v>
      </c>
      <c r="D60" s="2">
        <v>8</v>
      </c>
      <c r="E60" s="3">
        <v>73051.869150121202</v>
      </c>
      <c r="F60" s="4">
        <v>300000</v>
      </c>
      <c r="G60" s="4">
        <v>677</v>
      </c>
      <c r="H60" s="5">
        <v>56.587899999999998</v>
      </c>
      <c r="I60" s="5">
        <v>56.425351899999903</v>
      </c>
    </row>
    <row r="61" spans="1:9" x14ac:dyDescent="0.3">
      <c r="A61" t="s">
        <v>4400</v>
      </c>
      <c r="B61" t="s">
        <v>2</v>
      </c>
      <c r="D61" s="2">
        <v>9</v>
      </c>
      <c r="E61" s="3">
        <v>97.179534677160404</v>
      </c>
      <c r="F61" s="4">
        <v>300000</v>
      </c>
      <c r="G61" s="4">
        <v>647</v>
      </c>
      <c r="H61" s="5">
        <v>55.116399999999999</v>
      </c>
      <c r="I61" s="5">
        <v>54.951052900000001</v>
      </c>
    </row>
    <row r="62" spans="1:9" x14ac:dyDescent="0.3">
      <c r="A62" t="s">
        <v>4400</v>
      </c>
      <c r="B62" t="s">
        <v>2</v>
      </c>
      <c r="D62" s="2">
        <v>10</v>
      </c>
      <c r="E62" s="3">
        <v>35.9568697062439</v>
      </c>
      <c r="F62" s="4">
        <v>300000</v>
      </c>
      <c r="G62" s="4">
        <v>662</v>
      </c>
      <c r="H62" s="5">
        <v>56.758299999999998</v>
      </c>
      <c r="I62" s="5">
        <v>56.5982287</v>
      </c>
    </row>
    <row r="63" spans="1:9" x14ac:dyDescent="0.3">
      <c r="A63" t="s">
        <v>4400</v>
      </c>
      <c r="B63" t="s">
        <v>2</v>
      </c>
      <c r="D63" s="2">
        <v>11</v>
      </c>
      <c r="E63" s="3">
        <v>120.142610960193</v>
      </c>
      <c r="F63" s="4">
        <v>300000</v>
      </c>
      <c r="G63" s="4">
        <v>669</v>
      </c>
      <c r="H63" s="5">
        <v>56.649799999999999</v>
      </c>
      <c r="I63" s="5">
        <v>56.492850400000002</v>
      </c>
    </row>
    <row r="64" spans="1:9" x14ac:dyDescent="0.3">
      <c r="A64" t="s">
        <v>4400</v>
      </c>
      <c r="B64" t="s">
        <v>2</v>
      </c>
      <c r="D64" s="2">
        <v>12</v>
      </c>
      <c r="E64" s="3">
        <v>14486.447393733701</v>
      </c>
      <c r="F64" s="4">
        <v>300000</v>
      </c>
      <c r="G64" s="4">
        <v>670</v>
      </c>
      <c r="H64" s="5">
        <v>56.313099999999999</v>
      </c>
      <c r="I64" s="5">
        <v>56.151260199999903</v>
      </c>
    </row>
    <row r="65" spans="1:9" x14ac:dyDescent="0.3">
      <c r="A65" t="s">
        <v>4400</v>
      </c>
      <c r="B65" t="s">
        <v>2</v>
      </c>
      <c r="D65" s="2">
        <v>13</v>
      </c>
      <c r="E65" s="3">
        <v>26769.5982157568</v>
      </c>
      <c r="F65" s="4">
        <v>300000</v>
      </c>
      <c r="G65" s="4">
        <v>655</v>
      </c>
      <c r="H65" s="5">
        <v>55.249600000000001</v>
      </c>
      <c r="I65" s="5">
        <v>55.088560399999999</v>
      </c>
    </row>
    <row r="66" spans="1:9" x14ac:dyDescent="0.3">
      <c r="A66" t="s">
        <v>4400</v>
      </c>
      <c r="B66" t="s">
        <v>2</v>
      </c>
      <c r="D66" s="2">
        <v>14</v>
      </c>
      <c r="E66" s="3">
        <v>61.271807156774202</v>
      </c>
      <c r="F66" s="4">
        <v>300000</v>
      </c>
      <c r="G66" s="4">
        <v>641</v>
      </c>
      <c r="H66" s="5">
        <v>53.885599999999997</v>
      </c>
      <c r="I66" s="5">
        <v>53.733915499999902</v>
      </c>
    </row>
    <row r="67" spans="1:9" x14ac:dyDescent="0.3">
      <c r="A67" t="s">
        <v>4400</v>
      </c>
      <c r="B67" t="s">
        <v>2</v>
      </c>
      <c r="D67" s="2">
        <v>15</v>
      </c>
      <c r="E67" s="3">
        <v>35.450804743445801</v>
      </c>
      <c r="F67" s="4">
        <v>300000</v>
      </c>
      <c r="G67" s="4">
        <v>667</v>
      </c>
      <c r="H67" s="5">
        <v>57.155099999999997</v>
      </c>
      <c r="I67" s="5">
        <v>56.9746483999999</v>
      </c>
    </row>
    <row r="68" spans="1:9" x14ac:dyDescent="0.3">
      <c r="A68" t="s">
        <v>4400</v>
      </c>
      <c r="B68" t="s">
        <v>2</v>
      </c>
      <c r="D68" s="2">
        <v>16</v>
      </c>
      <c r="E68" s="3">
        <v>562.06375487084995</v>
      </c>
      <c r="F68" s="4">
        <v>300000</v>
      </c>
      <c r="G68" s="4">
        <v>667</v>
      </c>
      <c r="H68" s="5">
        <v>59.056199999999997</v>
      </c>
      <c r="I68" s="5">
        <v>58.879847299999902</v>
      </c>
    </row>
    <row r="69" spans="1:9" x14ac:dyDescent="0.3">
      <c r="A69" t="s">
        <v>4400</v>
      </c>
      <c r="B69" t="s">
        <v>2</v>
      </c>
      <c r="D69" s="2">
        <v>17</v>
      </c>
      <c r="E69" s="3">
        <v>1281.5180198199</v>
      </c>
      <c r="F69" s="4">
        <v>300000</v>
      </c>
      <c r="G69" s="4">
        <v>651</v>
      </c>
      <c r="H69" s="5">
        <v>58.3538</v>
      </c>
      <c r="I69" s="5">
        <v>58.180319999999902</v>
      </c>
    </row>
    <row r="70" spans="1:9" x14ac:dyDescent="0.3">
      <c r="A70" t="s">
        <v>4400</v>
      </c>
      <c r="B70" t="s">
        <v>2</v>
      </c>
      <c r="D70" s="2">
        <v>18</v>
      </c>
      <c r="E70" s="3">
        <v>660.99448097473999</v>
      </c>
      <c r="F70" s="4">
        <v>300000</v>
      </c>
      <c r="G70" s="4">
        <v>646</v>
      </c>
      <c r="H70" s="5">
        <v>58.1768</v>
      </c>
      <c r="I70" s="5">
        <v>58.0022465999999</v>
      </c>
    </row>
    <row r="71" spans="1:9" x14ac:dyDescent="0.3">
      <c r="A71" t="s">
        <v>4400</v>
      </c>
      <c r="B71" t="s">
        <v>2</v>
      </c>
      <c r="D71" s="2">
        <v>19</v>
      </c>
      <c r="E71" s="3">
        <v>76.560247771605006</v>
      </c>
      <c r="F71" s="4">
        <v>300000</v>
      </c>
      <c r="G71" s="4">
        <v>670</v>
      </c>
      <c r="H71" s="5">
        <v>59.954999999999998</v>
      </c>
      <c r="I71" s="5">
        <v>59.780442299999898</v>
      </c>
    </row>
    <row r="72" spans="1:9" x14ac:dyDescent="0.3">
      <c r="A72" t="s">
        <v>4400</v>
      </c>
      <c r="B72" t="s">
        <v>2</v>
      </c>
      <c r="D72" s="2">
        <v>20</v>
      </c>
      <c r="E72" s="3">
        <v>14886.739739809</v>
      </c>
      <c r="F72" s="4">
        <v>300000</v>
      </c>
      <c r="G72" s="4">
        <v>663</v>
      </c>
      <c r="H72" s="5">
        <v>58.882199999999997</v>
      </c>
      <c r="I72" s="5">
        <v>58.705988300000001</v>
      </c>
    </row>
    <row r="73" spans="1:9" x14ac:dyDescent="0.3">
      <c r="A73" t="s">
        <v>4400</v>
      </c>
      <c r="B73" t="s">
        <v>2</v>
      </c>
      <c r="D73" s="2">
        <v>21</v>
      </c>
      <c r="E73" s="3">
        <v>12910.6527060711</v>
      </c>
      <c r="F73" s="4">
        <v>300000</v>
      </c>
      <c r="G73" s="4">
        <v>656</v>
      </c>
      <c r="H73" s="5">
        <v>59.623100000000001</v>
      </c>
      <c r="I73" s="5">
        <v>59.4466093999999</v>
      </c>
    </row>
    <row r="74" spans="1:9" x14ac:dyDescent="0.3">
      <c r="A74" t="s">
        <v>4400</v>
      </c>
      <c r="B74" t="s">
        <v>2</v>
      </c>
      <c r="D74" s="2">
        <v>22</v>
      </c>
      <c r="E74" s="3">
        <v>555.00482340802603</v>
      </c>
      <c r="F74" s="4">
        <v>300000</v>
      </c>
      <c r="G74" s="4">
        <v>649</v>
      </c>
      <c r="H74" s="5">
        <v>57.784199999999998</v>
      </c>
      <c r="I74" s="5">
        <v>57.608856000000003</v>
      </c>
    </row>
    <row r="75" spans="1:9" x14ac:dyDescent="0.3">
      <c r="A75" t="s">
        <v>4400</v>
      </c>
      <c r="B75" t="s">
        <v>2</v>
      </c>
      <c r="D75" s="2">
        <v>23</v>
      </c>
      <c r="E75" s="3">
        <v>304.34708438984597</v>
      </c>
      <c r="F75" s="4">
        <v>300000</v>
      </c>
      <c r="G75" s="4">
        <v>634</v>
      </c>
      <c r="H75" s="5">
        <v>58.004199999999997</v>
      </c>
      <c r="I75" s="5">
        <v>57.843023199999998</v>
      </c>
    </row>
    <row r="76" spans="1:9" x14ac:dyDescent="0.3">
      <c r="A76" t="s">
        <v>4400</v>
      </c>
      <c r="B76" t="s">
        <v>2</v>
      </c>
      <c r="D76" s="2">
        <v>24</v>
      </c>
      <c r="E76" s="3">
        <v>496.60981728465902</v>
      </c>
      <c r="F76" s="4">
        <v>300000</v>
      </c>
      <c r="G76" s="4">
        <v>665</v>
      </c>
      <c r="H76" s="5">
        <v>59.3919</v>
      </c>
      <c r="I76" s="5">
        <v>59.223376700000003</v>
      </c>
    </row>
    <row r="77" spans="1:9" x14ac:dyDescent="0.3">
      <c r="A77" t="s">
        <v>4400</v>
      </c>
      <c r="B77" t="s">
        <v>2</v>
      </c>
      <c r="D77" s="2">
        <v>25</v>
      </c>
      <c r="E77" s="3">
        <v>2105.3474060827998</v>
      </c>
      <c r="F77" s="4">
        <v>300000</v>
      </c>
      <c r="G77" s="4">
        <v>644</v>
      </c>
      <c r="H77" s="5">
        <v>56.092399999999998</v>
      </c>
      <c r="I77" s="5">
        <v>55.925206099999997</v>
      </c>
    </row>
    <row r="78" spans="1:9" x14ac:dyDescent="0.3">
      <c r="A78" t="s">
        <v>4400</v>
      </c>
      <c r="B78" t="s">
        <v>2</v>
      </c>
      <c r="D78" s="2">
        <v>26</v>
      </c>
      <c r="E78" s="3">
        <v>20.048706741614001</v>
      </c>
      <c r="F78" s="4">
        <v>300000</v>
      </c>
      <c r="G78" s="4">
        <v>653</v>
      </c>
      <c r="H78" s="5">
        <v>55.414700000000003</v>
      </c>
      <c r="I78" s="5">
        <v>55.264326699999998</v>
      </c>
    </row>
    <row r="79" spans="1:9" x14ac:dyDescent="0.3">
      <c r="A79" t="s">
        <v>4400</v>
      </c>
      <c r="B79" t="s">
        <v>2</v>
      </c>
      <c r="D79" s="2">
        <v>27</v>
      </c>
      <c r="E79" s="3">
        <v>66.386452426302796</v>
      </c>
      <c r="F79" s="4">
        <v>300000</v>
      </c>
      <c r="G79" s="4">
        <v>657</v>
      </c>
      <c r="H79" s="5">
        <v>54.669199999999996</v>
      </c>
      <c r="I79" s="5">
        <v>54.520829399999997</v>
      </c>
    </row>
    <row r="80" spans="1:9" x14ac:dyDescent="0.3">
      <c r="A80" t="s">
        <v>4400</v>
      </c>
      <c r="B80" t="s">
        <v>2</v>
      </c>
      <c r="D80" s="2">
        <v>28</v>
      </c>
      <c r="E80" s="3">
        <v>268.59258238944199</v>
      </c>
      <c r="F80" s="4">
        <v>300000</v>
      </c>
      <c r="G80" s="4">
        <v>644</v>
      </c>
      <c r="H80" s="5">
        <v>54.931199999999997</v>
      </c>
      <c r="I80" s="5">
        <v>54.779047900000002</v>
      </c>
    </row>
    <row r="81" spans="1:9" x14ac:dyDescent="0.3">
      <c r="A81" t="s">
        <v>4400</v>
      </c>
      <c r="B81" t="s">
        <v>2</v>
      </c>
      <c r="D81" s="2">
        <v>29</v>
      </c>
      <c r="E81" s="3">
        <v>276.14432322160599</v>
      </c>
      <c r="F81" s="4">
        <v>300000</v>
      </c>
      <c r="G81" s="4">
        <v>643</v>
      </c>
      <c r="H81" s="5">
        <v>54.281799999999997</v>
      </c>
      <c r="I81" s="5">
        <v>54.129321599999997</v>
      </c>
    </row>
    <row r="82" spans="1:9" x14ac:dyDescent="0.3">
      <c r="A82" t="s">
        <v>4400</v>
      </c>
      <c r="B82" t="s">
        <v>2</v>
      </c>
      <c r="D82" s="2">
        <v>30</v>
      </c>
      <c r="E82" s="3">
        <v>345.07795095447102</v>
      </c>
      <c r="F82" s="4">
        <v>300000</v>
      </c>
      <c r="G82" s="4">
        <v>651</v>
      </c>
      <c r="H82" s="5">
        <v>54.892000000000003</v>
      </c>
      <c r="I82" s="5">
        <v>54.739408099999999</v>
      </c>
    </row>
    <row r="83" spans="1:9" x14ac:dyDescent="0.3">
      <c r="A83" t="s">
        <v>4400</v>
      </c>
      <c r="B83" t="s">
        <v>2</v>
      </c>
      <c r="D83" s="2">
        <v>31</v>
      </c>
      <c r="E83" s="3">
        <v>267.67826490260001</v>
      </c>
      <c r="F83" s="4">
        <v>300000</v>
      </c>
      <c r="G83" s="4">
        <v>628</v>
      </c>
      <c r="H83" s="5">
        <v>53.624000000000002</v>
      </c>
      <c r="I83" s="5">
        <v>53.4712934</v>
      </c>
    </row>
    <row r="84" spans="1:9" x14ac:dyDescent="0.3">
      <c r="A84" t="s">
        <v>4400</v>
      </c>
      <c r="B84" t="s">
        <v>2</v>
      </c>
      <c r="D84" s="2">
        <v>32</v>
      </c>
      <c r="E84" s="3">
        <v>8680.4295727295794</v>
      </c>
      <c r="F84" s="4">
        <v>300000</v>
      </c>
      <c r="G84" s="4">
        <v>650</v>
      </c>
      <c r="H84" s="5">
        <v>55.4129</v>
      </c>
      <c r="I84" s="5">
        <v>55.2543431</v>
      </c>
    </row>
    <row r="85" spans="1:9" x14ac:dyDescent="0.3">
      <c r="A85" t="s">
        <v>4400</v>
      </c>
      <c r="B85" t="s">
        <v>2</v>
      </c>
      <c r="D85" s="2">
        <v>33</v>
      </c>
      <c r="E85" s="3">
        <v>200.31250734999</v>
      </c>
      <c r="F85" s="4">
        <v>300000</v>
      </c>
      <c r="G85" s="4">
        <v>636</v>
      </c>
      <c r="H85" s="5">
        <v>54.170499999999997</v>
      </c>
      <c r="I85" s="5">
        <v>54.015554399999999</v>
      </c>
    </row>
    <row r="86" spans="1:9" x14ac:dyDescent="0.3">
      <c r="A86" t="s">
        <v>4400</v>
      </c>
      <c r="B86" t="s">
        <v>2</v>
      </c>
      <c r="D86" s="2">
        <v>34</v>
      </c>
      <c r="E86" s="3">
        <v>1270.77966776025</v>
      </c>
      <c r="F86" s="4">
        <v>300000</v>
      </c>
      <c r="G86" s="4">
        <v>650</v>
      </c>
      <c r="H86" s="5">
        <v>54.706000000000003</v>
      </c>
      <c r="I86" s="5">
        <v>54.542575399999997</v>
      </c>
    </row>
    <row r="87" spans="1:9" x14ac:dyDescent="0.3">
      <c r="A87" t="s">
        <v>4400</v>
      </c>
      <c r="B87" t="s">
        <v>2</v>
      </c>
      <c r="D87" s="2">
        <v>35</v>
      </c>
      <c r="E87" s="3">
        <v>705.30516697549103</v>
      </c>
      <c r="F87" s="4">
        <v>300000</v>
      </c>
      <c r="G87" s="4">
        <v>665</v>
      </c>
      <c r="H87" s="5">
        <v>55.922499999999999</v>
      </c>
      <c r="I87" s="5">
        <v>55.765749700000001</v>
      </c>
    </row>
    <row r="88" spans="1:9" x14ac:dyDescent="0.3">
      <c r="A88" t="s">
        <v>4400</v>
      </c>
      <c r="B88" t="s">
        <v>2</v>
      </c>
      <c r="D88" s="2">
        <v>36</v>
      </c>
      <c r="E88" s="3">
        <v>1.7210756473791599E-3</v>
      </c>
      <c r="F88" s="4">
        <v>300000</v>
      </c>
      <c r="G88" s="4">
        <v>661</v>
      </c>
      <c r="H88" s="5">
        <v>55.5169</v>
      </c>
      <c r="I88" s="5">
        <v>55.356492500000002</v>
      </c>
    </row>
    <row r="89" spans="1:9" x14ac:dyDescent="0.3">
      <c r="A89" t="s">
        <v>4400</v>
      </c>
      <c r="B89" t="s">
        <v>2</v>
      </c>
      <c r="D89" s="2">
        <v>37</v>
      </c>
      <c r="E89" s="3">
        <v>32632.612816099499</v>
      </c>
      <c r="F89" s="4">
        <v>300000</v>
      </c>
      <c r="G89" s="4">
        <v>648</v>
      </c>
      <c r="H89" s="5">
        <v>53.635399999999997</v>
      </c>
      <c r="I89" s="5">
        <v>53.4816912</v>
      </c>
    </row>
    <row r="90" spans="1:9" x14ac:dyDescent="0.3">
      <c r="A90" t="s">
        <v>4400</v>
      </c>
      <c r="B90" t="s">
        <v>2</v>
      </c>
      <c r="D90" s="2">
        <v>38</v>
      </c>
      <c r="E90" s="3">
        <v>817.79725708404703</v>
      </c>
      <c r="F90" s="4">
        <v>300000</v>
      </c>
      <c r="G90" s="4">
        <v>656</v>
      </c>
      <c r="H90" s="5">
        <v>54.644300000000001</v>
      </c>
      <c r="I90" s="5">
        <v>54.489705499999999</v>
      </c>
    </row>
    <row r="91" spans="1:9" x14ac:dyDescent="0.3">
      <c r="A91" t="s">
        <v>4400</v>
      </c>
      <c r="B91" t="s">
        <v>2</v>
      </c>
      <c r="D91" s="2">
        <v>39</v>
      </c>
      <c r="E91" s="3">
        <v>14566.3217272891</v>
      </c>
      <c r="F91" s="4">
        <v>300000</v>
      </c>
      <c r="G91" s="4">
        <v>657</v>
      </c>
      <c r="H91" s="5">
        <v>55.082900000000002</v>
      </c>
      <c r="I91" s="5">
        <v>54.928383199999999</v>
      </c>
    </row>
    <row r="92" spans="1:9" x14ac:dyDescent="0.3">
      <c r="A92" t="s">
        <v>4400</v>
      </c>
      <c r="B92" t="s">
        <v>2</v>
      </c>
      <c r="D92" s="2">
        <v>40</v>
      </c>
      <c r="E92" s="3">
        <v>8446.7567694805293</v>
      </c>
      <c r="F92" s="4">
        <v>300000</v>
      </c>
      <c r="G92" s="4">
        <v>643</v>
      </c>
      <c r="H92" s="5">
        <v>54.7941</v>
      </c>
      <c r="I92" s="5">
        <v>54.625973299999998</v>
      </c>
    </row>
    <row r="93" spans="1:9" x14ac:dyDescent="0.3">
      <c r="A93" t="s">
        <v>4400</v>
      </c>
      <c r="B93" t="s">
        <v>2</v>
      </c>
      <c r="D93" s="2">
        <v>41</v>
      </c>
      <c r="E93" s="3">
        <v>2569.5199403107099</v>
      </c>
      <c r="F93" s="4">
        <v>300000</v>
      </c>
      <c r="G93" s="4">
        <v>645</v>
      </c>
      <c r="H93" s="5">
        <v>53.978400000000001</v>
      </c>
      <c r="I93" s="5">
        <v>53.824437199999998</v>
      </c>
    </row>
    <row r="94" spans="1:9" x14ac:dyDescent="0.3">
      <c r="A94" t="s">
        <v>4400</v>
      </c>
      <c r="B94" t="s">
        <v>2</v>
      </c>
      <c r="D94" s="2">
        <v>42</v>
      </c>
      <c r="E94" s="3">
        <v>123227.17604606001</v>
      </c>
      <c r="F94" s="4">
        <v>300000</v>
      </c>
      <c r="G94" s="4">
        <v>654</v>
      </c>
      <c r="H94" s="5">
        <v>55.727699999999999</v>
      </c>
      <c r="I94" s="5">
        <v>55.569611299999998</v>
      </c>
    </row>
    <row r="95" spans="1:9" x14ac:dyDescent="0.3">
      <c r="A95" t="s">
        <v>4400</v>
      </c>
      <c r="B95" t="s">
        <v>2</v>
      </c>
      <c r="D95" s="2">
        <v>43</v>
      </c>
      <c r="E95" s="3">
        <v>1243977.47059457</v>
      </c>
      <c r="F95" s="4">
        <v>300000</v>
      </c>
      <c r="G95" s="4">
        <v>637</v>
      </c>
      <c r="H95" s="5">
        <v>54.415599999999998</v>
      </c>
      <c r="I95" s="5">
        <v>54.2604477</v>
      </c>
    </row>
    <row r="96" spans="1:9" x14ac:dyDescent="0.3">
      <c r="A96" t="s">
        <v>4400</v>
      </c>
      <c r="B96" t="s">
        <v>2</v>
      </c>
      <c r="D96" s="2">
        <v>44</v>
      </c>
      <c r="E96" s="3">
        <v>1.72526805853435E-4</v>
      </c>
      <c r="F96" s="4">
        <v>300000</v>
      </c>
      <c r="G96" s="4">
        <v>662</v>
      </c>
      <c r="H96" s="5">
        <v>55.440300000000001</v>
      </c>
      <c r="I96" s="5">
        <v>55.280983499999998</v>
      </c>
    </row>
    <row r="97" spans="1:9" x14ac:dyDescent="0.3">
      <c r="A97" t="s">
        <v>4400</v>
      </c>
      <c r="B97" t="s">
        <v>2</v>
      </c>
      <c r="D97" s="2">
        <v>45</v>
      </c>
      <c r="E97" s="3">
        <v>665637.45943805296</v>
      </c>
      <c r="F97" s="4">
        <v>300000</v>
      </c>
      <c r="G97" s="4">
        <v>663</v>
      </c>
      <c r="H97" s="5">
        <v>54.651600000000002</v>
      </c>
      <c r="I97" s="5">
        <v>54.495080299999998</v>
      </c>
    </row>
    <row r="98" spans="1:9" x14ac:dyDescent="0.3">
      <c r="A98" t="s">
        <v>4400</v>
      </c>
      <c r="B98" t="s">
        <v>2</v>
      </c>
      <c r="D98" s="2">
        <v>46</v>
      </c>
      <c r="E98" s="3">
        <v>91.691435763102604</v>
      </c>
      <c r="F98" s="4">
        <v>300000</v>
      </c>
      <c r="G98" s="4">
        <v>644</v>
      </c>
      <c r="H98" s="5">
        <v>54.235300000000002</v>
      </c>
      <c r="I98" s="5">
        <v>54.082586599999999</v>
      </c>
    </row>
    <row r="99" spans="1:9" x14ac:dyDescent="0.3">
      <c r="A99" t="s">
        <v>4400</v>
      </c>
      <c r="B99" t="s">
        <v>2</v>
      </c>
      <c r="D99" s="2">
        <v>47</v>
      </c>
      <c r="E99" s="3">
        <v>5872.6929069163798</v>
      </c>
      <c r="F99" s="4">
        <v>300000</v>
      </c>
      <c r="G99" s="4">
        <v>671</v>
      </c>
      <c r="H99" s="5">
        <v>56.264099999999999</v>
      </c>
      <c r="I99" s="5">
        <v>56.106775900000002</v>
      </c>
    </row>
    <row r="100" spans="1:9" x14ac:dyDescent="0.3">
      <c r="A100" t="s">
        <v>4400</v>
      </c>
      <c r="B100" t="s">
        <v>2</v>
      </c>
      <c r="D100" s="2">
        <v>48</v>
      </c>
      <c r="E100" s="3">
        <v>11145.383831869</v>
      </c>
      <c r="F100" s="4">
        <v>300000</v>
      </c>
      <c r="G100" s="4">
        <v>648</v>
      </c>
      <c r="H100" s="5">
        <v>54.515099999999997</v>
      </c>
      <c r="I100" s="5">
        <v>54.363883999999999</v>
      </c>
    </row>
    <row r="101" spans="1:9" x14ac:dyDescent="0.3">
      <c r="A101" t="s">
        <v>4400</v>
      </c>
      <c r="B101" t="s">
        <v>2</v>
      </c>
      <c r="D101" s="2">
        <v>49</v>
      </c>
      <c r="E101" s="3">
        <v>74262.6411696305</v>
      </c>
      <c r="F101" s="4">
        <v>300000</v>
      </c>
      <c r="G101" s="4">
        <v>653</v>
      </c>
      <c r="H101" s="5">
        <v>55.365900000000003</v>
      </c>
      <c r="I101" s="5">
        <v>55.213093100000002</v>
      </c>
    </row>
    <row r="102" spans="1:9" x14ac:dyDescent="0.3">
      <c r="A102" t="s">
        <v>4400</v>
      </c>
      <c r="B102" t="s">
        <v>2</v>
      </c>
      <c r="D102" s="2">
        <v>50</v>
      </c>
      <c r="E102" s="3">
        <v>21.340103632587699</v>
      </c>
      <c r="F102" s="4">
        <v>300000</v>
      </c>
      <c r="G102" s="4">
        <v>654</v>
      </c>
      <c r="H102" s="5">
        <v>54.424999999999997</v>
      </c>
      <c r="I102" s="5">
        <v>54.267495199999999</v>
      </c>
    </row>
    <row r="103" spans="1:9" x14ac:dyDescent="0.3">
      <c r="A103" t="s">
        <v>4400</v>
      </c>
      <c r="B103" t="s">
        <v>2</v>
      </c>
      <c r="D103" s="2">
        <v>51</v>
      </c>
      <c r="E103" s="3">
        <v>1161008.87426139</v>
      </c>
      <c r="F103" s="4">
        <v>300000</v>
      </c>
      <c r="G103" s="4">
        <v>671</v>
      </c>
      <c r="H103" s="5">
        <v>56.760599999999997</v>
      </c>
      <c r="I103" s="5">
        <v>56.597141200000003</v>
      </c>
    </row>
    <row r="104" spans="1:9" x14ac:dyDescent="0.3">
      <c r="A104" t="s">
        <v>4400</v>
      </c>
      <c r="B104" t="s">
        <v>3</v>
      </c>
      <c r="D104" s="2">
        <v>1</v>
      </c>
      <c r="E104" s="3">
        <v>88108877.724408001</v>
      </c>
      <c r="F104" s="4">
        <v>500000</v>
      </c>
      <c r="G104" s="4">
        <v>1082</v>
      </c>
      <c r="H104" s="5">
        <v>163.3955</v>
      </c>
      <c r="I104" s="5">
        <v>163.06278140000001</v>
      </c>
    </row>
    <row r="105" spans="1:9" x14ac:dyDescent="0.3">
      <c r="A105" t="s">
        <v>4400</v>
      </c>
      <c r="B105" t="s">
        <v>3</v>
      </c>
      <c r="D105" s="2">
        <v>2</v>
      </c>
      <c r="E105" s="3">
        <v>4136390992.0648899</v>
      </c>
      <c r="F105" s="4">
        <v>500000</v>
      </c>
      <c r="G105" s="4">
        <v>1059</v>
      </c>
      <c r="H105" s="5">
        <v>159.75640000000001</v>
      </c>
      <c r="I105" s="5">
        <v>159.4050943</v>
      </c>
    </row>
    <row r="106" spans="1:9" x14ac:dyDescent="0.3">
      <c r="A106" t="s">
        <v>4400</v>
      </c>
      <c r="B106" t="s">
        <v>3</v>
      </c>
      <c r="D106" s="2">
        <v>3</v>
      </c>
      <c r="E106" s="3">
        <v>3173651454340.8301</v>
      </c>
      <c r="F106" s="4">
        <v>500000</v>
      </c>
      <c r="G106" s="4">
        <v>1065</v>
      </c>
      <c r="H106" s="5">
        <v>163.18450000000001</v>
      </c>
      <c r="I106" s="5">
        <v>162.79909570000001</v>
      </c>
    </row>
    <row r="107" spans="1:9" x14ac:dyDescent="0.3">
      <c r="A107" t="s">
        <v>4400</v>
      </c>
      <c r="B107" t="s">
        <v>3</v>
      </c>
      <c r="D107" s="2">
        <v>4</v>
      </c>
      <c r="E107" s="3">
        <v>592358757392.26001</v>
      </c>
      <c r="F107" s="4">
        <v>500000</v>
      </c>
      <c r="G107" s="4">
        <v>1064</v>
      </c>
      <c r="H107" s="5">
        <v>159.88630000000001</v>
      </c>
      <c r="I107" s="5">
        <v>159.54132849999999</v>
      </c>
    </row>
    <row r="108" spans="1:9" x14ac:dyDescent="0.3">
      <c r="A108" t="s">
        <v>4400</v>
      </c>
      <c r="B108" t="s">
        <v>3</v>
      </c>
      <c r="D108" s="2">
        <v>5</v>
      </c>
      <c r="E108" s="3">
        <v>164142995.410216</v>
      </c>
      <c r="F108" s="4">
        <v>500000</v>
      </c>
      <c r="G108" s="4">
        <v>1051</v>
      </c>
      <c r="H108" s="5">
        <v>159.96</v>
      </c>
      <c r="I108" s="5">
        <v>159.62053989999899</v>
      </c>
    </row>
    <row r="109" spans="1:9" x14ac:dyDescent="0.3">
      <c r="A109" t="s">
        <v>4400</v>
      </c>
      <c r="B109" t="s">
        <v>3</v>
      </c>
      <c r="D109" s="2">
        <v>6</v>
      </c>
      <c r="E109" s="3">
        <v>115356626314.98199</v>
      </c>
      <c r="F109" s="4">
        <v>500000</v>
      </c>
      <c r="G109" s="4">
        <v>1070</v>
      </c>
      <c r="H109" s="5">
        <v>158.6617</v>
      </c>
      <c r="I109" s="5">
        <v>158.33284269999999</v>
      </c>
    </row>
    <row r="110" spans="1:9" x14ac:dyDescent="0.3">
      <c r="A110" t="s">
        <v>4400</v>
      </c>
      <c r="B110" t="s">
        <v>3</v>
      </c>
      <c r="D110" s="2">
        <v>7</v>
      </c>
      <c r="E110" s="3">
        <v>18552305417192.699</v>
      </c>
      <c r="F110" s="4">
        <v>500000</v>
      </c>
      <c r="G110" s="4">
        <v>1081</v>
      </c>
      <c r="H110" s="5">
        <v>162.8638</v>
      </c>
      <c r="I110" s="5">
        <v>162.4742669</v>
      </c>
    </row>
    <row r="111" spans="1:9" x14ac:dyDescent="0.3">
      <c r="A111" t="s">
        <v>4400</v>
      </c>
      <c r="B111" t="s">
        <v>3</v>
      </c>
      <c r="D111" s="2">
        <v>8</v>
      </c>
      <c r="E111" s="3">
        <v>35253441521091.5</v>
      </c>
      <c r="F111" s="4">
        <v>500000</v>
      </c>
      <c r="G111" s="4">
        <v>1088</v>
      </c>
      <c r="H111" s="5">
        <v>161.30430000000001</v>
      </c>
      <c r="I111" s="5">
        <v>160.9493099</v>
      </c>
    </row>
    <row r="112" spans="1:9" x14ac:dyDescent="0.3">
      <c r="A112" t="s">
        <v>4400</v>
      </c>
      <c r="B112" t="s">
        <v>3</v>
      </c>
      <c r="D112" s="2">
        <v>9</v>
      </c>
      <c r="E112" s="3">
        <v>11405439103130.6</v>
      </c>
      <c r="F112" s="4">
        <v>500000</v>
      </c>
      <c r="G112" s="4">
        <v>1066</v>
      </c>
      <c r="H112" s="5">
        <v>161.32050000000001</v>
      </c>
      <c r="I112" s="5">
        <v>160.95620679999999</v>
      </c>
    </row>
    <row r="113" spans="1:9" x14ac:dyDescent="0.3">
      <c r="A113" t="s">
        <v>4400</v>
      </c>
      <c r="B113" t="s">
        <v>3</v>
      </c>
      <c r="D113" s="2">
        <v>10</v>
      </c>
      <c r="E113" s="3">
        <v>66608589088163.797</v>
      </c>
      <c r="F113" s="4">
        <v>500000</v>
      </c>
      <c r="G113" s="4">
        <v>1066</v>
      </c>
      <c r="H113" s="5">
        <v>158.6345</v>
      </c>
      <c r="I113" s="5">
        <v>158.23813619999899</v>
      </c>
    </row>
    <row r="114" spans="1:9" x14ac:dyDescent="0.3">
      <c r="A114" t="s">
        <v>4400</v>
      </c>
      <c r="B114" t="s">
        <v>3</v>
      </c>
      <c r="D114" s="2">
        <v>11</v>
      </c>
      <c r="E114" s="3">
        <v>914012509491.92603</v>
      </c>
      <c r="F114" s="4">
        <v>500000</v>
      </c>
      <c r="G114" s="4">
        <v>1070</v>
      </c>
      <c r="H114" s="5">
        <v>160.6559</v>
      </c>
      <c r="I114" s="5">
        <v>160.33028730000001</v>
      </c>
    </row>
    <row r="115" spans="1:9" x14ac:dyDescent="0.3">
      <c r="A115" t="s">
        <v>4400</v>
      </c>
      <c r="B115" t="s">
        <v>3</v>
      </c>
      <c r="D115" s="2">
        <v>12</v>
      </c>
      <c r="E115" s="3">
        <v>3086369576.09478</v>
      </c>
      <c r="F115" s="4">
        <v>500000</v>
      </c>
      <c r="G115" s="4">
        <v>1071</v>
      </c>
      <c r="H115" s="5">
        <v>159.70930000000001</v>
      </c>
      <c r="I115" s="5">
        <v>159.37811689999899</v>
      </c>
    </row>
    <row r="116" spans="1:9" x14ac:dyDescent="0.3">
      <c r="A116" t="s">
        <v>4400</v>
      </c>
      <c r="B116" t="s">
        <v>3</v>
      </c>
      <c r="D116" s="2">
        <v>13</v>
      </c>
      <c r="E116" s="3">
        <v>349724626611.703</v>
      </c>
      <c r="F116" s="4">
        <v>500000</v>
      </c>
      <c r="G116" s="4">
        <v>1076</v>
      </c>
      <c r="H116" s="5">
        <v>160.03729999999999</v>
      </c>
      <c r="I116" s="5">
        <v>159.71709910000001</v>
      </c>
    </row>
    <row r="117" spans="1:9" x14ac:dyDescent="0.3">
      <c r="A117" t="s">
        <v>4400</v>
      </c>
      <c r="B117" t="s">
        <v>3</v>
      </c>
      <c r="D117" s="2">
        <v>14</v>
      </c>
      <c r="E117" s="3">
        <v>591232643.72108495</v>
      </c>
      <c r="F117" s="4">
        <v>500000</v>
      </c>
      <c r="G117" s="4">
        <v>1050</v>
      </c>
      <c r="H117" s="5">
        <v>158.2313</v>
      </c>
      <c r="I117" s="5">
        <v>157.91140239999999</v>
      </c>
    </row>
    <row r="118" spans="1:9" x14ac:dyDescent="0.3">
      <c r="A118" t="s">
        <v>4400</v>
      </c>
      <c r="B118" t="s">
        <v>3</v>
      </c>
      <c r="D118" s="2">
        <v>15</v>
      </c>
      <c r="E118" s="3">
        <v>72707101142.040604</v>
      </c>
      <c r="F118" s="4">
        <v>500000</v>
      </c>
      <c r="G118" s="4">
        <v>1073</v>
      </c>
      <c r="H118" s="5">
        <v>159.7919</v>
      </c>
      <c r="I118" s="5">
        <v>159.46655999999999</v>
      </c>
    </row>
    <row r="119" spans="1:9" x14ac:dyDescent="0.3">
      <c r="A119" t="s">
        <v>4400</v>
      </c>
      <c r="B119" t="s">
        <v>3</v>
      </c>
      <c r="D119" s="2">
        <v>16</v>
      </c>
      <c r="E119" s="3">
        <v>420555333526.41199</v>
      </c>
      <c r="F119" s="4">
        <v>500000</v>
      </c>
      <c r="G119" s="4">
        <v>1077</v>
      </c>
      <c r="H119" s="5">
        <v>168.3595</v>
      </c>
      <c r="I119" s="5">
        <v>167.9828378</v>
      </c>
    </row>
    <row r="120" spans="1:9" x14ac:dyDescent="0.3">
      <c r="A120" t="s">
        <v>4400</v>
      </c>
      <c r="B120" t="s">
        <v>3</v>
      </c>
      <c r="D120" s="2">
        <v>17</v>
      </c>
      <c r="E120" s="3">
        <v>14901636463.055799</v>
      </c>
      <c r="F120" s="4">
        <v>500000</v>
      </c>
      <c r="G120" s="4">
        <v>1048</v>
      </c>
      <c r="H120" s="5">
        <v>158.44300000000001</v>
      </c>
      <c r="I120" s="5">
        <v>158.1280375</v>
      </c>
    </row>
    <row r="121" spans="1:9" x14ac:dyDescent="0.3">
      <c r="A121" t="s">
        <v>4400</v>
      </c>
      <c r="B121" t="s">
        <v>3</v>
      </c>
      <c r="D121" s="2">
        <v>18</v>
      </c>
      <c r="E121" s="3">
        <v>25525981663.101101</v>
      </c>
      <c r="F121" s="4">
        <v>500000</v>
      </c>
      <c r="G121" s="4">
        <v>1059</v>
      </c>
      <c r="H121" s="5">
        <v>159.7672</v>
      </c>
      <c r="I121" s="5">
        <v>159.41301540000001</v>
      </c>
    </row>
    <row r="122" spans="1:9" x14ac:dyDescent="0.3">
      <c r="A122" t="s">
        <v>4400</v>
      </c>
      <c r="B122" t="s">
        <v>3</v>
      </c>
      <c r="D122" s="2">
        <v>19</v>
      </c>
      <c r="E122" s="3">
        <v>13380823985662.6</v>
      </c>
      <c r="F122" s="4">
        <v>500000</v>
      </c>
      <c r="G122" s="4">
        <v>1071</v>
      </c>
      <c r="H122" s="5">
        <v>158.77449999999999</v>
      </c>
      <c r="I122" s="5">
        <v>158.44363719999899</v>
      </c>
    </row>
    <row r="123" spans="1:9" x14ac:dyDescent="0.3">
      <c r="A123" t="s">
        <v>4400</v>
      </c>
      <c r="B123" t="s">
        <v>3</v>
      </c>
      <c r="D123" s="2">
        <v>20</v>
      </c>
      <c r="E123" s="3">
        <v>28177530673731.301</v>
      </c>
      <c r="F123" s="4">
        <v>500000</v>
      </c>
      <c r="G123" s="4">
        <v>1059</v>
      </c>
      <c r="H123" s="5">
        <v>158.57759999999999</v>
      </c>
      <c r="I123" s="5">
        <v>158.2177695</v>
      </c>
    </row>
    <row r="124" spans="1:9" x14ac:dyDescent="0.3">
      <c r="A124" t="s">
        <v>4400</v>
      </c>
      <c r="B124" t="s">
        <v>3</v>
      </c>
      <c r="D124" s="2">
        <v>21</v>
      </c>
      <c r="E124" s="3">
        <v>6126073990314.7402</v>
      </c>
      <c r="F124" s="4">
        <v>500000</v>
      </c>
      <c r="G124" s="4">
        <v>1104</v>
      </c>
      <c r="H124" s="5">
        <v>163.77260000000001</v>
      </c>
      <c r="I124" s="5">
        <v>163.45001360000001</v>
      </c>
    </row>
    <row r="125" spans="1:9" x14ac:dyDescent="0.3">
      <c r="A125" t="s">
        <v>4400</v>
      </c>
      <c r="B125" t="s">
        <v>3</v>
      </c>
      <c r="D125" s="2">
        <v>22</v>
      </c>
      <c r="E125" s="3">
        <v>20956506499.746601</v>
      </c>
      <c r="F125" s="4">
        <v>500000</v>
      </c>
      <c r="G125" s="4">
        <v>1078</v>
      </c>
      <c r="H125" s="5">
        <v>163.023</v>
      </c>
      <c r="I125" s="5">
        <v>162.65797850000001</v>
      </c>
    </row>
    <row r="126" spans="1:9" x14ac:dyDescent="0.3">
      <c r="A126" t="s">
        <v>4400</v>
      </c>
      <c r="B126" t="s">
        <v>3</v>
      </c>
      <c r="D126" s="2">
        <v>23</v>
      </c>
      <c r="E126" s="3">
        <v>21886433.602851599</v>
      </c>
      <c r="F126" s="4">
        <v>500000</v>
      </c>
      <c r="G126" s="4">
        <v>1057</v>
      </c>
      <c r="H126" s="5">
        <v>159.74889999999999</v>
      </c>
      <c r="I126" s="5">
        <v>159.40273859999999</v>
      </c>
    </row>
    <row r="127" spans="1:9" x14ac:dyDescent="0.3">
      <c r="A127" t="s">
        <v>4400</v>
      </c>
      <c r="B127" t="s">
        <v>3</v>
      </c>
      <c r="D127" s="2">
        <v>24</v>
      </c>
      <c r="E127" s="3">
        <v>294072131.84692103</v>
      </c>
      <c r="F127" s="4">
        <v>500000</v>
      </c>
      <c r="G127" s="4">
        <v>1062</v>
      </c>
      <c r="H127" s="5">
        <v>162.22190000000001</v>
      </c>
      <c r="I127" s="5">
        <v>161.87720149999899</v>
      </c>
    </row>
    <row r="128" spans="1:9" x14ac:dyDescent="0.3">
      <c r="A128" t="s">
        <v>4400</v>
      </c>
      <c r="B128" t="s">
        <v>3</v>
      </c>
      <c r="D128" s="2">
        <v>25</v>
      </c>
      <c r="E128" s="3">
        <v>963524553831.84497</v>
      </c>
      <c r="F128" s="4">
        <v>500000</v>
      </c>
      <c r="G128" s="4">
        <v>1073</v>
      </c>
      <c r="H128" s="5">
        <v>160.5624</v>
      </c>
      <c r="I128" s="5">
        <v>160.20880589999999</v>
      </c>
    </row>
    <row r="129" spans="1:9" x14ac:dyDescent="0.3">
      <c r="A129" t="s">
        <v>4400</v>
      </c>
      <c r="B129" t="s">
        <v>3</v>
      </c>
      <c r="D129" s="2">
        <v>26</v>
      </c>
      <c r="E129" s="3">
        <v>132687303.085704</v>
      </c>
      <c r="F129" s="4">
        <v>500000</v>
      </c>
      <c r="G129" s="4">
        <v>1081</v>
      </c>
      <c r="H129" s="5">
        <v>160.67740000000001</v>
      </c>
      <c r="I129" s="5">
        <v>160.32573740000001</v>
      </c>
    </row>
    <row r="130" spans="1:9" x14ac:dyDescent="0.3">
      <c r="A130" t="s">
        <v>4400</v>
      </c>
      <c r="B130" t="s">
        <v>3</v>
      </c>
      <c r="D130" s="2">
        <v>27</v>
      </c>
      <c r="E130" s="3">
        <v>63956633.180925198</v>
      </c>
      <c r="F130" s="4">
        <v>500000</v>
      </c>
      <c r="G130" s="4">
        <v>1089</v>
      </c>
      <c r="H130" s="5">
        <v>164.0127</v>
      </c>
      <c r="I130" s="5">
        <v>163.68729310000001</v>
      </c>
    </row>
    <row r="131" spans="1:9" x14ac:dyDescent="0.3">
      <c r="A131" t="s">
        <v>4400</v>
      </c>
      <c r="B131" t="s">
        <v>3</v>
      </c>
      <c r="D131" s="2">
        <v>28</v>
      </c>
      <c r="E131" s="3">
        <v>68123488.568672597</v>
      </c>
      <c r="F131" s="4">
        <v>500000</v>
      </c>
      <c r="G131" s="4">
        <v>1073</v>
      </c>
      <c r="H131" s="5">
        <v>160.03659999999999</v>
      </c>
      <c r="I131" s="5">
        <v>159.67352349999999</v>
      </c>
    </row>
    <row r="132" spans="1:9" x14ac:dyDescent="0.3">
      <c r="A132" t="s">
        <v>4400</v>
      </c>
      <c r="B132" t="s">
        <v>3</v>
      </c>
      <c r="D132" s="2">
        <v>29</v>
      </c>
      <c r="E132" s="3">
        <v>110319139679.911</v>
      </c>
      <c r="F132" s="4">
        <v>500000</v>
      </c>
      <c r="G132" s="4">
        <v>1058</v>
      </c>
      <c r="H132" s="5">
        <v>159.3827</v>
      </c>
      <c r="I132" s="5">
        <v>159.02535979999999</v>
      </c>
    </row>
    <row r="133" spans="1:9" x14ac:dyDescent="0.3">
      <c r="A133" t="s">
        <v>4400</v>
      </c>
      <c r="B133" t="s">
        <v>3</v>
      </c>
      <c r="D133" s="2">
        <v>30</v>
      </c>
      <c r="E133" s="3">
        <v>987816028244.51501</v>
      </c>
      <c r="F133" s="4">
        <v>500000</v>
      </c>
      <c r="G133" s="4">
        <v>1068</v>
      </c>
      <c r="H133" s="5">
        <v>160.71250000000001</v>
      </c>
      <c r="I133" s="5">
        <v>160.37630569999999</v>
      </c>
    </row>
    <row r="134" spans="1:9" x14ac:dyDescent="0.3">
      <c r="A134" t="s">
        <v>4400</v>
      </c>
      <c r="B134" t="s">
        <v>3</v>
      </c>
      <c r="D134" s="2">
        <v>31</v>
      </c>
      <c r="E134" s="3">
        <v>11689404578215.199</v>
      </c>
      <c r="F134" s="4">
        <v>500000</v>
      </c>
      <c r="G134" s="4">
        <v>1066</v>
      </c>
      <c r="H134" s="5">
        <v>161.00139999999999</v>
      </c>
      <c r="I134" s="5">
        <v>160.627129</v>
      </c>
    </row>
    <row r="135" spans="1:9" x14ac:dyDescent="0.3">
      <c r="A135" t="s">
        <v>4400</v>
      </c>
      <c r="B135" t="s">
        <v>3</v>
      </c>
      <c r="D135" s="2">
        <v>32</v>
      </c>
      <c r="E135" s="3">
        <v>60992080842950.5</v>
      </c>
      <c r="F135" s="4">
        <v>500000</v>
      </c>
      <c r="G135" s="4">
        <v>1095</v>
      </c>
      <c r="H135" s="5">
        <v>162.60230000000001</v>
      </c>
      <c r="I135" s="5">
        <v>162.25777209999899</v>
      </c>
    </row>
    <row r="136" spans="1:9" x14ac:dyDescent="0.3">
      <c r="A136" t="s">
        <v>4400</v>
      </c>
      <c r="B136" t="s">
        <v>3</v>
      </c>
      <c r="D136" s="2">
        <v>33</v>
      </c>
      <c r="E136" s="3">
        <v>5810839.2918531699</v>
      </c>
      <c r="F136" s="4">
        <v>500000</v>
      </c>
      <c r="G136" s="4">
        <v>1066</v>
      </c>
      <c r="H136" s="5">
        <v>159.744</v>
      </c>
      <c r="I136" s="5">
        <v>159.4030817</v>
      </c>
    </row>
    <row r="137" spans="1:9" x14ac:dyDescent="0.3">
      <c r="A137" t="s">
        <v>4400</v>
      </c>
      <c r="B137" t="s">
        <v>3</v>
      </c>
      <c r="D137" s="2">
        <v>34</v>
      </c>
      <c r="E137" s="3">
        <v>23870519865.3256</v>
      </c>
      <c r="F137" s="4">
        <v>500000</v>
      </c>
      <c r="G137" s="4">
        <v>1064</v>
      </c>
      <c r="H137" s="5">
        <v>160.08279999999999</v>
      </c>
      <c r="I137" s="5">
        <v>159.7636463</v>
      </c>
    </row>
    <row r="138" spans="1:9" x14ac:dyDescent="0.3">
      <c r="A138" t="s">
        <v>4400</v>
      </c>
      <c r="B138" t="s">
        <v>3</v>
      </c>
      <c r="D138" s="2">
        <v>35</v>
      </c>
      <c r="E138" s="3">
        <v>94684726778.612198</v>
      </c>
      <c r="F138" s="4">
        <v>500000</v>
      </c>
      <c r="G138" s="4">
        <v>1046</v>
      </c>
      <c r="H138" s="5">
        <v>158.48179999999999</v>
      </c>
      <c r="I138" s="5">
        <v>158.14549539999999</v>
      </c>
    </row>
    <row r="139" spans="1:9" x14ac:dyDescent="0.3">
      <c r="A139" t="s">
        <v>4400</v>
      </c>
      <c r="B139" t="s">
        <v>3</v>
      </c>
      <c r="D139" s="2">
        <v>36</v>
      </c>
      <c r="E139" s="3">
        <v>12464253.053955</v>
      </c>
      <c r="F139" s="4">
        <v>500000</v>
      </c>
      <c r="G139" s="4">
        <v>1044</v>
      </c>
      <c r="H139" s="5">
        <v>156.5575</v>
      </c>
      <c r="I139" s="5">
        <v>156.23345649999999</v>
      </c>
    </row>
    <row r="140" spans="1:9" x14ac:dyDescent="0.3">
      <c r="A140" t="s">
        <v>4400</v>
      </c>
      <c r="B140" t="s">
        <v>3</v>
      </c>
      <c r="D140" s="2">
        <v>37</v>
      </c>
      <c r="E140" s="3">
        <v>2029908206700.46</v>
      </c>
      <c r="F140" s="4">
        <v>500000</v>
      </c>
      <c r="G140" s="4">
        <v>1067</v>
      </c>
      <c r="H140" s="5">
        <v>160.1566</v>
      </c>
      <c r="I140" s="5">
        <v>159.8135733</v>
      </c>
    </row>
    <row r="141" spans="1:9" x14ac:dyDescent="0.3">
      <c r="A141" t="s">
        <v>4400</v>
      </c>
      <c r="B141" t="s">
        <v>3</v>
      </c>
      <c r="D141" s="2">
        <v>38</v>
      </c>
      <c r="E141" s="3">
        <v>886898814816.03198</v>
      </c>
      <c r="F141" s="4">
        <v>500000</v>
      </c>
      <c r="G141" s="4">
        <v>1069</v>
      </c>
      <c r="H141" s="5">
        <v>161.12119999999999</v>
      </c>
      <c r="I141" s="5">
        <v>160.75296929999999</v>
      </c>
    </row>
    <row r="142" spans="1:9" x14ac:dyDescent="0.3">
      <c r="A142" t="s">
        <v>4400</v>
      </c>
      <c r="B142" t="s">
        <v>3</v>
      </c>
      <c r="D142" s="2">
        <v>39</v>
      </c>
      <c r="E142" s="3">
        <v>114710646536.418</v>
      </c>
      <c r="F142" s="4">
        <v>500000</v>
      </c>
      <c r="G142" s="4">
        <v>1069</v>
      </c>
      <c r="H142" s="5">
        <v>160.10509999999999</v>
      </c>
      <c r="I142" s="5">
        <v>159.75849890000001</v>
      </c>
    </row>
    <row r="143" spans="1:9" x14ac:dyDescent="0.3">
      <c r="A143" t="s">
        <v>4400</v>
      </c>
      <c r="B143" t="s">
        <v>3</v>
      </c>
      <c r="D143" s="2">
        <v>40</v>
      </c>
      <c r="E143" s="3">
        <v>3836226262809.9199</v>
      </c>
      <c r="F143" s="4">
        <v>500000</v>
      </c>
      <c r="G143" s="4">
        <v>1071</v>
      </c>
      <c r="H143" s="5">
        <v>162.4521</v>
      </c>
      <c r="I143" s="5">
        <v>162.10708129999901</v>
      </c>
    </row>
    <row r="144" spans="1:9" x14ac:dyDescent="0.3">
      <c r="A144" t="s">
        <v>4400</v>
      </c>
      <c r="B144" t="s">
        <v>3</v>
      </c>
      <c r="D144" s="2">
        <v>41</v>
      </c>
      <c r="E144" s="3">
        <v>28557774744.407299</v>
      </c>
      <c r="F144" s="4">
        <v>500000</v>
      </c>
      <c r="G144" s="4">
        <v>1064</v>
      </c>
      <c r="H144" s="5">
        <v>158.86959999999999</v>
      </c>
      <c r="I144" s="5">
        <v>158.53757239999999</v>
      </c>
    </row>
    <row r="145" spans="1:9" x14ac:dyDescent="0.3">
      <c r="A145" t="s">
        <v>4400</v>
      </c>
      <c r="B145" t="s">
        <v>3</v>
      </c>
      <c r="D145" s="2">
        <v>42</v>
      </c>
      <c r="E145" s="3">
        <v>412642823520.03302</v>
      </c>
      <c r="F145" s="4">
        <v>500000</v>
      </c>
      <c r="G145" s="4">
        <v>1067</v>
      </c>
      <c r="H145" s="5">
        <v>161.23269999999999</v>
      </c>
      <c r="I145" s="5">
        <v>160.8605795</v>
      </c>
    </row>
    <row r="146" spans="1:9" x14ac:dyDescent="0.3">
      <c r="A146" t="s">
        <v>4400</v>
      </c>
      <c r="B146" t="s">
        <v>3</v>
      </c>
      <c r="D146" s="2">
        <v>43</v>
      </c>
      <c r="E146" s="3">
        <v>58455478300.355598</v>
      </c>
      <c r="F146" s="4">
        <v>500000</v>
      </c>
      <c r="G146" s="4">
        <v>1071</v>
      </c>
      <c r="H146" s="5">
        <v>160.05969999999999</v>
      </c>
      <c r="I146" s="5">
        <v>159.7126663</v>
      </c>
    </row>
    <row r="147" spans="1:9" x14ac:dyDescent="0.3">
      <c r="A147" t="s">
        <v>4400</v>
      </c>
      <c r="B147" t="s">
        <v>3</v>
      </c>
      <c r="D147" s="2">
        <v>44</v>
      </c>
      <c r="E147" s="3">
        <v>1848834710995.05</v>
      </c>
      <c r="F147" s="4">
        <v>500000</v>
      </c>
      <c r="G147" s="4">
        <v>1077</v>
      </c>
      <c r="H147" s="5">
        <v>162.28210000000001</v>
      </c>
      <c r="I147" s="5">
        <v>161.93462930000001</v>
      </c>
    </row>
    <row r="148" spans="1:9" x14ac:dyDescent="0.3">
      <c r="A148" t="s">
        <v>4400</v>
      </c>
      <c r="B148" t="s">
        <v>3</v>
      </c>
      <c r="D148" s="2">
        <v>45</v>
      </c>
      <c r="E148" s="3">
        <v>804711223.38448</v>
      </c>
      <c r="F148" s="4">
        <v>500000</v>
      </c>
      <c r="G148" s="4">
        <v>1051</v>
      </c>
      <c r="H148" s="5">
        <v>158.02099999999999</v>
      </c>
      <c r="I148" s="5">
        <v>157.6946475</v>
      </c>
    </row>
    <row r="149" spans="1:9" x14ac:dyDescent="0.3">
      <c r="A149" t="s">
        <v>4400</v>
      </c>
      <c r="B149" t="s">
        <v>3</v>
      </c>
      <c r="D149" s="2">
        <v>46</v>
      </c>
      <c r="E149" s="3">
        <v>55851268415.4702</v>
      </c>
      <c r="F149" s="4">
        <v>500000</v>
      </c>
      <c r="G149" s="4">
        <v>1036</v>
      </c>
      <c r="H149" s="5">
        <v>157.73179999999999</v>
      </c>
      <c r="I149" s="5">
        <v>157.40047680000001</v>
      </c>
    </row>
    <row r="150" spans="1:9" x14ac:dyDescent="0.3">
      <c r="A150" t="s">
        <v>4400</v>
      </c>
      <c r="B150" t="s">
        <v>3</v>
      </c>
      <c r="D150" s="2">
        <v>47</v>
      </c>
      <c r="E150" s="3">
        <v>8404703889.6217299</v>
      </c>
      <c r="F150" s="4">
        <v>500000</v>
      </c>
      <c r="G150" s="4">
        <v>1054</v>
      </c>
      <c r="H150" s="5">
        <v>157.5881</v>
      </c>
      <c r="I150" s="5">
        <v>157.2607721</v>
      </c>
    </row>
    <row r="151" spans="1:9" x14ac:dyDescent="0.3">
      <c r="A151" t="s">
        <v>4400</v>
      </c>
      <c r="B151" t="s">
        <v>3</v>
      </c>
      <c r="D151" s="2">
        <v>48</v>
      </c>
      <c r="E151" s="3">
        <v>479035741831.97498</v>
      </c>
      <c r="F151" s="4">
        <v>500000</v>
      </c>
      <c r="G151" s="4">
        <v>1044</v>
      </c>
      <c r="H151" s="5">
        <v>157.04409999999999</v>
      </c>
      <c r="I151" s="5">
        <v>156.69055230000001</v>
      </c>
    </row>
    <row r="152" spans="1:9" x14ac:dyDescent="0.3">
      <c r="A152" t="s">
        <v>4400</v>
      </c>
      <c r="B152" t="s">
        <v>3</v>
      </c>
      <c r="D152" s="2">
        <v>49</v>
      </c>
      <c r="E152" s="3">
        <v>2118014499565.72</v>
      </c>
      <c r="F152" s="4">
        <v>500000</v>
      </c>
      <c r="G152" s="4">
        <v>1072</v>
      </c>
      <c r="H152" s="5">
        <v>161.77440000000001</v>
      </c>
      <c r="I152" s="5">
        <v>161.43533350000001</v>
      </c>
    </row>
    <row r="153" spans="1:9" x14ac:dyDescent="0.3">
      <c r="A153" t="s">
        <v>4400</v>
      </c>
      <c r="B153" t="s">
        <v>3</v>
      </c>
      <c r="D153" s="2">
        <v>50</v>
      </c>
      <c r="E153" s="3">
        <v>559424102672.81299</v>
      </c>
      <c r="F153" s="4">
        <v>500000</v>
      </c>
      <c r="G153" s="4">
        <v>1082</v>
      </c>
      <c r="H153" s="5">
        <v>161.71109999999999</v>
      </c>
      <c r="I153" s="5">
        <v>161.37567309999901</v>
      </c>
    </row>
    <row r="154" spans="1:9" x14ac:dyDescent="0.3">
      <c r="A154" t="s">
        <v>4400</v>
      </c>
      <c r="B154" t="s">
        <v>3</v>
      </c>
      <c r="D154" s="2">
        <v>51</v>
      </c>
      <c r="E154" s="3">
        <v>378891425761.35303</v>
      </c>
      <c r="F154" s="4">
        <v>500000</v>
      </c>
      <c r="G154" s="4">
        <v>1084</v>
      </c>
      <c r="H154" s="5">
        <v>161.05529999999999</v>
      </c>
      <c r="I154" s="5">
        <v>160.73189869999999</v>
      </c>
    </row>
    <row r="155" spans="1:9" x14ac:dyDescent="0.3">
      <c r="A155" t="s">
        <v>4400</v>
      </c>
      <c r="B155" t="s">
        <v>4820</v>
      </c>
      <c r="D155" s="2">
        <v>1</v>
      </c>
      <c r="E155" s="3">
        <v>1.19684912029065E+31</v>
      </c>
      <c r="F155" s="4">
        <v>1000000</v>
      </c>
      <c r="G155" s="4">
        <v>2038</v>
      </c>
      <c r="H155" s="5">
        <v>763.74680000000001</v>
      </c>
      <c r="I155" s="5">
        <v>761.92827790000001</v>
      </c>
    </row>
    <row r="156" spans="1:9" x14ac:dyDescent="0.3">
      <c r="A156" t="s">
        <v>4400</v>
      </c>
      <c r="B156" t="s">
        <v>4820</v>
      </c>
      <c r="D156" s="2">
        <v>2</v>
      </c>
      <c r="E156" s="3">
        <v>1.20536244412399E+35</v>
      </c>
      <c r="F156" s="4">
        <v>1000000</v>
      </c>
      <c r="G156" s="4">
        <v>2044</v>
      </c>
      <c r="H156" s="5">
        <v>758.13900000000001</v>
      </c>
      <c r="I156" s="5">
        <v>756.55369570000005</v>
      </c>
    </row>
    <row r="157" spans="1:9" x14ac:dyDescent="0.3">
      <c r="A157" t="s">
        <v>4400</v>
      </c>
      <c r="B157" t="s">
        <v>4820</v>
      </c>
      <c r="D157" s="2">
        <v>3</v>
      </c>
      <c r="E157" s="3">
        <v>4.6791673111107701E+33</v>
      </c>
      <c r="F157" s="4">
        <v>1000000</v>
      </c>
      <c r="G157" s="4">
        <v>2068</v>
      </c>
      <c r="H157" s="5">
        <v>760.55870000000004</v>
      </c>
      <c r="I157" s="5">
        <v>758.96061839999902</v>
      </c>
    </row>
    <row r="158" spans="1:9" x14ac:dyDescent="0.3">
      <c r="A158" t="s">
        <v>4400</v>
      </c>
      <c r="B158" t="s">
        <v>4820</v>
      </c>
      <c r="D158" s="2">
        <v>4</v>
      </c>
      <c r="E158" s="3">
        <v>1.40332587122139E+41</v>
      </c>
      <c r="F158" s="4">
        <v>1000000</v>
      </c>
      <c r="G158" s="4">
        <v>2032</v>
      </c>
      <c r="H158" s="5">
        <v>765.48829999999998</v>
      </c>
      <c r="I158" s="5">
        <v>763.83884660000001</v>
      </c>
    </row>
    <row r="159" spans="1:9" x14ac:dyDescent="0.3">
      <c r="A159" t="s">
        <v>4400</v>
      </c>
      <c r="B159" t="s">
        <v>4820</v>
      </c>
      <c r="D159" s="2">
        <v>5</v>
      </c>
      <c r="E159" s="3">
        <v>3.8656446971106302E+34</v>
      </c>
      <c r="F159" s="4">
        <v>1000000</v>
      </c>
      <c r="G159" s="4">
        <v>2048</v>
      </c>
      <c r="H159" s="5">
        <v>744.05589999999995</v>
      </c>
      <c r="I159" s="5">
        <v>742.49023349999902</v>
      </c>
    </row>
    <row r="160" spans="1:9" x14ac:dyDescent="0.3">
      <c r="A160" t="s">
        <v>4400</v>
      </c>
      <c r="B160" t="s">
        <v>4820</v>
      </c>
      <c r="D160" s="2">
        <v>6</v>
      </c>
      <c r="E160" s="3">
        <v>4.4495850174274101E+29</v>
      </c>
      <c r="F160" s="4">
        <v>1000000</v>
      </c>
      <c r="G160" s="4">
        <v>2022</v>
      </c>
      <c r="H160" s="5">
        <v>753.51729999999998</v>
      </c>
      <c r="I160" s="5">
        <v>751.92767400000002</v>
      </c>
    </row>
    <row r="161" spans="1:9" x14ac:dyDescent="0.3">
      <c r="A161" t="s">
        <v>4400</v>
      </c>
      <c r="B161" t="s">
        <v>4820</v>
      </c>
      <c r="D161" s="2">
        <v>7</v>
      </c>
      <c r="E161" s="3">
        <v>6.6117042334536402E+30</v>
      </c>
      <c r="F161" s="4">
        <v>1000000</v>
      </c>
      <c r="G161" s="4">
        <v>2052</v>
      </c>
      <c r="H161" s="5">
        <v>757.93140000000005</v>
      </c>
      <c r="I161" s="5">
        <v>756.34175639999899</v>
      </c>
    </row>
    <row r="162" spans="1:9" x14ac:dyDescent="0.3">
      <c r="A162" t="s">
        <v>4400</v>
      </c>
      <c r="B162" t="s">
        <v>4820</v>
      </c>
      <c r="D162" s="2">
        <v>8</v>
      </c>
      <c r="E162" s="3">
        <v>1.31696889689615E+32</v>
      </c>
      <c r="F162" s="4">
        <v>1000000</v>
      </c>
      <c r="G162" s="4">
        <v>2030</v>
      </c>
      <c r="H162" s="5">
        <v>750.42319999999995</v>
      </c>
      <c r="I162" s="5">
        <v>748.861165999999</v>
      </c>
    </row>
    <row r="163" spans="1:9" x14ac:dyDescent="0.3">
      <c r="A163" t="s">
        <v>4400</v>
      </c>
      <c r="B163" t="s">
        <v>4820</v>
      </c>
      <c r="D163" s="2">
        <v>9</v>
      </c>
      <c r="E163" s="3">
        <v>2.8822782300585699E+34</v>
      </c>
      <c r="F163" s="4">
        <v>1000000</v>
      </c>
      <c r="G163" s="4">
        <v>2059</v>
      </c>
      <c r="H163" s="5">
        <v>789.98220000000003</v>
      </c>
      <c r="I163" s="5">
        <v>788.27978819999998</v>
      </c>
    </row>
    <row r="164" spans="1:9" x14ac:dyDescent="0.3">
      <c r="A164" t="s">
        <v>4400</v>
      </c>
      <c r="B164" t="s">
        <v>4820</v>
      </c>
      <c r="D164" s="2">
        <v>10</v>
      </c>
      <c r="E164" s="3">
        <v>2.80359195136531E+38</v>
      </c>
      <c r="F164" s="4">
        <v>1000000</v>
      </c>
      <c r="G164" s="4">
        <v>2037</v>
      </c>
      <c r="H164" s="5">
        <v>738.9905</v>
      </c>
      <c r="I164" s="5">
        <v>737.43879079999999</v>
      </c>
    </row>
    <row r="165" spans="1:9" x14ac:dyDescent="0.3">
      <c r="A165" t="s">
        <v>4400</v>
      </c>
      <c r="B165" t="s">
        <v>4820</v>
      </c>
      <c r="D165" s="2">
        <v>11</v>
      </c>
      <c r="E165" s="3">
        <v>3.2344663635860201E+31</v>
      </c>
      <c r="F165" s="4">
        <v>1000000</v>
      </c>
      <c r="G165" s="4">
        <v>2032</v>
      </c>
      <c r="H165" s="5">
        <v>753.53620000000001</v>
      </c>
      <c r="I165" s="5">
        <v>751.99766680000005</v>
      </c>
    </row>
    <row r="166" spans="1:9" x14ac:dyDescent="0.3">
      <c r="A166" t="s">
        <v>4400</v>
      </c>
      <c r="B166" t="s">
        <v>4820</v>
      </c>
      <c r="D166" s="2">
        <v>12</v>
      </c>
      <c r="E166" s="3">
        <v>1.93018714347694E+35</v>
      </c>
      <c r="F166" s="4">
        <v>1000000</v>
      </c>
      <c r="G166" s="4">
        <v>2066</v>
      </c>
      <c r="H166" s="5">
        <v>744.5575</v>
      </c>
      <c r="I166" s="5">
        <v>742.98943439999903</v>
      </c>
    </row>
    <row r="167" spans="1:9" x14ac:dyDescent="0.3">
      <c r="A167" t="s">
        <v>4400</v>
      </c>
      <c r="B167" t="s">
        <v>4820</v>
      </c>
      <c r="D167" s="2">
        <v>13</v>
      </c>
      <c r="E167" s="3">
        <v>1.1479308993662899E+32</v>
      </c>
      <c r="F167" s="4">
        <v>1000000</v>
      </c>
      <c r="G167" s="4">
        <v>2058</v>
      </c>
      <c r="H167" s="5">
        <v>751.81679999999994</v>
      </c>
      <c r="I167" s="5">
        <v>750.24226239999996</v>
      </c>
    </row>
    <row r="168" spans="1:9" x14ac:dyDescent="0.3">
      <c r="A168" t="s">
        <v>4400</v>
      </c>
      <c r="B168" t="s">
        <v>4820</v>
      </c>
      <c r="D168" s="2">
        <v>14</v>
      </c>
      <c r="E168" s="3">
        <v>1.39317798348173E+29</v>
      </c>
      <c r="F168" s="4">
        <v>1000000</v>
      </c>
      <c r="G168" s="4">
        <v>2045</v>
      </c>
      <c r="H168" s="5">
        <v>746.83280000000002</v>
      </c>
      <c r="I168" s="5">
        <v>745.293007644</v>
      </c>
    </row>
    <row r="169" spans="1:9" x14ac:dyDescent="0.3">
      <c r="A169" t="s">
        <v>4400</v>
      </c>
      <c r="B169" t="s">
        <v>4820</v>
      </c>
      <c r="D169" s="2">
        <v>15</v>
      </c>
      <c r="E169" s="3">
        <v>1.17425331574894E+40</v>
      </c>
      <c r="F169" s="4">
        <v>1000000</v>
      </c>
      <c r="G169" s="4">
        <v>2043</v>
      </c>
      <c r="H169" s="5">
        <v>759.66459999999995</v>
      </c>
      <c r="I169" s="5">
        <v>758.05510979899896</v>
      </c>
    </row>
    <row r="170" spans="1:9" x14ac:dyDescent="0.3">
      <c r="A170" t="s">
        <v>4400</v>
      </c>
      <c r="B170" t="s">
        <v>4820</v>
      </c>
      <c r="D170" s="2">
        <v>16</v>
      </c>
      <c r="E170" s="3">
        <v>3.10201329922776E+31</v>
      </c>
      <c r="F170" s="4">
        <v>1000000</v>
      </c>
      <c r="G170" s="4">
        <v>2063</v>
      </c>
      <c r="H170" s="5">
        <v>771.29459999999995</v>
      </c>
      <c r="I170" s="5">
        <v>769.657554180999</v>
      </c>
    </row>
    <row r="171" spans="1:9" x14ac:dyDescent="0.3">
      <c r="A171" t="s">
        <v>4400</v>
      </c>
      <c r="B171" t="s">
        <v>4820</v>
      </c>
      <c r="D171" s="2">
        <v>17</v>
      </c>
      <c r="E171" s="3">
        <v>5.1533379827718198E+34</v>
      </c>
      <c r="F171" s="4">
        <v>1000000</v>
      </c>
      <c r="G171" s="4">
        <v>2026</v>
      </c>
      <c r="H171" s="5">
        <v>755.09410000000003</v>
      </c>
      <c r="I171" s="5">
        <v>753.48277261099997</v>
      </c>
    </row>
    <row r="172" spans="1:9" x14ac:dyDescent="0.3">
      <c r="A172" t="s">
        <v>4400</v>
      </c>
      <c r="B172" t="s">
        <v>4820</v>
      </c>
      <c r="D172" s="2">
        <v>18</v>
      </c>
      <c r="E172" s="3">
        <v>2.1587289707586501E+36</v>
      </c>
      <c r="F172" s="4">
        <v>1000000</v>
      </c>
      <c r="G172" s="4">
        <v>2028</v>
      </c>
      <c r="H172" s="5">
        <v>750.29190000000006</v>
      </c>
      <c r="I172" s="5">
        <v>748.68515199799901</v>
      </c>
    </row>
    <row r="173" spans="1:9" x14ac:dyDescent="0.3">
      <c r="A173" t="s">
        <v>4400</v>
      </c>
      <c r="B173" t="s">
        <v>4820</v>
      </c>
      <c r="D173" s="2">
        <v>19</v>
      </c>
      <c r="E173" s="3">
        <v>6.8409777236921201E+37</v>
      </c>
      <c r="F173" s="4">
        <v>1000000</v>
      </c>
      <c r="G173" s="4">
        <v>2047</v>
      </c>
      <c r="H173" s="5">
        <v>754.35699999999997</v>
      </c>
      <c r="I173" s="5">
        <v>752.74245334900002</v>
      </c>
    </row>
    <row r="174" spans="1:9" x14ac:dyDescent="0.3">
      <c r="A174" t="s">
        <v>4400</v>
      </c>
      <c r="B174" t="s">
        <v>4820</v>
      </c>
      <c r="D174" s="2">
        <v>20</v>
      </c>
      <c r="E174" s="3">
        <v>3.8991485507256801E+38</v>
      </c>
      <c r="F174" s="4">
        <v>1000000</v>
      </c>
      <c r="G174" s="4">
        <v>2076</v>
      </c>
      <c r="H174" s="5">
        <v>761.33630000000005</v>
      </c>
      <c r="I174" s="5">
        <v>759.72555773199997</v>
      </c>
    </row>
    <row r="175" spans="1:9" x14ac:dyDescent="0.3">
      <c r="A175" t="s">
        <v>4400</v>
      </c>
      <c r="B175" t="s">
        <v>4820</v>
      </c>
      <c r="D175" s="2">
        <v>21</v>
      </c>
      <c r="E175" s="3">
        <v>7.5328802843106603E+32</v>
      </c>
      <c r="F175" s="4">
        <v>1000000</v>
      </c>
      <c r="G175" s="4">
        <v>2065</v>
      </c>
      <c r="H175" s="5">
        <v>762.83950000000004</v>
      </c>
      <c r="I175" s="5">
        <v>761.22783754</v>
      </c>
    </row>
    <row r="176" spans="1:9" x14ac:dyDescent="0.3">
      <c r="A176" t="s">
        <v>4400</v>
      </c>
      <c r="B176" t="s">
        <v>4820</v>
      </c>
      <c r="D176" s="2">
        <v>22</v>
      </c>
      <c r="E176" s="3">
        <v>7.8298552127850001E+33</v>
      </c>
      <c r="F176" s="4">
        <v>1000000</v>
      </c>
      <c r="G176" s="4">
        <v>2051</v>
      </c>
      <c r="H176" s="5">
        <v>758.32920000000001</v>
      </c>
      <c r="I176" s="5">
        <v>756.71112179900001</v>
      </c>
    </row>
    <row r="177" spans="1:9" x14ac:dyDescent="0.3">
      <c r="A177" t="s">
        <v>4400</v>
      </c>
      <c r="B177" t="s">
        <v>4820</v>
      </c>
      <c r="D177" s="2">
        <v>23</v>
      </c>
      <c r="E177" s="3">
        <v>1.2235363511098399E+38</v>
      </c>
      <c r="F177" s="4">
        <v>1000000</v>
      </c>
      <c r="G177" s="4">
        <v>2042</v>
      </c>
      <c r="H177" s="5">
        <v>757.40009999999995</v>
      </c>
      <c r="I177" s="5">
        <v>755.77791929299997</v>
      </c>
    </row>
    <row r="178" spans="1:9" x14ac:dyDescent="0.3">
      <c r="A178" t="s">
        <v>4400</v>
      </c>
      <c r="B178" t="s">
        <v>4820</v>
      </c>
      <c r="D178" s="2">
        <v>24</v>
      </c>
      <c r="E178" s="3">
        <v>3.2018463419195498E+36</v>
      </c>
      <c r="F178" s="4">
        <v>1000000</v>
      </c>
      <c r="G178" s="4">
        <v>2028</v>
      </c>
      <c r="H178" s="5">
        <v>741.57849999999996</v>
      </c>
      <c r="I178" s="5">
        <v>739.99866612899996</v>
      </c>
    </row>
    <row r="179" spans="1:9" x14ac:dyDescent="0.3">
      <c r="A179" t="s">
        <v>4400</v>
      </c>
      <c r="B179" t="s">
        <v>4820</v>
      </c>
      <c r="D179" s="2">
        <v>25</v>
      </c>
      <c r="E179" s="3">
        <v>2.8293202248860701E+33</v>
      </c>
      <c r="F179" s="4">
        <v>1000000</v>
      </c>
      <c r="G179" s="4">
        <v>2045</v>
      </c>
      <c r="H179" s="5">
        <v>743.96590000000003</v>
      </c>
      <c r="I179" s="5">
        <v>742.38490682499901</v>
      </c>
    </row>
    <row r="180" spans="1:9" x14ac:dyDescent="0.3">
      <c r="A180" t="s">
        <v>4400</v>
      </c>
      <c r="B180" t="s">
        <v>4820</v>
      </c>
      <c r="D180" s="2">
        <v>26</v>
      </c>
      <c r="E180" s="3">
        <v>3.9573062410528798E+35</v>
      </c>
      <c r="F180" s="4">
        <v>1000000</v>
      </c>
      <c r="G180" s="4">
        <v>2066</v>
      </c>
      <c r="H180" s="5">
        <v>763.24109999999996</v>
      </c>
      <c r="I180" s="5">
        <v>761.638255383</v>
      </c>
    </row>
    <row r="181" spans="1:9" x14ac:dyDescent="0.3">
      <c r="A181" t="s">
        <v>4400</v>
      </c>
      <c r="B181" t="s">
        <v>4820</v>
      </c>
      <c r="D181" s="2">
        <v>27</v>
      </c>
      <c r="E181" s="3">
        <v>1.7335578069772099E+34</v>
      </c>
      <c r="F181" s="4">
        <v>1000000</v>
      </c>
      <c r="G181" s="4">
        <v>2056</v>
      </c>
      <c r="H181" s="5">
        <v>763.35</v>
      </c>
      <c r="I181" s="5">
        <v>761.73721210899998</v>
      </c>
    </row>
    <row r="182" spans="1:9" x14ac:dyDescent="0.3">
      <c r="A182" t="s">
        <v>4400</v>
      </c>
      <c r="B182" t="s">
        <v>4820</v>
      </c>
      <c r="D182" s="2">
        <v>28</v>
      </c>
      <c r="E182" s="3">
        <v>5.6602003369310997E+33</v>
      </c>
      <c r="F182" s="4">
        <v>1000000</v>
      </c>
      <c r="G182" s="4">
        <v>2036</v>
      </c>
      <c r="H182" s="5">
        <v>794.99170000000004</v>
      </c>
      <c r="I182" s="5">
        <v>793.25552043300002</v>
      </c>
    </row>
    <row r="183" spans="1:9" x14ac:dyDescent="0.3">
      <c r="A183" t="s">
        <v>4400</v>
      </c>
      <c r="B183" t="s">
        <v>4820</v>
      </c>
      <c r="D183" s="2">
        <v>29</v>
      </c>
      <c r="E183" s="3">
        <v>4.7439358672684796E+37</v>
      </c>
      <c r="F183" s="4">
        <v>1000000</v>
      </c>
      <c r="G183" s="4">
        <v>2035</v>
      </c>
      <c r="H183" s="5">
        <v>751.36940000000004</v>
      </c>
      <c r="I183" s="5">
        <v>749.76075784499994</v>
      </c>
    </row>
    <row r="184" spans="1:9" x14ac:dyDescent="0.3">
      <c r="A184" t="s">
        <v>4400</v>
      </c>
      <c r="B184" t="s">
        <v>4820</v>
      </c>
      <c r="D184" s="2">
        <v>30</v>
      </c>
      <c r="E184" s="3">
        <v>7.5897067382268503E+31</v>
      </c>
      <c r="F184" s="4">
        <v>1000000</v>
      </c>
      <c r="G184" s="4">
        <v>2057</v>
      </c>
      <c r="H184" s="5">
        <v>768.17060000000004</v>
      </c>
      <c r="I184" s="5">
        <v>766.56926949900003</v>
      </c>
    </row>
    <row r="185" spans="1:9" x14ac:dyDescent="0.3">
      <c r="A185" t="s">
        <v>4400</v>
      </c>
      <c r="B185" t="s">
        <v>4820</v>
      </c>
      <c r="D185" s="2">
        <v>31</v>
      </c>
      <c r="E185" s="3">
        <v>1.5703304279177499E+30</v>
      </c>
      <c r="F185" s="4">
        <v>1000000</v>
      </c>
      <c r="G185" s="4">
        <v>2083</v>
      </c>
      <c r="H185" s="5">
        <v>770.35239999999999</v>
      </c>
      <c r="I185" s="5">
        <v>768.72385327499899</v>
      </c>
    </row>
    <row r="186" spans="1:9" x14ac:dyDescent="0.3">
      <c r="A186" t="s">
        <v>4400</v>
      </c>
      <c r="B186" t="s">
        <v>4820</v>
      </c>
      <c r="D186" s="2">
        <v>32</v>
      </c>
      <c r="E186" s="3">
        <v>4.2134756771455202E+37</v>
      </c>
      <c r="F186" s="4">
        <v>1000000</v>
      </c>
      <c r="G186" s="4">
        <v>2049</v>
      </c>
      <c r="H186" s="5">
        <v>760.91780000000006</v>
      </c>
      <c r="I186" s="5">
        <v>759.28099261599903</v>
      </c>
    </row>
    <row r="187" spans="1:9" x14ac:dyDescent="0.3">
      <c r="A187" t="s">
        <v>4400</v>
      </c>
      <c r="B187" t="s">
        <v>4820</v>
      </c>
      <c r="D187" s="2">
        <v>33</v>
      </c>
      <c r="E187" s="3">
        <v>3.9078574845430502E+35</v>
      </c>
      <c r="F187" s="4">
        <v>1000000</v>
      </c>
      <c r="G187" s="4">
        <v>2037</v>
      </c>
      <c r="H187" s="5">
        <v>752.03160000000003</v>
      </c>
      <c r="I187" s="5">
        <v>750.43302670100002</v>
      </c>
    </row>
    <row r="188" spans="1:9" x14ac:dyDescent="0.3">
      <c r="A188" t="s">
        <v>4400</v>
      </c>
      <c r="B188" t="s">
        <v>4820</v>
      </c>
      <c r="D188" s="2">
        <v>34</v>
      </c>
      <c r="E188" s="3">
        <v>8.7196490497947201E+33</v>
      </c>
      <c r="F188" s="4">
        <v>1000000</v>
      </c>
      <c r="G188" s="4">
        <v>2055</v>
      </c>
      <c r="H188" s="5">
        <v>746.33839999999998</v>
      </c>
      <c r="I188" s="5">
        <v>744.73431088400002</v>
      </c>
    </row>
    <row r="189" spans="1:9" x14ac:dyDescent="0.3">
      <c r="A189" t="s">
        <v>4400</v>
      </c>
      <c r="B189" t="s">
        <v>4820</v>
      </c>
      <c r="D189" s="2">
        <v>35</v>
      </c>
      <c r="E189" s="3">
        <v>4.7376052920403697E+41</v>
      </c>
      <c r="F189" s="4">
        <v>1000000</v>
      </c>
      <c r="G189" s="4">
        <v>2054</v>
      </c>
      <c r="H189" s="5">
        <v>769.92859999999996</v>
      </c>
      <c r="I189" s="5">
        <v>768.28843070400001</v>
      </c>
    </row>
    <row r="190" spans="1:9" x14ac:dyDescent="0.3">
      <c r="A190" t="s">
        <v>4400</v>
      </c>
      <c r="B190" t="s">
        <v>4820</v>
      </c>
      <c r="D190" s="2">
        <v>36</v>
      </c>
      <c r="E190" s="3">
        <v>3.3764865027895399E+32</v>
      </c>
      <c r="F190" s="4">
        <v>1000000</v>
      </c>
      <c r="G190" s="4">
        <v>2043</v>
      </c>
      <c r="H190" s="5">
        <v>752.69780000000003</v>
      </c>
      <c r="I190" s="5">
        <v>751.11576726999999</v>
      </c>
    </row>
    <row r="191" spans="1:9" x14ac:dyDescent="0.3">
      <c r="A191" t="s">
        <v>4400</v>
      </c>
      <c r="B191" t="s">
        <v>4820</v>
      </c>
      <c r="D191" s="2">
        <v>37</v>
      </c>
      <c r="E191" s="3">
        <v>1.5654871574562499E+33</v>
      </c>
      <c r="F191" s="4">
        <v>1000000</v>
      </c>
      <c r="G191" s="4">
        <v>2032</v>
      </c>
      <c r="H191" s="5">
        <v>755.90099999999995</v>
      </c>
      <c r="I191" s="5">
        <v>754.28393695299997</v>
      </c>
    </row>
    <row r="192" spans="1:9" x14ac:dyDescent="0.3">
      <c r="A192" t="s">
        <v>4400</v>
      </c>
      <c r="B192" t="s">
        <v>4820</v>
      </c>
      <c r="D192" s="2">
        <v>38</v>
      </c>
      <c r="E192" s="3">
        <v>1.01969532940678E+34</v>
      </c>
      <c r="F192" s="4">
        <v>1000000</v>
      </c>
      <c r="G192" s="4">
        <v>2051</v>
      </c>
      <c r="H192" s="5">
        <v>753.57100000000003</v>
      </c>
      <c r="I192" s="5">
        <v>751.97529081599998</v>
      </c>
    </row>
    <row r="193" spans="1:9" x14ac:dyDescent="0.3">
      <c r="A193" t="s">
        <v>4400</v>
      </c>
      <c r="B193" t="s">
        <v>4820</v>
      </c>
      <c r="D193" s="2">
        <v>39</v>
      </c>
      <c r="E193" s="3">
        <v>7.1502028256957399E+33</v>
      </c>
      <c r="F193" s="4">
        <v>1000000</v>
      </c>
      <c r="G193" s="4">
        <v>2085</v>
      </c>
      <c r="H193" s="5">
        <v>765.21299999999997</v>
      </c>
      <c r="I193" s="5">
        <v>763.60377301100004</v>
      </c>
    </row>
    <row r="194" spans="1:9" x14ac:dyDescent="0.3">
      <c r="A194" t="s">
        <v>4400</v>
      </c>
      <c r="B194" t="s">
        <v>4820</v>
      </c>
      <c r="D194" s="2">
        <v>40</v>
      </c>
      <c r="E194" s="3">
        <v>2.6034885664540903E+33</v>
      </c>
      <c r="F194" s="4">
        <v>1000000</v>
      </c>
      <c r="G194" s="4">
        <v>2043</v>
      </c>
      <c r="H194" s="5">
        <v>752.56590000000006</v>
      </c>
      <c r="I194" s="5">
        <v>750.95441159999996</v>
      </c>
    </row>
    <row r="195" spans="1:9" x14ac:dyDescent="0.3">
      <c r="A195" t="s">
        <v>4400</v>
      </c>
      <c r="B195" t="s">
        <v>4820</v>
      </c>
      <c r="D195" s="2">
        <v>41</v>
      </c>
      <c r="E195" s="3">
        <v>8.7352192237762698E+32</v>
      </c>
      <c r="F195" s="4">
        <v>1000000</v>
      </c>
      <c r="G195" s="4">
        <v>2063</v>
      </c>
      <c r="H195" s="5">
        <v>761.01949999999999</v>
      </c>
      <c r="I195" s="5">
        <v>759.41019569999901</v>
      </c>
    </row>
    <row r="196" spans="1:9" x14ac:dyDescent="0.3">
      <c r="A196" t="s">
        <v>4400</v>
      </c>
      <c r="B196" t="s">
        <v>4820</v>
      </c>
      <c r="D196" s="2">
        <v>42</v>
      </c>
      <c r="E196" s="3">
        <v>2.97913141648817E+39</v>
      </c>
      <c r="F196" s="4">
        <v>1000000</v>
      </c>
      <c r="G196" s="4">
        <v>2025</v>
      </c>
      <c r="H196" s="5">
        <v>762.00869999999998</v>
      </c>
      <c r="I196" s="5">
        <v>760.38058539999997</v>
      </c>
    </row>
    <row r="197" spans="1:9" x14ac:dyDescent="0.3">
      <c r="A197" t="s">
        <v>4400</v>
      </c>
      <c r="B197" t="s">
        <v>4820</v>
      </c>
      <c r="D197" s="2">
        <v>43</v>
      </c>
      <c r="E197" s="3">
        <v>5.7745065856693398E+38</v>
      </c>
      <c r="F197" s="4">
        <v>1000000</v>
      </c>
      <c r="G197" s="4">
        <v>2068</v>
      </c>
      <c r="H197" s="5">
        <v>760.69929999999999</v>
      </c>
      <c r="I197" s="5">
        <v>759.07835109999996</v>
      </c>
    </row>
    <row r="198" spans="1:9" x14ac:dyDescent="0.3">
      <c r="A198" t="s">
        <v>4400</v>
      </c>
      <c r="B198" t="s">
        <v>4820</v>
      </c>
      <c r="D198" s="2">
        <v>44</v>
      </c>
      <c r="E198" s="3">
        <v>2.9585650783309701E+35</v>
      </c>
      <c r="F198" s="4">
        <v>1000000</v>
      </c>
      <c r="G198" s="4">
        <v>2033</v>
      </c>
      <c r="H198" s="5">
        <v>749.62599999999998</v>
      </c>
      <c r="I198" s="5">
        <v>748.02547500000003</v>
      </c>
    </row>
    <row r="199" spans="1:9" x14ac:dyDescent="0.3">
      <c r="A199" t="s">
        <v>4400</v>
      </c>
      <c r="B199" t="s">
        <v>4820</v>
      </c>
      <c r="D199" s="2">
        <v>45</v>
      </c>
      <c r="E199" s="3">
        <v>1.2871110381786801E+34</v>
      </c>
      <c r="F199" s="4">
        <v>1000000</v>
      </c>
      <c r="G199" s="4">
        <v>2067</v>
      </c>
      <c r="H199" s="5">
        <v>769.95320000000004</v>
      </c>
      <c r="I199" s="5">
        <v>768.33615469999995</v>
      </c>
    </row>
    <row r="200" spans="1:9" x14ac:dyDescent="0.3">
      <c r="A200" t="s">
        <v>4400</v>
      </c>
      <c r="B200" t="s">
        <v>4820</v>
      </c>
      <c r="D200" s="2">
        <v>46</v>
      </c>
      <c r="E200" s="3">
        <v>8.6716129731384793E+28</v>
      </c>
      <c r="F200" s="4">
        <v>1000000</v>
      </c>
      <c r="G200" s="4">
        <v>2062</v>
      </c>
      <c r="H200" s="5">
        <v>757.22919999999999</v>
      </c>
      <c r="I200" s="5">
        <v>755.63131490000001</v>
      </c>
    </row>
    <row r="201" spans="1:9" x14ac:dyDescent="0.3">
      <c r="A201" t="s">
        <v>4400</v>
      </c>
      <c r="B201" t="s">
        <v>4820</v>
      </c>
      <c r="D201" s="2">
        <v>47</v>
      </c>
      <c r="E201" s="3">
        <v>4.8469934554054999E+40</v>
      </c>
      <c r="F201" s="4">
        <v>1000000</v>
      </c>
      <c r="G201" s="4">
        <v>2058</v>
      </c>
      <c r="H201" s="5">
        <v>812.3913</v>
      </c>
      <c r="I201" s="5">
        <v>810.63077999999996</v>
      </c>
    </row>
    <row r="202" spans="1:9" x14ac:dyDescent="0.3">
      <c r="A202" t="s">
        <v>4400</v>
      </c>
      <c r="B202" t="s">
        <v>4820</v>
      </c>
      <c r="D202" s="2">
        <v>48</v>
      </c>
      <c r="E202" s="3">
        <v>8.9985721925218605E+34</v>
      </c>
      <c r="F202" s="4">
        <v>1000000</v>
      </c>
      <c r="G202" s="4">
        <v>2023</v>
      </c>
      <c r="H202" s="5">
        <v>750.21090000000004</v>
      </c>
      <c r="I202" s="5">
        <v>748.60398220000002</v>
      </c>
    </row>
    <row r="203" spans="1:9" x14ac:dyDescent="0.3">
      <c r="A203" t="s">
        <v>4400</v>
      </c>
      <c r="B203" t="s">
        <v>4820</v>
      </c>
      <c r="D203" s="2">
        <v>49</v>
      </c>
      <c r="E203" s="3">
        <v>2.0617572510863198E+35</v>
      </c>
      <c r="F203" s="4">
        <v>1000000</v>
      </c>
      <c r="G203" s="4">
        <v>2046</v>
      </c>
      <c r="H203" s="5">
        <v>748.67679999999996</v>
      </c>
      <c r="I203" s="5">
        <v>747.07380560000001</v>
      </c>
    </row>
    <row r="204" spans="1:9" x14ac:dyDescent="0.3">
      <c r="A204" t="s">
        <v>4400</v>
      </c>
      <c r="B204" t="s">
        <v>4820</v>
      </c>
      <c r="D204" s="2">
        <v>50</v>
      </c>
      <c r="E204" s="3">
        <v>2.5699789559670301E+36</v>
      </c>
      <c r="F204" s="4">
        <v>1000000</v>
      </c>
      <c r="G204" s="4">
        <v>2059</v>
      </c>
      <c r="H204" s="5">
        <v>750.17330000000004</v>
      </c>
      <c r="I204" s="5">
        <v>748.58471279999901</v>
      </c>
    </row>
    <row r="205" spans="1:9" x14ac:dyDescent="0.3">
      <c r="A205" t="s">
        <v>4400</v>
      </c>
      <c r="B205" t="s">
        <v>4820</v>
      </c>
      <c r="D205" s="2">
        <v>51</v>
      </c>
      <c r="E205" s="3">
        <v>3.5644421931715201E+31</v>
      </c>
      <c r="F205" s="4">
        <v>1000000</v>
      </c>
      <c r="G205" s="4">
        <v>2033</v>
      </c>
      <c r="H205" s="5">
        <v>753.404</v>
      </c>
      <c r="I205" s="5">
        <v>751.81203770000002</v>
      </c>
    </row>
    <row r="206" spans="1:9" x14ac:dyDescent="0.3">
      <c r="A206" t="s">
        <v>0</v>
      </c>
      <c r="B206" t="s">
        <v>1</v>
      </c>
      <c r="D206" s="2">
        <v>1</v>
      </c>
      <c r="E206" s="3">
        <v>380.85439463056798</v>
      </c>
      <c r="F206" s="4">
        <v>100000</v>
      </c>
      <c r="G206" s="4">
        <v>225</v>
      </c>
      <c r="H206" s="5">
        <v>6.8460999999999999</v>
      </c>
      <c r="I206" s="5">
        <v>6.7916872999999898</v>
      </c>
    </row>
    <row r="207" spans="1:9" x14ac:dyDescent="0.3">
      <c r="A207" t="s">
        <v>0</v>
      </c>
      <c r="B207" t="s">
        <v>1</v>
      </c>
      <c r="D207" s="2">
        <v>2</v>
      </c>
      <c r="E207" s="3">
        <v>266.76909070405799</v>
      </c>
      <c r="F207" s="4">
        <v>100000</v>
      </c>
      <c r="G207" s="4">
        <v>216</v>
      </c>
      <c r="H207" s="5">
        <v>6.7526999999999999</v>
      </c>
      <c r="I207" s="5">
        <v>6.7069652999999896</v>
      </c>
    </row>
    <row r="208" spans="1:9" x14ac:dyDescent="0.3">
      <c r="A208" t="s">
        <v>0</v>
      </c>
      <c r="B208" t="s">
        <v>1</v>
      </c>
      <c r="D208" s="2">
        <v>3</v>
      </c>
      <c r="E208" s="3">
        <v>20.249152773624999</v>
      </c>
      <c r="F208" s="4">
        <v>100000</v>
      </c>
      <c r="G208" s="4">
        <v>218</v>
      </c>
      <c r="H208" s="5">
        <v>6.8093000000000004</v>
      </c>
      <c r="I208" s="5">
        <v>6.76216189999999</v>
      </c>
    </row>
    <row r="209" spans="1:9" x14ac:dyDescent="0.3">
      <c r="A209" t="s">
        <v>0</v>
      </c>
      <c r="B209" t="s">
        <v>1</v>
      </c>
      <c r="D209" s="2">
        <v>4</v>
      </c>
      <c r="E209" s="3">
        <v>764.107337109436</v>
      </c>
      <c r="F209" s="4">
        <v>100000</v>
      </c>
      <c r="G209" s="4">
        <v>223</v>
      </c>
      <c r="H209" s="5">
        <v>6.8463000000000003</v>
      </c>
      <c r="I209" s="5">
        <v>6.7992102000000001</v>
      </c>
    </row>
    <row r="210" spans="1:9" x14ac:dyDescent="0.3">
      <c r="A210" t="s">
        <v>0</v>
      </c>
      <c r="B210" t="s">
        <v>1</v>
      </c>
      <c r="D210" s="2">
        <v>5</v>
      </c>
      <c r="E210" s="3">
        <v>168.395984494781</v>
      </c>
      <c r="F210" s="4">
        <v>100000</v>
      </c>
      <c r="G210" s="4">
        <v>214</v>
      </c>
      <c r="H210" s="5">
        <v>6.6264000000000003</v>
      </c>
      <c r="I210" s="5">
        <v>6.5788418000000002</v>
      </c>
    </row>
    <row r="211" spans="1:9" x14ac:dyDescent="0.3">
      <c r="A211" t="s">
        <v>0</v>
      </c>
      <c r="B211" t="s">
        <v>1</v>
      </c>
      <c r="D211" s="2">
        <v>6</v>
      </c>
      <c r="E211" s="3">
        <v>321.95185660790497</v>
      </c>
      <c r="F211" s="4">
        <v>100000</v>
      </c>
      <c r="G211" s="4">
        <v>222</v>
      </c>
      <c r="H211" s="5">
        <v>6.7823000000000002</v>
      </c>
      <c r="I211" s="5">
        <v>6.7350561000000004</v>
      </c>
    </row>
    <row r="212" spans="1:9" x14ac:dyDescent="0.3">
      <c r="A212" t="s">
        <v>0</v>
      </c>
      <c r="B212" t="s">
        <v>1</v>
      </c>
      <c r="D212" s="2">
        <v>7</v>
      </c>
      <c r="E212" s="3">
        <v>46.544677911922903</v>
      </c>
      <c r="F212" s="4">
        <v>100000</v>
      </c>
      <c r="G212" s="4">
        <v>223</v>
      </c>
      <c r="H212" s="5">
        <v>6.8101000000000003</v>
      </c>
      <c r="I212" s="5">
        <v>6.7626437999999904</v>
      </c>
    </row>
    <row r="213" spans="1:9" x14ac:dyDescent="0.3">
      <c r="A213" t="s">
        <v>0</v>
      </c>
      <c r="B213" t="s">
        <v>1</v>
      </c>
      <c r="D213" s="2">
        <v>8</v>
      </c>
      <c r="E213" s="3">
        <v>312.481445626876</v>
      </c>
      <c r="F213" s="4">
        <v>100000</v>
      </c>
      <c r="G213" s="4">
        <v>225</v>
      </c>
      <c r="H213" s="5">
        <v>6.8273000000000001</v>
      </c>
      <c r="I213" s="5">
        <v>6.7803266999999998</v>
      </c>
    </row>
    <row r="214" spans="1:9" x14ac:dyDescent="0.3">
      <c r="A214" t="s">
        <v>0</v>
      </c>
      <c r="B214" t="s">
        <v>1</v>
      </c>
      <c r="D214" s="2">
        <v>9</v>
      </c>
      <c r="E214" s="3">
        <v>2568.21119687392</v>
      </c>
      <c r="F214" s="4">
        <v>100000</v>
      </c>
      <c r="G214" s="4">
        <v>224</v>
      </c>
      <c r="H214" s="5">
        <v>6.7874999999999996</v>
      </c>
      <c r="I214" s="5">
        <v>6.7406478999999901</v>
      </c>
    </row>
    <row r="215" spans="1:9" x14ac:dyDescent="0.3">
      <c r="A215" t="s">
        <v>0</v>
      </c>
      <c r="B215" t="s">
        <v>1</v>
      </c>
      <c r="D215" s="2">
        <v>10</v>
      </c>
      <c r="E215" s="3">
        <v>666.59656431587598</v>
      </c>
      <c r="F215" s="4">
        <v>100000</v>
      </c>
      <c r="G215" s="4">
        <v>215</v>
      </c>
      <c r="H215" s="5">
        <v>6.7731000000000003</v>
      </c>
      <c r="I215" s="5">
        <v>6.7266047000000002</v>
      </c>
    </row>
    <row r="216" spans="1:9" x14ac:dyDescent="0.3">
      <c r="A216" t="s">
        <v>0</v>
      </c>
      <c r="B216" t="s">
        <v>1</v>
      </c>
      <c r="D216" s="2">
        <v>11</v>
      </c>
      <c r="E216" s="3">
        <v>51.605113543168201</v>
      </c>
      <c r="F216" s="4">
        <v>100000</v>
      </c>
      <c r="G216" s="4">
        <v>234</v>
      </c>
      <c r="H216" s="5">
        <v>7.0960000000000001</v>
      </c>
      <c r="I216" s="5">
        <v>7.0482193999999998</v>
      </c>
    </row>
    <row r="217" spans="1:9" x14ac:dyDescent="0.3">
      <c r="A217" t="s">
        <v>0</v>
      </c>
      <c r="B217" t="s">
        <v>1</v>
      </c>
      <c r="D217" s="2">
        <v>12</v>
      </c>
      <c r="E217" s="3">
        <v>865.95663143258605</v>
      </c>
      <c r="F217" s="4">
        <v>100000</v>
      </c>
      <c r="G217" s="4">
        <v>218</v>
      </c>
      <c r="H217" s="5">
        <v>6.9101999999999997</v>
      </c>
      <c r="I217" s="5">
        <v>6.8635386</v>
      </c>
    </row>
    <row r="218" spans="1:9" x14ac:dyDescent="0.3">
      <c r="A218" t="s">
        <v>0</v>
      </c>
      <c r="B218" t="s">
        <v>1</v>
      </c>
      <c r="D218" s="2">
        <v>13</v>
      </c>
      <c r="E218" s="3">
        <v>2.3858711442155802</v>
      </c>
      <c r="F218" s="4">
        <v>100000</v>
      </c>
      <c r="G218" s="4">
        <v>223</v>
      </c>
      <c r="H218" s="5">
        <v>6.8343999999999996</v>
      </c>
      <c r="I218" s="5">
        <v>6.7877859999999997</v>
      </c>
    </row>
    <row r="219" spans="1:9" x14ac:dyDescent="0.3">
      <c r="A219" t="s">
        <v>0</v>
      </c>
      <c r="B219" t="s">
        <v>1</v>
      </c>
      <c r="D219" s="2">
        <v>14</v>
      </c>
      <c r="E219" s="3">
        <v>312.81053235185198</v>
      </c>
      <c r="F219" s="4">
        <v>100000</v>
      </c>
      <c r="G219" s="4">
        <v>217</v>
      </c>
      <c r="H219" s="5">
        <v>6.5824999999999996</v>
      </c>
      <c r="I219" s="5">
        <v>6.5359878</v>
      </c>
    </row>
    <row r="220" spans="1:9" x14ac:dyDescent="0.3">
      <c r="A220" t="s">
        <v>0</v>
      </c>
      <c r="B220" t="s">
        <v>1</v>
      </c>
      <c r="D220" s="2">
        <v>15</v>
      </c>
      <c r="E220" s="3">
        <v>142.53045005193499</v>
      </c>
      <c r="F220" s="4">
        <v>100000</v>
      </c>
      <c r="G220" s="4">
        <v>211</v>
      </c>
      <c r="H220" s="5">
        <v>6.5331999999999999</v>
      </c>
      <c r="I220" s="5">
        <v>6.4869379</v>
      </c>
    </row>
    <row r="221" spans="1:9" x14ac:dyDescent="0.3">
      <c r="A221" t="s">
        <v>0</v>
      </c>
      <c r="B221" t="s">
        <v>1</v>
      </c>
      <c r="D221" s="2">
        <v>16</v>
      </c>
      <c r="E221" s="3">
        <v>1336.0250926921999</v>
      </c>
      <c r="F221" s="4">
        <v>100000</v>
      </c>
      <c r="G221" s="4">
        <v>226</v>
      </c>
      <c r="H221" s="5">
        <v>6.8811</v>
      </c>
      <c r="I221" s="5">
        <v>6.8329719999999998</v>
      </c>
    </row>
    <row r="222" spans="1:9" x14ac:dyDescent="0.3">
      <c r="A222" t="s">
        <v>0</v>
      </c>
      <c r="B222" t="s">
        <v>1</v>
      </c>
      <c r="D222" s="2">
        <v>17</v>
      </c>
      <c r="E222" s="3">
        <v>27.5545494902412</v>
      </c>
      <c r="F222" s="4">
        <v>100000</v>
      </c>
      <c r="G222" s="4">
        <v>221</v>
      </c>
      <c r="H222" s="5">
        <v>6.6870000000000003</v>
      </c>
      <c r="I222" s="5">
        <v>6.6407183999999999</v>
      </c>
    </row>
    <row r="223" spans="1:9" x14ac:dyDescent="0.3">
      <c r="A223" t="s">
        <v>0</v>
      </c>
      <c r="B223" t="s">
        <v>1</v>
      </c>
      <c r="D223" s="2">
        <v>18</v>
      </c>
      <c r="E223" s="3">
        <v>0.28941774426692701</v>
      </c>
      <c r="F223" s="4">
        <v>100000</v>
      </c>
      <c r="G223" s="4">
        <v>230</v>
      </c>
      <c r="H223" s="5">
        <v>6.9146000000000001</v>
      </c>
      <c r="I223" s="5">
        <v>6.8667986000000001</v>
      </c>
    </row>
    <row r="224" spans="1:9" x14ac:dyDescent="0.3">
      <c r="A224" t="s">
        <v>0</v>
      </c>
      <c r="B224" t="s">
        <v>1</v>
      </c>
      <c r="D224" s="2">
        <v>19</v>
      </c>
      <c r="E224" s="3">
        <v>271.73207020378101</v>
      </c>
      <c r="F224" s="4">
        <v>100000</v>
      </c>
      <c r="G224" s="4">
        <v>231</v>
      </c>
      <c r="H224" s="5">
        <v>6.9085999999999999</v>
      </c>
      <c r="I224" s="5">
        <v>6.8612063000000001</v>
      </c>
    </row>
    <row r="225" spans="1:9" x14ac:dyDescent="0.3">
      <c r="A225" t="s">
        <v>0</v>
      </c>
      <c r="B225" t="s">
        <v>1</v>
      </c>
      <c r="D225" s="2">
        <v>20</v>
      </c>
      <c r="E225" s="3">
        <v>0.386498543558431</v>
      </c>
      <c r="F225" s="4">
        <v>100000</v>
      </c>
      <c r="G225" s="4">
        <v>226</v>
      </c>
      <c r="H225" s="5">
        <v>6.9016000000000002</v>
      </c>
      <c r="I225" s="5">
        <v>6.8557501999999904</v>
      </c>
    </row>
    <row r="226" spans="1:9" x14ac:dyDescent="0.3">
      <c r="A226" t="s">
        <v>0</v>
      </c>
      <c r="B226" t="s">
        <v>1</v>
      </c>
      <c r="D226" s="2">
        <v>21</v>
      </c>
      <c r="E226" s="3">
        <v>721.74420383609095</v>
      </c>
      <c r="F226" s="4">
        <v>100000</v>
      </c>
      <c r="G226" s="4">
        <v>221</v>
      </c>
      <c r="H226" s="5">
        <v>6.8635000000000002</v>
      </c>
      <c r="I226" s="5">
        <v>6.8154020999999902</v>
      </c>
    </row>
    <row r="227" spans="1:9" x14ac:dyDescent="0.3">
      <c r="A227" t="s">
        <v>0</v>
      </c>
      <c r="B227" t="s">
        <v>1</v>
      </c>
      <c r="D227" s="2">
        <v>22</v>
      </c>
      <c r="E227" s="3">
        <v>173.53775061051601</v>
      </c>
      <c r="F227" s="4">
        <v>100000</v>
      </c>
      <c r="G227" s="4">
        <v>212</v>
      </c>
      <c r="H227" s="5">
        <v>6.5355999999999996</v>
      </c>
      <c r="I227" s="5">
        <v>6.4888513999999997</v>
      </c>
    </row>
    <row r="228" spans="1:9" x14ac:dyDescent="0.3">
      <c r="A228" t="s">
        <v>0</v>
      </c>
      <c r="B228" t="s">
        <v>1</v>
      </c>
      <c r="D228" s="2">
        <v>23</v>
      </c>
      <c r="E228" s="3">
        <v>10.9261086995546</v>
      </c>
      <c r="F228" s="4">
        <v>100000</v>
      </c>
      <c r="G228" s="4">
        <v>219</v>
      </c>
      <c r="H228" s="5">
        <v>6.7103999999999999</v>
      </c>
      <c r="I228" s="5">
        <v>6.6634487</v>
      </c>
    </row>
    <row r="229" spans="1:9" x14ac:dyDescent="0.3">
      <c r="A229" t="s">
        <v>0</v>
      </c>
      <c r="B229" t="s">
        <v>1</v>
      </c>
      <c r="D229" s="2">
        <v>24</v>
      </c>
      <c r="E229" s="3">
        <v>2041.8764974068799</v>
      </c>
      <c r="F229" s="4">
        <v>100000</v>
      </c>
      <c r="G229" s="4">
        <v>222</v>
      </c>
      <c r="H229" s="5">
        <v>6.7808000000000002</v>
      </c>
      <c r="I229" s="5">
        <v>6.7341645000000003</v>
      </c>
    </row>
    <row r="230" spans="1:9" x14ac:dyDescent="0.3">
      <c r="A230" t="s">
        <v>0</v>
      </c>
      <c r="B230" t="s">
        <v>1</v>
      </c>
      <c r="D230" s="2">
        <v>25</v>
      </c>
      <c r="E230" s="3">
        <v>724.54496841926402</v>
      </c>
      <c r="F230" s="4">
        <v>100000</v>
      </c>
      <c r="G230" s="4">
        <v>216</v>
      </c>
      <c r="H230" s="5">
        <v>6.6985999999999999</v>
      </c>
      <c r="I230" s="5">
        <v>6.6520564000000002</v>
      </c>
    </row>
    <row r="231" spans="1:9" x14ac:dyDescent="0.3">
      <c r="A231" t="s">
        <v>0</v>
      </c>
      <c r="B231" t="s">
        <v>1</v>
      </c>
      <c r="D231" s="2">
        <v>26</v>
      </c>
      <c r="E231" s="3">
        <v>641.19785542684804</v>
      </c>
      <c r="F231" s="4">
        <v>100000</v>
      </c>
      <c r="G231" s="4">
        <v>219</v>
      </c>
      <c r="H231" s="5">
        <v>6.5465999999999998</v>
      </c>
      <c r="I231" s="5">
        <v>6.5009255000000001</v>
      </c>
    </row>
    <row r="232" spans="1:9" x14ac:dyDescent="0.3">
      <c r="A232" t="s">
        <v>0</v>
      </c>
      <c r="B232" t="s">
        <v>1</v>
      </c>
      <c r="D232" s="2">
        <v>27</v>
      </c>
      <c r="E232" s="3">
        <v>312.71724992666498</v>
      </c>
      <c r="F232" s="4">
        <v>100000</v>
      </c>
      <c r="G232" s="4">
        <v>231</v>
      </c>
      <c r="H232" s="5">
        <v>6.9866000000000001</v>
      </c>
      <c r="I232" s="5">
        <v>6.9384673000000001</v>
      </c>
    </row>
    <row r="233" spans="1:9" x14ac:dyDescent="0.3">
      <c r="A233" t="s">
        <v>0</v>
      </c>
      <c r="B233" t="s">
        <v>1</v>
      </c>
      <c r="D233" s="2">
        <v>28</v>
      </c>
      <c r="E233" s="3">
        <v>1142.08520412133</v>
      </c>
      <c r="F233" s="4">
        <v>100000</v>
      </c>
      <c r="G233" s="4">
        <v>215</v>
      </c>
      <c r="H233" s="5">
        <v>6.6578999999999997</v>
      </c>
      <c r="I233" s="5">
        <v>6.6107135000000001</v>
      </c>
    </row>
    <row r="234" spans="1:9" x14ac:dyDescent="0.3">
      <c r="A234" t="s">
        <v>0</v>
      </c>
      <c r="B234" t="s">
        <v>1</v>
      </c>
      <c r="D234" s="2">
        <v>29</v>
      </c>
      <c r="E234" s="3">
        <v>5.6743721232451696</v>
      </c>
      <c r="F234" s="4">
        <v>100000</v>
      </c>
      <c r="G234" s="4">
        <v>224</v>
      </c>
      <c r="H234" s="5">
        <v>6.7720000000000002</v>
      </c>
      <c r="I234" s="5">
        <v>6.725816</v>
      </c>
    </row>
    <row r="235" spans="1:9" x14ac:dyDescent="0.3">
      <c r="A235" t="s">
        <v>0</v>
      </c>
      <c r="B235" t="s">
        <v>1</v>
      </c>
      <c r="D235" s="2">
        <v>30</v>
      </c>
      <c r="E235" s="3">
        <v>65.593290315196001</v>
      </c>
      <c r="F235" s="4">
        <v>100000</v>
      </c>
      <c r="G235" s="4">
        <v>221</v>
      </c>
      <c r="H235" s="5">
        <v>6.8356000000000003</v>
      </c>
      <c r="I235" s="5">
        <v>6.7874390999999896</v>
      </c>
    </row>
    <row r="236" spans="1:9" x14ac:dyDescent="0.3">
      <c r="A236" t="s">
        <v>0</v>
      </c>
      <c r="B236" t="s">
        <v>1</v>
      </c>
      <c r="D236" s="2">
        <v>31</v>
      </c>
      <c r="E236" s="3">
        <v>1471.2298248035399</v>
      </c>
      <c r="F236" s="4">
        <v>100000</v>
      </c>
      <c r="G236" s="4">
        <v>238</v>
      </c>
      <c r="H236" s="5">
        <v>7.1207000000000003</v>
      </c>
      <c r="I236" s="5">
        <v>7.0732859000000001</v>
      </c>
    </row>
    <row r="237" spans="1:9" x14ac:dyDescent="0.3">
      <c r="A237" t="s">
        <v>0</v>
      </c>
      <c r="B237" t="s">
        <v>1</v>
      </c>
      <c r="D237" s="2">
        <v>32</v>
      </c>
      <c r="E237" s="3">
        <v>17.691705380465301</v>
      </c>
      <c r="F237" s="4">
        <v>100000</v>
      </c>
      <c r="G237" s="4">
        <v>221</v>
      </c>
      <c r="H237" s="5">
        <v>6.8113999999999999</v>
      </c>
      <c r="I237" s="5">
        <v>6.7652353999999999</v>
      </c>
    </row>
    <row r="238" spans="1:9" x14ac:dyDescent="0.3">
      <c r="A238" t="s">
        <v>0</v>
      </c>
      <c r="B238" t="s">
        <v>1</v>
      </c>
      <c r="D238" s="2">
        <v>33</v>
      </c>
      <c r="E238" s="3">
        <v>316.35931956259299</v>
      </c>
      <c r="F238" s="4">
        <v>100000</v>
      </c>
      <c r="G238" s="4">
        <v>214</v>
      </c>
      <c r="H238" s="5">
        <v>6.6407999999999996</v>
      </c>
      <c r="I238" s="5">
        <v>6.5941241999999898</v>
      </c>
    </row>
    <row r="239" spans="1:9" x14ac:dyDescent="0.3">
      <c r="A239" t="s">
        <v>0</v>
      </c>
      <c r="B239" t="s">
        <v>1</v>
      </c>
      <c r="D239" s="2">
        <v>34</v>
      </c>
      <c r="E239" s="3">
        <v>267.74703301233501</v>
      </c>
      <c r="F239" s="4">
        <v>100000</v>
      </c>
      <c r="G239" s="4">
        <v>222</v>
      </c>
      <c r="H239" s="5">
        <v>6.8582999999999998</v>
      </c>
      <c r="I239" s="5">
        <v>6.8115511</v>
      </c>
    </row>
    <row r="240" spans="1:9" x14ac:dyDescent="0.3">
      <c r="A240" t="s">
        <v>0</v>
      </c>
      <c r="B240" t="s">
        <v>1</v>
      </c>
      <c r="D240" s="2">
        <v>35</v>
      </c>
      <c r="E240" s="3">
        <v>12.410206230824601</v>
      </c>
      <c r="F240" s="4">
        <v>100000</v>
      </c>
      <c r="G240" s="4">
        <v>225</v>
      </c>
      <c r="H240" s="5">
        <v>6.7477999999999998</v>
      </c>
      <c r="I240" s="5">
        <v>6.6996057000000002</v>
      </c>
    </row>
    <row r="241" spans="1:9" x14ac:dyDescent="0.3">
      <c r="A241" t="s">
        <v>0</v>
      </c>
      <c r="B241" t="s">
        <v>1</v>
      </c>
      <c r="D241" s="2">
        <v>36</v>
      </c>
      <c r="E241" s="3">
        <v>136.139789574205</v>
      </c>
      <c r="F241" s="4">
        <v>100000</v>
      </c>
      <c r="G241" s="4">
        <v>219</v>
      </c>
      <c r="H241" s="5">
        <v>6.7031999999999998</v>
      </c>
      <c r="I241" s="5">
        <v>6.6567650999999897</v>
      </c>
    </row>
    <row r="242" spans="1:9" x14ac:dyDescent="0.3">
      <c r="A242" t="s">
        <v>0</v>
      </c>
      <c r="B242" t="s">
        <v>1</v>
      </c>
      <c r="D242" s="2">
        <v>37</v>
      </c>
      <c r="E242" s="3">
        <v>360.25792576339097</v>
      </c>
      <c r="F242" s="4">
        <v>100000</v>
      </c>
      <c r="G242" s="4">
        <v>219</v>
      </c>
      <c r="H242" s="5">
        <v>6.6565000000000003</v>
      </c>
      <c r="I242" s="5">
        <v>6.6105426999999999</v>
      </c>
    </row>
    <row r="243" spans="1:9" x14ac:dyDescent="0.3">
      <c r="A243" t="s">
        <v>0</v>
      </c>
      <c r="B243" t="s">
        <v>1</v>
      </c>
      <c r="D243" s="2">
        <v>38</v>
      </c>
      <c r="E243" s="3">
        <v>282.03854195545199</v>
      </c>
      <c r="F243" s="4">
        <v>100000</v>
      </c>
      <c r="G243" s="4">
        <v>217</v>
      </c>
      <c r="H243" s="5">
        <v>6.6821000000000002</v>
      </c>
      <c r="I243" s="5">
        <v>6.6356175000000004</v>
      </c>
    </row>
    <row r="244" spans="1:9" x14ac:dyDescent="0.3">
      <c r="A244" t="s">
        <v>0</v>
      </c>
      <c r="B244" t="s">
        <v>1</v>
      </c>
      <c r="D244" s="2">
        <v>39</v>
      </c>
      <c r="E244" s="3">
        <v>123.802109100073</v>
      </c>
      <c r="F244" s="4">
        <v>100000</v>
      </c>
      <c r="G244" s="4">
        <v>214</v>
      </c>
      <c r="H244" s="5">
        <v>6.7140000000000004</v>
      </c>
      <c r="I244" s="5">
        <v>6.6666589999999903</v>
      </c>
    </row>
    <row r="245" spans="1:9" x14ac:dyDescent="0.3">
      <c r="A245" t="s">
        <v>0</v>
      </c>
      <c r="B245" t="s">
        <v>1</v>
      </c>
      <c r="D245" s="2">
        <v>40</v>
      </c>
      <c r="E245" s="3">
        <v>27.164425043122499</v>
      </c>
      <c r="F245" s="4">
        <v>100000</v>
      </c>
      <c r="G245" s="4">
        <v>219</v>
      </c>
      <c r="H245" s="5">
        <v>6.6742999999999997</v>
      </c>
      <c r="I245" s="5">
        <v>6.62746619999999</v>
      </c>
    </row>
    <row r="246" spans="1:9" x14ac:dyDescent="0.3">
      <c r="A246" t="s">
        <v>0</v>
      </c>
      <c r="B246" t="s">
        <v>1</v>
      </c>
      <c r="D246" s="2">
        <v>41</v>
      </c>
      <c r="E246" s="3">
        <v>52.579335716618502</v>
      </c>
      <c r="F246" s="4">
        <v>100000</v>
      </c>
      <c r="G246" s="4">
        <v>227</v>
      </c>
      <c r="H246" s="5">
        <v>6.9676</v>
      </c>
      <c r="I246" s="5">
        <v>6.9189282999999904</v>
      </c>
    </row>
    <row r="247" spans="1:9" x14ac:dyDescent="0.3">
      <c r="A247" t="s">
        <v>0</v>
      </c>
      <c r="B247" t="s">
        <v>1</v>
      </c>
      <c r="D247" s="2">
        <v>42</v>
      </c>
      <c r="E247" s="3">
        <v>1066.87297217782</v>
      </c>
      <c r="F247" s="4">
        <v>100000</v>
      </c>
      <c r="G247" s="4">
        <v>217</v>
      </c>
      <c r="H247" s="5">
        <v>6.7149999999999999</v>
      </c>
      <c r="I247" s="5">
        <v>6.6673057999999896</v>
      </c>
    </row>
    <row r="248" spans="1:9" x14ac:dyDescent="0.3">
      <c r="A248" t="s">
        <v>0</v>
      </c>
      <c r="B248" t="s">
        <v>1</v>
      </c>
      <c r="D248" s="2">
        <v>43</v>
      </c>
      <c r="E248" s="3">
        <v>1.08311260680693E-3</v>
      </c>
      <c r="F248" s="4">
        <v>100000</v>
      </c>
      <c r="G248" s="4">
        <v>231</v>
      </c>
      <c r="H248" s="5">
        <v>7.0831</v>
      </c>
      <c r="I248" s="5">
        <v>7.0127721999999997</v>
      </c>
    </row>
    <row r="249" spans="1:9" x14ac:dyDescent="0.3">
      <c r="A249" t="s">
        <v>0</v>
      </c>
      <c r="B249" t="s">
        <v>1</v>
      </c>
      <c r="D249" s="2">
        <v>44</v>
      </c>
      <c r="E249" s="3">
        <v>200.03489109600201</v>
      </c>
      <c r="F249" s="4">
        <v>100000</v>
      </c>
      <c r="G249" s="4">
        <v>217</v>
      </c>
      <c r="H249" s="5">
        <v>6.7899000000000003</v>
      </c>
      <c r="I249" s="5">
        <v>6.7418563000000002</v>
      </c>
    </row>
    <row r="250" spans="1:9" x14ac:dyDescent="0.3">
      <c r="A250" t="s">
        <v>0</v>
      </c>
      <c r="B250" t="s">
        <v>1</v>
      </c>
      <c r="D250" s="2">
        <v>45</v>
      </c>
      <c r="E250" s="3">
        <v>398.63893015955699</v>
      </c>
      <c r="F250" s="4">
        <v>100000</v>
      </c>
      <c r="G250" s="4">
        <v>213</v>
      </c>
      <c r="H250" s="5">
        <v>6.6285999999999996</v>
      </c>
      <c r="I250" s="5">
        <v>6.5827466000000001</v>
      </c>
    </row>
    <row r="251" spans="1:9" x14ac:dyDescent="0.3">
      <c r="A251" t="s">
        <v>0</v>
      </c>
      <c r="B251" t="s">
        <v>1</v>
      </c>
      <c r="D251" s="2">
        <v>46</v>
      </c>
      <c r="E251" s="3">
        <v>25.282357668612502</v>
      </c>
      <c r="F251" s="4">
        <v>100000</v>
      </c>
      <c r="G251" s="4">
        <v>222</v>
      </c>
      <c r="H251" s="5">
        <v>6.8734000000000002</v>
      </c>
      <c r="I251" s="5">
        <v>6.8269053999999896</v>
      </c>
    </row>
    <row r="252" spans="1:9" x14ac:dyDescent="0.3">
      <c r="A252" t="s">
        <v>0</v>
      </c>
      <c r="B252" t="s">
        <v>1</v>
      </c>
      <c r="D252" s="2">
        <v>47</v>
      </c>
      <c r="E252" s="3">
        <v>0.97890384462523605</v>
      </c>
      <c r="F252" s="4">
        <v>100000</v>
      </c>
      <c r="G252" s="4">
        <v>219</v>
      </c>
      <c r="H252" s="5">
        <v>7.1115000000000004</v>
      </c>
      <c r="I252" s="5">
        <v>7.0619508</v>
      </c>
    </row>
    <row r="253" spans="1:9" x14ac:dyDescent="0.3">
      <c r="A253" t="s">
        <v>0</v>
      </c>
      <c r="B253" t="s">
        <v>1</v>
      </c>
      <c r="D253" s="2">
        <v>48</v>
      </c>
      <c r="E253" s="3">
        <v>402.153664447381</v>
      </c>
      <c r="F253" s="4">
        <v>100000</v>
      </c>
      <c r="G253" s="4">
        <v>223</v>
      </c>
      <c r="H253" s="5">
        <v>6.8696999999999999</v>
      </c>
      <c r="I253" s="5">
        <v>6.8224202999999903</v>
      </c>
    </row>
    <row r="254" spans="1:9" x14ac:dyDescent="0.3">
      <c r="A254" t="s">
        <v>0</v>
      </c>
      <c r="B254" t="s">
        <v>1</v>
      </c>
      <c r="D254" s="2">
        <v>49</v>
      </c>
      <c r="E254" s="3">
        <v>4.8623153667979198</v>
      </c>
      <c r="F254" s="4">
        <v>100000</v>
      </c>
      <c r="G254" s="4">
        <v>230</v>
      </c>
      <c r="H254" s="5">
        <v>7.0728999999999997</v>
      </c>
      <c r="I254" s="5">
        <v>7.0157431999999904</v>
      </c>
    </row>
    <row r="255" spans="1:9" x14ac:dyDescent="0.3">
      <c r="A255" t="s">
        <v>0</v>
      </c>
      <c r="B255" t="s">
        <v>1</v>
      </c>
      <c r="D255" s="2">
        <v>50</v>
      </c>
      <c r="E255" s="3">
        <v>60.368355125736301</v>
      </c>
      <c r="F255" s="4">
        <v>100000</v>
      </c>
      <c r="G255" s="4">
        <v>221</v>
      </c>
      <c r="H255" s="5">
        <v>6.9138000000000002</v>
      </c>
      <c r="I255" s="5">
        <v>6.8657288000000003</v>
      </c>
    </row>
    <row r="256" spans="1:9" x14ac:dyDescent="0.3">
      <c r="A256" t="s">
        <v>0</v>
      </c>
      <c r="B256" t="s">
        <v>1</v>
      </c>
      <c r="D256" s="2">
        <v>51</v>
      </c>
      <c r="E256" s="3">
        <v>2985.4862881403401</v>
      </c>
      <c r="F256" s="4">
        <v>100000</v>
      </c>
      <c r="G256" s="4">
        <v>225</v>
      </c>
      <c r="H256" s="5">
        <v>6.8331</v>
      </c>
      <c r="I256" s="5">
        <v>6.7855119999999998</v>
      </c>
    </row>
    <row r="257" spans="1:9" x14ac:dyDescent="0.3">
      <c r="A257" t="s">
        <v>0</v>
      </c>
      <c r="B257" t="s">
        <v>2</v>
      </c>
      <c r="D257" s="2">
        <v>1</v>
      </c>
      <c r="E257" s="3">
        <v>517.81281081820498</v>
      </c>
      <c r="F257" s="4">
        <v>300000</v>
      </c>
      <c r="G257" s="4">
        <v>648</v>
      </c>
      <c r="H257" s="5">
        <v>54.8566</v>
      </c>
      <c r="I257" s="5">
        <v>54.700229399999998</v>
      </c>
    </row>
    <row r="258" spans="1:9" x14ac:dyDescent="0.3">
      <c r="A258" t="s">
        <v>0</v>
      </c>
      <c r="B258" t="s">
        <v>2</v>
      </c>
      <c r="D258" s="2">
        <v>2</v>
      </c>
      <c r="E258" s="3">
        <v>10130.5105239479</v>
      </c>
      <c r="F258" s="4">
        <v>300000</v>
      </c>
      <c r="G258" s="4">
        <v>645</v>
      </c>
      <c r="H258" s="5">
        <v>57.859200000000001</v>
      </c>
      <c r="I258" s="5">
        <v>57.693185</v>
      </c>
    </row>
    <row r="259" spans="1:9" x14ac:dyDescent="0.3">
      <c r="A259" t="s">
        <v>0</v>
      </c>
      <c r="B259" t="s">
        <v>2</v>
      </c>
      <c r="D259" s="2">
        <v>3</v>
      </c>
      <c r="E259" s="3">
        <v>9594.6731914457705</v>
      </c>
      <c r="F259" s="4">
        <v>300000</v>
      </c>
      <c r="G259" s="4">
        <v>647</v>
      </c>
      <c r="H259" s="5">
        <v>59.928600000000003</v>
      </c>
      <c r="I259" s="5">
        <v>59.757177599999999</v>
      </c>
    </row>
    <row r="260" spans="1:9" x14ac:dyDescent="0.3">
      <c r="A260" t="s">
        <v>0</v>
      </c>
      <c r="B260" t="s">
        <v>2</v>
      </c>
      <c r="D260" s="2">
        <v>4</v>
      </c>
      <c r="E260" s="3">
        <v>259.59145771554603</v>
      </c>
      <c r="F260" s="4">
        <v>300000</v>
      </c>
      <c r="G260" s="4">
        <v>647</v>
      </c>
      <c r="H260" s="5">
        <v>59.083100000000002</v>
      </c>
      <c r="I260" s="5">
        <v>58.913233099999999</v>
      </c>
    </row>
    <row r="261" spans="1:9" x14ac:dyDescent="0.3">
      <c r="A261" t="s">
        <v>0</v>
      </c>
      <c r="B261" t="s">
        <v>2</v>
      </c>
      <c r="D261" s="2">
        <v>5</v>
      </c>
      <c r="E261" s="3">
        <v>2215.6391136296402</v>
      </c>
      <c r="F261" s="4">
        <v>300000</v>
      </c>
      <c r="G261" s="4">
        <v>642</v>
      </c>
      <c r="H261" s="5">
        <v>58.901499999999999</v>
      </c>
      <c r="I261" s="5">
        <v>58.732894199999897</v>
      </c>
    </row>
    <row r="262" spans="1:9" x14ac:dyDescent="0.3">
      <c r="A262" t="s">
        <v>0</v>
      </c>
      <c r="B262" t="s">
        <v>2</v>
      </c>
      <c r="D262" s="2">
        <v>6</v>
      </c>
      <c r="E262" s="3">
        <v>846.06611858932695</v>
      </c>
      <c r="F262" s="4">
        <v>300000</v>
      </c>
      <c r="G262" s="4">
        <v>657</v>
      </c>
      <c r="H262" s="5">
        <v>59.640099999999997</v>
      </c>
      <c r="I262" s="5">
        <v>59.469512999999999</v>
      </c>
    </row>
    <row r="263" spans="1:9" x14ac:dyDescent="0.3">
      <c r="A263" t="s">
        <v>0</v>
      </c>
      <c r="B263" t="s">
        <v>2</v>
      </c>
      <c r="D263" s="2">
        <v>7</v>
      </c>
      <c r="E263" s="3">
        <v>427.96301045944602</v>
      </c>
      <c r="F263" s="4">
        <v>300000</v>
      </c>
      <c r="G263" s="4">
        <v>653</v>
      </c>
      <c r="H263" s="5">
        <v>59.889699999999998</v>
      </c>
      <c r="I263" s="5">
        <v>59.720443500000002</v>
      </c>
    </row>
    <row r="264" spans="1:9" x14ac:dyDescent="0.3">
      <c r="A264" t="s">
        <v>0</v>
      </c>
      <c r="B264" t="s">
        <v>2</v>
      </c>
      <c r="D264" s="2">
        <v>8</v>
      </c>
      <c r="E264" s="3">
        <v>2304.2525503708998</v>
      </c>
      <c r="F264" s="4">
        <v>300000</v>
      </c>
      <c r="G264" s="4">
        <v>651</v>
      </c>
      <c r="H264" s="5">
        <v>59.2224</v>
      </c>
      <c r="I264" s="5">
        <v>59.051924199999902</v>
      </c>
    </row>
    <row r="265" spans="1:9" x14ac:dyDescent="0.3">
      <c r="A265" t="s">
        <v>0</v>
      </c>
      <c r="B265" t="s">
        <v>2</v>
      </c>
      <c r="D265" s="2">
        <v>9</v>
      </c>
      <c r="E265" s="3">
        <v>891.53908759603598</v>
      </c>
      <c r="F265" s="4">
        <v>300000</v>
      </c>
      <c r="G265" s="4">
        <v>652</v>
      </c>
      <c r="H265" s="5">
        <v>59.121099999999998</v>
      </c>
      <c r="I265" s="5">
        <v>58.953226100000002</v>
      </c>
    </row>
    <row r="266" spans="1:9" x14ac:dyDescent="0.3">
      <c r="A266" t="s">
        <v>0</v>
      </c>
      <c r="B266" t="s">
        <v>2</v>
      </c>
      <c r="D266" s="2">
        <v>10</v>
      </c>
      <c r="E266" s="3">
        <v>7136.7691595873503</v>
      </c>
      <c r="F266" s="4">
        <v>300000</v>
      </c>
      <c r="G266" s="4">
        <v>651</v>
      </c>
      <c r="H266" s="5">
        <v>59.940199999999997</v>
      </c>
      <c r="I266" s="5">
        <v>59.772364500000002</v>
      </c>
    </row>
    <row r="267" spans="1:9" x14ac:dyDescent="0.3">
      <c r="A267" t="s">
        <v>0</v>
      </c>
      <c r="B267" t="s">
        <v>2</v>
      </c>
      <c r="D267" s="2">
        <v>11</v>
      </c>
      <c r="E267" s="3">
        <v>5795.8804821142403</v>
      </c>
      <c r="F267" s="4">
        <v>300000</v>
      </c>
      <c r="G267" s="4">
        <v>658</v>
      </c>
      <c r="H267" s="5">
        <v>59.445999999999998</v>
      </c>
      <c r="I267" s="5">
        <v>59.279527999999999</v>
      </c>
    </row>
    <row r="268" spans="1:9" x14ac:dyDescent="0.3">
      <c r="A268" t="s">
        <v>0</v>
      </c>
      <c r="B268" t="s">
        <v>2</v>
      </c>
      <c r="D268" s="2">
        <v>12</v>
      </c>
      <c r="E268" s="3">
        <v>409.09780434137798</v>
      </c>
      <c r="F268" s="4">
        <v>300000</v>
      </c>
      <c r="G268" s="4">
        <v>660</v>
      </c>
      <c r="H268" s="5">
        <v>56.344900000000003</v>
      </c>
      <c r="I268" s="5">
        <v>56.185667699999897</v>
      </c>
    </row>
    <row r="269" spans="1:9" x14ac:dyDescent="0.3">
      <c r="A269" t="s">
        <v>0</v>
      </c>
      <c r="B269" t="s">
        <v>2</v>
      </c>
      <c r="D269" s="2">
        <v>13</v>
      </c>
      <c r="E269" s="3">
        <v>780.99115152263096</v>
      </c>
      <c r="F269" s="4">
        <v>300000</v>
      </c>
      <c r="G269" s="4">
        <v>669</v>
      </c>
      <c r="H269" s="5">
        <v>56.307200000000002</v>
      </c>
      <c r="I269" s="5">
        <v>56.152221599999997</v>
      </c>
    </row>
    <row r="270" spans="1:9" x14ac:dyDescent="0.3">
      <c r="A270" t="s">
        <v>0</v>
      </c>
      <c r="B270" t="s">
        <v>2</v>
      </c>
      <c r="D270" s="2">
        <v>14</v>
      </c>
      <c r="E270" s="3">
        <v>322.35283383164699</v>
      </c>
      <c r="F270" s="4">
        <v>300000</v>
      </c>
      <c r="G270" s="4">
        <v>656</v>
      </c>
      <c r="H270" s="5">
        <v>56.518000000000001</v>
      </c>
      <c r="I270" s="5">
        <v>56.362397699999903</v>
      </c>
    </row>
    <row r="271" spans="1:9" x14ac:dyDescent="0.3">
      <c r="A271" t="s">
        <v>0</v>
      </c>
      <c r="B271" t="s">
        <v>2</v>
      </c>
      <c r="D271" s="2">
        <v>15</v>
      </c>
      <c r="E271" s="3">
        <v>898.28799394960799</v>
      </c>
      <c r="F271" s="4">
        <v>300000</v>
      </c>
      <c r="G271" s="4">
        <v>664</v>
      </c>
      <c r="H271" s="5">
        <v>56.528199999999998</v>
      </c>
      <c r="I271" s="5">
        <v>56.374913099999901</v>
      </c>
    </row>
    <row r="272" spans="1:9" x14ac:dyDescent="0.3">
      <c r="A272" t="s">
        <v>0</v>
      </c>
      <c r="B272" t="s">
        <v>2</v>
      </c>
      <c r="D272" s="2">
        <v>16</v>
      </c>
      <c r="E272" s="3">
        <v>3873.9396517622099</v>
      </c>
      <c r="F272" s="4">
        <v>300000</v>
      </c>
      <c r="G272" s="4">
        <v>650</v>
      </c>
      <c r="H272" s="5">
        <v>54.324300000000001</v>
      </c>
      <c r="I272" s="5">
        <v>54.171752699999999</v>
      </c>
    </row>
    <row r="273" spans="1:9" x14ac:dyDescent="0.3">
      <c r="A273" t="s">
        <v>0</v>
      </c>
      <c r="B273" t="s">
        <v>2</v>
      </c>
      <c r="D273" s="2">
        <v>17</v>
      </c>
      <c r="E273" s="3">
        <v>4941.3573531970696</v>
      </c>
      <c r="F273" s="4">
        <v>300000</v>
      </c>
      <c r="G273" s="4">
        <v>654</v>
      </c>
      <c r="H273" s="5">
        <v>55.198500000000003</v>
      </c>
      <c r="I273" s="5">
        <v>55.045521199999897</v>
      </c>
    </row>
    <row r="274" spans="1:9" x14ac:dyDescent="0.3">
      <c r="A274" t="s">
        <v>0</v>
      </c>
      <c r="B274" t="s">
        <v>2</v>
      </c>
      <c r="D274" s="2">
        <v>18</v>
      </c>
      <c r="E274" s="3">
        <v>126.430956342675</v>
      </c>
      <c r="F274" s="4">
        <v>300000</v>
      </c>
      <c r="G274" s="4">
        <v>637</v>
      </c>
      <c r="H274" s="5">
        <v>55.184199999999997</v>
      </c>
      <c r="I274" s="5">
        <v>55.027541200000002</v>
      </c>
    </row>
    <row r="275" spans="1:9" x14ac:dyDescent="0.3">
      <c r="A275" t="s">
        <v>0</v>
      </c>
      <c r="B275" t="s">
        <v>2</v>
      </c>
      <c r="D275" s="2">
        <v>19</v>
      </c>
      <c r="E275" s="3">
        <v>32.365508530711203</v>
      </c>
      <c r="F275" s="4">
        <v>300000</v>
      </c>
      <c r="G275" s="4">
        <v>656</v>
      </c>
      <c r="H275" s="5">
        <v>60.712499999999999</v>
      </c>
      <c r="I275" s="5">
        <v>60.542457200000001</v>
      </c>
    </row>
    <row r="276" spans="1:9" x14ac:dyDescent="0.3">
      <c r="A276" t="s">
        <v>0</v>
      </c>
      <c r="B276" t="s">
        <v>2</v>
      </c>
      <c r="D276" s="2">
        <v>20</v>
      </c>
      <c r="E276" s="3">
        <v>214.262232030685</v>
      </c>
      <c r="F276" s="4">
        <v>300000</v>
      </c>
      <c r="G276" s="4">
        <v>664</v>
      </c>
      <c r="H276" s="5">
        <v>58.010399999999997</v>
      </c>
      <c r="I276" s="5">
        <v>57.846267599999997</v>
      </c>
    </row>
    <row r="277" spans="1:9" x14ac:dyDescent="0.3">
      <c r="A277" t="s">
        <v>0</v>
      </c>
      <c r="B277" t="s">
        <v>2</v>
      </c>
      <c r="D277" s="2">
        <v>21</v>
      </c>
      <c r="E277" s="3">
        <v>3513.9626643545198</v>
      </c>
      <c r="F277" s="4">
        <v>300000</v>
      </c>
      <c r="G277" s="4">
        <v>641</v>
      </c>
      <c r="H277" s="5">
        <v>55.793799999999997</v>
      </c>
      <c r="I277" s="5">
        <v>55.629446600000001</v>
      </c>
    </row>
    <row r="278" spans="1:9" x14ac:dyDescent="0.3">
      <c r="A278" t="s">
        <v>0</v>
      </c>
      <c r="B278" t="s">
        <v>2</v>
      </c>
      <c r="D278" s="2">
        <v>22</v>
      </c>
      <c r="E278" s="3">
        <v>5954.8378480123802</v>
      </c>
      <c r="F278" s="4">
        <v>300000</v>
      </c>
      <c r="G278" s="4">
        <v>634</v>
      </c>
      <c r="H278" s="5">
        <v>55.229100000000003</v>
      </c>
      <c r="I278" s="5">
        <v>55.077009599999997</v>
      </c>
    </row>
    <row r="279" spans="1:9" x14ac:dyDescent="0.3">
      <c r="A279" t="s">
        <v>0</v>
      </c>
      <c r="B279" t="s">
        <v>2</v>
      </c>
      <c r="D279" s="2">
        <v>23</v>
      </c>
      <c r="E279" s="3">
        <v>6228.3793819782604</v>
      </c>
      <c r="F279" s="4">
        <v>300000</v>
      </c>
      <c r="G279" s="4">
        <v>648</v>
      </c>
      <c r="H279" s="5">
        <v>55.487400000000001</v>
      </c>
      <c r="I279" s="5">
        <v>55.3340891</v>
      </c>
    </row>
    <row r="280" spans="1:9" x14ac:dyDescent="0.3">
      <c r="A280" t="s">
        <v>0</v>
      </c>
      <c r="B280" t="s">
        <v>2</v>
      </c>
      <c r="D280" s="2">
        <v>24</v>
      </c>
      <c r="E280" s="3">
        <v>202.154894653919</v>
      </c>
      <c r="F280" s="4">
        <v>300000</v>
      </c>
      <c r="G280" s="4">
        <v>653</v>
      </c>
      <c r="H280" s="5">
        <v>55.789000000000001</v>
      </c>
      <c r="I280" s="5">
        <v>55.634253999999999</v>
      </c>
    </row>
    <row r="281" spans="1:9" x14ac:dyDescent="0.3">
      <c r="A281" t="s">
        <v>0</v>
      </c>
      <c r="B281" t="s">
        <v>2</v>
      </c>
      <c r="D281" s="2">
        <v>25</v>
      </c>
      <c r="E281" s="3">
        <v>1750.07094797114</v>
      </c>
      <c r="F281" s="4">
        <v>300000</v>
      </c>
      <c r="G281" s="4">
        <v>653</v>
      </c>
      <c r="H281" s="5">
        <v>56.505099999999999</v>
      </c>
      <c r="I281" s="5">
        <v>56.349280700000001</v>
      </c>
    </row>
    <row r="282" spans="1:9" x14ac:dyDescent="0.3">
      <c r="A282" t="s">
        <v>0</v>
      </c>
      <c r="B282" t="s">
        <v>2</v>
      </c>
      <c r="D282" s="2">
        <v>26</v>
      </c>
      <c r="E282" s="3">
        <v>7106.7122778783496</v>
      </c>
      <c r="F282" s="4">
        <v>300000</v>
      </c>
      <c r="G282" s="4">
        <v>644</v>
      </c>
      <c r="H282" s="5">
        <v>55.185899999999997</v>
      </c>
      <c r="I282" s="5">
        <v>55.034360699999901</v>
      </c>
    </row>
    <row r="283" spans="1:9" x14ac:dyDescent="0.3">
      <c r="A283" t="s">
        <v>0</v>
      </c>
      <c r="B283" t="s">
        <v>2</v>
      </c>
      <c r="D283" s="2">
        <v>27</v>
      </c>
      <c r="E283" s="3">
        <v>29.582682906557</v>
      </c>
      <c r="F283" s="4">
        <v>300000</v>
      </c>
      <c r="G283" s="4">
        <v>627</v>
      </c>
      <c r="H283" s="5">
        <v>54.482500000000002</v>
      </c>
      <c r="I283" s="5">
        <v>54.328914699999999</v>
      </c>
    </row>
    <row r="284" spans="1:9" x14ac:dyDescent="0.3">
      <c r="A284" t="s">
        <v>0</v>
      </c>
      <c r="B284" t="s">
        <v>2</v>
      </c>
      <c r="D284" s="2">
        <v>28</v>
      </c>
      <c r="E284" s="3">
        <v>1.29227123969806</v>
      </c>
      <c r="F284" s="4">
        <v>300000</v>
      </c>
      <c r="G284" s="4">
        <v>665</v>
      </c>
      <c r="H284" s="5">
        <v>55.693600000000004</v>
      </c>
      <c r="I284" s="5">
        <v>55.537799999999997</v>
      </c>
    </row>
    <row r="285" spans="1:9" x14ac:dyDescent="0.3">
      <c r="A285" t="s">
        <v>0</v>
      </c>
      <c r="B285" t="s">
        <v>2</v>
      </c>
      <c r="D285" s="2">
        <v>29</v>
      </c>
      <c r="E285" s="3">
        <v>1030.2695262206701</v>
      </c>
      <c r="F285" s="4">
        <v>300000</v>
      </c>
      <c r="G285" s="4">
        <v>660</v>
      </c>
      <c r="H285" s="5">
        <v>55.734200000000001</v>
      </c>
      <c r="I285" s="5">
        <v>55.578075200000001</v>
      </c>
    </row>
    <row r="286" spans="1:9" x14ac:dyDescent="0.3">
      <c r="A286" t="s">
        <v>0</v>
      </c>
      <c r="B286" t="s">
        <v>2</v>
      </c>
      <c r="D286" s="2">
        <v>30</v>
      </c>
      <c r="E286" s="3">
        <v>1280.15778822364</v>
      </c>
      <c r="F286" s="4">
        <v>300000</v>
      </c>
      <c r="G286" s="4">
        <v>656</v>
      </c>
      <c r="H286" s="5">
        <v>55.873699999999999</v>
      </c>
      <c r="I286" s="5">
        <v>55.717780599999998</v>
      </c>
    </row>
    <row r="287" spans="1:9" x14ac:dyDescent="0.3">
      <c r="A287" t="s">
        <v>0</v>
      </c>
      <c r="B287" t="s">
        <v>2</v>
      </c>
      <c r="D287" s="2">
        <v>31</v>
      </c>
      <c r="E287" s="3">
        <v>9286.3024984691892</v>
      </c>
      <c r="F287" s="4">
        <v>300000</v>
      </c>
      <c r="G287" s="4">
        <v>659</v>
      </c>
      <c r="H287" s="5">
        <v>56.191200000000002</v>
      </c>
      <c r="I287" s="5">
        <v>56.034670699999999</v>
      </c>
    </row>
    <row r="288" spans="1:9" x14ac:dyDescent="0.3">
      <c r="A288" t="s">
        <v>0</v>
      </c>
      <c r="B288" t="s">
        <v>2</v>
      </c>
      <c r="D288" s="2">
        <v>32</v>
      </c>
      <c r="E288" s="3">
        <v>180.75798448562301</v>
      </c>
      <c r="F288" s="4">
        <v>300000</v>
      </c>
      <c r="G288" s="4">
        <v>636</v>
      </c>
      <c r="H288" s="5">
        <v>54.859400000000001</v>
      </c>
      <c r="I288" s="5">
        <v>54.704875800000003</v>
      </c>
    </row>
    <row r="289" spans="1:9" x14ac:dyDescent="0.3">
      <c r="A289" t="s">
        <v>0</v>
      </c>
      <c r="B289" t="s">
        <v>2</v>
      </c>
      <c r="D289" s="2">
        <v>33</v>
      </c>
      <c r="E289" s="3">
        <v>2637.6854771026601</v>
      </c>
      <c r="F289" s="4">
        <v>300000</v>
      </c>
      <c r="G289" s="4">
        <v>648</v>
      </c>
      <c r="H289" s="5">
        <v>55.5944</v>
      </c>
      <c r="I289" s="5">
        <v>55.438170499999998</v>
      </c>
    </row>
    <row r="290" spans="1:9" x14ac:dyDescent="0.3">
      <c r="A290" t="s">
        <v>0</v>
      </c>
      <c r="B290" t="s">
        <v>2</v>
      </c>
      <c r="D290" s="2">
        <v>34</v>
      </c>
      <c r="E290" s="3">
        <v>7426.5431616268597</v>
      </c>
      <c r="F290" s="4">
        <v>300000</v>
      </c>
      <c r="G290" s="4">
        <v>648</v>
      </c>
      <c r="H290" s="5">
        <v>55.6265</v>
      </c>
      <c r="I290" s="5">
        <v>55.473036499999999</v>
      </c>
    </row>
    <row r="291" spans="1:9" x14ac:dyDescent="0.3">
      <c r="A291" t="s">
        <v>0</v>
      </c>
      <c r="B291" t="s">
        <v>2</v>
      </c>
      <c r="D291" s="2">
        <v>35</v>
      </c>
      <c r="E291" s="3">
        <v>60.657832241419698</v>
      </c>
      <c r="F291" s="4">
        <v>300000</v>
      </c>
      <c r="G291" s="4">
        <v>632</v>
      </c>
      <c r="H291" s="5">
        <v>54.583799999999997</v>
      </c>
      <c r="I291" s="5">
        <v>54.430876300000001</v>
      </c>
    </row>
    <row r="292" spans="1:9" x14ac:dyDescent="0.3">
      <c r="A292" t="s">
        <v>0</v>
      </c>
      <c r="B292" t="s">
        <v>2</v>
      </c>
      <c r="D292" s="2">
        <v>36</v>
      </c>
      <c r="E292" s="3">
        <v>8939.5176592602893</v>
      </c>
      <c r="F292" s="4">
        <v>300000</v>
      </c>
      <c r="G292" s="4">
        <v>658</v>
      </c>
      <c r="H292" s="5">
        <v>55.246400000000001</v>
      </c>
      <c r="I292" s="5">
        <v>55.092848699999998</v>
      </c>
    </row>
    <row r="293" spans="1:9" x14ac:dyDescent="0.3">
      <c r="A293" t="s">
        <v>0</v>
      </c>
      <c r="B293" t="s">
        <v>2</v>
      </c>
      <c r="D293" s="2">
        <v>37</v>
      </c>
      <c r="E293" s="3">
        <v>2131.0679035172102</v>
      </c>
      <c r="F293" s="4">
        <v>300000</v>
      </c>
      <c r="G293" s="4">
        <v>658</v>
      </c>
      <c r="H293" s="5">
        <v>56.414900000000003</v>
      </c>
      <c r="I293" s="5">
        <v>56.258531300000001</v>
      </c>
    </row>
    <row r="294" spans="1:9" x14ac:dyDescent="0.3">
      <c r="A294" t="s">
        <v>0</v>
      </c>
      <c r="B294" t="s">
        <v>2</v>
      </c>
      <c r="D294" s="2">
        <v>38</v>
      </c>
      <c r="E294" s="3">
        <v>1985.89515804864</v>
      </c>
      <c r="F294" s="4">
        <v>300000</v>
      </c>
      <c r="G294" s="4">
        <v>630</v>
      </c>
      <c r="H294" s="5">
        <v>54.187800000000003</v>
      </c>
      <c r="I294" s="5">
        <v>54.034517100000002</v>
      </c>
    </row>
    <row r="295" spans="1:9" x14ac:dyDescent="0.3">
      <c r="A295" t="s">
        <v>0</v>
      </c>
      <c r="B295" t="s">
        <v>2</v>
      </c>
      <c r="D295" s="2">
        <v>39</v>
      </c>
      <c r="E295" s="3">
        <v>8214.3549946990697</v>
      </c>
      <c r="F295" s="4">
        <v>300000</v>
      </c>
      <c r="G295" s="4">
        <v>668</v>
      </c>
      <c r="H295" s="5">
        <v>56.290300000000002</v>
      </c>
      <c r="I295" s="5">
        <v>56.136168699999999</v>
      </c>
    </row>
    <row r="296" spans="1:9" x14ac:dyDescent="0.3">
      <c r="A296" t="s">
        <v>0</v>
      </c>
      <c r="B296" t="s">
        <v>2</v>
      </c>
      <c r="D296" s="2">
        <v>40</v>
      </c>
      <c r="E296" s="3">
        <v>5833.5846138201496</v>
      </c>
      <c r="F296" s="4">
        <v>300000</v>
      </c>
      <c r="G296" s="4">
        <v>640</v>
      </c>
      <c r="H296" s="5">
        <v>54.298999999999999</v>
      </c>
      <c r="I296" s="5">
        <v>54.146076699999902</v>
      </c>
    </row>
    <row r="297" spans="1:9" x14ac:dyDescent="0.3">
      <c r="A297" t="s">
        <v>0</v>
      </c>
      <c r="B297" t="s">
        <v>2</v>
      </c>
      <c r="D297" s="2">
        <v>41</v>
      </c>
      <c r="E297" s="3">
        <v>1656.9433229757201</v>
      </c>
      <c r="F297" s="4">
        <v>300000</v>
      </c>
      <c r="G297" s="4">
        <v>652</v>
      </c>
      <c r="H297" s="5">
        <v>55.2881</v>
      </c>
      <c r="I297" s="5">
        <v>55.134681999999998</v>
      </c>
    </row>
    <row r="298" spans="1:9" x14ac:dyDescent="0.3">
      <c r="A298" t="s">
        <v>0</v>
      </c>
      <c r="B298" t="s">
        <v>2</v>
      </c>
      <c r="D298" s="2">
        <v>42</v>
      </c>
      <c r="E298" s="3">
        <v>3196.2922996678099</v>
      </c>
      <c r="F298" s="4">
        <v>300000</v>
      </c>
      <c r="G298" s="4">
        <v>645</v>
      </c>
      <c r="H298" s="5">
        <v>56.064399999999999</v>
      </c>
      <c r="I298" s="5">
        <v>55.903306799999903</v>
      </c>
    </row>
    <row r="299" spans="1:9" x14ac:dyDescent="0.3">
      <c r="A299" t="s">
        <v>0</v>
      </c>
      <c r="B299" t="s">
        <v>2</v>
      </c>
      <c r="D299" s="2">
        <v>43</v>
      </c>
      <c r="E299" s="3">
        <v>5543.2880517409903</v>
      </c>
      <c r="F299" s="4">
        <v>300000</v>
      </c>
      <c r="G299" s="4">
        <v>649</v>
      </c>
      <c r="H299" s="5">
        <v>56.081200000000003</v>
      </c>
      <c r="I299" s="5">
        <v>55.928785900000001</v>
      </c>
    </row>
    <row r="300" spans="1:9" x14ac:dyDescent="0.3">
      <c r="A300" t="s">
        <v>0</v>
      </c>
      <c r="B300" t="s">
        <v>2</v>
      </c>
      <c r="D300" s="2">
        <v>44</v>
      </c>
      <c r="E300" s="3">
        <v>175.875509611881</v>
      </c>
      <c r="F300" s="4">
        <v>300000</v>
      </c>
      <c r="G300" s="4">
        <v>641</v>
      </c>
      <c r="H300" s="5">
        <v>54.726300000000002</v>
      </c>
      <c r="I300" s="5">
        <v>54.571725199999896</v>
      </c>
    </row>
    <row r="301" spans="1:9" x14ac:dyDescent="0.3">
      <c r="A301" t="s">
        <v>0</v>
      </c>
      <c r="B301" t="s">
        <v>2</v>
      </c>
      <c r="D301" s="2">
        <v>45</v>
      </c>
      <c r="E301" s="3">
        <v>10791.5431325423</v>
      </c>
      <c r="F301" s="4">
        <v>300000</v>
      </c>
      <c r="G301" s="4">
        <v>646</v>
      </c>
      <c r="H301" s="5">
        <v>55.072800000000001</v>
      </c>
      <c r="I301" s="5">
        <v>54.917601299999902</v>
      </c>
    </row>
    <row r="302" spans="1:9" x14ac:dyDescent="0.3">
      <c r="A302" t="s">
        <v>0</v>
      </c>
      <c r="B302" t="s">
        <v>2</v>
      </c>
      <c r="D302" s="2">
        <v>46</v>
      </c>
      <c r="E302" s="3">
        <v>6674.9500491164199</v>
      </c>
      <c r="F302" s="4">
        <v>300000</v>
      </c>
      <c r="G302" s="4">
        <v>645</v>
      </c>
      <c r="H302" s="5">
        <v>55.524700000000003</v>
      </c>
      <c r="I302" s="5">
        <v>55.365945699999997</v>
      </c>
    </row>
    <row r="303" spans="1:9" x14ac:dyDescent="0.3">
      <c r="A303" t="s">
        <v>0</v>
      </c>
      <c r="B303" t="s">
        <v>2</v>
      </c>
      <c r="D303" s="2">
        <v>47</v>
      </c>
      <c r="E303" s="3">
        <v>3235.1524868542401</v>
      </c>
      <c r="F303" s="4">
        <v>300000</v>
      </c>
      <c r="G303" s="4">
        <v>659</v>
      </c>
      <c r="H303" s="5">
        <v>56.257899999999999</v>
      </c>
      <c r="I303" s="5">
        <v>56.0977204</v>
      </c>
    </row>
    <row r="304" spans="1:9" x14ac:dyDescent="0.3">
      <c r="A304" t="s">
        <v>0</v>
      </c>
      <c r="B304" t="s">
        <v>2</v>
      </c>
      <c r="D304" s="2">
        <v>48</v>
      </c>
      <c r="E304" s="3">
        <v>178.84259119981999</v>
      </c>
      <c r="F304" s="4">
        <v>300000</v>
      </c>
      <c r="G304" s="4">
        <v>642</v>
      </c>
      <c r="H304" s="5">
        <v>54.848599999999998</v>
      </c>
      <c r="I304" s="5">
        <v>54.692539499999903</v>
      </c>
    </row>
    <row r="305" spans="1:9" x14ac:dyDescent="0.3">
      <c r="A305" t="s">
        <v>0</v>
      </c>
      <c r="B305" t="s">
        <v>2</v>
      </c>
      <c r="D305" s="2">
        <v>49</v>
      </c>
      <c r="E305" s="3">
        <v>2264.6766149686</v>
      </c>
      <c r="F305" s="4">
        <v>300000</v>
      </c>
      <c r="G305" s="4">
        <v>661</v>
      </c>
      <c r="H305" s="5">
        <v>56.326300000000003</v>
      </c>
      <c r="I305" s="5">
        <v>56.170333300000003</v>
      </c>
    </row>
    <row r="306" spans="1:9" x14ac:dyDescent="0.3">
      <c r="A306" t="s">
        <v>0</v>
      </c>
      <c r="B306" t="s">
        <v>2</v>
      </c>
      <c r="D306" s="2">
        <v>50</v>
      </c>
      <c r="E306" s="3">
        <v>2087.66236287929</v>
      </c>
      <c r="F306" s="4">
        <v>300000</v>
      </c>
      <c r="G306" s="4">
        <v>652</v>
      </c>
      <c r="H306" s="5">
        <v>56.247999999999998</v>
      </c>
      <c r="I306" s="5">
        <v>56.093161299999998</v>
      </c>
    </row>
    <row r="307" spans="1:9" x14ac:dyDescent="0.3">
      <c r="A307" t="s">
        <v>0</v>
      </c>
      <c r="B307" t="s">
        <v>2</v>
      </c>
      <c r="D307" s="2">
        <v>51</v>
      </c>
      <c r="E307" s="3">
        <v>9334.5986710106008</v>
      </c>
      <c r="F307" s="4">
        <v>300000</v>
      </c>
      <c r="G307" s="4">
        <v>673</v>
      </c>
      <c r="H307" s="5">
        <v>57.4726</v>
      </c>
      <c r="I307" s="5">
        <v>57.314951700000002</v>
      </c>
    </row>
    <row r="308" spans="1:9" x14ac:dyDescent="0.3">
      <c r="A308" t="s">
        <v>0</v>
      </c>
      <c r="B308" t="s">
        <v>3</v>
      </c>
      <c r="D308" s="2">
        <v>1</v>
      </c>
      <c r="E308" s="3">
        <v>128.04872511195401</v>
      </c>
      <c r="F308" s="4">
        <v>500000</v>
      </c>
      <c r="G308" s="4">
        <v>1075</v>
      </c>
      <c r="H308" s="5">
        <v>161.4425</v>
      </c>
      <c r="I308" s="5">
        <v>161.14608699999999</v>
      </c>
    </row>
    <row r="309" spans="1:9" x14ac:dyDescent="0.3">
      <c r="A309" t="s">
        <v>0</v>
      </c>
      <c r="B309" t="s">
        <v>3</v>
      </c>
      <c r="D309" s="2">
        <v>2</v>
      </c>
      <c r="E309" s="3">
        <v>4964.71137121828</v>
      </c>
      <c r="F309" s="4">
        <v>500000</v>
      </c>
      <c r="G309" s="4">
        <v>1068</v>
      </c>
      <c r="H309" s="5">
        <v>158.9194</v>
      </c>
      <c r="I309" s="5">
        <v>158.63776089999999</v>
      </c>
    </row>
    <row r="310" spans="1:9" x14ac:dyDescent="0.3">
      <c r="A310" t="s">
        <v>0</v>
      </c>
      <c r="B310" t="s">
        <v>3</v>
      </c>
      <c r="D310" s="2">
        <v>3</v>
      </c>
      <c r="E310" s="3">
        <v>322.35592400205098</v>
      </c>
      <c r="F310" s="4">
        <v>500000</v>
      </c>
      <c r="G310" s="4">
        <v>1047</v>
      </c>
      <c r="H310" s="5">
        <v>158.11150000000001</v>
      </c>
      <c r="I310" s="5">
        <v>157.8319358</v>
      </c>
    </row>
    <row r="311" spans="1:9" x14ac:dyDescent="0.3">
      <c r="A311" t="s">
        <v>0</v>
      </c>
      <c r="B311" t="s">
        <v>3</v>
      </c>
      <c r="D311" s="2">
        <v>4</v>
      </c>
      <c r="E311" s="3">
        <v>10651.715557048599</v>
      </c>
      <c r="F311" s="4">
        <v>500000</v>
      </c>
      <c r="G311" s="4">
        <v>1059</v>
      </c>
      <c r="H311" s="5">
        <v>158.12049999999999</v>
      </c>
      <c r="I311" s="5">
        <v>157.8331321</v>
      </c>
    </row>
    <row r="312" spans="1:9" x14ac:dyDescent="0.3">
      <c r="A312" t="s">
        <v>0</v>
      </c>
      <c r="B312" t="s">
        <v>3</v>
      </c>
      <c r="D312" s="2">
        <v>5</v>
      </c>
      <c r="E312" s="3">
        <v>2914.7195556080601</v>
      </c>
      <c r="F312" s="4">
        <v>500000</v>
      </c>
      <c r="G312" s="4">
        <v>1051</v>
      </c>
      <c r="H312" s="5">
        <v>156.50919999999999</v>
      </c>
      <c r="I312" s="5">
        <v>156.22832439999999</v>
      </c>
    </row>
    <row r="313" spans="1:9" x14ac:dyDescent="0.3">
      <c r="A313" t="s">
        <v>0</v>
      </c>
      <c r="B313" t="s">
        <v>3</v>
      </c>
      <c r="D313" s="2">
        <v>6</v>
      </c>
      <c r="E313" s="3">
        <v>1478.4182013227601</v>
      </c>
      <c r="F313" s="4">
        <v>500000</v>
      </c>
      <c r="G313" s="4">
        <v>1065</v>
      </c>
      <c r="H313" s="5">
        <v>159.07130000000001</v>
      </c>
      <c r="I313" s="5">
        <v>158.7846615</v>
      </c>
    </row>
    <row r="314" spans="1:9" x14ac:dyDescent="0.3">
      <c r="A314" t="s">
        <v>0</v>
      </c>
      <c r="B314" t="s">
        <v>3</v>
      </c>
      <c r="D314" s="2">
        <v>7</v>
      </c>
      <c r="E314" s="3">
        <v>615.72238669564194</v>
      </c>
      <c r="F314" s="4">
        <v>500000</v>
      </c>
      <c r="G314" s="4">
        <v>1065</v>
      </c>
      <c r="H314" s="5">
        <v>159.31979999999999</v>
      </c>
      <c r="I314" s="5">
        <v>159.03790979999999</v>
      </c>
    </row>
    <row r="315" spans="1:9" x14ac:dyDescent="0.3">
      <c r="A315" t="s">
        <v>0</v>
      </c>
      <c r="B315" t="s">
        <v>3</v>
      </c>
      <c r="D315" s="2">
        <v>8</v>
      </c>
      <c r="E315" s="3">
        <v>95.674140133256401</v>
      </c>
      <c r="F315" s="4">
        <v>500000</v>
      </c>
      <c r="G315" s="4">
        <v>1087</v>
      </c>
      <c r="H315" s="5">
        <v>163.18010000000001</v>
      </c>
      <c r="I315" s="5">
        <v>162.89235389999999</v>
      </c>
    </row>
    <row r="316" spans="1:9" x14ac:dyDescent="0.3">
      <c r="A316" t="s">
        <v>0</v>
      </c>
      <c r="B316" t="s">
        <v>3</v>
      </c>
      <c r="D316" s="2">
        <v>9</v>
      </c>
      <c r="E316" s="3">
        <v>1554.9585549235801</v>
      </c>
      <c r="F316" s="4">
        <v>500000</v>
      </c>
      <c r="G316" s="4">
        <v>1088</v>
      </c>
      <c r="H316" s="5">
        <v>161.1131</v>
      </c>
      <c r="I316" s="5">
        <v>160.82942609999901</v>
      </c>
    </row>
    <row r="317" spans="1:9" x14ac:dyDescent="0.3">
      <c r="A317" t="s">
        <v>0</v>
      </c>
      <c r="B317" t="s">
        <v>3</v>
      </c>
      <c r="D317" s="2">
        <v>10</v>
      </c>
      <c r="E317" s="3">
        <v>3086.3494603393901</v>
      </c>
      <c r="F317" s="4">
        <v>500000</v>
      </c>
      <c r="G317" s="4">
        <v>1067</v>
      </c>
      <c r="H317" s="5">
        <v>158.58109999999999</v>
      </c>
      <c r="I317" s="5">
        <v>158.2967696</v>
      </c>
    </row>
    <row r="318" spans="1:9" x14ac:dyDescent="0.3">
      <c r="A318" t="s">
        <v>0</v>
      </c>
      <c r="B318" t="s">
        <v>3</v>
      </c>
      <c r="D318" s="2">
        <v>11</v>
      </c>
      <c r="E318" s="3">
        <v>65.542064282416106</v>
      </c>
      <c r="F318" s="4">
        <v>500000</v>
      </c>
      <c r="G318" s="4">
        <v>1078</v>
      </c>
      <c r="H318" s="5">
        <v>161.72</v>
      </c>
      <c r="I318" s="5">
        <v>161.43416869999999</v>
      </c>
    </row>
    <row r="319" spans="1:9" x14ac:dyDescent="0.3">
      <c r="A319" t="s">
        <v>0</v>
      </c>
      <c r="B319" t="s">
        <v>3</v>
      </c>
      <c r="D319" s="2">
        <v>12</v>
      </c>
      <c r="E319" s="3">
        <v>4795.1751377863702</v>
      </c>
      <c r="F319" s="4">
        <v>500000</v>
      </c>
      <c r="G319" s="4">
        <v>1065</v>
      </c>
      <c r="H319" s="5">
        <v>159.6962</v>
      </c>
      <c r="I319" s="5">
        <v>159.40879839999999</v>
      </c>
    </row>
    <row r="320" spans="1:9" x14ac:dyDescent="0.3">
      <c r="A320" t="s">
        <v>0</v>
      </c>
      <c r="B320" t="s">
        <v>3</v>
      </c>
      <c r="D320" s="2">
        <v>13</v>
      </c>
      <c r="E320" s="3">
        <v>5099.5318708962004</v>
      </c>
      <c r="F320" s="4">
        <v>500000</v>
      </c>
      <c r="G320" s="4">
        <v>1052</v>
      </c>
      <c r="H320" s="5">
        <v>157.19409999999999</v>
      </c>
      <c r="I320" s="5">
        <v>156.91115069999901</v>
      </c>
    </row>
    <row r="321" spans="1:9" x14ac:dyDescent="0.3">
      <c r="A321" t="s">
        <v>0</v>
      </c>
      <c r="B321" t="s">
        <v>3</v>
      </c>
      <c r="D321" s="2">
        <v>14</v>
      </c>
      <c r="E321" s="3">
        <v>810.14893454930598</v>
      </c>
      <c r="F321" s="4">
        <v>500000</v>
      </c>
      <c r="G321" s="4">
        <v>1072</v>
      </c>
      <c r="H321" s="5">
        <v>160.36160000000001</v>
      </c>
      <c r="I321" s="5">
        <v>160.0848234</v>
      </c>
    </row>
    <row r="322" spans="1:9" x14ac:dyDescent="0.3">
      <c r="A322" t="s">
        <v>0</v>
      </c>
      <c r="B322" t="s">
        <v>3</v>
      </c>
      <c r="D322" s="2">
        <v>15</v>
      </c>
      <c r="E322" s="3">
        <v>1225.60889066499</v>
      </c>
      <c r="F322" s="4">
        <v>500000</v>
      </c>
      <c r="G322" s="4">
        <v>1055</v>
      </c>
      <c r="H322" s="5">
        <v>161.49690000000001</v>
      </c>
      <c r="I322" s="5">
        <v>161.18589679999999</v>
      </c>
    </row>
    <row r="323" spans="1:9" x14ac:dyDescent="0.3">
      <c r="A323" t="s">
        <v>0</v>
      </c>
      <c r="B323" t="s">
        <v>3</v>
      </c>
      <c r="D323" s="2">
        <v>16</v>
      </c>
      <c r="E323" s="3">
        <v>1.2453102072492701</v>
      </c>
      <c r="F323" s="4">
        <v>500000</v>
      </c>
      <c r="G323" s="4">
        <v>1065</v>
      </c>
      <c r="H323" s="5">
        <v>161.07159999999999</v>
      </c>
      <c r="I323" s="5">
        <v>160.78529499999999</v>
      </c>
    </row>
    <row r="324" spans="1:9" x14ac:dyDescent="0.3">
      <c r="A324" t="s">
        <v>0</v>
      </c>
      <c r="B324" t="s">
        <v>3</v>
      </c>
      <c r="D324" s="2">
        <v>17</v>
      </c>
      <c r="E324" s="3">
        <v>617.49231311217295</v>
      </c>
      <c r="F324" s="4">
        <v>500000</v>
      </c>
      <c r="G324" s="4">
        <v>1075</v>
      </c>
      <c r="H324" s="5">
        <v>160.95179999999999</v>
      </c>
      <c r="I324" s="5">
        <v>160.67030329999901</v>
      </c>
    </row>
    <row r="325" spans="1:9" x14ac:dyDescent="0.3">
      <c r="A325" t="s">
        <v>0</v>
      </c>
      <c r="B325" t="s">
        <v>3</v>
      </c>
      <c r="D325" s="2">
        <v>18</v>
      </c>
      <c r="E325" s="3">
        <v>46.114793440171098</v>
      </c>
      <c r="F325" s="4">
        <v>500000</v>
      </c>
      <c r="G325" s="4">
        <v>1062</v>
      </c>
      <c r="H325" s="5">
        <v>159.6052</v>
      </c>
      <c r="I325" s="5">
        <v>159.32460219999999</v>
      </c>
    </row>
    <row r="326" spans="1:9" x14ac:dyDescent="0.3">
      <c r="A326" t="s">
        <v>0</v>
      </c>
      <c r="B326" t="s">
        <v>3</v>
      </c>
      <c r="D326" s="2">
        <v>19</v>
      </c>
      <c r="E326" s="3">
        <v>11874.0488221627</v>
      </c>
      <c r="F326" s="4">
        <v>500000</v>
      </c>
      <c r="G326" s="4">
        <v>1082</v>
      </c>
      <c r="H326" s="5">
        <v>160.73820000000001</v>
      </c>
      <c r="I326" s="5">
        <v>160.44883160000001</v>
      </c>
    </row>
    <row r="327" spans="1:9" x14ac:dyDescent="0.3">
      <c r="A327" t="s">
        <v>0</v>
      </c>
      <c r="B327" t="s">
        <v>3</v>
      </c>
      <c r="D327" s="2">
        <v>20</v>
      </c>
      <c r="E327" s="3">
        <v>2586.4520061386902</v>
      </c>
      <c r="F327" s="4">
        <v>500000</v>
      </c>
      <c r="G327" s="4">
        <v>1057</v>
      </c>
      <c r="H327" s="5">
        <v>158.5111</v>
      </c>
      <c r="I327" s="5">
        <v>158.22274580000001</v>
      </c>
    </row>
    <row r="328" spans="1:9" x14ac:dyDescent="0.3">
      <c r="A328" t="s">
        <v>0</v>
      </c>
      <c r="B328" t="s">
        <v>3</v>
      </c>
      <c r="D328" s="2">
        <v>21</v>
      </c>
      <c r="E328" s="3">
        <v>48.245303212561502</v>
      </c>
      <c r="F328" s="4">
        <v>500000</v>
      </c>
      <c r="G328" s="4">
        <v>1041</v>
      </c>
      <c r="H328" s="5">
        <v>157.67240000000001</v>
      </c>
      <c r="I328" s="5">
        <v>157.38784430000001</v>
      </c>
    </row>
    <row r="329" spans="1:9" x14ac:dyDescent="0.3">
      <c r="A329" t="s">
        <v>0</v>
      </c>
      <c r="B329" t="s">
        <v>3</v>
      </c>
      <c r="D329" s="2">
        <v>22</v>
      </c>
      <c r="E329" s="3">
        <v>259.75583661028998</v>
      </c>
      <c r="F329" s="4">
        <v>500000</v>
      </c>
      <c r="G329" s="4">
        <v>1082</v>
      </c>
      <c r="H329" s="5">
        <v>161.1799</v>
      </c>
      <c r="I329" s="5">
        <v>160.89768910000001</v>
      </c>
    </row>
    <row r="330" spans="1:9" x14ac:dyDescent="0.3">
      <c r="A330" t="s">
        <v>0</v>
      </c>
      <c r="B330" t="s">
        <v>3</v>
      </c>
      <c r="D330" s="2">
        <v>23</v>
      </c>
      <c r="E330" s="3">
        <v>2217.2082970829401</v>
      </c>
      <c r="F330" s="4">
        <v>500000</v>
      </c>
      <c r="G330" s="4">
        <v>1087</v>
      </c>
      <c r="H330" s="5">
        <v>161.5078</v>
      </c>
      <c r="I330" s="5">
        <v>161.21743239999901</v>
      </c>
    </row>
    <row r="331" spans="1:9" x14ac:dyDescent="0.3">
      <c r="A331" t="s">
        <v>0</v>
      </c>
      <c r="B331" t="s">
        <v>3</v>
      </c>
      <c r="D331" s="2">
        <v>24</v>
      </c>
      <c r="E331" s="3">
        <v>242.66373015288301</v>
      </c>
      <c r="F331" s="4">
        <v>500000</v>
      </c>
      <c r="G331" s="4">
        <v>1047</v>
      </c>
      <c r="H331" s="5">
        <v>157.48689999999999</v>
      </c>
      <c r="I331" s="5">
        <v>157.2047996</v>
      </c>
    </row>
    <row r="332" spans="1:9" x14ac:dyDescent="0.3">
      <c r="A332" t="s">
        <v>0</v>
      </c>
      <c r="B332" t="s">
        <v>3</v>
      </c>
      <c r="D332" s="2">
        <v>25</v>
      </c>
      <c r="E332" s="3">
        <v>848.27149633659201</v>
      </c>
      <c r="F332" s="4">
        <v>500000</v>
      </c>
      <c r="G332" s="4">
        <v>1063</v>
      </c>
      <c r="H332" s="5">
        <v>158.69309999999999</v>
      </c>
      <c r="I332" s="5">
        <v>158.407401899999</v>
      </c>
    </row>
    <row r="333" spans="1:9" x14ac:dyDescent="0.3">
      <c r="A333" t="s">
        <v>0</v>
      </c>
      <c r="B333" t="s">
        <v>3</v>
      </c>
      <c r="D333" s="2">
        <v>26</v>
      </c>
      <c r="E333" s="3">
        <v>4683.5526174005199</v>
      </c>
      <c r="F333" s="4">
        <v>500000</v>
      </c>
      <c r="G333" s="4">
        <v>1072</v>
      </c>
      <c r="H333" s="5">
        <v>159.14009999999999</v>
      </c>
      <c r="I333" s="5">
        <v>158.85929100000001</v>
      </c>
    </row>
    <row r="334" spans="1:9" x14ac:dyDescent="0.3">
      <c r="A334" t="s">
        <v>0</v>
      </c>
      <c r="B334" t="s">
        <v>3</v>
      </c>
      <c r="D334" s="2">
        <v>27</v>
      </c>
      <c r="E334" s="3">
        <v>131.944696208176</v>
      </c>
      <c r="F334" s="4">
        <v>500000</v>
      </c>
      <c r="G334" s="4">
        <v>1069</v>
      </c>
      <c r="H334" s="5">
        <v>160.26859999999999</v>
      </c>
      <c r="I334" s="5">
        <v>159.98478599999899</v>
      </c>
    </row>
    <row r="335" spans="1:9" x14ac:dyDescent="0.3">
      <c r="A335" t="s">
        <v>0</v>
      </c>
      <c r="B335" t="s">
        <v>3</v>
      </c>
      <c r="D335" s="2">
        <v>28</v>
      </c>
      <c r="E335" s="3">
        <v>913.93094107314698</v>
      </c>
      <c r="F335" s="4">
        <v>500000</v>
      </c>
      <c r="G335" s="4">
        <v>1068</v>
      </c>
      <c r="H335" s="5">
        <v>160.1</v>
      </c>
      <c r="I335" s="5">
        <v>159.81674369999999</v>
      </c>
    </row>
    <row r="336" spans="1:9" x14ac:dyDescent="0.3">
      <c r="A336" t="s">
        <v>0</v>
      </c>
      <c r="B336" t="s">
        <v>3</v>
      </c>
      <c r="D336" s="2">
        <v>29</v>
      </c>
      <c r="E336" s="3">
        <v>75.236391650474204</v>
      </c>
      <c r="F336" s="4">
        <v>500000</v>
      </c>
      <c r="G336" s="4">
        <v>1061</v>
      </c>
      <c r="H336" s="5">
        <v>159.0154</v>
      </c>
      <c r="I336" s="5">
        <v>158.73428159999901</v>
      </c>
    </row>
    <row r="337" spans="1:9" x14ac:dyDescent="0.3">
      <c r="A337" t="s">
        <v>0</v>
      </c>
      <c r="B337" t="s">
        <v>3</v>
      </c>
      <c r="D337" s="2">
        <v>30</v>
      </c>
      <c r="E337" s="3">
        <v>286.33916879767702</v>
      </c>
      <c r="F337" s="4">
        <v>500000</v>
      </c>
      <c r="G337" s="4">
        <v>1072</v>
      </c>
      <c r="H337" s="5">
        <v>161.7441</v>
      </c>
      <c r="I337" s="5">
        <v>161.45961819999999</v>
      </c>
    </row>
    <row r="338" spans="1:9" x14ac:dyDescent="0.3">
      <c r="A338" t="s">
        <v>0</v>
      </c>
      <c r="B338" t="s">
        <v>3</v>
      </c>
      <c r="D338" s="2">
        <v>31</v>
      </c>
      <c r="E338" s="3">
        <v>850.48461220467505</v>
      </c>
      <c r="F338" s="4">
        <v>500000</v>
      </c>
      <c r="G338" s="4">
        <v>1070</v>
      </c>
      <c r="H338" s="5">
        <v>160.49850000000001</v>
      </c>
      <c r="I338" s="5">
        <v>160.21183859999999</v>
      </c>
    </row>
    <row r="339" spans="1:9" x14ac:dyDescent="0.3">
      <c r="A339" t="s">
        <v>0</v>
      </c>
      <c r="B339" t="s">
        <v>3</v>
      </c>
      <c r="D339" s="2">
        <v>32</v>
      </c>
      <c r="E339" s="3">
        <v>4354.5148562433096</v>
      </c>
      <c r="F339" s="4">
        <v>500000</v>
      </c>
      <c r="G339" s="4">
        <v>1040</v>
      </c>
      <c r="H339" s="5">
        <v>155.23759999999999</v>
      </c>
      <c r="I339" s="5">
        <v>154.9586855</v>
      </c>
    </row>
    <row r="340" spans="1:9" x14ac:dyDescent="0.3">
      <c r="A340" t="s">
        <v>0</v>
      </c>
      <c r="B340" t="s">
        <v>3</v>
      </c>
      <c r="D340" s="2">
        <v>33</v>
      </c>
      <c r="E340" s="3">
        <v>769.10284884591101</v>
      </c>
      <c r="F340" s="4">
        <v>500000</v>
      </c>
      <c r="G340" s="4">
        <v>1087</v>
      </c>
      <c r="H340" s="5">
        <v>163.05799999999999</v>
      </c>
      <c r="I340" s="5">
        <v>162.77607849999899</v>
      </c>
    </row>
    <row r="341" spans="1:9" x14ac:dyDescent="0.3">
      <c r="A341" t="s">
        <v>0</v>
      </c>
      <c r="B341" t="s">
        <v>3</v>
      </c>
      <c r="D341" s="2">
        <v>34</v>
      </c>
      <c r="E341" s="3">
        <v>1566.6603371645499</v>
      </c>
      <c r="F341" s="4">
        <v>500000</v>
      </c>
      <c r="G341" s="4">
        <v>1073</v>
      </c>
      <c r="H341" s="5">
        <v>159.80009999999999</v>
      </c>
      <c r="I341" s="5">
        <v>159.516659</v>
      </c>
    </row>
    <row r="342" spans="1:9" x14ac:dyDescent="0.3">
      <c r="A342" t="s">
        <v>0</v>
      </c>
      <c r="B342" t="s">
        <v>3</v>
      </c>
      <c r="D342" s="2">
        <v>35</v>
      </c>
      <c r="E342" s="3">
        <v>796.20476617140503</v>
      </c>
      <c r="F342" s="4">
        <v>500000</v>
      </c>
      <c r="G342" s="4">
        <v>1056</v>
      </c>
      <c r="H342" s="5">
        <v>160.27180000000001</v>
      </c>
      <c r="I342" s="5">
        <v>159.98068239999901</v>
      </c>
    </row>
    <row r="343" spans="1:9" x14ac:dyDescent="0.3">
      <c r="A343" t="s">
        <v>0</v>
      </c>
      <c r="B343" t="s">
        <v>3</v>
      </c>
      <c r="D343" s="2">
        <v>36</v>
      </c>
      <c r="E343" s="3">
        <v>242.148947548839</v>
      </c>
      <c r="F343" s="4">
        <v>500000</v>
      </c>
      <c r="G343" s="4">
        <v>1078</v>
      </c>
      <c r="H343" s="5">
        <v>161.49520000000001</v>
      </c>
      <c r="I343" s="5">
        <v>161.20797859999999</v>
      </c>
    </row>
    <row r="344" spans="1:9" x14ac:dyDescent="0.3">
      <c r="A344" t="s">
        <v>0</v>
      </c>
      <c r="B344" t="s">
        <v>3</v>
      </c>
      <c r="D344" s="2">
        <v>37</v>
      </c>
      <c r="E344" s="3">
        <v>100.39396597757499</v>
      </c>
      <c r="F344" s="4">
        <v>500000</v>
      </c>
      <c r="G344" s="4">
        <v>1077</v>
      </c>
      <c r="H344" s="5">
        <v>160.7449</v>
      </c>
      <c r="I344" s="5">
        <v>160.4565565</v>
      </c>
    </row>
    <row r="345" spans="1:9" x14ac:dyDescent="0.3">
      <c r="A345" t="s">
        <v>0</v>
      </c>
      <c r="B345" t="s">
        <v>3</v>
      </c>
      <c r="D345" s="2">
        <v>38</v>
      </c>
      <c r="E345" s="3">
        <v>2491.65951989936</v>
      </c>
      <c r="F345" s="4">
        <v>500000</v>
      </c>
      <c r="G345" s="4">
        <v>1071</v>
      </c>
      <c r="H345" s="5">
        <v>160.91200000000001</v>
      </c>
      <c r="I345" s="5">
        <v>160.6265071</v>
      </c>
    </row>
    <row r="346" spans="1:9" x14ac:dyDescent="0.3">
      <c r="A346" t="s">
        <v>0</v>
      </c>
      <c r="B346" t="s">
        <v>3</v>
      </c>
      <c r="D346" s="2">
        <v>39</v>
      </c>
      <c r="E346" s="3">
        <v>136.781165631742</v>
      </c>
      <c r="F346" s="4">
        <v>500000</v>
      </c>
      <c r="G346" s="4">
        <v>1065</v>
      </c>
      <c r="H346" s="5">
        <v>161.08770000000001</v>
      </c>
      <c r="I346" s="5">
        <v>160.80123800000001</v>
      </c>
    </row>
    <row r="347" spans="1:9" x14ac:dyDescent="0.3">
      <c r="A347" t="s">
        <v>0</v>
      </c>
      <c r="B347" t="s">
        <v>3</v>
      </c>
      <c r="D347" s="2">
        <v>40</v>
      </c>
      <c r="E347" s="3">
        <v>44.873299063294603</v>
      </c>
      <c r="F347" s="4">
        <v>500000</v>
      </c>
      <c r="G347" s="4">
        <v>1076</v>
      </c>
      <c r="H347" s="5">
        <v>160.43690000000001</v>
      </c>
      <c r="I347" s="5">
        <v>160.15131049999999</v>
      </c>
    </row>
    <row r="348" spans="1:9" x14ac:dyDescent="0.3">
      <c r="A348" t="s">
        <v>0</v>
      </c>
      <c r="B348" t="s">
        <v>3</v>
      </c>
      <c r="D348" s="2">
        <v>41</v>
      </c>
      <c r="E348" s="3">
        <v>50.8297675222219</v>
      </c>
      <c r="F348" s="4">
        <v>500000</v>
      </c>
      <c r="G348" s="4">
        <v>1056</v>
      </c>
      <c r="H348" s="5">
        <v>159.76140000000001</v>
      </c>
      <c r="I348" s="5">
        <v>159.47624629999899</v>
      </c>
    </row>
    <row r="349" spans="1:9" x14ac:dyDescent="0.3">
      <c r="A349" t="s">
        <v>0</v>
      </c>
      <c r="B349" t="s">
        <v>3</v>
      </c>
      <c r="D349" s="2">
        <v>42</v>
      </c>
      <c r="E349" s="3">
        <v>181.74321072811301</v>
      </c>
      <c r="F349" s="4">
        <v>500000</v>
      </c>
      <c r="G349" s="4">
        <v>1034</v>
      </c>
      <c r="H349" s="5">
        <v>155.45070000000001</v>
      </c>
      <c r="I349" s="5">
        <v>155.16849120000001</v>
      </c>
    </row>
    <row r="350" spans="1:9" x14ac:dyDescent="0.3">
      <c r="A350" t="s">
        <v>0</v>
      </c>
      <c r="B350" t="s">
        <v>3</v>
      </c>
      <c r="D350" s="2">
        <v>43</v>
      </c>
      <c r="E350" s="3">
        <v>722.57272424804205</v>
      </c>
      <c r="F350" s="4">
        <v>500000</v>
      </c>
      <c r="G350" s="4">
        <v>1062</v>
      </c>
      <c r="H350" s="5">
        <v>158.84870000000001</v>
      </c>
      <c r="I350" s="5">
        <v>158.5682663</v>
      </c>
    </row>
    <row r="351" spans="1:9" x14ac:dyDescent="0.3">
      <c r="A351" t="s">
        <v>0</v>
      </c>
      <c r="B351" t="s">
        <v>3</v>
      </c>
      <c r="D351" s="2">
        <v>44</v>
      </c>
      <c r="E351" s="3">
        <v>1508.25628066425</v>
      </c>
      <c r="F351" s="4">
        <v>500000</v>
      </c>
      <c r="G351" s="4">
        <v>1072</v>
      </c>
      <c r="H351" s="5">
        <v>159.9418</v>
      </c>
      <c r="I351" s="5">
        <v>159.6567804</v>
      </c>
    </row>
    <row r="352" spans="1:9" x14ac:dyDescent="0.3">
      <c r="A352" t="s">
        <v>0</v>
      </c>
      <c r="B352" t="s">
        <v>3</v>
      </c>
      <c r="D352" s="2">
        <v>45</v>
      </c>
      <c r="E352" s="3">
        <v>1145.75889261368</v>
      </c>
      <c r="F352" s="4">
        <v>500000</v>
      </c>
      <c r="G352" s="4">
        <v>1091</v>
      </c>
      <c r="H352" s="5">
        <v>161.95650000000001</v>
      </c>
      <c r="I352" s="5">
        <v>161.67084259999999</v>
      </c>
    </row>
    <row r="353" spans="1:9" x14ac:dyDescent="0.3">
      <c r="A353" t="s">
        <v>0</v>
      </c>
      <c r="B353" t="s">
        <v>3</v>
      </c>
      <c r="D353" s="2">
        <v>46</v>
      </c>
      <c r="E353" s="3">
        <v>1257.52660630167</v>
      </c>
      <c r="F353" s="4">
        <v>500000</v>
      </c>
      <c r="G353" s="4">
        <v>1070</v>
      </c>
      <c r="H353" s="5">
        <v>159.7201</v>
      </c>
      <c r="I353" s="5">
        <v>159.4367556</v>
      </c>
    </row>
    <row r="354" spans="1:9" x14ac:dyDescent="0.3">
      <c r="A354" t="s">
        <v>0</v>
      </c>
      <c r="B354" t="s">
        <v>3</v>
      </c>
      <c r="D354" s="2">
        <v>47</v>
      </c>
      <c r="E354" s="3">
        <v>1057.8027269411</v>
      </c>
      <c r="F354" s="4">
        <v>500000</v>
      </c>
      <c r="G354" s="4">
        <v>1062</v>
      </c>
      <c r="H354" s="5">
        <v>160.1369</v>
      </c>
      <c r="I354" s="5">
        <v>159.8544358</v>
      </c>
    </row>
    <row r="355" spans="1:9" x14ac:dyDescent="0.3">
      <c r="A355" t="s">
        <v>0</v>
      </c>
      <c r="B355" t="s">
        <v>3</v>
      </c>
      <c r="D355" s="2">
        <v>48</v>
      </c>
      <c r="E355" s="3">
        <v>277.605600926291</v>
      </c>
      <c r="F355" s="4">
        <v>500000</v>
      </c>
      <c r="G355" s="4">
        <v>1050</v>
      </c>
      <c r="H355" s="5">
        <v>158.7525</v>
      </c>
      <c r="I355" s="5">
        <v>158.45975659999999</v>
      </c>
    </row>
    <row r="356" spans="1:9" x14ac:dyDescent="0.3">
      <c r="A356" t="s">
        <v>0</v>
      </c>
      <c r="B356" t="s">
        <v>3</v>
      </c>
      <c r="D356" s="2">
        <v>49</v>
      </c>
      <c r="E356" s="3">
        <v>418.21838763178198</v>
      </c>
      <c r="F356" s="4">
        <v>500000</v>
      </c>
      <c r="G356" s="4">
        <v>1069</v>
      </c>
      <c r="H356" s="5">
        <v>159.7604</v>
      </c>
      <c r="I356" s="5">
        <v>159.4804101</v>
      </c>
    </row>
    <row r="357" spans="1:9" x14ac:dyDescent="0.3">
      <c r="A357" t="s">
        <v>0</v>
      </c>
      <c r="B357" t="s">
        <v>3</v>
      </c>
      <c r="D357" s="2">
        <v>50</v>
      </c>
      <c r="E357" s="3">
        <v>26.447818682009999</v>
      </c>
      <c r="F357" s="4">
        <v>500000</v>
      </c>
      <c r="G357" s="4">
        <v>1070</v>
      </c>
      <c r="H357" s="5">
        <v>160.21809999999999</v>
      </c>
      <c r="I357" s="5">
        <v>159.9312261</v>
      </c>
    </row>
    <row r="358" spans="1:9" x14ac:dyDescent="0.3">
      <c r="A358" t="s">
        <v>0</v>
      </c>
      <c r="B358" t="s">
        <v>3</v>
      </c>
      <c r="D358" s="2">
        <v>51</v>
      </c>
      <c r="E358" s="3">
        <v>167.03071462115301</v>
      </c>
      <c r="F358" s="4">
        <v>500000</v>
      </c>
      <c r="G358" s="4">
        <v>1082</v>
      </c>
      <c r="H358" s="5">
        <v>161.04990000000001</v>
      </c>
      <c r="I358" s="5">
        <v>160.76359729999999</v>
      </c>
    </row>
    <row r="359" spans="1:9" x14ac:dyDescent="0.3">
      <c r="A359" t="s">
        <v>0</v>
      </c>
      <c r="B359" t="s">
        <v>4820</v>
      </c>
      <c r="D359" s="2">
        <v>1</v>
      </c>
      <c r="E359" s="3">
        <v>2135.4555697672199</v>
      </c>
      <c r="F359" s="4">
        <v>1000000</v>
      </c>
      <c r="G359" s="4">
        <v>2035</v>
      </c>
      <c r="H359" s="5">
        <v>742.32029999999997</v>
      </c>
      <c r="I359" s="5">
        <v>741.569642399999</v>
      </c>
    </row>
    <row r="360" spans="1:9" x14ac:dyDescent="0.3">
      <c r="A360" t="s">
        <v>0</v>
      </c>
      <c r="B360" t="s">
        <v>4820</v>
      </c>
      <c r="D360" s="2">
        <v>2</v>
      </c>
      <c r="E360" s="3">
        <v>1507.5532763884601</v>
      </c>
      <c r="F360" s="4">
        <v>1000000</v>
      </c>
      <c r="G360" s="4">
        <v>2034</v>
      </c>
      <c r="H360" s="5">
        <v>748.8537</v>
      </c>
      <c r="I360" s="5">
        <v>748.12834650000002</v>
      </c>
    </row>
    <row r="361" spans="1:9" x14ac:dyDescent="0.3">
      <c r="A361" t="s">
        <v>0</v>
      </c>
      <c r="B361" t="s">
        <v>4820</v>
      </c>
      <c r="D361" s="2">
        <v>3</v>
      </c>
      <c r="E361" s="3">
        <v>1557.6513792143101</v>
      </c>
      <c r="F361" s="4">
        <v>1000000</v>
      </c>
      <c r="G361" s="4">
        <v>2057</v>
      </c>
      <c r="H361" s="5">
        <v>755.45349999999996</v>
      </c>
      <c r="I361" s="5">
        <v>754.73431579999897</v>
      </c>
    </row>
    <row r="362" spans="1:9" x14ac:dyDescent="0.3">
      <c r="A362" t="s">
        <v>0</v>
      </c>
      <c r="B362" t="s">
        <v>4820</v>
      </c>
      <c r="D362" s="2">
        <v>4</v>
      </c>
      <c r="E362" s="3">
        <v>7793.28706456707</v>
      </c>
      <c r="F362" s="4">
        <v>1000000</v>
      </c>
      <c r="G362" s="4">
        <v>2016</v>
      </c>
      <c r="H362" s="5">
        <v>740.04899999999998</v>
      </c>
      <c r="I362" s="5">
        <v>739.33151129999999</v>
      </c>
    </row>
    <row r="363" spans="1:9" x14ac:dyDescent="0.3">
      <c r="A363" t="s">
        <v>0</v>
      </c>
      <c r="B363" t="s">
        <v>4820</v>
      </c>
      <c r="D363" s="2">
        <v>5</v>
      </c>
      <c r="E363" s="3">
        <v>782.99265255421994</v>
      </c>
      <c r="F363" s="4">
        <v>1000000</v>
      </c>
      <c r="G363" s="4">
        <v>2038</v>
      </c>
      <c r="H363" s="5">
        <v>750.9248</v>
      </c>
      <c r="I363" s="5">
        <v>750.20905930000004</v>
      </c>
    </row>
    <row r="364" spans="1:9" x14ac:dyDescent="0.3">
      <c r="A364" t="s">
        <v>0</v>
      </c>
      <c r="B364" t="s">
        <v>4820</v>
      </c>
      <c r="D364" s="2">
        <v>6</v>
      </c>
      <c r="E364" s="3">
        <v>7724.8420433879601</v>
      </c>
      <c r="F364" s="4">
        <v>1000000</v>
      </c>
      <c r="G364" s="4">
        <v>2062</v>
      </c>
      <c r="H364" s="5">
        <v>765.00570000000005</v>
      </c>
      <c r="I364" s="5">
        <v>764.27279589999898</v>
      </c>
    </row>
    <row r="365" spans="1:9" x14ac:dyDescent="0.3">
      <c r="A365" t="s">
        <v>0</v>
      </c>
      <c r="B365" t="s">
        <v>4820</v>
      </c>
      <c r="D365" s="2">
        <v>7</v>
      </c>
      <c r="E365" s="3">
        <v>8125.2577936731004</v>
      </c>
      <c r="F365" s="4">
        <v>1000000</v>
      </c>
      <c r="G365" s="4">
        <v>2052</v>
      </c>
      <c r="H365" s="5">
        <v>753.90809999999999</v>
      </c>
      <c r="I365" s="5">
        <v>753.16970679999997</v>
      </c>
    </row>
    <row r="366" spans="1:9" x14ac:dyDescent="0.3">
      <c r="A366" t="s">
        <v>0</v>
      </c>
      <c r="B366" t="s">
        <v>4820</v>
      </c>
      <c r="D366" s="2">
        <v>8</v>
      </c>
      <c r="E366" s="3">
        <v>318.34063915664302</v>
      </c>
      <c r="F366" s="4">
        <v>1000000</v>
      </c>
      <c r="G366" s="4">
        <v>2048</v>
      </c>
      <c r="H366" s="5">
        <v>754.80550000000005</v>
      </c>
      <c r="I366" s="5">
        <v>754.07792549999999</v>
      </c>
    </row>
    <row r="367" spans="1:9" x14ac:dyDescent="0.3">
      <c r="A367" t="s">
        <v>0</v>
      </c>
      <c r="B367" t="s">
        <v>4820</v>
      </c>
      <c r="D367" s="2">
        <v>9</v>
      </c>
      <c r="E367" s="3">
        <v>1638.5260669091399</v>
      </c>
      <c r="F367" s="4">
        <v>1000000</v>
      </c>
      <c r="G367" s="4">
        <v>2050</v>
      </c>
      <c r="H367" s="5">
        <v>753.08799999999997</v>
      </c>
      <c r="I367" s="5">
        <v>752.36899029999995</v>
      </c>
    </row>
    <row r="368" spans="1:9" x14ac:dyDescent="0.3">
      <c r="A368" t="s">
        <v>0</v>
      </c>
      <c r="B368" t="s">
        <v>4820</v>
      </c>
      <c r="D368" s="2">
        <v>10</v>
      </c>
      <c r="E368" s="3">
        <v>1889.0184040552899</v>
      </c>
      <c r="F368" s="4">
        <v>1000000</v>
      </c>
      <c r="G368" s="4">
        <v>2044</v>
      </c>
      <c r="H368" s="5">
        <v>748.93219999999997</v>
      </c>
      <c r="I368" s="5">
        <v>748.20247810000001</v>
      </c>
    </row>
    <row r="369" spans="1:9" x14ac:dyDescent="0.3">
      <c r="A369" t="s">
        <v>0</v>
      </c>
      <c r="B369" t="s">
        <v>4820</v>
      </c>
      <c r="D369" s="2">
        <v>11</v>
      </c>
      <c r="E369" s="3">
        <v>5281.2787894984403</v>
      </c>
      <c r="F369" s="4">
        <v>1000000</v>
      </c>
      <c r="G369" s="4">
        <v>2027</v>
      </c>
      <c r="H369" s="5">
        <v>740.29989999999998</v>
      </c>
      <c r="I369" s="5">
        <v>739.59567889999903</v>
      </c>
    </row>
    <row r="370" spans="1:9" x14ac:dyDescent="0.3">
      <c r="A370" t="s">
        <v>0</v>
      </c>
      <c r="B370" t="s">
        <v>4820</v>
      </c>
      <c r="D370" s="2">
        <v>12</v>
      </c>
      <c r="E370" s="3">
        <v>35.714152320646299</v>
      </c>
      <c r="F370" s="4">
        <v>1000000</v>
      </c>
      <c r="G370" s="4">
        <v>2050</v>
      </c>
      <c r="H370" s="5">
        <v>751.44830000000002</v>
      </c>
      <c r="I370" s="5">
        <v>750.74048319999997</v>
      </c>
    </row>
    <row r="371" spans="1:9" x14ac:dyDescent="0.3">
      <c r="A371" t="s">
        <v>0</v>
      </c>
      <c r="B371" t="s">
        <v>4820</v>
      </c>
      <c r="D371" s="2">
        <v>13</v>
      </c>
      <c r="E371" s="3">
        <v>25318.464098729899</v>
      </c>
      <c r="F371" s="4">
        <v>1000000</v>
      </c>
      <c r="G371" s="4">
        <v>2017</v>
      </c>
      <c r="H371" s="5">
        <v>742.9085</v>
      </c>
      <c r="I371" s="5">
        <v>742.18549940000003</v>
      </c>
    </row>
    <row r="372" spans="1:9" x14ac:dyDescent="0.3">
      <c r="A372" t="s">
        <v>0</v>
      </c>
      <c r="B372" t="s">
        <v>4820</v>
      </c>
      <c r="D372" s="2">
        <v>14</v>
      </c>
      <c r="E372" s="3">
        <v>1214.2985162540999</v>
      </c>
      <c r="F372" s="4">
        <v>1000000</v>
      </c>
      <c r="G372" s="4">
        <v>2025</v>
      </c>
      <c r="H372" s="5">
        <v>747.3818</v>
      </c>
      <c r="I372" s="5">
        <v>746.6416236</v>
      </c>
    </row>
    <row r="373" spans="1:9" x14ac:dyDescent="0.3">
      <c r="A373" t="s">
        <v>0</v>
      </c>
      <c r="B373" t="s">
        <v>4820</v>
      </c>
      <c r="D373" s="2">
        <v>15</v>
      </c>
      <c r="E373" s="3">
        <v>3155.1602658833199</v>
      </c>
      <c r="F373" s="4">
        <v>1000000</v>
      </c>
      <c r="G373" s="4">
        <v>2037</v>
      </c>
      <c r="H373" s="5">
        <v>786.50440000000003</v>
      </c>
      <c r="I373" s="5">
        <v>785.6968349</v>
      </c>
    </row>
    <row r="374" spans="1:9" x14ac:dyDescent="0.3">
      <c r="A374" t="s">
        <v>0</v>
      </c>
      <c r="B374" t="s">
        <v>4820</v>
      </c>
      <c r="D374" s="2">
        <v>16</v>
      </c>
      <c r="E374" s="3">
        <v>2167.9807680989502</v>
      </c>
      <c r="F374" s="4">
        <v>1000000</v>
      </c>
      <c r="G374" s="4">
        <v>2069</v>
      </c>
      <c r="H374" s="5">
        <v>748.62729999999999</v>
      </c>
      <c r="I374" s="5">
        <v>747.90530189999902</v>
      </c>
    </row>
    <row r="375" spans="1:9" x14ac:dyDescent="0.3">
      <c r="A375" t="s">
        <v>0</v>
      </c>
      <c r="B375" t="s">
        <v>4820</v>
      </c>
      <c r="D375" s="2">
        <v>17</v>
      </c>
      <c r="E375" s="3">
        <v>2345.37131533403</v>
      </c>
      <c r="F375" s="4">
        <v>1000000</v>
      </c>
      <c r="G375" s="4">
        <v>2037</v>
      </c>
      <c r="H375" s="5">
        <v>752.94579999999996</v>
      </c>
      <c r="I375" s="5">
        <v>752.21671989999902</v>
      </c>
    </row>
    <row r="376" spans="1:9" x14ac:dyDescent="0.3">
      <c r="A376" t="s">
        <v>0</v>
      </c>
      <c r="B376" t="s">
        <v>4820</v>
      </c>
      <c r="D376" s="2">
        <v>18</v>
      </c>
      <c r="E376" s="3">
        <v>3329.7569361403498</v>
      </c>
      <c r="F376" s="4">
        <v>1000000</v>
      </c>
      <c r="G376" s="4">
        <v>2038</v>
      </c>
      <c r="H376" s="5">
        <v>750.44659999999999</v>
      </c>
      <c r="I376" s="5">
        <v>749.71246139999903</v>
      </c>
    </row>
    <row r="377" spans="1:9" x14ac:dyDescent="0.3">
      <c r="A377" t="s">
        <v>0</v>
      </c>
      <c r="B377" t="s">
        <v>4820</v>
      </c>
      <c r="D377" s="2">
        <v>19</v>
      </c>
      <c r="E377" s="3">
        <v>1061.5545160818799</v>
      </c>
      <c r="F377" s="4">
        <v>1000000</v>
      </c>
      <c r="G377" s="4">
        <v>2019</v>
      </c>
      <c r="H377" s="5">
        <v>743.13070000000005</v>
      </c>
      <c r="I377" s="5">
        <v>742.40219519999903</v>
      </c>
    </row>
    <row r="378" spans="1:9" x14ac:dyDescent="0.3">
      <c r="A378" t="s">
        <v>0</v>
      </c>
      <c r="B378" t="s">
        <v>4820</v>
      </c>
      <c r="D378" s="2">
        <v>20</v>
      </c>
      <c r="E378" s="3">
        <v>1353.1725200651999</v>
      </c>
      <c r="F378" s="4">
        <v>1000000</v>
      </c>
      <c r="G378" s="4">
        <v>2039</v>
      </c>
      <c r="H378" s="5">
        <v>747.29409999999996</v>
      </c>
      <c r="I378" s="5">
        <v>746.57198839999899</v>
      </c>
    </row>
    <row r="379" spans="1:9" x14ac:dyDescent="0.3">
      <c r="A379" t="s">
        <v>0</v>
      </c>
      <c r="B379" t="s">
        <v>4820</v>
      </c>
      <c r="D379" s="2">
        <v>21</v>
      </c>
      <c r="E379" s="3">
        <v>633.50228279714599</v>
      </c>
      <c r="F379" s="4">
        <v>1000000</v>
      </c>
      <c r="G379" s="4">
        <v>2034</v>
      </c>
      <c r="H379" s="5">
        <v>748.42259999999999</v>
      </c>
      <c r="I379" s="5">
        <v>747.69276939999997</v>
      </c>
    </row>
    <row r="380" spans="1:9" x14ac:dyDescent="0.3">
      <c r="A380" t="s">
        <v>0</v>
      </c>
      <c r="B380" t="s">
        <v>4820</v>
      </c>
      <c r="D380" s="2">
        <v>22</v>
      </c>
      <c r="E380" s="3">
        <v>6126.1123542453797</v>
      </c>
      <c r="F380" s="4">
        <v>1000000</v>
      </c>
      <c r="G380" s="4">
        <v>2048</v>
      </c>
      <c r="H380" s="5">
        <v>746.71770000000004</v>
      </c>
      <c r="I380" s="5">
        <v>745.98739929999999</v>
      </c>
    </row>
    <row r="381" spans="1:9" x14ac:dyDescent="0.3">
      <c r="A381" t="s">
        <v>0</v>
      </c>
      <c r="B381" t="s">
        <v>4820</v>
      </c>
      <c r="D381" s="2">
        <v>23</v>
      </c>
      <c r="E381" s="3">
        <v>8984.0750846954707</v>
      </c>
      <c r="F381" s="4">
        <v>1000000</v>
      </c>
      <c r="G381" s="4">
        <v>2068</v>
      </c>
      <c r="H381" s="5">
        <v>755.56079999999997</v>
      </c>
      <c r="I381" s="5">
        <v>754.82432249999999</v>
      </c>
    </row>
    <row r="382" spans="1:9" x14ac:dyDescent="0.3">
      <c r="A382" t="s">
        <v>0</v>
      </c>
      <c r="B382" t="s">
        <v>4820</v>
      </c>
      <c r="D382" s="2">
        <v>24</v>
      </c>
      <c r="E382" s="3">
        <v>5484.0082146407403</v>
      </c>
      <c r="F382" s="4">
        <v>1000000</v>
      </c>
      <c r="G382" s="4">
        <v>2042</v>
      </c>
      <c r="H382" s="5">
        <v>746.89549999999997</v>
      </c>
      <c r="I382" s="5">
        <v>746.18769299999997</v>
      </c>
    </row>
    <row r="383" spans="1:9" x14ac:dyDescent="0.3">
      <c r="A383" t="s">
        <v>0</v>
      </c>
      <c r="B383" t="s">
        <v>4820</v>
      </c>
      <c r="D383" s="2">
        <v>25</v>
      </c>
      <c r="E383" s="3">
        <v>4566.3677187582698</v>
      </c>
      <c r="F383" s="4">
        <v>1000000</v>
      </c>
      <c r="G383" s="4">
        <v>2021</v>
      </c>
      <c r="H383" s="5">
        <v>740.14890000000003</v>
      </c>
      <c r="I383" s="5">
        <v>739.425999399999</v>
      </c>
    </row>
    <row r="384" spans="1:9" x14ac:dyDescent="0.3">
      <c r="A384" t="s">
        <v>0</v>
      </c>
      <c r="B384" t="s">
        <v>4820</v>
      </c>
      <c r="D384" s="2">
        <v>26</v>
      </c>
      <c r="E384" s="3">
        <v>4259.1944995679296</v>
      </c>
      <c r="F384" s="4">
        <v>1000000</v>
      </c>
      <c r="G384" s="4">
        <v>2036</v>
      </c>
      <c r="H384" s="5">
        <v>742.04070000000002</v>
      </c>
      <c r="I384" s="5">
        <v>741.32318829999997</v>
      </c>
    </row>
    <row r="385" spans="1:9" x14ac:dyDescent="0.3">
      <c r="A385" t="s">
        <v>0</v>
      </c>
      <c r="B385" t="s">
        <v>4820</v>
      </c>
      <c r="D385" s="2">
        <v>27</v>
      </c>
      <c r="E385" s="3">
        <v>2863.3165507707499</v>
      </c>
      <c r="F385" s="4">
        <v>1000000</v>
      </c>
      <c r="G385" s="4">
        <v>2025</v>
      </c>
      <c r="H385" s="5">
        <v>748.30579999999998</v>
      </c>
      <c r="I385" s="5">
        <v>747.57967949999897</v>
      </c>
    </row>
    <row r="386" spans="1:9" x14ac:dyDescent="0.3">
      <c r="A386" t="s">
        <v>0</v>
      </c>
      <c r="B386" t="s">
        <v>4820</v>
      </c>
      <c r="D386" s="2">
        <v>28</v>
      </c>
      <c r="E386" s="3">
        <v>16259.000531481601</v>
      </c>
      <c r="F386" s="4">
        <v>1000000</v>
      </c>
      <c r="G386" s="4">
        <v>2060</v>
      </c>
      <c r="H386" s="5">
        <v>746.42560000000003</v>
      </c>
      <c r="I386" s="5">
        <v>745.71232620000001</v>
      </c>
    </row>
    <row r="387" spans="1:9" x14ac:dyDescent="0.3">
      <c r="A387" t="s">
        <v>0</v>
      </c>
      <c r="B387" t="s">
        <v>4820</v>
      </c>
      <c r="D387" s="2">
        <v>29</v>
      </c>
      <c r="E387" s="3">
        <v>1640.37024522314</v>
      </c>
      <c r="F387" s="4">
        <v>1000000</v>
      </c>
      <c r="G387" s="4">
        <v>2026</v>
      </c>
      <c r="H387" s="5">
        <v>743.71749999999997</v>
      </c>
      <c r="I387" s="5">
        <v>743.00090569999998</v>
      </c>
    </row>
    <row r="388" spans="1:9" x14ac:dyDescent="0.3">
      <c r="A388" t="s">
        <v>0</v>
      </c>
      <c r="B388" t="s">
        <v>4820</v>
      </c>
      <c r="D388" s="2">
        <v>30</v>
      </c>
      <c r="E388" s="3">
        <v>1927.60527897169</v>
      </c>
      <c r="F388" s="4">
        <v>1000000</v>
      </c>
      <c r="G388" s="4">
        <v>2023</v>
      </c>
      <c r="H388" s="5">
        <v>740.48230000000001</v>
      </c>
      <c r="I388" s="5">
        <v>739.75574770000003</v>
      </c>
    </row>
    <row r="389" spans="1:9" x14ac:dyDescent="0.3">
      <c r="A389" t="s">
        <v>0</v>
      </c>
      <c r="B389" t="s">
        <v>4820</v>
      </c>
      <c r="D389" s="2">
        <v>31</v>
      </c>
      <c r="E389" s="3">
        <v>561.228333628276</v>
      </c>
      <c r="F389" s="4">
        <v>1000000</v>
      </c>
      <c r="G389" s="4">
        <v>2037</v>
      </c>
      <c r="H389" s="5">
        <v>745.04729999999995</v>
      </c>
      <c r="I389" s="5">
        <v>744.33823080000002</v>
      </c>
    </row>
    <row r="390" spans="1:9" x14ac:dyDescent="0.3">
      <c r="A390" t="s">
        <v>0</v>
      </c>
      <c r="B390" t="s">
        <v>4820</v>
      </c>
      <c r="D390" s="2">
        <v>32</v>
      </c>
      <c r="E390" s="3">
        <v>4431.9650435775302</v>
      </c>
      <c r="F390" s="4">
        <v>1000000</v>
      </c>
      <c r="G390" s="4">
        <v>2020</v>
      </c>
      <c r="H390" s="5">
        <v>741.15530000000001</v>
      </c>
      <c r="I390" s="5">
        <v>740.44593729999997</v>
      </c>
    </row>
    <row r="391" spans="1:9" x14ac:dyDescent="0.3">
      <c r="A391" t="s">
        <v>0</v>
      </c>
      <c r="B391" t="s">
        <v>4820</v>
      </c>
      <c r="D391" s="2">
        <v>33</v>
      </c>
      <c r="E391" s="3">
        <v>2737.5911394299801</v>
      </c>
      <c r="F391" s="4">
        <v>1000000</v>
      </c>
      <c r="G391" s="4">
        <v>2045</v>
      </c>
      <c r="H391" s="5">
        <v>750.45169999999996</v>
      </c>
      <c r="I391" s="5">
        <v>749.7221644</v>
      </c>
    </row>
    <row r="392" spans="1:9" x14ac:dyDescent="0.3">
      <c r="A392" t="s">
        <v>0</v>
      </c>
      <c r="B392" t="s">
        <v>4820</v>
      </c>
      <c r="D392" s="2">
        <v>34</v>
      </c>
      <c r="E392" s="3">
        <v>12233.120464724499</v>
      </c>
      <c r="F392" s="4">
        <v>1000000</v>
      </c>
      <c r="G392" s="4">
        <v>2021</v>
      </c>
      <c r="H392" s="5">
        <v>773.50990000000002</v>
      </c>
      <c r="I392" s="5">
        <v>772.71117600000002</v>
      </c>
    </row>
    <row r="393" spans="1:9" x14ac:dyDescent="0.3">
      <c r="A393" t="s">
        <v>0</v>
      </c>
      <c r="B393" t="s">
        <v>4820</v>
      </c>
      <c r="D393" s="2">
        <v>35</v>
      </c>
      <c r="E393" s="3">
        <v>4336.8485961530596</v>
      </c>
      <c r="F393" s="4">
        <v>1000000</v>
      </c>
      <c r="G393" s="4">
        <v>2039</v>
      </c>
      <c r="H393" s="5">
        <v>735.10299999999995</v>
      </c>
      <c r="I393" s="5">
        <v>734.38340409999898</v>
      </c>
    </row>
    <row r="394" spans="1:9" x14ac:dyDescent="0.3">
      <c r="A394" t="s">
        <v>0</v>
      </c>
      <c r="B394" t="s">
        <v>4820</v>
      </c>
      <c r="D394" s="2">
        <v>36</v>
      </c>
      <c r="E394" s="3">
        <v>5720.6994913079498</v>
      </c>
      <c r="F394" s="4">
        <v>1000000</v>
      </c>
      <c r="G394" s="4">
        <v>2025</v>
      </c>
      <c r="H394" s="5">
        <v>743.31479999999999</v>
      </c>
      <c r="I394" s="5">
        <v>742.60026670000002</v>
      </c>
    </row>
    <row r="395" spans="1:9" x14ac:dyDescent="0.3">
      <c r="A395" t="s">
        <v>0</v>
      </c>
      <c r="B395" t="s">
        <v>4820</v>
      </c>
      <c r="D395" s="2">
        <v>37</v>
      </c>
      <c r="E395" s="3">
        <v>15.7810567186869</v>
      </c>
      <c r="F395" s="4">
        <v>1000000</v>
      </c>
      <c r="G395" s="4">
        <v>2039</v>
      </c>
      <c r="H395" s="5">
        <v>747.36279999999999</v>
      </c>
      <c r="I395" s="5">
        <v>746.62478229999897</v>
      </c>
    </row>
    <row r="396" spans="1:9" x14ac:dyDescent="0.3">
      <c r="A396" t="s">
        <v>0</v>
      </c>
      <c r="B396" t="s">
        <v>4820</v>
      </c>
      <c r="D396" s="2">
        <v>38</v>
      </c>
      <c r="E396" s="3">
        <v>5742.5770360619399</v>
      </c>
      <c r="F396" s="4">
        <v>1000000</v>
      </c>
      <c r="G396" s="4">
        <v>2054</v>
      </c>
      <c r="H396" s="5">
        <v>733.09119999999996</v>
      </c>
      <c r="I396" s="5">
        <v>732.40125539999997</v>
      </c>
    </row>
    <row r="397" spans="1:9" x14ac:dyDescent="0.3">
      <c r="A397" t="s">
        <v>0</v>
      </c>
      <c r="B397" t="s">
        <v>4820</v>
      </c>
      <c r="D397" s="2">
        <v>39</v>
      </c>
      <c r="E397" s="3">
        <v>834.34198268623595</v>
      </c>
      <c r="F397" s="4">
        <v>1000000</v>
      </c>
      <c r="G397" s="4">
        <v>2037</v>
      </c>
      <c r="H397" s="5">
        <v>733.19860000000006</v>
      </c>
      <c r="I397" s="5">
        <v>732.50155070000005</v>
      </c>
    </row>
    <row r="398" spans="1:9" x14ac:dyDescent="0.3">
      <c r="A398" t="s">
        <v>0</v>
      </c>
      <c r="B398" t="s">
        <v>4820</v>
      </c>
      <c r="D398" s="2">
        <v>40</v>
      </c>
      <c r="E398" s="3">
        <v>8503.4871227528292</v>
      </c>
      <c r="F398" s="4">
        <v>1000000</v>
      </c>
      <c r="G398" s="4">
        <v>2044</v>
      </c>
      <c r="H398" s="5">
        <v>727.10050000000001</v>
      </c>
      <c r="I398" s="5">
        <v>726.42125610000005</v>
      </c>
    </row>
    <row r="399" spans="1:9" x14ac:dyDescent="0.3">
      <c r="A399" t="s">
        <v>0</v>
      </c>
      <c r="B399" t="s">
        <v>4820</v>
      </c>
      <c r="D399" s="2">
        <v>41</v>
      </c>
      <c r="E399" s="3">
        <v>1062.34957916593</v>
      </c>
      <c r="F399" s="4">
        <v>1000000</v>
      </c>
      <c r="G399" s="4">
        <v>2036</v>
      </c>
      <c r="H399" s="5">
        <v>738.1069</v>
      </c>
      <c r="I399" s="5">
        <v>737.41339700000003</v>
      </c>
    </row>
    <row r="400" spans="1:9" x14ac:dyDescent="0.3">
      <c r="A400" t="s">
        <v>0</v>
      </c>
      <c r="B400" t="s">
        <v>4820</v>
      </c>
      <c r="D400" s="2">
        <v>42</v>
      </c>
      <c r="E400" s="3">
        <v>10408.438528851</v>
      </c>
      <c r="F400" s="4">
        <v>1000000</v>
      </c>
      <c r="G400" s="4">
        <v>2030</v>
      </c>
      <c r="H400" s="5">
        <v>731.8021</v>
      </c>
      <c r="I400" s="5">
        <v>731.12880070000006</v>
      </c>
    </row>
    <row r="401" spans="1:9" x14ac:dyDescent="0.3">
      <c r="A401" t="s">
        <v>0</v>
      </c>
      <c r="B401" t="s">
        <v>4820</v>
      </c>
      <c r="D401" s="2">
        <v>43</v>
      </c>
      <c r="E401" s="3">
        <v>5007.1011456342603</v>
      </c>
      <c r="F401" s="4">
        <v>1000000</v>
      </c>
      <c r="G401" s="4">
        <v>2039</v>
      </c>
      <c r="H401" s="5">
        <v>731.79039999999998</v>
      </c>
      <c r="I401" s="5">
        <v>731.09363429999996</v>
      </c>
    </row>
    <row r="402" spans="1:9" x14ac:dyDescent="0.3">
      <c r="A402" t="s">
        <v>0</v>
      </c>
      <c r="B402" t="s">
        <v>4820</v>
      </c>
      <c r="D402" s="2">
        <v>44</v>
      </c>
      <c r="E402" s="3">
        <v>6568.5531948138896</v>
      </c>
      <c r="F402" s="4">
        <v>1000000</v>
      </c>
      <c r="G402" s="4">
        <v>2009</v>
      </c>
      <c r="H402" s="5">
        <v>722.11450000000002</v>
      </c>
      <c r="I402" s="5">
        <v>721.426829599999</v>
      </c>
    </row>
    <row r="403" spans="1:9" x14ac:dyDescent="0.3">
      <c r="A403" t="s">
        <v>0</v>
      </c>
      <c r="B403" t="s">
        <v>4820</v>
      </c>
      <c r="D403" s="2">
        <v>45</v>
      </c>
      <c r="E403" s="3">
        <v>2593.5093381868901</v>
      </c>
      <c r="F403" s="4">
        <v>1000000</v>
      </c>
      <c r="G403" s="4">
        <v>2041</v>
      </c>
      <c r="H403" s="5">
        <v>732.82719999999995</v>
      </c>
      <c r="I403" s="5">
        <v>732.13539389999903</v>
      </c>
    </row>
    <row r="404" spans="1:9" x14ac:dyDescent="0.3">
      <c r="A404" t="s">
        <v>0</v>
      </c>
      <c r="B404" t="s">
        <v>4820</v>
      </c>
      <c r="D404" s="2">
        <v>46</v>
      </c>
      <c r="E404" s="3">
        <v>14470.988759600799</v>
      </c>
      <c r="F404" s="4">
        <v>1000000</v>
      </c>
      <c r="G404" s="4">
        <v>2060</v>
      </c>
      <c r="H404" s="5">
        <v>736.06740000000002</v>
      </c>
      <c r="I404" s="5">
        <v>735.36744450000003</v>
      </c>
    </row>
    <row r="405" spans="1:9" x14ac:dyDescent="0.3">
      <c r="A405" t="s">
        <v>0</v>
      </c>
      <c r="B405" t="s">
        <v>4820</v>
      </c>
      <c r="D405" s="2">
        <v>47</v>
      </c>
      <c r="E405" s="3">
        <v>2131.91785350999</v>
      </c>
      <c r="F405" s="4">
        <v>1000000</v>
      </c>
      <c r="G405" s="4">
        <v>2027</v>
      </c>
      <c r="H405" s="5">
        <v>732.78620000000001</v>
      </c>
      <c r="I405" s="5">
        <v>732.09680470000001</v>
      </c>
    </row>
    <row r="406" spans="1:9" x14ac:dyDescent="0.3">
      <c r="A406" t="s">
        <v>0</v>
      </c>
      <c r="B406" t="s">
        <v>4820</v>
      </c>
      <c r="D406" s="2">
        <v>48</v>
      </c>
      <c r="E406" s="3">
        <v>5146.8323365819297</v>
      </c>
      <c r="F406" s="4">
        <v>1000000</v>
      </c>
      <c r="G406" s="4">
        <v>2038</v>
      </c>
      <c r="H406" s="5">
        <v>731.13879999999995</v>
      </c>
      <c r="I406" s="5">
        <v>730.46140129999901</v>
      </c>
    </row>
    <row r="407" spans="1:9" x14ac:dyDescent="0.3">
      <c r="A407" t="s">
        <v>0</v>
      </c>
      <c r="B407" t="s">
        <v>4820</v>
      </c>
      <c r="D407" s="2">
        <v>49</v>
      </c>
      <c r="E407" s="3">
        <v>15818.761299661001</v>
      </c>
      <c r="F407" s="4">
        <v>1000000</v>
      </c>
      <c r="G407" s="4">
        <v>2029</v>
      </c>
      <c r="H407" s="5">
        <v>727.37030000000004</v>
      </c>
      <c r="I407" s="5">
        <v>726.67270359999998</v>
      </c>
    </row>
    <row r="408" spans="1:9" x14ac:dyDescent="0.3">
      <c r="A408" t="s">
        <v>0</v>
      </c>
      <c r="B408" t="s">
        <v>4820</v>
      </c>
      <c r="D408" s="2">
        <v>50</v>
      </c>
      <c r="E408" s="3">
        <v>169.747092942797</v>
      </c>
      <c r="F408" s="4">
        <v>1000000</v>
      </c>
      <c r="G408" s="4">
        <v>2050</v>
      </c>
      <c r="H408" s="5">
        <v>737.48419999999999</v>
      </c>
      <c r="I408" s="5">
        <v>736.78720399999997</v>
      </c>
    </row>
    <row r="409" spans="1:9" x14ac:dyDescent="0.3">
      <c r="A409" t="s">
        <v>0</v>
      </c>
      <c r="B409" t="s">
        <v>4820</v>
      </c>
      <c r="D409" s="2">
        <v>51</v>
      </c>
      <c r="E409" s="3">
        <v>3479.2768980689798</v>
      </c>
      <c r="F409" s="4">
        <v>1000000</v>
      </c>
      <c r="G409" s="4">
        <v>2019</v>
      </c>
      <c r="H409" s="5">
        <v>733.91300000000001</v>
      </c>
      <c r="I409" s="5">
        <v>733.21104049999997</v>
      </c>
    </row>
    <row r="410" spans="1:9" x14ac:dyDescent="0.3">
      <c r="A410" t="s">
        <v>4</v>
      </c>
      <c r="B410" t="s">
        <v>1</v>
      </c>
      <c r="D410" s="2">
        <v>1</v>
      </c>
      <c r="E410" s="3">
        <v>5.3382197506834896E-7</v>
      </c>
      <c r="F410" s="4">
        <v>100000</v>
      </c>
      <c r="G410" s="4">
        <v>214</v>
      </c>
      <c r="H410" s="5">
        <v>6.8555000000000001</v>
      </c>
      <c r="I410" s="5">
        <v>6.7795836999999999</v>
      </c>
    </row>
    <row r="411" spans="1:9" x14ac:dyDescent="0.3">
      <c r="A411" t="s">
        <v>4</v>
      </c>
      <c r="B411" t="s">
        <v>1</v>
      </c>
      <c r="D411" s="2">
        <v>2</v>
      </c>
      <c r="E411" s="3">
        <v>1.85653968287624E-6</v>
      </c>
      <c r="F411" s="4">
        <v>100000</v>
      </c>
      <c r="G411" s="4">
        <v>222</v>
      </c>
      <c r="H411" s="5">
        <v>7.0751999999999997</v>
      </c>
      <c r="I411" s="5">
        <v>7.0103505999999998</v>
      </c>
    </row>
    <row r="412" spans="1:9" x14ac:dyDescent="0.3">
      <c r="A412" t="s">
        <v>4</v>
      </c>
      <c r="B412" t="s">
        <v>1</v>
      </c>
      <c r="D412" s="2">
        <v>3</v>
      </c>
      <c r="E412" s="3">
        <v>3.9413193121617897E-5</v>
      </c>
      <c r="F412" s="4">
        <v>100000</v>
      </c>
      <c r="G412" s="4">
        <v>222</v>
      </c>
      <c r="H412" s="5">
        <v>7.1692999999999998</v>
      </c>
      <c r="I412" s="5">
        <v>7.1041660999999996</v>
      </c>
    </row>
    <row r="413" spans="1:9" x14ac:dyDescent="0.3">
      <c r="A413" t="s">
        <v>4</v>
      </c>
      <c r="B413" t="s">
        <v>1</v>
      </c>
      <c r="D413" s="2">
        <v>4</v>
      </c>
      <c r="E413" s="3">
        <v>9.7088289408020501E-6</v>
      </c>
      <c r="F413" s="4">
        <v>100000</v>
      </c>
      <c r="G413" s="4">
        <v>210</v>
      </c>
      <c r="H413" s="5">
        <v>6.8394000000000004</v>
      </c>
      <c r="I413" s="5">
        <v>6.7705854999999904</v>
      </c>
    </row>
    <row r="414" spans="1:9" x14ac:dyDescent="0.3">
      <c r="A414" t="s">
        <v>4</v>
      </c>
      <c r="B414" t="s">
        <v>1</v>
      </c>
      <c r="D414" s="2">
        <v>5</v>
      </c>
      <c r="E414" s="3">
        <v>4.1415148643864E-8</v>
      </c>
      <c r="F414" s="4">
        <v>100000</v>
      </c>
      <c r="G414" s="4">
        <v>223</v>
      </c>
      <c r="H414" s="5">
        <v>7.2503000000000002</v>
      </c>
      <c r="I414" s="5">
        <v>7.1736535000000003</v>
      </c>
    </row>
    <row r="415" spans="1:9" x14ac:dyDescent="0.3">
      <c r="A415" t="s">
        <v>4</v>
      </c>
      <c r="B415" t="s">
        <v>1</v>
      </c>
      <c r="D415" s="2">
        <v>6</v>
      </c>
      <c r="E415" s="3">
        <v>8.0723575877073004E-5</v>
      </c>
      <c r="F415" s="4">
        <v>100000</v>
      </c>
      <c r="G415" s="4">
        <v>222</v>
      </c>
      <c r="H415" s="5">
        <v>7.5648</v>
      </c>
      <c r="I415" s="5">
        <v>7.4961283999999999</v>
      </c>
    </row>
    <row r="416" spans="1:9" x14ac:dyDescent="0.3">
      <c r="A416" t="s">
        <v>4</v>
      </c>
      <c r="B416" t="s">
        <v>1</v>
      </c>
      <c r="D416" s="2">
        <v>7</v>
      </c>
      <c r="E416" s="3">
        <v>4.0621523055506198E-5</v>
      </c>
      <c r="F416" s="4">
        <v>100000</v>
      </c>
      <c r="G416" s="4">
        <v>205</v>
      </c>
      <c r="H416" s="5">
        <v>7.1768999999999998</v>
      </c>
      <c r="I416" s="5">
        <v>7.1037230999999998</v>
      </c>
    </row>
    <row r="417" spans="1:9" x14ac:dyDescent="0.3">
      <c r="A417" t="s">
        <v>4</v>
      </c>
      <c r="B417" t="s">
        <v>1</v>
      </c>
      <c r="D417" s="2">
        <v>8</v>
      </c>
      <c r="E417" s="3">
        <v>7.6939192013014605E-6</v>
      </c>
      <c r="F417" s="4">
        <v>100000</v>
      </c>
      <c r="G417" s="4">
        <v>227</v>
      </c>
      <c r="H417" s="5">
        <v>7.2694999999999999</v>
      </c>
      <c r="I417" s="5">
        <v>7.1944141000000004</v>
      </c>
    </row>
    <row r="418" spans="1:9" x14ac:dyDescent="0.3">
      <c r="A418" t="s">
        <v>4</v>
      </c>
      <c r="B418" t="s">
        <v>1</v>
      </c>
      <c r="D418" s="2">
        <v>9</v>
      </c>
      <c r="E418" s="3">
        <v>5.1305448778293703E-9</v>
      </c>
      <c r="F418" s="4">
        <v>100000</v>
      </c>
      <c r="G418" s="4">
        <v>219</v>
      </c>
      <c r="H418" s="5">
        <v>7.2565</v>
      </c>
      <c r="I418" s="5">
        <v>7.1882676999999999</v>
      </c>
    </row>
    <row r="419" spans="1:9" x14ac:dyDescent="0.3">
      <c r="A419" t="s">
        <v>4</v>
      </c>
      <c r="B419" t="s">
        <v>1</v>
      </c>
      <c r="D419" s="2">
        <v>10</v>
      </c>
      <c r="E419" s="3">
        <v>1.42925344448485E-6</v>
      </c>
      <c r="F419" s="4">
        <v>100000</v>
      </c>
      <c r="G419" s="4">
        <v>236</v>
      </c>
      <c r="H419" s="5">
        <v>7.2548000000000004</v>
      </c>
      <c r="I419" s="5">
        <v>7.1842834</v>
      </c>
    </row>
    <row r="420" spans="1:9" x14ac:dyDescent="0.3">
      <c r="A420" t="s">
        <v>4</v>
      </c>
      <c r="B420" t="s">
        <v>1</v>
      </c>
      <c r="D420" s="2">
        <v>11</v>
      </c>
      <c r="E420" s="3">
        <v>4.1075443846238999E-7</v>
      </c>
      <c r="F420" s="4">
        <v>100000</v>
      </c>
      <c r="G420" s="4">
        <v>221</v>
      </c>
      <c r="H420" s="5">
        <v>6.8657000000000004</v>
      </c>
      <c r="I420" s="5">
        <v>6.7969059999999999</v>
      </c>
    </row>
    <row r="421" spans="1:9" x14ac:dyDescent="0.3">
      <c r="A421" t="s">
        <v>4</v>
      </c>
      <c r="B421" t="s">
        <v>1</v>
      </c>
      <c r="D421" s="2">
        <v>12</v>
      </c>
      <c r="E421" s="3">
        <v>1.3976446382457599E-6</v>
      </c>
      <c r="F421" s="4">
        <v>100000</v>
      </c>
      <c r="G421" s="4">
        <v>213</v>
      </c>
      <c r="H421" s="5">
        <v>6.7492999999999999</v>
      </c>
      <c r="I421" s="5">
        <v>6.6798083999999998</v>
      </c>
    </row>
    <row r="422" spans="1:9" x14ac:dyDescent="0.3">
      <c r="A422" t="s">
        <v>4</v>
      </c>
      <c r="B422" t="s">
        <v>1</v>
      </c>
      <c r="D422" s="2">
        <v>13</v>
      </c>
      <c r="E422" s="3">
        <v>4.8787853756948599E-9</v>
      </c>
      <c r="F422" s="4">
        <v>100000</v>
      </c>
      <c r="G422" s="4">
        <v>231</v>
      </c>
      <c r="H422" s="5">
        <v>7.1211000000000002</v>
      </c>
      <c r="I422" s="5">
        <v>7.0424942000000001</v>
      </c>
    </row>
    <row r="423" spans="1:9" x14ac:dyDescent="0.3">
      <c r="A423" t="s">
        <v>4</v>
      </c>
      <c r="B423" t="s">
        <v>1</v>
      </c>
      <c r="D423" s="2">
        <v>14</v>
      </c>
      <c r="E423" s="3">
        <v>1.19181322588701E-8</v>
      </c>
      <c r="F423" s="4">
        <v>100000</v>
      </c>
      <c r="G423" s="4">
        <v>230</v>
      </c>
      <c r="H423" s="5">
        <v>7.0685000000000002</v>
      </c>
      <c r="I423" s="5">
        <v>6.9904570000000001</v>
      </c>
    </row>
    <row r="424" spans="1:9" x14ac:dyDescent="0.3">
      <c r="A424" t="s">
        <v>4</v>
      </c>
      <c r="B424" t="s">
        <v>1</v>
      </c>
      <c r="D424" s="2">
        <v>15</v>
      </c>
      <c r="E424" s="3">
        <v>9.4341143608289702E-7</v>
      </c>
      <c r="F424" s="4">
        <v>100000</v>
      </c>
      <c r="G424" s="4">
        <v>218</v>
      </c>
      <c r="H424" s="5">
        <v>6.9832000000000001</v>
      </c>
      <c r="I424" s="5">
        <v>6.9095500999999997</v>
      </c>
    </row>
    <row r="425" spans="1:9" x14ac:dyDescent="0.3">
      <c r="A425" t="s">
        <v>4</v>
      </c>
      <c r="B425" t="s">
        <v>1</v>
      </c>
      <c r="D425" s="2">
        <v>16</v>
      </c>
      <c r="E425" s="3">
        <v>3.4377990232314901E-8</v>
      </c>
      <c r="F425" s="4">
        <v>100000</v>
      </c>
      <c r="G425" s="4">
        <v>225</v>
      </c>
      <c r="H425" s="5">
        <v>7.0796999999999999</v>
      </c>
      <c r="I425" s="5">
        <v>7.0087842</v>
      </c>
    </row>
    <row r="426" spans="1:9" x14ac:dyDescent="0.3">
      <c r="A426" t="s">
        <v>4</v>
      </c>
      <c r="B426" t="s">
        <v>1</v>
      </c>
      <c r="D426" s="2">
        <v>17</v>
      </c>
      <c r="E426" s="3">
        <v>1.3928907094395901E-6</v>
      </c>
      <c r="F426" s="4">
        <v>100000</v>
      </c>
      <c r="G426" s="4">
        <v>212</v>
      </c>
      <c r="H426" s="5">
        <v>6.8202999999999996</v>
      </c>
      <c r="I426" s="5">
        <v>6.7593430999999997</v>
      </c>
    </row>
    <row r="427" spans="1:9" x14ac:dyDescent="0.3">
      <c r="A427" t="s">
        <v>4</v>
      </c>
      <c r="B427" t="s">
        <v>1</v>
      </c>
      <c r="D427" s="2">
        <v>18</v>
      </c>
      <c r="E427" s="3">
        <v>2.3216089175548401E-5</v>
      </c>
      <c r="F427" s="4">
        <v>100000</v>
      </c>
      <c r="G427" s="4">
        <v>218</v>
      </c>
      <c r="H427" s="5">
        <v>7.0345000000000004</v>
      </c>
      <c r="I427" s="5">
        <v>6.9667176</v>
      </c>
    </row>
    <row r="428" spans="1:9" x14ac:dyDescent="0.3">
      <c r="A428" t="s">
        <v>4</v>
      </c>
      <c r="B428" t="s">
        <v>1</v>
      </c>
      <c r="D428" s="2">
        <v>19</v>
      </c>
      <c r="E428" s="3">
        <v>9.8916274282601E-8</v>
      </c>
      <c r="F428" s="4">
        <v>100000</v>
      </c>
      <c r="G428" s="4">
        <v>212</v>
      </c>
      <c r="H428" s="5">
        <v>6.8558000000000003</v>
      </c>
      <c r="I428" s="5">
        <v>6.7858574000000003</v>
      </c>
    </row>
    <row r="429" spans="1:9" x14ac:dyDescent="0.3">
      <c r="A429" t="s">
        <v>4</v>
      </c>
      <c r="B429" t="s">
        <v>1</v>
      </c>
      <c r="D429" s="2">
        <v>20</v>
      </c>
      <c r="E429" s="3">
        <v>2.6350554094278698E-7</v>
      </c>
      <c r="F429" s="4">
        <v>100000</v>
      </c>
      <c r="G429" s="4">
        <v>214</v>
      </c>
      <c r="H429" s="5">
        <v>7.0978000000000003</v>
      </c>
      <c r="I429" s="5">
        <v>7.0260524000000002</v>
      </c>
    </row>
    <row r="430" spans="1:9" x14ac:dyDescent="0.3">
      <c r="A430" t="s">
        <v>4</v>
      </c>
      <c r="B430" t="s">
        <v>1</v>
      </c>
      <c r="D430" s="2">
        <v>21</v>
      </c>
      <c r="E430" s="3">
        <v>5.76553418341063E-8</v>
      </c>
      <c r="F430" s="4">
        <v>100000</v>
      </c>
      <c r="G430" s="4">
        <v>220</v>
      </c>
      <c r="H430" s="5">
        <v>7.2203999999999997</v>
      </c>
      <c r="I430" s="5">
        <v>7.1505577000000002</v>
      </c>
    </row>
    <row r="431" spans="1:9" x14ac:dyDescent="0.3">
      <c r="A431" t="s">
        <v>4</v>
      </c>
      <c r="B431" t="s">
        <v>1</v>
      </c>
      <c r="D431" s="2">
        <v>22</v>
      </c>
      <c r="E431" s="3">
        <v>8.9785139891773707E-6</v>
      </c>
      <c r="F431" s="4">
        <v>100000</v>
      </c>
      <c r="G431" s="4">
        <v>219</v>
      </c>
      <c r="H431" s="5">
        <v>7.0537999999999998</v>
      </c>
      <c r="I431" s="5">
        <v>6.9773322000000002</v>
      </c>
    </row>
    <row r="432" spans="1:9" x14ac:dyDescent="0.3">
      <c r="A432" t="s">
        <v>4</v>
      </c>
      <c r="B432" t="s">
        <v>1</v>
      </c>
      <c r="D432" s="2">
        <v>23</v>
      </c>
      <c r="E432" s="3">
        <v>7.4289744134148297E-8</v>
      </c>
      <c r="F432" s="4">
        <v>100000</v>
      </c>
      <c r="G432" s="4">
        <v>216</v>
      </c>
      <c r="H432" s="5">
        <v>7.0819000000000001</v>
      </c>
      <c r="I432" s="5">
        <v>7.0098724999999904</v>
      </c>
    </row>
    <row r="433" spans="1:9" x14ac:dyDescent="0.3">
      <c r="A433" t="s">
        <v>4</v>
      </c>
      <c r="B433" t="s">
        <v>1</v>
      </c>
      <c r="D433" s="2">
        <v>24</v>
      </c>
      <c r="E433" s="3">
        <v>4.9614882868809197E-7</v>
      </c>
      <c r="F433" s="4">
        <v>100000</v>
      </c>
      <c r="G433" s="4">
        <v>219</v>
      </c>
      <c r="H433" s="5">
        <v>6.8806000000000003</v>
      </c>
      <c r="I433" s="5">
        <v>6.8041336999999897</v>
      </c>
    </row>
    <row r="434" spans="1:9" x14ac:dyDescent="0.3">
      <c r="A434" t="s">
        <v>4</v>
      </c>
      <c r="B434" t="s">
        <v>1</v>
      </c>
      <c r="D434" s="2">
        <v>25</v>
      </c>
      <c r="E434" s="3">
        <v>4.9964817151249001E-5</v>
      </c>
      <c r="F434" s="4">
        <v>100000</v>
      </c>
      <c r="G434" s="4">
        <v>230</v>
      </c>
      <c r="H434" s="5">
        <v>7.0355999999999996</v>
      </c>
      <c r="I434" s="5">
        <v>6.9742025999999999</v>
      </c>
    </row>
    <row r="435" spans="1:9" x14ac:dyDescent="0.3">
      <c r="A435" t="s">
        <v>4</v>
      </c>
      <c r="B435" t="s">
        <v>1</v>
      </c>
      <c r="D435" s="2">
        <v>26</v>
      </c>
      <c r="E435" s="3">
        <v>1.0022834828759999E-6</v>
      </c>
      <c r="F435" s="4">
        <v>100000</v>
      </c>
      <c r="G435" s="4">
        <v>214</v>
      </c>
      <c r="H435" s="5">
        <v>6.7591999999999999</v>
      </c>
      <c r="I435" s="5">
        <v>6.6821019000000001</v>
      </c>
    </row>
    <row r="436" spans="1:9" x14ac:dyDescent="0.3">
      <c r="A436" t="s">
        <v>4</v>
      </c>
      <c r="B436" t="s">
        <v>1</v>
      </c>
      <c r="D436" s="2">
        <v>27</v>
      </c>
      <c r="E436" s="3">
        <v>4.5597080031711803E-6</v>
      </c>
      <c r="F436" s="4">
        <v>100000</v>
      </c>
      <c r="G436" s="4">
        <v>220</v>
      </c>
      <c r="H436" s="5">
        <v>6.8479000000000001</v>
      </c>
      <c r="I436" s="5">
        <v>6.7790073</v>
      </c>
    </row>
    <row r="437" spans="1:9" x14ac:dyDescent="0.3">
      <c r="A437" t="s">
        <v>4</v>
      </c>
      <c r="B437" t="s">
        <v>1</v>
      </c>
      <c r="D437" s="2">
        <v>28</v>
      </c>
      <c r="E437" s="3">
        <v>1.68959928714684E-7</v>
      </c>
      <c r="F437" s="4">
        <v>100000</v>
      </c>
      <c r="G437" s="4">
        <v>222</v>
      </c>
      <c r="H437" s="5">
        <v>6.8686999999999996</v>
      </c>
      <c r="I437" s="5">
        <v>6.7993072999999997</v>
      </c>
    </row>
    <row r="438" spans="1:9" x14ac:dyDescent="0.3">
      <c r="A438" t="s">
        <v>4</v>
      </c>
      <c r="B438" t="s">
        <v>1</v>
      </c>
      <c r="D438" s="2">
        <v>29</v>
      </c>
      <c r="E438" s="3">
        <v>7.3083429583675701E-6</v>
      </c>
      <c r="F438" s="4">
        <v>100000</v>
      </c>
      <c r="G438" s="4">
        <v>224</v>
      </c>
      <c r="H438" s="5">
        <v>7.0011000000000001</v>
      </c>
      <c r="I438" s="5">
        <v>6.9345160999999997</v>
      </c>
    </row>
    <row r="439" spans="1:9" x14ac:dyDescent="0.3">
      <c r="A439" t="s">
        <v>4</v>
      </c>
      <c r="B439" t="s">
        <v>1</v>
      </c>
      <c r="D439" s="2">
        <v>30</v>
      </c>
      <c r="E439" s="3">
        <v>3.5375325069253399E-6</v>
      </c>
      <c r="F439" s="4">
        <v>100000</v>
      </c>
      <c r="G439" s="4">
        <v>224</v>
      </c>
      <c r="H439" s="5">
        <v>7.0476999999999999</v>
      </c>
      <c r="I439" s="5">
        <v>6.9848410999999997</v>
      </c>
    </row>
    <row r="440" spans="1:9" x14ac:dyDescent="0.3">
      <c r="A440" t="s">
        <v>4</v>
      </c>
      <c r="B440" t="s">
        <v>1</v>
      </c>
      <c r="D440" s="2">
        <v>31</v>
      </c>
      <c r="E440" s="3">
        <v>4.8704114874453799E-6</v>
      </c>
      <c r="F440" s="4">
        <v>100000</v>
      </c>
      <c r="G440" s="4">
        <v>232</v>
      </c>
      <c r="H440" s="5">
        <v>7.2476000000000003</v>
      </c>
      <c r="I440" s="5">
        <v>7.1812214000000001</v>
      </c>
    </row>
    <row r="441" spans="1:9" x14ac:dyDescent="0.3">
      <c r="A441" t="s">
        <v>4</v>
      </c>
      <c r="B441" t="s">
        <v>1</v>
      </c>
      <c r="D441" s="2">
        <v>32</v>
      </c>
      <c r="E441" s="3">
        <v>1.39457080194915E-6</v>
      </c>
      <c r="F441" s="4">
        <v>100000</v>
      </c>
      <c r="G441" s="4">
        <v>213</v>
      </c>
      <c r="H441" s="5">
        <v>7.0544000000000002</v>
      </c>
      <c r="I441" s="5">
        <v>6.9850735000000004</v>
      </c>
    </row>
    <row r="442" spans="1:9" x14ac:dyDescent="0.3">
      <c r="A442" t="s">
        <v>4</v>
      </c>
      <c r="B442" t="s">
        <v>1</v>
      </c>
      <c r="D442" s="2">
        <v>33</v>
      </c>
      <c r="E442" s="3">
        <v>7.9690377674523905E-7</v>
      </c>
      <c r="F442" s="4">
        <v>100000</v>
      </c>
      <c r="G442" s="4">
        <v>223</v>
      </c>
      <c r="H442" s="5">
        <v>7.0029000000000003</v>
      </c>
      <c r="I442" s="5">
        <v>6.9330204999999996</v>
      </c>
    </row>
    <row r="443" spans="1:9" x14ac:dyDescent="0.3">
      <c r="A443" t="s">
        <v>4</v>
      </c>
      <c r="B443" t="s">
        <v>1</v>
      </c>
      <c r="D443" s="2">
        <v>34</v>
      </c>
      <c r="E443" s="3">
        <v>3.3427764293492099E-5</v>
      </c>
      <c r="F443" s="4">
        <v>100000</v>
      </c>
      <c r="G443" s="4">
        <v>212</v>
      </c>
      <c r="H443" s="5">
        <v>6.8476999999999997</v>
      </c>
      <c r="I443" s="5">
        <v>6.7759547999999903</v>
      </c>
    </row>
    <row r="444" spans="1:9" x14ac:dyDescent="0.3">
      <c r="A444" t="s">
        <v>4</v>
      </c>
      <c r="B444" t="s">
        <v>1</v>
      </c>
      <c r="D444" s="2">
        <v>35</v>
      </c>
      <c r="E444" s="3">
        <v>2.5866347499459102E-5</v>
      </c>
      <c r="F444" s="4">
        <v>100000</v>
      </c>
      <c r="G444" s="4">
        <v>222</v>
      </c>
      <c r="H444" s="5">
        <v>6.9255000000000004</v>
      </c>
      <c r="I444" s="5">
        <v>6.8593093999999999</v>
      </c>
    </row>
    <row r="445" spans="1:9" x14ac:dyDescent="0.3">
      <c r="A445" t="s">
        <v>4</v>
      </c>
      <c r="B445" t="s">
        <v>1</v>
      </c>
      <c r="D445" s="2">
        <v>36</v>
      </c>
      <c r="E445" s="3">
        <v>1.05421682832229E-4</v>
      </c>
      <c r="F445" s="4">
        <v>100000</v>
      </c>
      <c r="G445" s="4">
        <v>212</v>
      </c>
      <c r="H445" s="5">
        <v>6.6680000000000001</v>
      </c>
      <c r="I445" s="5">
        <v>6.6014780999999996</v>
      </c>
    </row>
    <row r="446" spans="1:9" x14ac:dyDescent="0.3">
      <c r="A446" t="s">
        <v>4</v>
      </c>
      <c r="B446" t="s">
        <v>1</v>
      </c>
      <c r="D446" s="2">
        <v>37</v>
      </c>
      <c r="E446" s="3">
        <v>5.8431199533970303E-5</v>
      </c>
      <c r="F446" s="4">
        <v>100000</v>
      </c>
      <c r="G446" s="4">
        <v>222</v>
      </c>
      <c r="H446" s="5">
        <v>6.8921999999999999</v>
      </c>
      <c r="I446" s="5">
        <v>6.8309742999999896</v>
      </c>
    </row>
    <row r="447" spans="1:9" x14ac:dyDescent="0.3">
      <c r="A447" t="s">
        <v>4</v>
      </c>
      <c r="B447" t="s">
        <v>1</v>
      </c>
      <c r="D447" s="2">
        <v>38</v>
      </c>
      <c r="E447" s="3">
        <v>6.0377877559858402E-6</v>
      </c>
      <c r="F447" s="4">
        <v>100000</v>
      </c>
      <c r="G447" s="4">
        <v>226</v>
      </c>
      <c r="H447" s="5">
        <v>7.0826000000000002</v>
      </c>
      <c r="I447" s="5">
        <v>7.0119562999999996</v>
      </c>
    </row>
    <row r="448" spans="1:9" x14ac:dyDescent="0.3">
      <c r="A448" t="s">
        <v>4</v>
      </c>
      <c r="B448" t="s">
        <v>1</v>
      </c>
      <c r="D448" s="2">
        <v>39</v>
      </c>
      <c r="E448" s="3">
        <v>2.9984983029862599E-6</v>
      </c>
      <c r="F448" s="4">
        <v>100000</v>
      </c>
      <c r="G448" s="4">
        <v>228</v>
      </c>
      <c r="H448" s="5">
        <v>7.0663</v>
      </c>
      <c r="I448" s="5">
        <v>6.9972972000000002</v>
      </c>
    </row>
    <row r="449" spans="1:9" x14ac:dyDescent="0.3">
      <c r="A449" t="s">
        <v>4</v>
      </c>
      <c r="B449" t="s">
        <v>1</v>
      </c>
      <c r="D449" s="2">
        <v>40</v>
      </c>
      <c r="E449" s="3">
        <v>1.6591381978514598E-5</v>
      </c>
      <c r="F449" s="4">
        <v>100000</v>
      </c>
      <c r="G449" s="4">
        <v>212</v>
      </c>
      <c r="H449" s="5">
        <v>6.6870000000000003</v>
      </c>
      <c r="I449" s="5">
        <v>6.6277980000000003</v>
      </c>
    </row>
    <row r="450" spans="1:9" x14ac:dyDescent="0.3">
      <c r="A450" t="s">
        <v>4</v>
      </c>
      <c r="B450" t="s">
        <v>1</v>
      </c>
      <c r="D450" s="2">
        <v>41</v>
      </c>
      <c r="E450" s="3">
        <v>2.52522437449442E-6</v>
      </c>
      <c r="F450" s="4">
        <v>100000</v>
      </c>
      <c r="G450" s="4">
        <v>224</v>
      </c>
      <c r="H450" s="5">
        <v>6.8977000000000004</v>
      </c>
      <c r="I450" s="5">
        <v>6.8225408999999999</v>
      </c>
    </row>
    <row r="451" spans="1:9" x14ac:dyDescent="0.3">
      <c r="A451" t="s">
        <v>4</v>
      </c>
      <c r="B451" t="s">
        <v>1</v>
      </c>
      <c r="D451" s="2">
        <v>42</v>
      </c>
      <c r="E451" s="3">
        <v>9.6586505264895095E-6</v>
      </c>
      <c r="F451" s="4">
        <v>100000</v>
      </c>
      <c r="G451" s="4">
        <v>213</v>
      </c>
      <c r="H451" s="5">
        <v>6.5976999999999997</v>
      </c>
      <c r="I451" s="5">
        <v>6.5283217999999898</v>
      </c>
    </row>
    <row r="452" spans="1:9" x14ac:dyDescent="0.3">
      <c r="A452" t="s">
        <v>4</v>
      </c>
      <c r="B452" t="s">
        <v>1</v>
      </c>
      <c r="D452" s="2">
        <v>43</v>
      </c>
      <c r="E452" s="3">
        <v>5.3384380294119098E-7</v>
      </c>
      <c r="F452" s="4">
        <v>100000</v>
      </c>
      <c r="G452" s="4">
        <v>215</v>
      </c>
      <c r="H452" s="5">
        <v>6.7282999999999999</v>
      </c>
      <c r="I452" s="5">
        <v>6.6580976999999999</v>
      </c>
    </row>
    <row r="453" spans="1:9" x14ac:dyDescent="0.3">
      <c r="A453" t="s">
        <v>4</v>
      </c>
      <c r="B453" t="s">
        <v>1</v>
      </c>
      <c r="D453" s="2">
        <v>44</v>
      </c>
      <c r="E453" s="3">
        <v>3.1068398499200999E-5</v>
      </c>
      <c r="F453" s="4">
        <v>100000</v>
      </c>
      <c r="G453" s="4">
        <v>214</v>
      </c>
      <c r="H453" s="5">
        <v>6.7610999999999999</v>
      </c>
      <c r="I453" s="5">
        <v>6.6991540000000001</v>
      </c>
    </row>
    <row r="454" spans="1:9" x14ac:dyDescent="0.3">
      <c r="A454" t="s">
        <v>4</v>
      </c>
      <c r="B454" t="s">
        <v>1</v>
      </c>
      <c r="D454" s="2">
        <v>45</v>
      </c>
      <c r="E454" s="3">
        <v>8.6457412749041396E-6</v>
      </c>
      <c r="F454" s="4">
        <v>100000</v>
      </c>
      <c r="G454" s="4">
        <v>224</v>
      </c>
      <c r="H454" s="5">
        <v>6.8045999999999998</v>
      </c>
      <c r="I454" s="5">
        <v>6.7415618999999998</v>
      </c>
    </row>
    <row r="455" spans="1:9" x14ac:dyDescent="0.3">
      <c r="A455" t="s">
        <v>4</v>
      </c>
      <c r="B455" t="s">
        <v>1</v>
      </c>
      <c r="D455" s="2">
        <v>46</v>
      </c>
      <c r="E455" s="3">
        <v>1.9237381252423802E-6</v>
      </c>
      <c r="F455" s="4">
        <v>100000</v>
      </c>
      <c r="G455" s="4">
        <v>220</v>
      </c>
      <c r="H455" s="5">
        <v>6.8136000000000001</v>
      </c>
      <c r="I455" s="5">
        <v>6.7410164999999997</v>
      </c>
    </row>
    <row r="456" spans="1:9" x14ac:dyDescent="0.3">
      <c r="A456" t="s">
        <v>4</v>
      </c>
      <c r="B456" t="s">
        <v>1</v>
      </c>
      <c r="D456" s="2">
        <v>47</v>
      </c>
      <c r="E456" s="3">
        <v>3.9736295775583103E-5</v>
      </c>
      <c r="F456" s="4">
        <v>100000</v>
      </c>
      <c r="G456" s="4">
        <v>225</v>
      </c>
      <c r="H456" s="5">
        <v>6.9295999999999998</v>
      </c>
      <c r="I456" s="5">
        <v>6.8753539999999997</v>
      </c>
    </row>
    <row r="457" spans="1:9" x14ac:dyDescent="0.3">
      <c r="A457" t="s">
        <v>4</v>
      </c>
      <c r="B457" t="s">
        <v>1</v>
      </c>
      <c r="D457" s="2">
        <v>48</v>
      </c>
      <c r="E457" s="3">
        <v>5.0076269815235702E-6</v>
      </c>
      <c r="F457" s="4">
        <v>100000</v>
      </c>
      <c r="G457" s="4">
        <v>218</v>
      </c>
      <c r="H457" s="5">
        <v>6.8962000000000003</v>
      </c>
      <c r="I457" s="5">
        <v>6.8324638000000002</v>
      </c>
    </row>
    <row r="458" spans="1:9" x14ac:dyDescent="0.3">
      <c r="A458" t="s">
        <v>4</v>
      </c>
      <c r="B458" t="s">
        <v>1</v>
      </c>
      <c r="D458" s="2">
        <v>49</v>
      </c>
      <c r="E458" s="3">
        <v>1.0192847867074299E-5</v>
      </c>
      <c r="F458" s="4">
        <v>100000</v>
      </c>
      <c r="G458" s="4">
        <v>216</v>
      </c>
      <c r="H458" s="5">
        <v>6.8318000000000003</v>
      </c>
      <c r="I458" s="5">
        <v>6.7719902000000003</v>
      </c>
    </row>
    <row r="459" spans="1:9" x14ac:dyDescent="0.3">
      <c r="A459" t="s">
        <v>4</v>
      </c>
      <c r="B459" t="s">
        <v>1</v>
      </c>
      <c r="D459" s="2">
        <v>50</v>
      </c>
      <c r="E459" s="3">
        <v>2.4180818201102701E-5</v>
      </c>
      <c r="F459" s="4">
        <v>100000</v>
      </c>
      <c r="G459" s="4">
        <v>213</v>
      </c>
      <c r="H459" s="5">
        <v>6.7935999999999996</v>
      </c>
      <c r="I459" s="5">
        <v>6.7293015</v>
      </c>
    </row>
    <row r="460" spans="1:9" x14ac:dyDescent="0.3">
      <c r="A460" t="s">
        <v>4</v>
      </c>
      <c r="B460" t="s">
        <v>1</v>
      </c>
      <c r="D460" s="2">
        <v>51</v>
      </c>
      <c r="E460" s="3">
        <v>2.21522805077256E-6</v>
      </c>
      <c r="F460" s="4">
        <v>100000</v>
      </c>
      <c r="G460" s="4">
        <v>229</v>
      </c>
      <c r="H460" s="5">
        <v>7.3509000000000002</v>
      </c>
      <c r="I460" s="5">
        <v>7.2795025000000004</v>
      </c>
    </row>
    <row r="461" spans="1:9" x14ac:dyDescent="0.3">
      <c r="A461" t="s">
        <v>4</v>
      </c>
      <c r="B461" t="s">
        <v>2</v>
      </c>
      <c r="D461" s="2">
        <v>1</v>
      </c>
      <c r="E461" s="3">
        <v>38.185494965830799</v>
      </c>
      <c r="F461" s="4">
        <v>300000</v>
      </c>
      <c r="G461" s="4">
        <v>656</v>
      </c>
      <c r="H461" s="5">
        <v>56.3782</v>
      </c>
      <c r="I461" s="5">
        <v>56.215702499999999</v>
      </c>
    </row>
    <row r="462" spans="1:9" x14ac:dyDescent="0.3">
      <c r="A462" t="s">
        <v>4</v>
      </c>
      <c r="B462" t="s">
        <v>2</v>
      </c>
      <c r="D462" s="2">
        <v>2</v>
      </c>
      <c r="E462" s="3">
        <v>9.4711659870099503</v>
      </c>
      <c r="F462" s="4">
        <v>300000</v>
      </c>
      <c r="G462" s="4">
        <v>651</v>
      </c>
      <c r="H462" s="5">
        <v>55.711399999999998</v>
      </c>
      <c r="I462" s="5">
        <v>55.5519549999999</v>
      </c>
    </row>
    <row r="463" spans="1:9" x14ac:dyDescent="0.3">
      <c r="A463" t="s">
        <v>4</v>
      </c>
      <c r="B463" t="s">
        <v>2</v>
      </c>
      <c r="D463" s="2">
        <v>3</v>
      </c>
      <c r="E463" s="3">
        <v>6.8693216706336298</v>
      </c>
      <c r="F463" s="4">
        <v>300000</v>
      </c>
      <c r="G463" s="4">
        <v>636</v>
      </c>
      <c r="H463" s="5">
        <v>54.052199999999999</v>
      </c>
      <c r="I463" s="5">
        <v>53.8936286</v>
      </c>
    </row>
    <row r="464" spans="1:9" x14ac:dyDescent="0.3">
      <c r="A464" t="s">
        <v>4</v>
      </c>
      <c r="B464" t="s">
        <v>2</v>
      </c>
      <c r="D464" s="2">
        <v>4</v>
      </c>
      <c r="E464" s="3">
        <v>30.615527970423098</v>
      </c>
      <c r="F464" s="4">
        <v>300000</v>
      </c>
      <c r="G464" s="4">
        <v>642</v>
      </c>
      <c r="H464" s="5">
        <v>55.143599999999999</v>
      </c>
      <c r="I464" s="5">
        <v>54.984494400000003</v>
      </c>
    </row>
    <row r="465" spans="1:9" x14ac:dyDescent="0.3">
      <c r="A465" t="s">
        <v>4</v>
      </c>
      <c r="B465" t="s">
        <v>2</v>
      </c>
      <c r="D465" s="2">
        <v>5</v>
      </c>
      <c r="E465" s="3">
        <v>16.193415162497999</v>
      </c>
      <c r="F465" s="4">
        <v>300000</v>
      </c>
      <c r="G465" s="4">
        <v>661</v>
      </c>
      <c r="H465" s="5">
        <v>55.843499999999999</v>
      </c>
      <c r="I465" s="5">
        <v>55.683143200000004</v>
      </c>
    </row>
    <row r="466" spans="1:9" x14ac:dyDescent="0.3">
      <c r="A466" t="s">
        <v>4</v>
      </c>
      <c r="B466" t="s">
        <v>2</v>
      </c>
      <c r="D466" s="2">
        <v>6</v>
      </c>
      <c r="E466" s="3">
        <v>106.90085251357</v>
      </c>
      <c r="F466" s="4">
        <v>300000</v>
      </c>
      <c r="G466" s="4">
        <v>629</v>
      </c>
      <c r="H466" s="5">
        <v>53.792999999999999</v>
      </c>
      <c r="I466" s="5">
        <v>53.632209199999998</v>
      </c>
    </row>
    <row r="467" spans="1:9" x14ac:dyDescent="0.3">
      <c r="A467" t="s">
        <v>4</v>
      </c>
      <c r="B467" t="s">
        <v>2</v>
      </c>
      <c r="D467" s="2">
        <v>7</v>
      </c>
      <c r="E467" s="3">
        <v>17.424323246999101</v>
      </c>
      <c r="F467" s="4">
        <v>300000</v>
      </c>
      <c r="G467" s="4">
        <v>680</v>
      </c>
      <c r="H467" s="5">
        <v>56.662399999999998</v>
      </c>
      <c r="I467" s="5">
        <v>56.498121400000002</v>
      </c>
    </row>
    <row r="468" spans="1:9" x14ac:dyDescent="0.3">
      <c r="A468" t="s">
        <v>4</v>
      </c>
      <c r="B468" t="s">
        <v>2</v>
      </c>
      <c r="D468" s="2">
        <v>8</v>
      </c>
      <c r="E468" s="3">
        <v>4.2082952163511003</v>
      </c>
      <c r="F468" s="4">
        <v>300000</v>
      </c>
      <c r="G468" s="4">
        <v>648</v>
      </c>
      <c r="H468" s="5">
        <v>54.733400000000003</v>
      </c>
      <c r="I468" s="5">
        <v>54.5737673</v>
      </c>
    </row>
    <row r="469" spans="1:9" x14ac:dyDescent="0.3">
      <c r="A469" t="s">
        <v>4</v>
      </c>
      <c r="B469" t="s">
        <v>2</v>
      </c>
      <c r="D469" s="2">
        <v>9</v>
      </c>
      <c r="E469" s="3">
        <v>21.005946790815202</v>
      </c>
      <c r="F469" s="4">
        <v>300000</v>
      </c>
      <c r="G469" s="4">
        <v>647</v>
      </c>
      <c r="H469" s="5">
        <v>55.0349</v>
      </c>
      <c r="I469" s="5">
        <v>54.872867999999997</v>
      </c>
    </row>
    <row r="470" spans="1:9" x14ac:dyDescent="0.3">
      <c r="A470" t="s">
        <v>4</v>
      </c>
      <c r="B470" t="s">
        <v>2</v>
      </c>
      <c r="D470" s="2">
        <v>10</v>
      </c>
      <c r="E470" s="3">
        <v>25.305429748510399</v>
      </c>
      <c r="F470" s="4">
        <v>300000</v>
      </c>
      <c r="G470" s="4">
        <v>642</v>
      </c>
      <c r="H470" s="5">
        <v>54.396099999999997</v>
      </c>
      <c r="I470" s="5">
        <v>54.238939899999998</v>
      </c>
    </row>
    <row r="471" spans="1:9" x14ac:dyDescent="0.3">
      <c r="A471" t="s">
        <v>4</v>
      </c>
      <c r="B471" t="s">
        <v>2</v>
      </c>
      <c r="D471" s="2">
        <v>11</v>
      </c>
      <c r="E471" s="3">
        <v>84.522995261042496</v>
      </c>
      <c r="F471" s="4">
        <v>300000</v>
      </c>
      <c r="G471" s="4">
        <v>661</v>
      </c>
      <c r="H471" s="5">
        <v>55.426499999999997</v>
      </c>
      <c r="I471" s="5">
        <v>55.2651149</v>
      </c>
    </row>
    <row r="472" spans="1:9" x14ac:dyDescent="0.3">
      <c r="A472" t="s">
        <v>4</v>
      </c>
      <c r="B472" t="s">
        <v>2</v>
      </c>
      <c r="D472" s="2">
        <v>12</v>
      </c>
      <c r="E472" s="3">
        <v>4.0318260234107299</v>
      </c>
      <c r="F472" s="4">
        <v>300000</v>
      </c>
      <c r="G472" s="4">
        <v>652</v>
      </c>
      <c r="H472" s="5">
        <v>55.099400000000003</v>
      </c>
      <c r="I472" s="5">
        <v>54.937659799999899</v>
      </c>
    </row>
    <row r="473" spans="1:9" x14ac:dyDescent="0.3">
      <c r="A473" t="s">
        <v>4</v>
      </c>
      <c r="B473" t="s">
        <v>2</v>
      </c>
      <c r="D473" s="2">
        <v>13</v>
      </c>
      <c r="E473" s="3">
        <v>150.38166444829</v>
      </c>
      <c r="F473" s="4">
        <v>300000</v>
      </c>
      <c r="G473" s="4">
        <v>640</v>
      </c>
      <c r="H473" s="5">
        <v>55.161099999999998</v>
      </c>
      <c r="I473" s="5">
        <v>55.001018600000002</v>
      </c>
    </row>
    <row r="474" spans="1:9" x14ac:dyDescent="0.3">
      <c r="A474" t="s">
        <v>4</v>
      </c>
      <c r="B474" t="s">
        <v>2</v>
      </c>
      <c r="D474" s="2">
        <v>14</v>
      </c>
      <c r="E474" s="3">
        <v>17.362437031545099</v>
      </c>
      <c r="F474" s="4">
        <v>300000</v>
      </c>
      <c r="G474" s="4">
        <v>668</v>
      </c>
      <c r="H474" s="5">
        <v>55.823700000000002</v>
      </c>
      <c r="I474" s="5">
        <v>55.658980700000001</v>
      </c>
    </row>
    <row r="475" spans="1:9" x14ac:dyDescent="0.3">
      <c r="A475" t="s">
        <v>4</v>
      </c>
      <c r="B475" t="s">
        <v>2</v>
      </c>
      <c r="D475" s="2">
        <v>15</v>
      </c>
      <c r="E475" s="3">
        <v>4.2502716829306699</v>
      </c>
      <c r="F475" s="4">
        <v>300000</v>
      </c>
      <c r="G475" s="4">
        <v>652</v>
      </c>
      <c r="H475" s="5">
        <v>54.547600000000003</v>
      </c>
      <c r="I475" s="5">
        <v>54.387805499999999</v>
      </c>
    </row>
    <row r="476" spans="1:9" x14ac:dyDescent="0.3">
      <c r="A476" t="s">
        <v>4</v>
      </c>
      <c r="B476" t="s">
        <v>2</v>
      </c>
      <c r="D476" s="2">
        <v>16</v>
      </c>
      <c r="E476" s="3">
        <v>3.6210135703516002</v>
      </c>
      <c r="F476" s="4">
        <v>300000</v>
      </c>
      <c r="G476" s="4">
        <v>623</v>
      </c>
      <c r="H476" s="5">
        <v>54.542400000000001</v>
      </c>
      <c r="I476" s="5">
        <v>54.377683500000003</v>
      </c>
    </row>
    <row r="477" spans="1:9" x14ac:dyDescent="0.3">
      <c r="A477" t="s">
        <v>4</v>
      </c>
      <c r="B477" t="s">
        <v>2</v>
      </c>
      <c r="D477" s="2">
        <v>17</v>
      </c>
      <c r="E477" s="3">
        <v>23.546307010803499</v>
      </c>
      <c r="F477" s="4">
        <v>300000</v>
      </c>
      <c r="G477" s="4">
        <v>648</v>
      </c>
      <c r="H477" s="5">
        <v>58.814700000000002</v>
      </c>
      <c r="I477" s="5">
        <v>58.639142699999901</v>
      </c>
    </row>
    <row r="478" spans="1:9" x14ac:dyDescent="0.3">
      <c r="A478" t="s">
        <v>4</v>
      </c>
      <c r="B478" t="s">
        <v>2</v>
      </c>
      <c r="D478" s="2">
        <v>18</v>
      </c>
      <c r="E478" s="3">
        <v>24.5553180717991</v>
      </c>
      <c r="F478" s="4">
        <v>300000</v>
      </c>
      <c r="G478" s="4">
        <v>647</v>
      </c>
      <c r="H478" s="5">
        <v>57.768500000000003</v>
      </c>
      <c r="I478" s="5">
        <v>57.5982571999999</v>
      </c>
    </row>
    <row r="479" spans="1:9" x14ac:dyDescent="0.3">
      <c r="A479" t="s">
        <v>4</v>
      </c>
      <c r="B479" t="s">
        <v>2</v>
      </c>
      <c r="D479" s="2">
        <v>19</v>
      </c>
      <c r="E479" s="3">
        <v>125.636443241897</v>
      </c>
      <c r="F479" s="4">
        <v>300000</v>
      </c>
      <c r="G479" s="4">
        <v>650</v>
      </c>
      <c r="H479" s="5">
        <v>58.445599999999999</v>
      </c>
      <c r="I479" s="5">
        <v>58.264705200000002</v>
      </c>
    </row>
    <row r="480" spans="1:9" x14ac:dyDescent="0.3">
      <c r="A480" t="s">
        <v>4</v>
      </c>
      <c r="B480" t="s">
        <v>2</v>
      </c>
      <c r="D480" s="2">
        <v>20</v>
      </c>
      <c r="E480" s="3">
        <v>98.831009020262698</v>
      </c>
      <c r="F480" s="4">
        <v>300000</v>
      </c>
      <c r="G480" s="4">
        <v>663</v>
      </c>
      <c r="H480" s="5">
        <v>59.286999999999999</v>
      </c>
      <c r="I480" s="5">
        <v>59.110983599999997</v>
      </c>
    </row>
    <row r="481" spans="1:9" x14ac:dyDescent="0.3">
      <c r="A481" t="s">
        <v>4</v>
      </c>
      <c r="B481" t="s">
        <v>2</v>
      </c>
      <c r="D481" s="2">
        <v>21</v>
      </c>
      <c r="E481" s="3">
        <v>78.310715128114893</v>
      </c>
      <c r="F481" s="4">
        <v>300000</v>
      </c>
      <c r="G481" s="4">
        <v>657</v>
      </c>
      <c r="H481" s="5">
        <v>58.876100000000001</v>
      </c>
      <c r="I481" s="5">
        <v>58.702030700000002</v>
      </c>
    </row>
    <row r="482" spans="1:9" x14ac:dyDescent="0.3">
      <c r="A482" t="s">
        <v>4</v>
      </c>
      <c r="B482" t="s">
        <v>2</v>
      </c>
      <c r="D482" s="2">
        <v>22</v>
      </c>
      <c r="E482" s="3">
        <v>1.5006622076409699</v>
      </c>
      <c r="F482" s="4">
        <v>300000</v>
      </c>
      <c r="G482" s="4">
        <v>653</v>
      </c>
      <c r="H482" s="5">
        <v>59.493400000000001</v>
      </c>
      <c r="I482" s="5">
        <v>59.316124000000002</v>
      </c>
    </row>
    <row r="483" spans="1:9" x14ac:dyDescent="0.3">
      <c r="A483" t="s">
        <v>4</v>
      </c>
      <c r="B483" t="s">
        <v>2</v>
      </c>
      <c r="D483" s="2">
        <v>23</v>
      </c>
      <c r="E483" s="3">
        <v>2.18534160944278</v>
      </c>
      <c r="F483" s="4">
        <v>300000</v>
      </c>
      <c r="G483" s="4">
        <v>655</v>
      </c>
      <c r="H483" s="5">
        <v>58.506300000000003</v>
      </c>
      <c r="I483" s="5">
        <v>58.331528300000002</v>
      </c>
    </row>
    <row r="484" spans="1:9" x14ac:dyDescent="0.3">
      <c r="A484" t="s">
        <v>4</v>
      </c>
      <c r="B484" t="s">
        <v>2</v>
      </c>
      <c r="D484" s="2">
        <v>24</v>
      </c>
      <c r="E484" s="3">
        <v>20.3993781465404</v>
      </c>
      <c r="F484" s="4">
        <v>300000</v>
      </c>
      <c r="G484" s="4">
        <v>646</v>
      </c>
      <c r="H484" s="5">
        <v>58.018300000000004</v>
      </c>
      <c r="I484" s="5">
        <v>57.843582499999997</v>
      </c>
    </row>
    <row r="485" spans="1:9" x14ac:dyDescent="0.3">
      <c r="A485" t="s">
        <v>4</v>
      </c>
      <c r="B485" t="s">
        <v>2</v>
      </c>
      <c r="D485" s="2">
        <v>25</v>
      </c>
      <c r="E485" s="3">
        <v>51.675339361941099</v>
      </c>
      <c r="F485" s="4">
        <v>300000</v>
      </c>
      <c r="G485" s="4">
        <v>658</v>
      </c>
      <c r="H485" s="5">
        <v>59.8919</v>
      </c>
      <c r="I485" s="5">
        <v>59.713498800000004</v>
      </c>
    </row>
    <row r="486" spans="1:9" x14ac:dyDescent="0.3">
      <c r="A486" t="s">
        <v>4</v>
      </c>
      <c r="B486" t="s">
        <v>2</v>
      </c>
      <c r="D486" s="2">
        <v>26</v>
      </c>
      <c r="E486" s="3">
        <v>72.000192647603896</v>
      </c>
      <c r="F486" s="4">
        <v>300000</v>
      </c>
      <c r="G486" s="4">
        <v>660</v>
      </c>
      <c r="H486" s="5">
        <v>57.815399999999997</v>
      </c>
      <c r="I486" s="5">
        <v>57.645132099999998</v>
      </c>
    </row>
    <row r="487" spans="1:9" x14ac:dyDescent="0.3">
      <c r="A487" t="s">
        <v>4</v>
      </c>
      <c r="B487" t="s">
        <v>2</v>
      </c>
      <c r="D487" s="2">
        <v>27</v>
      </c>
      <c r="E487" s="3">
        <v>22.2221988478585</v>
      </c>
      <c r="F487" s="4">
        <v>300000</v>
      </c>
      <c r="G487" s="4">
        <v>644</v>
      </c>
      <c r="H487" s="5">
        <v>53.740699999999997</v>
      </c>
      <c r="I487" s="5">
        <v>53.580970299999997</v>
      </c>
    </row>
    <row r="488" spans="1:9" x14ac:dyDescent="0.3">
      <c r="A488" t="s">
        <v>4</v>
      </c>
      <c r="B488" t="s">
        <v>2</v>
      </c>
      <c r="D488" s="2">
        <v>28</v>
      </c>
      <c r="E488" s="3">
        <v>43.7154835196025</v>
      </c>
      <c r="F488" s="4">
        <v>300000</v>
      </c>
      <c r="G488" s="4">
        <v>640</v>
      </c>
      <c r="H488" s="5">
        <v>54.307000000000002</v>
      </c>
      <c r="I488" s="5">
        <v>54.150464599999999</v>
      </c>
    </row>
    <row r="489" spans="1:9" x14ac:dyDescent="0.3">
      <c r="A489" t="s">
        <v>4</v>
      </c>
      <c r="B489" t="s">
        <v>2</v>
      </c>
      <c r="D489" s="2">
        <v>29</v>
      </c>
      <c r="E489" s="3">
        <v>79.126516894785993</v>
      </c>
      <c r="F489" s="4">
        <v>300000</v>
      </c>
      <c r="G489" s="4">
        <v>647</v>
      </c>
      <c r="H489" s="5">
        <v>55.011400000000002</v>
      </c>
      <c r="I489" s="5">
        <v>54.850422799999997</v>
      </c>
    </row>
    <row r="490" spans="1:9" x14ac:dyDescent="0.3">
      <c r="A490" t="s">
        <v>4</v>
      </c>
      <c r="B490" t="s">
        <v>2</v>
      </c>
      <c r="D490" s="2">
        <v>30</v>
      </c>
      <c r="E490" s="3">
        <v>24.766395615002601</v>
      </c>
      <c r="F490" s="4">
        <v>300000</v>
      </c>
      <c r="G490" s="4">
        <v>661</v>
      </c>
      <c r="H490" s="5">
        <v>55.028599999999997</v>
      </c>
      <c r="I490" s="5">
        <v>54.8697108</v>
      </c>
    </row>
    <row r="491" spans="1:9" x14ac:dyDescent="0.3">
      <c r="A491" t="s">
        <v>4</v>
      </c>
      <c r="B491" t="s">
        <v>2</v>
      </c>
      <c r="D491" s="2">
        <v>31</v>
      </c>
      <c r="E491" s="3">
        <v>108.933312769504</v>
      </c>
      <c r="F491" s="4">
        <v>300000</v>
      </c>
      <c r="G491" s="4">
        <v>660</v>
      </c>
      <c r="H491" s="5">
        <v>55.8003</v>
      </c>
      <c r="I491" s="5">
        <v>55.637370300000001</v>
      </c>
    </row>
    <row r="492" spans="1:9" x14ac:dyDescent="0.3">
      <c r="A492" t="s">
        <v>4</v>
      </c>
      <c r="B492" t="s">
        <v>2</v>
      </c>
      <c r="D492" s="2">
        <v>32</v>
      </c>
      <c r="E492" s="3">
        <v>75.814276190820607</v>
      </c>
      <c r="F492" s="4">
        <v>300000</v>
      </c>
      <c r="G492" s="4">
        <v>657</v>
      </c>
      <c r="H492" s="5">
        <v>55.704000000000001</v>
      </c>
      <c r="I492" s="5">
        <v>55.543024899999999</v>
      </c>
    </row>
    <row r="493" spans="1:9" x14ac:dyDescent="0.3">
      <c r="A493" t="s">
        <v>4</v>
      </c>
      <c r="B493" t="s">
        <v>2</v>
      </c>
      <c r="D493" s="2">
        <v>33</v>
      </c>
      <c r="E493" s="3">
        <v>17.818414887574502</v>
      </c>
      <c r="F493" s="4">
        <v>300000</v>
      </c>
      <c r="G493" s="4">
        <v>663</v>
      </c>
      <c r="H493" s="5">
        <v>56.418999999999997</v>
      </c>
      <c r="I493" s="5">
        <v>56.257379299999997</v>
      </c>
    </row>
    <row r="494" spans="1:9" x14ac:dyDescent="0.3">
      <c r="A494" t="s">
        <v>4</v>
      </c>
      <c r="B494" t="s">
        <v>2</v>
      </c>
      <c r="D494" s="2">
        <v>34</v>
      </c>
      <c r="E494" s="3">
        <v>36.858773152611299</v>
      </c>
      <c r="F494" s="4">
        <v>300000</v>
      </c>
      <c r="G494" s="4">
        <v>626</v>
      </c>
      <c r="H494" s="5">
        <v>53.8217</v>
      </c>
      <c r="I494" s="5">
        <v>53.664255499999904</v>
      </c>
    </row>
    <row r="495" spans="1:9" x14ac:dyDescent="0.3">
      <c r="A495" t="s">
        <v>4</v>
      </c>
      <c r="B495" t="s">
        <v>2</v>
      </c>
      <c r="D495" s="2">
        <v>35</v>
      </c>
      <c r="E495" s="3">
        <v>24.2413611987261</v>
      </c>
      <c r="F495" s="4">
        <v>300000</v>
      </c>
      <c r="G495" s="4">
        <v>649</v>
      </c>
      <c r="H495" s="5">
        <v>55.522100000000002</v>
      </c>
      <c r="I495" s="5">
        <v>55.360953299999998</v>
      </c>
    </row>
    <row r="496" spans="1:9" x14ac:dyDescent="0.3">
      <c r="A496" t="s">
        <v>4</v>
      </c>
      <c r="B496" t="s">
        <v>2</v>
      </c>
      <c r="D496" s="2">
        <v>36</v>
      </c>
      <c r="E496" s="3">
        <v>76.732114527559304</v>
      </c>
      <c r="F496" s="4">
        <v>300000</v>
      </c>
      <c r="G496" s="4">
        <v>641</v>
      </c>
      <c r="H496" s="5">
        <v>54.807699999999997</v>
      </c>
      <c r="I496" s="5">
        <v>54.648963899999998</v>
      </c>
    </row>
    <row r="497" spans="1:9" x14ac:dyDescent="0.3">
      <c r="A497" t="s">
        <v>4</v>
      </c>
      <c r="B497" t="s">
        <v>2</v>
      </c>
      <c r="D497" s="2">
        <v>37</v>
      </c>
      <c r="E497" s="3">
        <v>35.401264080228103</v>
      </c>
      <c r="F497" s="4">
        <v>300000</v>
      </c>
      <c r="G497" s="4">
        <v>631</v>
      </c>
      <c r="H497" s="5">
        <v>54.136499999999998</v>
      </c>
      <c r="I497" s="5">
        <v>53.974728900000002</v>
      </c>
    </row>
    <row r="498" spans="1:9" x14ac:dyDescent="0.3">
      <c r="A498" t="s">
        <v>4</v>
      </c>
      <c r="B498" t="s">
        <v>2</v>
      </c>
      <c r="D498" s="2">
        <v>38</v>
      </c>
      <c r="E498" s="3">
        <v>44.2008901889998</v>
      </c>
      <c r="F498" s="4">
        <v>300000</v>
      </c>
      <c r="G498" s="4">
        <v>640</v>
      </c>
      <c r="H498" s="5">
        <v>54.222200000000001</v>
      </c>
      <c r="I498" s="5">
        <v>54.062630900000002</v>
      </c>
    </row>
    <row r="499" spans="1:9" x14ac:dyDescent="0.3">
      <c r="A499" t="s">
        <v>4</v>
      </c>
      <c r="B499" t="s">
        <v>2</v>
      </c>
      <c r="D499" s="2">
        <v>39</v>
      </c>
      <c r="E499" s="3">
        <v>107.877426672038</v>
      </c>
      <c r="F499" s="4">
        <v>300000</v>
      </c>
      <c r="G499" s="4">
        <v>640</v>
      </c>
      <c r="H499" s="5">
        <v>53.4925</v>
      </c>
      <c r="I499" s="5">
        <v>53.3344301999999</v>
      </c>
    </row>
    <row r="500" spans="1:9" x14ac:dyDescent="0.3">
      <c r="A500" t="s">
        <v>4</v>
      </c>
      <c r="B500" t="s">
        <v>2</v>
      </c>
      <c r="D500" s="2">
        <v>40</v>
      </c>
      <c r="E500" s="3">
        <v>10.5108256608804</v>
      </c>
      <c r="F500" s="4">
        <v>300000</v>
      </c>
      <c r="G500" s="4">
        <v>655</v>
      </c>
      <c r="H500" s="5">
        <v>55.3322</v>
      </c>
      <c r="I500" s="5">
        <v>55.171331099999897</v>
      </c>
    </row>
    <row r="501" spans="1:9" x14ac:dyDescent="0.3">
      <c r="A501" t="s">
        <v>4</v>
      </c>
      <c r="B501" t="s">
        <v>2</v>
      </c>
      <c r="D501" s="2">
        <v>41</v>
      </c>
      <c r="E501" s="3">
        <v>13.6717052471061</v>
      </c>
      <c r="F501" s="4">
        <v>300000</v>
      </c>
      <c r="G501" s="4">
        <v>634</v>
      </c>
      <c r="H501" s="5">
        <v>54.232300000000002</v>
      </c>
      <c r="I501" s="5">
        <v>54.071895900000001</v>
      </c>
    </row>
    <row r="502" spans="1:9" x14ac:dyDescent="0.3">
      <c r="A502" t="s">
        <v>4</v>
      </c>
      <c r="B502" t="s">
        <v>2</v>
      </c>
      <c r="D502" s="2">
        <v>42</v>
      </c>
      <c r="E502" s="3">
        <v>7.2385317271984402</v>
      </c>
      <c r="F502" s="4">
        <v>300000</v>
      </c>
      <c r="G502" s="4">
        <v>631</v>
      </c>
      <c r="H502" s="5">
        <v>54.621299999999998</v>
      </c>
      <c r="I502" s="5">
        <v>54.462120900000002</v>
      </c>
    </row>
    <row r="503" spans="1:9" x14ac:dyDescent="0.3">
      <c r="A503" t="s">
        <v>4</v>
      </c>
      <c r="B503" t="s">
        <v>2</v>
      </c>
      <c r="D503" s="2">
        <v>43</v>
      </c>
      <c r="E503" s="3">
        <v>44.133385111664097</v>
      </c>
      <c r="F503" s="4">
        <v>300000</v>
      </c>
      <c r="G503" s="4">
        <v>643</v>
      </c>
      <c r="H503" s="5">
        <v>55.437600000000003</v>
      </c>
      <c r="I503" s="5">
        <v>55.275305500000002</v>
      </c>
    </row>
    <row r="504" spans="1:9" x14ac:dyDescent="0.3">
      <c r="A504" t="s">
        <v>4</v>
      </c>
      <c r="B504" t="s">
        <v>2</v>
      </c>
      <c r="D504" s="2">
        <v>44</v>
      </c>
      <c r="E504" s="3">
        <v>7.4495227946164801</v>
      </c>
      <c r="F504" s="4">
        <v>300000</v>
      </c>
      <c r="G504" s="4">
        <v>657</v>
      </c>
      <c r="H504" s="5">
        <v>54.906599999999997</v>
      </c>
      <c r="I504" s="5">
        <v>54.745947999999999</v>
      </c>
    </row>
    <row r="505" spans="1:9" x14ac:dyDescent="0.3">
      <c r="A505" t="s">
        <v>4</v>
      </c>
      <c r="B505" t="s">
        <v>2</v>
      </c>
      <c r="D505" s="2">
        <v>45</v>
      </c>
      <c r="E505" s="3">
        <v>68.147525623925603</v>
      </c>
      <c r="F505" s="4">
        <v>300000</v>
      </c>
      <c r="G505" s="4">
        <v>650</v>
      </c>
      <c r="H505" s="5">
        <v>56.1995</v>
      </c>
      <c r="I505" s="5">
        <v>56.032039300000001</v>
      </c>
    </row>
    <row r="506" spans="1:9" x14ac:dyDescent="0.3">
      <c r="A506" t="s">
        <v>4</v>
      </c>
      <c r="B506" t="s">
        <v>2</v>
      </c>
      <c r="D506" s="2">
        <v>46</v>
      </c>
      <c r="E506" s="3">
        <v>1.07649601469279</v>
      </c>
      <c r="F506" s="4">
        <v>300000</v>
      </c>
      <c r="G506" s="4">
        <v>648</v>
      </c>
      <c r="H506" s="5">
        <v>54.8371</v>
      </c>
      <c r="I506" s="5">
        <v>54.676236500000002</v>
      </c>
    </row>
    <row r="507" spans="1:9" x14ac:dyDescent="0.3">
      <c r="A507" t="s">
        <v>4</v>
      </c>
      <c r="B507" t="s">
        <v>2</v>
      </c>
      <c r="D507" s="2">
        <v>47</v>
      </c>
      <c r="E507" s="3">
        <v>17.131986643643501</v>
      </c>
      <c r="F507" s="4">
        <v>300000</v>
      </c>
      <c r="G507" s="4">
        <v>627</v>
      </c>
      <c r="H507" s="5">
        <v>53.042499999999997</v>
      </c>
      <c r="I507" s="5">
        <v>52.881371499999901</v>
      </c>
    </row>
    <row r="508" spans="1:9" x14ac:dyDescent="0.3">
      <c r="A508" t="s">
        <v>4</v>
      </c>
      <c r="B508" t="s">
        <v>2</v>
      </c>
      <c r="D508" s="2">
        <v>48</v>
      </c>
      <c r="E508" s="3">
        <v>23.985182211517198</v>
      </c>
      <c r="F508" s="4">
        <v>300000</v>
      </c>
      <c r="G508" s="4">
        <v>632</v>
      </c>
      <c r="H508" s="5">
        <v>53.455199999999998</v>
      </c>
      <c r="I508" s="5">
        <v>53.295935399999998</v>
      </c>
    </row>
    <row r="509" spans="1:9" x14ac:dyDescent="0.3">
      <c r="A509" t="s">
        <v>4</v>
      </c>
      <c r="B509" t="s">
        <v>2</v>
      </c>
      <c r="D509" s="2">
        <v>49</v>
      </c>
      <c r="E509" s="3">
        <v>65.010031460312106</v>
      </c>
      <c r="F509" s="4">
        <v>300000</v>
      </c>
      <c r="G509" s="4">
        <v>660</v>
      </c>
      <c r="H509" s="5">
        <v>55.952300000000001</v>
      </c>
      <c r="I509" s="5">
        <v>55.792452399999902</v>
      </c>
    </row>
    <row r="510" spans="1:9" x14ac:dyDescent="0.3">
      <c r="A510" t="s">
        <v>4</v>
      </c>
      <c r="B510" t="s">
        <v>2</v>
      </c>
      <c r="D510" s="2">
        <v>50</v>
      </c>
      <c r="E510" s="3">
        <v>114.752746623508</v>
      </c>
      <c r="F510" s="4">
        <v>300000</v>
      </c>
      <c r="G510" s="4">
        <v>645</v>
      </c>
      <c r="H510" s="5">
        <v>55.491300000000003</v>
      </c>
      <c r="I510" s="5">
        <v>55.327336299999999</v>
      </c>
    </row>
    <row r="511" spans="1:9" x14ac:dyDescent="0.3">
      <c r="A511" t="s">
        <v>4</v>
      </c>
      <c r="B511" t="s">
        <v>2</v>
      </c>
      <c r="D511" s="2">
        <v>51</v>
      </c>
      <c r="E511" s="3">
        <v>10.880839342807301</v>
      </c>
      <c r="F511" s="4">
        <v>300000</v>
      </c>
      <c r="G511" s="4">
        <v>638</v>
      </c>
      <c r="H511" s="5">
        <v>54.580800000000004</v>
      </c>
      <c r="I511" s="5">
        <v>54.421599899999997</v>
      </c>
    </row>
    <row r="512" spans="1:9" x14ac:dyDescent="0.3">
      <c r="A512" t="s">
        <v>4</v>
      </c>
      <c r="B512" t="s">
        <v>3</v>
      </c>
      <c r="D512" s="2">
        <v>1</v>
      </c>
      <c r="E512" s="3">
        <v>787.427970023444</v>
      </c>
      <c r="F512" s="4">
        <v>500000</v>
      </c>
      <c r="G512" s="4">
        <v>1068</v>
      </c>
      <c r="H512" s="5">
        <v>157.45269999999999</v>
      </c>
      <c r="I512" s="5">
        <v>157.15449609999999</v>
      </c>
    </row>
    <row r="513" spans="1:9" x14ac:dyDescent="0.3">
      <c r="A513" t="s">
        <v>4</v>
      </c>
      <c r="B513" t="s">
        <v>3</v>
      </c>
      <c r="D513" s="2">
        <v>2</v>
      </c>
      <c r="E513" s="3">
        <v>1267.52595822895</v>
      </c>
      <c r="F513" s="4">
        <v>500000</v>
      </c>
      <c r="G513" s="4">
        <v>1060</v>
      </c>
      <c r="H513" s="5">
        <v>157.0874</v>
      </c>
      <c r="I513" s="5">
        <v>156.79509089999999</v>
      </c>
    </row>
    <row r="514" spans="1:9" x14ac:dyDescent="0.3">
      <c r="A514" t="s">
        <v>4</v>
      </c>
      <c r="B514" t="s">
        <v>3</v>
      </c>
      <c r="D514" s="2">
        <v>3</v>
      </c>
      <c r="E514" s="3">
        <v>291.38716889044503</v>
      </c>
      <c r="F514" s="4">
        <v>500000</v>
      </c>
      <c r="G514" s="4">
        <v>1068</v>
      </c>
      <c r="H514" s="5">
        <v>158.72239999999999</v>
      </c>
      <c r="I514" s="5">
        <v>158.42981159999999</v>
      </c>
    </row>
    <row r="515" spans="1:9" x14ac:dyDescent="0.3">
      <c r="A515" t="s">
        <v>4</v>
      </c>
      <c r="B515" t="s">
        <v>3</v>
      </c>
      <c r="D515" s="2">
        <v>4</v>
      </c>
      <c r="E515" s="3">
        <v>77.903097239588405</v>
      </c>
      <c r="F515" s="4">
        <v>500000</v>
      </c>
      <c r="G515" s="4">
        <v>1056</v>
      </c>
      <c r="H515" s="5">
        <v>157.0821</v>
      </c>
      <c r="I515" s="5">
        <v>156.79560789999999</v>
      </c>
    </row>
    <row r="516" spans="1:9" x14ac:dyDescent="0.3">
      <c r="A516" t="s">
        <v>4</v>
      </c>
      <c r="B516" t="s">
        <v>3</v>
      </c>
      <c r="D516" s="2">
        <v>5</v>
      </c>
      <c r="E516" s="3">
        <v>493.91468804883101</v>
      </c>
      <c r="F516" s="4">
        <v>500000</v>
      </c>
      <c r="G516" s="4">
        <v>1062</v>
      </c>
      <c r="H516" s="5">
        <v>157.91220000000001</v>
      </c>
      <c r="I516" s="5">
        <v>157.62207629999901</v>
      </c>
    </row>
    <row r="517" spans="1:9" x14ac:dyDescent="0.3">
      <c r="A517" t="s">
        <v>4</v>
      </c>
      <c r="B517" t="s">
        <v>3</v>
      </c>
      <c r="D517" s="2">
        <v>6</v>
      </c>
      <c r="E517" s="3">
        <v>707.10800951224201</v>
      </c>
      <c r="F517" s="4">
        <v>500000</v>
      </c>
      <c r="G517" s="4">
        <v>1052</v>
      </c>
      <c r="H517" s="5">
        <v>156.70679999999999</v>
      </c>
      <c r="I517" s="5">
        <v>156.41856250000001</v>
      </c>
    </row>
    <row r="518" spans="1:9" x14ac:dyDescent="0.3">
      <c r="A518" t="s">
        <v>4</v>
      </c>
      <c r="B518" t="s">
        <v>3</v>
      </c>
      <c r="D518" s="2">
        <v>7</v>
      </c>
      <c r="E518" s="3">
        <v>359.49143263692798</v>
      </c>
      <c r="F518" s="4">
        <v>500000</v>
      </c>
      <c r="G518" s="4">
        <v>1059</v>
      </c>
      <c r="H518" s="5">
        <v>157.12270000000001</v>
      </c>
      <c r="I518" s="5">
        <v>156.83246679999999</v>
      </c>
    </row>
    <row r="519" spans="1:9" x14ac:dyDescent="0.3">
      <c r="A519" t="s">
        <v>4</v>
      </c>
      <c r="B519" t="s">
        <v>3</v>
      </c>
      <c r="D519" s="2">
        <v>8</v>
      </c>
      <c r="E519" s="3">
        <v>665.45351120142902</v>
      </c>
      <c r="F519" s="4">
        <v>500000</v>
      </c>
      <c r="G519" s="4">
        <v>1060</v>
      </c>
      <c r="H519" s="5">
        <v>156.78649999999999</v>
      </c>
      <c r="I519" s="5">
        <v>156.49851039999999</v>
      </c>
    </row>
    <row r="520" spans="1:9" x14ac:dyDescent="0.3">
      <c r="A520" t="s">
        <v>4</v>
      </c>
      <c r="B520" t="s">
        <v>3</v>
      </c>
      <c r="D520" s="2">
        <v>9</v>
      </c>
      <c r="E520" s="3">
        <v>573.800368722852</v>
      </c>
      <c r="F520" s="4">
        <v>500000</v>
      </c>
      <c r="G520" s="4">
        <v>1049</v>
      </c>
      <c r="H520" s="5">
        <v>158.87469999999999</v>
      </c>
      <c r="I520" s="5">
        <v>158.5780398</v>
      </c>
    </row>
    <row r="521" spans="1:9" x14ac:dyDescent="0.3">
      <c r="A521" t="s">
        <v>4</v>
      </c>
      <c r="B521" t="s">
        <v>3</v>
      </c>
      <c r="D521" s="2">
        <v>10</v>
      </c>
      <c r="E521" s="3">
        <v>780.81616886218603</v>
      </c>
      <c r="F521" s="4">
        <v>500000</v>
      </c>
      <c r="G521" s="4">
        <v>1074</v>
      </c>
      <c r="H521" s="5">
        <v>158.553</v>
      </c>
      <c r="I521" s="5">
        <v>158.26622939999999</v>
      </c>
    </row>
    <row r="522" spans="1:9" x14ac:dyDescent="0.3">
      <c r="A522" t="s">
        <v>4</v>
      </c>
      <c r="B522" t="s">
        <v>3</v>
      </c>
      <c r="D522" s="2">
        <v>11</v>
      </c>
      <c r="E522" s="3">
        <v>412.31619848255201</v>
      </c>
      <c r="F522" s="4">
        <v>500000</v>
      </c>
      <c r="G522" s="4">
        <v>1075</v>
      </c>
      <c r="H522" s="5">
        <v>158.7253</v>
      </c>
      <c r="I522" s="5">
        <v>158.43622590000001</v>
      </c>
    </row>
    <row r="523" spans="1:9" x14ac:dyDescent="0.3">
      <c r="A523" t="s">
        <v>4</v>
      </c>
      <c r="B523" t="s">
        <v>3</v>
      </c>
      <c r="D523" s="2">
        <v>12</v>
      </c>
      <c r="E523" s="3">
        <v>223.136730451495</v>
      </c>
      <c r="F523" s="4">
        <v>500000</v>
      </c>
      <c r="G523" s="4">
        <v>1091</v>
      </c>
      <c r="H523" s="5">
        <v>161.09870000000001</v>
      </c>
      <c r="I523" s="5">
        <v>160.80676840000001</v>
      </c>
    </row>
    <row r="524" spans="1:9" x14ac:dyDescent="0.3">
      <c r="A524" t="s">
        <v>4</v>
      </c>
      <c r="B524" t="s">
        <v>3</v>
      </c>
      <c r="D524" s="2">
        <v>13</v>
      </c>
      <c r="E524" s="3">
        <v>799.17871180355598</v>
      </c>
      <c r="F524" s="4">
        <v>500000</v>
      </c>
      <c r="G524" s="4">
        <v>1061</v>
      </c>
      <c r="H524" s="5">
        <v>158.34610000000001</v>
      </c>
      <c r="I524" s="5">
        <v>158.05382130000001</v>
      </c>
    </row>
    <row r="525" spans="1:9" x14ac:dyDescent="0.3">
      <c r="A525" t="s">
        <v>4</v>
      </c>
      <c r="B525" t="s">
        <v>3</v>
      </c>
      <c r="D525" s="2">
        <v>14</v>
      </c>
      <c r="E525" s="3">
        <v>940.46344471075304</v>
      </c>
      <c r="F525" s="4">
        <v>500000</v>
      </c>
      <c r="G525" s="4">
        <v>1067</v>
      </c>
      <c r="H525" s="5">
        <v>157.89590000000001</v>
      </c>
      <c r="I525" s="5">
        <v>157.6008496</v>
      </c>
    </row>
    <row r="526" spans="1:9" x14ac:dyDescent="0.3">
      <c r="A526" t="s">
        <v>4</v>
      </c>
      <c r="B526" t="s">
        <v>3</v>
      </c>
      <c r="D526" s="2">
        <v>15</v>
      </c>
      <c r="E526" s="3">
        <v>1009.28674431157</v>
      </c>
      <c r="F526" s="4">
        <v>500000</v>
      </c>
      <c r="G526" s="4">
        <v>1056</v>
      </c>
      <c r="H526" s="5">
        <v>157.2593</v>
      </c>
      <c r="I526" s="5">
        <v>156.96761529999901</v>
      </c>
    </row>
    <row r="527" spans="1:9" x14ac:dyDescent="0.3">
      <c r="A527" t="s">
        <v>4</v>
      </c>
      <c r="B527" t="s">
        <v>3</v>
      </c>
      <c r="D527" s="2">
        <v>16</v>
      </c>
      <c r="E527" s="3">
        <v>676.79801910577703</v>
      </c>
      <c r="F527" s="4">
        <v>500000</v>
      </c>
      <c r="G527" s="4">
        <v>1061</v>
      </c>
      <c r="H527" s="5">
        <v>158.6199</v>
      </c>
      <c r="I527" s="5">
        <v>158.32903690000001</v>
      </c>
    </row>
    <row r="528" spans="1:9" x14ac:dyDescent="0.3">
      <c r="A528" t="s">
        <v>4</v>
      </c>
      <c r="B528" t="s">
        <v>3</v>
      </c>
      <c r="D528" s="2">
        <v>17</v>
      </c>
      <c r="E528" s="3">
        <v>1052.94851531935</v>
      </c>
      <c r="F528" s="4">
        <v>500000</v>
      </c>
      <c r="G528" s="4">
        <v>1098</v>
      </c>
      <c r="H528" s="5">
        <v>161.31630000000001</v>
      </c>
      <c r="I528" s="5">
        <v>161.01198959999999</v>
      </c>
    </row>
    <row r="529" spans="1:9" x14ac:dyDescent="0.3">
      <c r="A529" t="s">
        <v>4</v>
      </c>
      <c r="B529" t="s">
        <v>3</v>
      </c>
      <c r="D529" s="2">
        <v>18</v>
      </c>
      <c r="E529" s="3">
        <v>520.36822427952598</v>
      </c>
      <c r="F529" s="4">
        <v>500000</v>
      </c>
      <c r="G529" s="4">
        <v>1053</v>
      </c>
      <c r="H529" s="5">
        <v>156.16589999999999</v>
      </c>
      <c r="I529" s="5">
        <v>155.86566299999899</v>
      </c>
    </row>
    <row r="530" spans="1:9" x14ac:dyDescent="0.3">
      <c r="A530" t="s">
        <v>4</v>
      </c>
      <c r="B530" t="s">
        <v>3</v>
      </c>
      <c r="D530" s="2">
        <v>19</v>
      </c>
      <c r="E530" s="3">
        <v>485.72193675566399</v>
      </c>
      <c r="F530" s="4">
        <v>500000</v>
      </c>
      <c r="G530" s="4">
        <v>1073</v>
      </c>
      <c r="H530" s="5">
        <v>159.94890000000001</v>
      </c>
      <c r="I530" s="5">
        <v>159.6548962</v>
      </c>
    </row>
    <row r="531" spans="1:9" x14ac:dyDescent="0.3">
      <c r="A531" t="s">
        <v>4</v>
      </c>
      <c r="B531" t="s">
        <v>3</v>
      </c>
      <c r="D531" s="2">
        <v>20</v>
      </c>
      <c r="E531" s="3">
        <v>360.13392220901</v>
      </c>
      <c r="F531" s="4">
        <v>500000</v>
      </c>
      <c r="G531" s="4">
        <v>1060</v>
      </c>
      <c r="H531" s="5">
        <v>156.8022</v>
      </c>
      <c r="I531" s="5">
        <v>156.5136598</v>
      </c>
    </row>
    <row r="532" spans="1:9" x14ac:dyDescent="0.3">
      <c r="A532" t="s">
        <v>4</v>
      </c>
      <c r="B532" t="s">
        <v>3</v>
      </c>
      <c r="D532" s="2">
        <v>21</v>
      </c>
      <c r="E532" s="3">
        <v>614.69730698632895</v>
      </c>
      <c r="F532" s="4">
        <v>500000</v>
      </c>
      <c r="G532" s="4">
        <v>1072</v>
      </c>
      <c r="H532" s="5">
        <v>158.93690000000001</v>
      </c>
      <c r="I532" s="5">
        <v>158.64656590000001</v>
      </c>
    </row>
    <row r="533" spans="1:9" x14ac:dyDescent="0.3">
      <c r="A533" t="s">
        <v>4</v>
      </c>
      <c r="B533" t="s">
        <v>3</v>
      </c>
      <c r="D533" s="2">
        <v>22</v>
      </c>
      <c r="E533" s="3">
        <v>371.25764853725502</v>
      </c>
      <c r="F533" s="4">
        <v>500000</v>
      </c>
      <c r="G533" s="4">
        <v>1066</v>
      </c>
      <c r="H533" s="5">
        <v>157.2319</v>
      </c>
      <c r="I533" s="5">
        <v>156.9433253</v>
      </c>
    </row>
    <row r="534" spans="1:9" x14ac:dyDescent="0.3">
      <c r="A534" t="s">
        <v>4</v>
      </c>
      <c r="B534" t="s">
        <v>3</v>
      </c>
      <c r="D534" s="2">
        <v>23</v>
      </c>
      <c r="E534" s="3">
        <v>338.76172320775902</v>
      </c>
      <c r="F534" s="4">
        <v>500000</v>
      </c>
      <c r="G534" s="4">
        <v>1063</v>
      </c>
      <c r="H534" s="5">
        <v>156.7439</v>
      </c>
      <c r="I534" s="5">
        <v>156.4543165</v>
      </c>
    </row>
    <row r="535" spans="1:9" x14ac:dyDescent="0.3">
      <c r="A535" t="s">
        <v>4</v>
      </c>
      <c r="B535" t="s">
        <v>3</v>
      </c>
      <c r="D535" s="2">
        <v>24</v>
      </c>
      <c r="E535" s="3">
        <v>415.428657368556</v>
      </c>
      <c r="F535" s="4">
        <v>500000</v>
      </c>
      <c r="G535" s="4">
        <v>1051</v>
      </c>
      <c r="H535" s="5">
        <v>156.9006</v>
      </c>
      <c r="I535" s="5">
        <v>156.60096669999999</v>
      </c>
    </row>
    <row r="536" spans="1:9" x14ac:dyDescent="0.3">
      <c r="A536" t="s">
        <v>4</v>
      </c>
      <c r="B536" t="s">
        <v>3</v>
      </c>
      <c r="D536" s="2">
        <v>25</v>
      </c>
      <c r="E536" s="3">
        <v>752.35491634185598</v>
      </c>
      <c r="F536" s="4">
        <v>500000</v>
      </c>
      <c r="G536" s="4">
        <v>1054</v>
      </c>
      <c r="H536" s="5">
        <v>156.48490000000001</v>
      </c>
      <c r="I536" s="5">
        <v>156.19333469999901</v>
      </c>
    </row>
    <row r="537" spans="1:9" x14ac:dyDescent="0.3">
      <c r="A537" t="s">
        <v>4</v>
      </c>
      <c r="B537" t="s">
        <v>3</v>
      </c>
      <c r="D537" s="2">
        <v>26</v>
      </c>
      <c r="E537" s="3">
        <v>328.62416136105298</v>
      </c>
      <c r="F537" s="4">
        <v>500000</v>
      </c>
      <c r="G537" s="4">
        <v>1070</v>
      </c>
      <c r="H537" s="5">
        <v>159.00040000000001</v>
      </c>
      <c r="I537" s="5">
        <v>158.70911580000001</v>
      </c>
    </row>
    <row r="538" spans="1:9" x14ac:dyDescent="0.3">
      <c r="A538" t="s">
        <v>4</v>
      </c>
      <c r="B538" t="s">
        <v>3</v>
      </c>
      <c r="D538" s="2">
        <v>27</v>
      </c>
      <c r="E538" s="3">
        <v>391.71339196410003</v>
      </c>
      <c r="F538" s="4">
        <v>500000</v>
      </c>
      <c r="G538" s="4">
        <v>1055</v>
      </c>
      <c r="H538" s="5">
        <v>171.70959999999999</v>
      </c>
      <c r="I538" s="5">
        <v>171.3564657</v>
      </c>
    </row>
    <row r="539" spans="1:9" x14ac:dyDescent="0.3">
      <c r="A539" t="s">
        <v>4</v>
      </c>
      <c r="B539" t="s">
        <v>3</v>
      </c>
      <c r="D539" s="2">
        <v>28</v>
      </c>
      <c r="E539" s="3">
        <v>940.83971317742203</v>
      </c>
      <c r="F539" s="4">
        <v>500000</v>
      </c>
      <c r="G539" s="4">
        <v>1063</v>
      </c>
      <c r="H539" s="5">
        <v>176.55250000000001</v>
      </c>
      <c r="I539" s="5">
        <v>176.19240079999901</v>
      </c>
    </row>
    <row r="540" spans="1:9" x14ac:dyDescent="0.3">
      <c r="A540" t="s">
        <v>4</v>
      </c>
      <c r="B540" t="s">
        <v>3</v>
      </c>
      <c r="D540" s="2">
        <v>29</v>
      </c>
      <c r="E540" s="3">
        <v>327.13296578566502</v>
      </c>
      <c r="F540" s="4">
        <v>500000</v>
      </c>
      <c r="G540" s="4">
        <v>1081</v>
      </c>
      <c r="H540" s="5">
        <v>175.49639999999999</v>
      </c>
      <c r="I540" s="5">
        <v>175.1375942</v>
      </c>
    </row>
    <row r="541" spans="1:9" x14ac:dyDescent="0.3">
      <c r="A541" t="s">
        <v>4</v>
      </c>
      <c r="B541" t="s">
        <v>3</v>
      </c>
      <c r="D541" s="2">
        <v>30</v>
      </c>
      <c r="E541" s="3">
        <v>184.951898245232</v>
      </c>
      <c r="F541" s="4">
        <v>500000</v>
      </c>
      <c r="G541" s="4">
        <v>1069</v>
      </c>
      <c r="H541" s="5">
        <v>177.1045</v>
      </c>
      <c r="I541" s="5">
        <v>176.75864549999901</v>
      </c>
    </row>
    <row r="542" spans="1:9" x14ac:dyDescent="0.3">
      <c r="A542" t="s">
        <v>4</v>
      </c>
      <c r="B542" t="s">
        <v>3</v>
      </c>
      <c r="D542" s="2">
        <v>31</v>
      </c>
      <c r="E542" s="3">
        <v>521.05504010645495</v>
      </c>
      <c r="F542" s="4">
        <v>500000</v>
      </c>
      <c r="G542" s="4">
        <v>1041</v>
      </c>
      <c r="H542" s="5">
        <v>173.2483</v>
      </c>
      <c r="I542" s="5">
        <v>172.89506040000001</v>
      </c>
    </row>
    <row r="543" spans="1:9" x14ac:dyDescent="0.3">
      <c r="A543" t="s">
        <v>4</v>
      </c>
      <c r="B543" t="s">
        <v>3</v>
      </c>
      <c r="D543" s="2">
        <v>32</v>
      </c>
      <c r="E543" s="3">
        <v>729.02243032353499</v>
      </c>
      <c r="F543" s="4">
        <v>500000</v>
      </c>
      <c r="G543" s="4">
        <v>1063</v>
      </c>
      <c r="H543" s="5">
        <v>158.17320000000001</v>
      </c>
      <c r="I543" s="5">
        <v>157.88709929999999</v>
      </c>
    </row>
    <row r="544" spans="1:9" x14ac:dyDescent="0.3">
      <c r="A544" t="s">
        <v>4</v>
      </c>
      <c r="B544" t="s">
        <v>3</v>
      </c>
      <c r="D544" s="2">
        <v>33</v>
      </c>
      <c r="E544" s="3">
        <v>1145.8966095173801</v>
      </c>
      <c r="F544" s="4">
        <v>500000</v>
      </c>
      <c r="G544" s="4">
        <v>1046</v>
      </c>
      <c r="H544" s="5">
        <v>156.32679999999999</v>
      </c>
      <c r="I544" s="5">
        <v>156.03684949999999</v>
      </c>
    </row>
    <row r="545" spans="1:9" x14ac:dyDescent="0.3">
      <c r="A545" t="s">
        <v>4</v>
      </c>
      <c r="B545" t="s">
        <v>3</v>
      </c>
      <c r="D545" s="2">
        <v>34</v>
      </c>
      <c r="E545" s="3">
        <v>1388.71763067548</v>
      </c>
      <c r="F545" s="4">
        <v>500000</v>
      </c>
      <c r="G545" s="4">
        <v>1074</v>
      </c>
      <c r="H545" s="5">
        <v>155.2953</v>
      </c>
      <c r="I545" s="5">
        <v>155.008229</v>
      </c>
    </row>
    <row r="546" spans="1:9" x14ac:dyDescent="0.3">
      <c r="A546" t="s">
        <v>4</v>
      </c>
      <c r="B546" t="s">
        <v>3</v>
      </c>
      <c r="D546" s="2">
        <v>35</v>
      </c>
      <c r="E546" s="3">
        <v>758.32461848614605</v>
      </c>
      <c r="F546" s="4">
        <v>500000</v>
      </c>
      <c r="G546" s="4">
        <v>1074</v>
      </c>
      <c r="H546" s="5">
        <v>159.43790000000001</v>
      </c>
      <c r="I546" s="5">
        <v>159.14452890000001</v>
      </c>
    </row>
    <row r="547" spans="1:9" x14ac:dyDescent="0.3">
      <c r="A547" t="s">
        <v>4</v>
      </c>
      <c r="B547" t="s">
        <v>3</v>
      </c>
      <c r="D547" s="2">
        <v>36</v>
      </c>
      <c r="E547" s="3">
        <v>425.64614979878797</v>
      </c>
      <c r="F547" s="4">
        <v>500000</v>
      </c>
      <c r="G547" s="4">
        <v>1078</v>
      </c>
      <c r="H547" s="5">
        <v>161.44880000000001</v>
      </c>
      <c r="I547" s="5">
        <v>161.15383220000001</v>
      </c>
    </row>
    <row r="548" spans="1:9" x14ac:dyDescent="0.3">
      <c r="A548" t="s">
        <v>4</v>
      </c>
      <c r="B548" t="s">
        <v>3</v>
      </c>
      <c r="D548" s="2">
        <v>37</v>
      </c>
      <c r="E548" s="3">
        <v>363.99041375381302</v>
      </c>
      <c r="F548" s="4">
        <v>500000</v>
      </c>
      <c r="G548" s="4">
        <v>1062</v>
      </c>
      <c r="H548" s="5">
        <v>162.68340000000001</v>
      </c>
      <c r="I548" s="5">
        <v>162.38599769999999</v>
      </c>
    </row>
    <row r="549" spans="1:9" x14ac:dyDescent="0.3">
      <c r="A549" t="s">
        <v>4</v>
      </c>
      <c r="B549" t="s">
        <v>3</v>
      </c>
      <c r="D549" s="2">
        <v>38</v>
      </c>
      <c r="E549" s="3">
        <v>543.90898802132801</v>
      </c>
      <c r="F549" s="4">
        <v>500000</v>
      </c>
      <c r="G549" s="4">
        <v>1061</v>
      </c>
      <c r="H549" s="5">
        <v>159.3057</v>
      </c>
      <c r="I549" s="5">
        <v>159.0117128</v>
      </c>
    </row>
    <row r="550" spans="1:9" x14ac:dyDescent="0.3">
      <c r="A550" t="s">
        <v>4</v>
      </c>
      <c r="B550" t="s">
        <v>3</v>
      </c>
      <c r="D550" s="2">
        <v>39</v>
      </c>
      <c r="E550" s="3">
        <v>600.35604703471097</v>
      </c>
      <c r="F550" s="4">
        <v>500000</v>
      </c>
      <c r="G550" s="4">
        <v>1070</v>
      </c>
      <c r="H550" s="5">
        <v>160.76259999999999</v>
      </c>
      <c r="I550" s="5">
        <v>160.46621869999899</v>
      </c>
    </row>
    <row r="551" spans="1:9" x14ac:dyDescent="0.3">
      <c r="A551" t="s">
        <v>4</v>
      </c>
      <c r="B551" t="s">
        <v>3</v>
      </c>
      <c r="D551" s="2">
        <v>40</v>
      </c>
      <c r="E551" s="3">
        <v>524.43536006283</v>
      </c>
      <c r="F551" s="4">
        <v>500000</v>
      </c>
      <c r="G551" s="4">
        <v>1034</v>
      </c>
      <c r="H551" s="5">
        <v>156.48500000000001</v>
      </c>
      <c r="I551" s="5">
        <v>156.19440449999999</v>
      </c>
    </row>
    <row r="552" spans="1:9" x14ac:dyDescent="0.3">
      <c r="A552" t="s">
        <v>4</v>
      </c>
      <c r="B552" t="s">
        <v>3</v>
      </c>
      <c r="D552" s="2">
        <v>41</v>
      </c>
      <c r="E552" s="3">
        <v>563.68658384104504</v>
      </c>
      <c r="F552" s="4">
        <v>500000</v>
      </c>
      <c r="G552" s="4">
        <v>1072</v>
      </c>
      <c r="H552" s="5">
        <v>157.50899999999999</v>
      </c>
      <c r="I552" s="5">
        <v>157.21583539999901</v>
      </c>
    </row>
    <row r="553" spans="1:9" x14ac:dyDescent="0.3">
      <c r="A553" t="s">
        <v>4</v>
      </c>
      <c r="B553" t="s">
        <v>3</v>
      </c>
      <c r="D553" s="2">
        <v>42</v>
      </c>
      <c r="E553" s="3">
        <v>819.90098043449905</v>
      </c>
      <c r="F553" s="4">
        <v>500000</v>
      </c>
      <c r="G553" s="4">
        <v>1050</v>
      </c>
      <c r="H553" s="5">
        <v>161.5463</v>
      </c>
      <c r="I553" s="5">
        <v>161.23851479999999</v>
      </c>
    </row>
    <row r="554" spans="1:9" x14ac:dyDescent="0.3">
      <c r="A554" t="s">
        <v>4</v>
      </c>
      <c r="B554" t="s">
        <v>3</v>
      </c>
      <c r="D554" s="2">
        <v>43</v>
      </c>
      <c r="E554" s="3">
        <v>379.09019296105299</v>
      </c>
      <c r="F554" s="4">
        <v>500000</v>
      </c>
      <c r="G554" s="4">
        <v>1045</v>
      </c>
      <c r="H554" s="5">
        <v>161.53989999999999</v>
      </c>
      <c r="I554" s="5">
        <v>161.23774599999999</v>
      </c>
    </row>
    <row r="555" spans="1:9" x14ac:dyDescent="0.3">
      <c r="A555" t="s">
        <v>4</v>
      </c>
      <c r="B555" t="s">
        <v>3</v>
      </c>
      <c r="D555" s="2">
        <v>44</v>
      </c>
      <c r="E555" s="3">
        <v>543.20431868096796</v>
      </c>
      <c r="F555" s="4">
        <v>500000</v>
      </c>
      <c r="G555" s="4">
        <v>1072</v>
      </c>
      <c r="H555" s="5">
        <v>159.69</v>
      </c>
      <c r="I555" s="5">
        <v>159.4024675</v>
      </c>
    </row>
    <row r="556" spans="1:9" x14ac:dyDescent="0.3">
      <c r="A556" t="s">
        <v>4</v>
      </c>
      <c r="B556" t="s">
        <v>3</v>
      </c>
      <c r="D556" s="2">
        <v>45</v>
      </c>
      <c r="E556" s="3">
        <v>379.04897462284299</v>
      </c>
      <c r="F556" s="4">
        <v>500000</v>
      </c>
      <c r="G556" s="4">
        <v>1077</v>
      </c>
      <c r="H556" s="5">
        <v>160.00200000000001</v>
      </c>
      <c r="I556" s="5">
        <v>159.71662559999999</v>
      </c>
    </row>
    <row r="557" spans="1:9" x14ac:dyDescent="0.3">
      <c r="A557" t="s">
        <v>4</v>
      </c>
      <c r="B557" t="s">
        <v>3</v>
      </c>
      <c r="D557" s="2">
        <v>46</v>
      </c>
      <c r="E557" s="3">
        <v>351.12733101378097</v>
      </c>
      <c r="F557" s="4">
        <v>500000</v>
      </c>
      <c r="G557" s="4">
        <v>1062</v>
      </c>
      <c r="H557" s="5">
        <v>161.488</v>
      </c>
      <c r="I557" s="5">
        <v>161.1894987</v>
      </c>
    </row>
    <row r="558" spans="1:9" x14ac:dyDescent="0.3">
      <c r="A558" t="s">
        <v>4</v>
      </c>
      <c r="B558" t="s">
        <v>3</v>
      </c>
      <c r="D558" s="2">
        <v>47</v>
      </c>
      <c r="E558" s="3">
        <v>836.65711274769899</v>
      </c>
      <c r="F558" s="4">
        <v>500000</v>
      </c>
      <c r="G558" s="4">
        <v>1071</v>
      </c>
      <c r="H558" s="5">
        <v>159.09809999999999</v>
      </c>
      <c r="I558" s="5">
        <v>158.8109408</v>
      </c>
    </row>
    <row r="559" spans="1:9" x14ac:dyDescent="0.3">
      <c r="A559" t="s">
        <v>4</v>
      </c>
      <c r="B559" t="s">
        <v>3</v>
      </c>
      <c r="D559" s="2">
        <v>48</v>
      </c>
      <c r="E559" s="3">
        <v>441.631774732324</v>
      </c>
      <c r="F559" s="4">
        <v>500000</v>
      </c>
      <c r="G559" s="4">
        <v>1047</v>
      </c>
      <c r="H559" s="5">
        <v>156.87110000000001</v>
      </c>
      <c r="I559" s="5">
        <v>156.58335389999999</v>
      </c>
    </row>
    <row r="560" spans="1:9" x14ac:dyDescent="0.3">
      <c r="A560" t="s">
        <v>4</v>
      </c>
      <c r="B560" t="s">
        <v>3</v>
      </c>
      <c r="D560" s="2">
        <v>49</v>
      </c>
      <c r="E560" s="3">
        <v>925.61087513100301</v>
      </c>
      <c r="F560" s="4">
        <v>500000</v>
      </c>
      <c r="G560" s="4">
        <v>1066</v>
      </c>
      <c r="H560" s="5">
        <v>158.59389999999999</v>
      </c>
      <c r="I560" s="5">
        <v>158.3004967</v>
      </c>
    </row>
    <row r="561" spans="1:9" x14ac:dyDescent="0.3">
      <c r="A561" t="s">
        <v>4</v>
      </c>
      <c r="B561" t="s">
        <v>3</v>
      </c>
      <c r="D561" s="2">
        <v>50</v>
      </c>
      <c r="E561" s="3">
        <v>746.93635841474895</v>
      </c>
      <c r="F561" s="4">
        <v>500000</v>
      </c>
      <c r="G561" s="4">
        <v>1059</v>
      </c>
      <c r="H561" s="5">
        <v>158.61660000000001</v>
      </c>
      <c r="I561" s="5">
        <v>158.32625959999999</v>
      </c>
    </row>
    <row r="562" spans="1:9" x14ac:dyDescent="0.3">
      <c r="A562" t="s">
        <v>4</v>
      </c>
      <c r="B562" t="s">
        <v>3</v>
      </c>
      <c r="D562" s="2">
        <v>51</v>
      </c>
      <c r="E562" s="3">
        <v>328.60625117446898</v>
      </c>
      <c r="F562" s="4">
        <v>500000</v>
      </c>
      <c r="G562" s="4">
        <v>1068</v>
      </c>
      <c r="H562" s="5">
        <v>158.3501</v>
      </c>
      <c r="I562" s="5">
        <v>158.06617369999901</v>
      </c>
    </row>
    <row r="563" spans="1:9" x14ac:dyDescent="0.3">
      <c r="A563" t="s">
        <v>4</v>
      </c>
      <c r="B563" t="s">
        <v>4820</v>
      </c>
      <c r="D563" s="2">
        <v>1</v>
      </c>
      <c r="E563" s="3">
        <v>6529.1966539455498</v>
      </c>
      <c r="F563" s="4">
        <v>1000000</v>
      </c>
      <c r="G563" s="4">
        <v>2023</v>
      </c>
      <c r="H563" s="5">
        <v>725.60389999999995</v>
      </c>
      <c r="I563" s="5">
        <v>724.89718559999994</v>
      </c>
    </row>
    <row r="564" spans="1:9" x14ac:dyDescent="0.3">
      <c r="A564" t="s">
        <v>4</v>
      </c>
      <c r="B564" t="s">
        <v>4820</v>
      </c>
      <c r="D564" s="2">
        <v>2</v>
      </c>
      <c r="E564" s="3">
        <v>10058.3688831293</v>
      </c>
      <c r="F564" s="4">
        <v>1000000</v>
      </c>
      <c r="G564" s="4">
        <v>2031</v>
      </c>
      <c r="H564" s="5">
        <v>734.31769999999995</v>
      </c>
      <c r="I564" s="5">
        <v>733.62182259999997</v>
      </c>
    </row>
    <row r="565" spans="1:9" x14ac:dyDescent="0.3">
      <c r="A565" t="s">
        <v>4</v>
      </c>
      <c r="B565" t="s">
        <v>4820</v>
      </c>
      <c r="D565" s="2">
        <v>3</v>
      </c>
      <c r="E565" s="3">
        <v>7326.1389218731401</v>
      </c>
      <c r="F565" s="4">
        <v>1000000</v>
      </c>
      <c r="G565" s="4">
        <v>2031</v>
      </c>
      <c r="H565" s="5">
        <v>764.28070000000002</v>
      </c>
      <c r="I565" s="5">
        <v>763.54524479999998</v>
      </c>
    </row>
    <row r="566" spans="1:9" x14ac:dyDescent="0.3">
      <c r="A566" t="s">
        <v>4</v>
      </c>
      <c r="B566" t="s">
        <v>4820</v>
      </c>
      <c r="D566" s="2">
        <v>4</v>
      </c>
      <c r="E566" s="3">
        <v>9243.1743629348093</v>
      </c>
      <c r="F566" s="4">
        <v>1000000</v>
      </c>
      <c r="G566" s="4">
        <v>2048</v>
      </c>
      <c r="H566" s="5">
        <v>738.66800000000001</v>
      </c>
      <c r="I566" s="5">
        <v>737.97740920000001</v>
      </c>
    </row>
    <row r="567" spans="1:9" x14ac:dyDescent="0.3">
      <c r="A567" t="s">
        <v>4</v>
      </c>
      <c r="B567" t="s">
        <v>4820</v>
      </c>
      <c r="D567" s="2">
        <v>5</v>
      </c>
      <c r="E567" s="3">
        <v>7512.2700171133902</v>
      </c>
      <c r="F567" s="4">
        <v>1000000</v>
      </c>
      <c r="G567" s="4">
        <v>2035</v>
      </c>
      <c r="H567" s="5">
        <v>730.92939999999999</v>
      </c>
      <c r="I567" s="5">
        <v>730.24525770000002</v>
      </c>
    </row>
    <row r="568" spans="1:9" x14ac:dyDescent="0.3">
      <c r="A568" t="s">
        <v>4</v>
      </c>
      <c r="B568" t="s">
        <v>4820</v>
      </c>
      <c r="D568" s="2">
        <v>6</v>
      </c>
      <c r="E568" s="3">
        <v>10511.6166500277</v>
      </c>
      <c r="F568" s="4">
        <v>1000000</v>
      </c>
      <c r="G568" s="4">
        <v>2014</v>
      </c>
      <c r="H568" s="5">
        <v>730.4461</v>
      </c>
      <c r="I568" s="5">
        <v>729.75684839999997</v>
      </c>
    </row>
    <row r="569" spans="1:9" x14ac:dyDescent="0.3">
      <c r="A569" t="s">
        <v>4</v>
      </c>
      <c r="B569" t="s">
        <v>4820</v>
      </c>
      <c r="D569" s="2">
        <v>7</v>
      </c>
      <c r="E569" s="3">
        <v>10314.3657266061</v>
      </c>
      <c r="F569" s="4">
        <v>1000000</v>
      </c>
      <c r="G569" s="4">
        <v>2046</v>
      </c>
      <c r="H569" s="5">
        <v>735.18100000000004</v>
      </c>
      <c r="I569" s="5">
        <v>734.49426559999995</v>
      </c>
    </row>
    <row r="570" spans="1:9" x14ac:dyDescent="0.3">
      <c r="A570" t="s">
        <v>4</v>
      </c>
      <c r="B570" t="s">
        <v>4820</v>
      </c>
      <c r="D570" s="2">
        <v>8</v>
      </c>
      <c r="E570" s="3">
        <v>9048.3501309275798</v>
      </c>
      <c r="F570" s="4">
        <v>1000000</v>
      </c>
      <c r="G570" s="4">
        <v>2052</v>
      </c>
      <c r="H570" s="5">
        <v>730.66690000000006</v>
      </c>
      <c r="I570" s="5">
        <v>729.97946979999995</v>
      </c>
    </row>
    <row r="571" spans="1:9" x14ac:dyDescent="0.3">
      <c r="A571" t="s">
        <v>4</v>
      </c>
      <c r="B571" t="s">
        <v>4820</v>
      </c>
      <c r="D571" s="2">
        <v>9</v>
      </c>
      <c r="E571" s="3">
        <v>6793.4944778232102</v>
      </c>
      <c r="F571" s="4">
        <v>1000000</v>
      </c>
      <c r="G571" s="4">
        <v>2044</v>
      </c>
      <c r="H571" s="5">
        <v>730.82920000000001</v>
      </c>
      <c r="I571" s="5">
        <v>730.14004409999995</v>
      </c>
    </row>
    <row r="572" spans="1:9" x14ac:dyDescent="0.3">
      <c r="A572" t="s">
        <v>4</v>
      </c>
      <c r="B572" t="s">
        <v>4820</v>
      </c>
      <c r="D572" s="2">
        <v>10</v>
      </c>
      <c r="E572" s="3">
        <v>5344.1373744414996</v>
      </c>
      <c r="F572" s="4">
        <v>1000000</v>
      </c>
      <c r="G572" s="4">
        <v>2065</v>
      </c>
      <c r="H572" s="5">
        <v>737.92589999999996</v>
      </c>
      <c r="I572" s="5">
        <v>737.22694090000005</v>
      </c>
    </row>
    <row r="573" spans="1:9" x14ac:dyDescent="0.3">
      <c r="A573" t="s">
        <v>4</v>
      </c>
      <c r="B573" t="s">
        <v>4820</v>
      </c>
      <c r="D573" s="2">
        <v>11</v>
      </c>
      <c r="E573" s="3">
        <v>9441.5064409801307</v>
      </c>
      <c r="F573" s="4">
        <v>1000000</v>
      </c>
      <c r="G573" s="4">
        <v>2047</v>
      </c>
      <c r="H573" s="5">
        <v>735.29290000000003</v>
      </c>
      <c r="I573" s="5">
        <v>734.60970870000006</v>
      </c>
    </row>
    <row r="574" spans="1:9" x14ac:dyDescent="0.3">
      <c r="A574" t="s">
        <v>4</v>
      </c>
      <c r="B574" t="s">
        <v>4820</v>
      </c>
      <c r="D574" s="2">
        <v>12</v>
      </c>
      <c r="E574" s="3">
        <v>10768.172749828</v>
      </c>
      <c r="F574" s="4">
        <v>1000000</v>
      </c>
      <c r="G574" s="4">
        <v>2022</v>
      </c>
      <c r="H574" s="5">
        <v>730.41869999999994</v>
      </c>
      <c r="I574" s="5">
        <v>729.73099069999898</v>
      </c>
    </row>
    <row r="575" spans="1:9" x14ac:dyDescent="0.3">
      <c r="A575" t="s">
        <v>4</v>
      </c>
      <c r="B575" t="s">
        <v>4820</v>
      </c>
      <c r="D575" s="2">
        <v>13</v>
      </c>
      <c r="E575" s="3">
        <v>6196.0557452885196</v>
      </c>
      <c r="F575" s="4">
        <v>1000000</v>
      </c>
      <c r="G575" s="4">
        <v>2034</v>
      </c>
      <c r="H575" s="5">
        <v>732.75310000000002</v>
      </c>
      <c r="I575" s="5">
        <v>732.05505439999899</v>
      </c>
    </row>
    <row r="576" spans="1:9" x14ac:dyDescent="0.3">
      <c r="A576" t="s">
        <v>4</v>
      </c>
      <c r="B576" t="s">
        <v>4820</v>
      </c>
      <c r="D576" s="2">
        <v>14</v>
      </c>
      <c r="E576" s="3">
        <v>7382.8163418608001</v>
      </c>
      <c r="F576" s="4">
        <v>1000000</v>
      </c>
      <c r="G576" s="4">
        <v>2012</v>
      </c>
      <c r="H576" s="5">
        <v>724.4239</v>
      </c>
      <c r="I576" s="5">
        <v>723.7485815</v>
      </c>
    </row>
    <row r="577" spans="1:9" x14ac:dyDescent="0.3">
      <c r="A577" t="s">
        <v>4</v>
      </c>
      <c r="B577" t="s">
        <v>4820</v>
      </c>
      <c r="D577" s="2">
        <v>15</v>
      </c>
      <c r="E577" s="3">
        <v>9822.9333376661798</v>
      </c>
      <c r="F577" s="4">
        <v>1000000</v>
      </c>
      <c r="G577" s="4">
        <v>2044</v>
      </c>
      <c r="H577" s="5">
        <v>735.95519999999999</v>
      </c>
      <c r="I577" s="5">
        <v>735.25345970000001</v>
      </c>
    </row>
    <row r="578" spans="1:9" x14ac:dyDescent="0.3">
      <c r="A578" t="s">
        <v>4</v>
      </c>
      <c r="B578" t="s">
        <v>4820</v>
      </c>
      <c r="D578" s="2">
        <v>16</v>
      </c>
      <c r="E578" s="3">
        <v>5781.58706535702</v>
      </c>
      <c r="F578" s="4">
        <v>1000000</v>
      </c>
      <c r="G578" s="4">
        <v>2045</v>
      </c>
      <c r="H578" s="5">
        <v>730.50879999999995</v>
      </c>
      <c r="I578" s="5">
        <v>729.82152069999995</v>
      </c>
    </row>
    <row r="579" spans="1:9" x14ac:dyDescent="0.3">
      <c r="A579" t="s">
        <v>4</v>
      </c>
      <c r="B579" t="s">
        <v>4820</v>
      </c>
      <c r="D579" s="2">
        <v>17</v>
      </c>
      <c r="E579" s="3">
        <v>11288.066529609399</v>
      </c>
      <c r="F579" s="4">
        <v>1000000</v>
      </c>
      <c r="G579" s="4">
        <v>2050</v>
      </c>
      <c r="H579" s="5">
        <v>730.50220000000002</v>
      </c>
      <c r="I579" s="5">
        <v>729.81406609999999</v>
      </c>
    </row>
    <row r="580" spans="1:9" x14ac:dyDescent="0.3">
      <c r="A580" t="s">
        <v>4</v>
      </c>
      <c r="B580" t="s">
        <v>4820</v>
      </c>
      <c r="D580" s="2">
        <v>18</v>
      </c>
      <c r="E580" s="3">
        <v>8230.3589638686299</v>
      </c>
      <c r="F580" s="4">
        <v>1000000</v>
      </c>
      <c r="G580" s="4">
        <v>2034</v>
      </c>
      <c r="H580" s="5">
        <v>738.62400000000002</v>
      </c>
      <c r="I580" s="5">
        <v>737.93912559999899</v>
      </c>
    </row>
    <row r="581" spans="1:9" x14ac:dyDescent="0.3">
      <c r="A581" t="s">
        <v>4</v>
      </c>
      <c r="B581" t="s">
        <v>4820</v>
      </c>
      <c r="D581" s="2">
        <v>19</v>
      </c>
      <c r="E581" s="3">
        <v>8749.6040061787808</v>
      </c>
      <c r="F581" s="4">
        <v>1000000</v>
      </c>
      <c r="G581" s="4">
        <v>2031</v>
      </c>
      <c r="H581" s="5">
        <v>727.22119999999995</v>
      </c>
      <c r="I581" s="5">
        <v>726.54897329999994</v>
      </c>
    </row>
    <row r="582" spans="1:9" x14ac:dyDescent="0.3">
      <c r="A582" t="s">
        <v>4</v>
      </c>
      <c r="B582" t="s">
        <v>4820</v>
      </c>
      <c r="D582" s="2">
        <v>20</v>
      </c>
      <c r="E582" s="3">
        <v>9593.9998292199107</v>
      </c>
      <c r="F582" s="4">
        <v>1000000</v>
      </c>
      <c r="G582" s="4">
        <v>2038</v>
      </c>
      <c r="H582" s="5">
        <v>735.798</v>
      </c>
      <c r="I582" s="5">
        <v>735.11128689999998</v>
      </c>
    </row>
    <row r="583" spans="1:9" x14ac:dyDescent="0.3">
      <c r="A583" t="s">
        <v>4</v>
      </c>
      <c r="B583" t="s">
        <v>4820</v>
      </c>
      <c r="D583" s="2">
        <v>21</v>
      </c>
      <c r="E583" s="3">
        <v>7007.9605743310003</v>
      </c>
      <c r="F583" s="4">
        <v>1000000</v>
      </c>
      <c r="G583" s="4">
        <v>2011</v>
      </c>
      <c r="H583" s="5">
        <v>729.04549999999995</v>
      </c>
      <c r="I583" s="5">
        <v>728.35427849999996</v>
      </c>
    </row>
    <row r="584" spans="1:9" x14ac:dyDescent="0.3">
      <c r="A584" t="s">
        <v>4</v>
      </c>
      <c r="B584" t="s">
        <v>4820</v>
      </c>
      <c r="D584" s="2">
        <v>22</v>
      </c>
      <c r="E584" s="3">
        <v>8944.3890072391896</v>
      </c>
      <c r="F584" s="4">
        <v>1000000</v>
      </c>
      <c r="G584" s="4">
        <v>2044</v>
      </c>
      <c r="H584" s="5">
        <v>755.71310000000005</v>
      </c>
      <c r="I584" s="5">
        <v>754.97857759999999</v>
      </c>
    </row>
    <row r="585" spans="1:9" x14ac:dyDescent="0.3">
      <c r="A585" t="s">
        <v>4</v>
      </c>
      <c r="B585" t="s">
        <v>4820</v>
      </c>
      <c r="D585" s="2">
        <v>23</v>
      </c>
      <c r="E585" s="3">
        <v>8877.0110183227407</v>
      </c>
      <c r="F585" s="4">
        <v>1000000</v>
      </c>
      <c r="G585" s="4">
        <v>2029</v>
      </c>
      <c r="H585" s="5">
        <v>747.46100000000001</v>
      </c>
      <c r="I585" s="5">
        <v>746.72278229999995</v>
      </c>
    </row>
    <row r="586" spans="1:9" x14ac:dyDescent="0.3">
      <c r="A586" t="s">
        <v>4</v>
      </c>
      <c r="B586" t="s">
        <v>4820</v>
      </c>
      <c r="D586" s="2">
        <v>24</v>
      </c>
      <c r="E586" s="3">
        <v>8352.6417610483095</v>
      </c>
      <c r="F586" s="4">
        <v>1000000</v>
      </c>
      <c r="G586" s="4">
        <v>2027</v>
      </c>
      <c r="H586" s="5">
        <v>740.05460000000005</v>
      </c>
      <c r="I586" s="5">
        <v>739.34900739999898</v>
      </c>
    </row>
    <row r="587" spans="1:9" x14ac:dyDescent="0.3">
      <c r="A587" t="s">
        <v>4</v>
      </c>
      <c r="B587" t="s">
        <v>4820</v>
      </c>
      <c r="D587" s="2">
        <v>25</v>
      </c>
      <c r="E587" s="3">
        <v>6207.20191633372</v>
      </c>
      <c r="F587" s="4">
        <v>1000000</v>
      </c>
      <c r="G587" s="4">
        <v>2033</v>
      </c>
      <c r="H587" s="5">
        <v>730.49599999999998</v>
      </c>
      <c r="I587" s="5">
        <v>729.7986148</v>
      </c>
    </row>
    <row r="588" spans="1:9" x14ac:dyDescent="0.3">
      <c r="A588" t="s">
        <v>4</v>
      </c>
      <c r="B588" t="s">
        <v>4820</v>
      </c>
      <c r="D588" s="2">
        <v>26</v>
      </c>
      <c r="E588" s="3">
        <v>8916.1136942064095</v>
      </c>
      <c r="F588" s="4">
        <v>1000000</v>
      </c>
      <c r="G588" s="4">
        <v>2030</v>
      </c>
      <c r="H588" s="5">
        <v>726.08759999999995</v>
      </c>
      <c r="I588" s="5">
        <v>725.40310009999996</v>
      </c>
    </row>
    <row r="589" spans="1:9" x14ac:dyDescent="0.3">
      <c r="A589" t="s">
        <v>4</v>
      </c>
      <c r="B589" t="s">
        <v>4820</v>
      </c>
      <c r="D589" s="2">
        <v>27</v>
      </c>
      <c r="E589" s="3">
        <v>12421.3327233133</v>
      </c>
      <c r="F589" s="4">
        <v>1000000</v>
      </c>
      <c r="G589" s="4">
        <v>2053</v>
      </c>
      <c r="H589" s="5">
        <v>737.24400000000003</v>
      </c>
      <c r="I589" s="5">
        <v>736.55172859999902</v>
      </c>
    </row>
    <row r="590" spans="1:9" x14ac:dyDescent="0.3">
      <c r="A590" t="s">
        <v>4</v>
      </c>
      <c r="B590" t="s">
        <v>4820</v>
      </c>
      <c r="D590" s="2">
        <v>28</v>
      </c>
      <c r="E590" s="3">
        <v>8779.4342563600603</v>
      </c>
      <c r="F590" s="4">
        <v>1000000</v>
      </c>
      <c r="G590" s="4">
        <v>2036</v>
      </c>
      <c r="H590" s="5">
        <v>733.07619999999997</v>
      </c>
      <c r="I590" s="5">
        <v>732.39712399999996</v>
      </c>
    </row>
    <row r="591" spans="1:9" x14ac:dyDescent="0.3">
      <c r="A591" t="s">
        <v>4</v>
      </c>
      <c r="B591" t="s">
        <v>4820</v>
      </c>
      <c r="D591" s="2">
        <v>29</v>
      </c>
      <c r="E591" s="3">
        <v>11247.293727103801</v>
      </c>
      <c r="F591" s="4">
        <v>1000000</v>
      </c>
      <c r="G591" s="4">
        <v>2047</v>
      </c>
      <c r="H591" s="5">
        <v>738.0059</v>
      </c>
      <c r="I591" s="5">
        <v>737.32103159999997</v>
      </c>
    </row>
    <row r="592" spans="1:9" x14ac:dyDescent="0.3">
      <c r="A592" t="s">
        <v>4</v>
      </c>
      <c r="B592" t="s">
        <v>4820</v>
      </c>
      <c r="D592" s="2">
        <v>30</v>
      </c>
      <c r="E592" s="3">
        <v>6478.2518273379701</v>
      </c>
      <c r="F592" s="4">
        <v>1000000</v>
      </c>
      <c r="G592" s="4">
        <v>2065</v>
      </c>
      <c r="H592" s="5">
        <v>750.63509999999997</v>
      </c>
      <c r="I592" s="5">
        <v>749.92146949999994</v>
      </c>
    </row>
    <row r="593" spans="1:9" x14ac:dyDescent="0.3">
      <c r="A593" t="s">
        <v>4</v>
      </c>
      <c r="B593" t="s">
        <v>4820</v>
      </c>
      <c r="D593" s="2">
        <v>31</v>
      </c>
      <c r="E593" s="3">
        <v>8800.9362835527809</v>
      </c>
      <c r="F593" s="4">
        <v>1000000</v>
      </c>
      <c r="G593" s="4">
        <v>2037</v>
      </c>
      <c r="H593" s="5">
        <v>731.46280000000002</v>
      </c>
      <c r="I593" s="5">
        <v>730.76623370000004</v>
      </c>
    </row>
    <row r="594" spans="1:9" x14ac:dyDescent="0.3">
      <c r="A594" t="s">
        <v>4</v>
      </c>
      <c r="B594" t="s">
        <v>4820</v>
      </c>
      <c r="D594" s="2">
        <v>32</v>
      </c>
      <c r="E594" s="3">
        <v>8071.6877719100303</v>
      </c>
      <c r="F594" s="4">
        <v>1000000</v>
      </c>
      <c r="G594" s="4">
        <v>2022</v>
      </c>
      <c r="H594" s="5">
        <v>736.08439999999996</v>
      </c>
      <c r="I594" s="5">
        <v>735.37381119999998</v>
      </c>
    </row>
    <row r="595" spans="1:9" x14ac:dyDescent="0.3">
      <c r="A595" t="s">
        <v>4</v>
      </c>
      <c r="B595" t="s">
        <v>4820</v>
      </c>
      <c r="D595" s="2">
        <v>33</v>
      </c>
      <c r="E595" s="3">
        <v>7796.8722335841903</v>
      </c>
      <c r="F595" s="4">
        <v>1000000</v>
      </c>
      <c r="G595" s="4">
        <v>2044</v>
      </c>
      <c r="H595" s="5">
        <v>730.32410000000004</v>
      </c>
      <c r="I595" s="5">
        <v>729.62243869999998</v>
      </c>
    </row>
    <row r="596" spans="1:9" x14ac:dyDescent="0.3">
      <c r="A596" t="s">
        <v>4</v>
      </c>
      <c r="B596" t="s">
        <v>4820</v>
      </c>
      <c r="D596" s="2">
        <v>34</v>
      </c>
      <c r="E596" s="3">
        <v>9702.9800903579599</v>
      </c>
      <c r="F596" s="4">
        <v>1000000</v>
      </c>
      <c r="G596" s="4">
        <v>2044</v>
      </c>
      <c r="H596" s="5">
        <v>733.79750000000001</v>
      </c>
      <c r="I596" s="5">
        <v>733.11353069999996</v>
      </c>
    </row>
    <row r="597" spans="1:9" x14ac:dyDescent="0.3">
      <c r="A597" t="s">
        <v>4</v>
      </c>
      <c r="B597" t="s">
        <v>4820</v>
      </c>
      <c r="D597" s="2">
        <v>35</v>
      </c>
      <c r="E597" s="3">
        <v>12635.9778148349</v>
      </c>
      <c r="F597" s="4">
        <v>1000000</v>
      </c>
      <c r="G597" s="4">
        <v>2030</v>
      </c>
      <c r="H597" s="5">
        <v>738.93849999999998</v>
      </c>
      <c r="I597" s="5">
        <v>738.24414860000002</v>
      </c>
    </row>
    <row r="598" spans="1:9" x14ac:dyDescent="0.3">
      <c r="A598" t="s">
        <v>4</v>
      </c>
      <c r="B598" t="s">
        <v>4820</v>
      </c>
      <c r="D598" s="2">
        <v>36</v>
      </c>
      <c r="E598" s="3">
        <v>6402.3567680481301</v>
      </c>
      <c r="F598" s="4">
        <v>1000000</v>
      </c>
      <c r="G598" s="4">
        <v>2011</v>
      </c>
      <c r="H598" s="5">
        <v>724.94510000000002</v>
      </c>
      <c r="I598" s="5">
        <v>724.26866749999999</v>
      </c>
    </row>
    <row r="599" spans="1:9" x14ac:dyDescent="0.3">
      <c r="A599" t="s">
        <v>4</v>
      </c>
      <c r="B599" t="s">
        <v>4820</v>
      </c>
      <c r="D599" s="2">
        <v>37</v>
      </c>
      <c r="E599" s="3">
        <v>8741.29508314942</v>
      </c>
      <c r="F599" s="4">
        <v>1000000</v>
      </c>
      <c r="G599" s="4">
        <v>2027</v>
      </c>
      <c r="H599" s="5">
        <v>730.0806</v>
      </c>
      <c r="I599" s="5">
        <v>729.39269890000003</v>
      </c>
    </row>
    <row r="600" spans="1:9" x14ac:dyDescent="0.3">
      <c r="A600" t="s">
        <v>4</v>
      </c>
      <c r="B600" t="s">
        <v>4820</v>
      </c>
      <c r="D600" s="2">
        <v>38</v>
      </c>
      <c r="E600" s="3">
        <v>9830.8994316484095</v>
      </c>
      <c r="F600" s="4">
        <v>1000000</v>
      </c>
      <c r="G600" s="4">
        <v>2009</v>
      </c>
      <c r="H600" s="5">
        <v>724.94539999999995</v>
      </c>
      <c r="I600" s="5">
        <v>724.24741429999995</v>
      </c>
    </row>
    <row r="601" spans="1:9" x14ac:dyDescent="0.3">
      <c r="A601" t="s">
        <v>4</v>
      </c>
      <c r="B601" t="s">
        <v>4820</v>
      </c>
      <c r="D601" s="2">
        <v>39</v>
      </c>
      <c r="E601" s="3">
        <v>9060.1038707266907</v>
      </c>
      <c r="F601" s="4">
        <v>1000000</v>
      </c>
      <c r="G601" s="4">
        <v>2029</v>
      </c>
      <c r="H601" s="5">
        <v>728.94140000000004</v>
      </c>
      <c r="I601" s="5">
        <v>728.24716139999998</v>
      </c>
    </row>
    <row r="602" spans="1:9" x14ac:dyDescent="0.3">
      <c r="A602" t="s">
        <v>4</v>
      </c>
      <c r="B602" t="s">
        <v>4820</v>
      </c>
      <c r="D602" s="2">
        <v>40</v>
      </c>
      <c r="E602" s="3">
        <v>11003.878613377799</v>
      </c>
      <c r="F602" s="4">
        <v>1000000</v>
      </c>
      <c r="G602" s="4">
        <v>2029</v>
      </c>
      <c r="H602" s="5">
        <v>722.31690000000003</v>
      </c>
      <c r="I602" s="5">
        <v>721.64139290000003</v>
      </c>
    </row>
    <row r="603" spans="1:9" x14ac:dyDescent="0.3">
      <c r="A603" t="s">
        <v>4</v>
      </c>
      <c r="B603" t="s">
        <v>4820</v>
      </c>
      <c r="D603" s="2">
        <v>41</v>
      </c>
      <c r="E603" s="3">
        <v>9327.7621353612303</v>
      </c>
      <c r="F603" s="4">
        <v>1000000</v>
      </c>
      <c r="G603" s="4">
        <v>2055</v>
      </c>
      <c r="H603" s="5">
        <v>721.12950000000001</v>
      </c>
      <c r="I603" s="5">
        <v>720.44544029999997</v>
      </c>
    </row>
    <row r="604" spans="1:9" x14ac:dyDescent="0.3">
      <c r="A604" t="s">
        <v>4</v>
      </c>
      <c r="B604" t="s">
        <v>4820</v>
      </c>
      <c r="D604" s="2">
        <v>42</v>
      </c>
      <c r="E604" s="3">
        <v>9214.8624771706309</v>
      </c>
      <c r="F604" s="4">
        <v>1000000</v>
      </c>
      <c r="G604" s="4">
        <v>2030</v>
      </c>
      <c r="H604" s="5">
        <v>760.34670000000006</v>
      </c>
      <c r="I604" s="5">
        <v>759.59350329999995</v>
      </c>
    </row>
    <row r="605" spans="1:9" x14ac:dyDescent="0.3">
      <c r="A605" t="s">
        <v>4</v>
      </c>
      <c r="B605" t="s">
        <v>4820</v>
      </c>
      <c r="D605" s="2">
        <v>43</v>
      </c>
      <c r="E605" s="3">
        <v>12328.211368500701</v>
      </c>
      <c r="F605" s="4">
        <v>1000000</v>
      </c>
      <c r="G605" s="4">
        <v>2052</v>
      </c>
      <c r="H605" s="5">
        <v>735.89570000000003</v>
      </c>
      <c r="I605" s="5">
        <v>735.21062129999996</v>
      </c>
    </row>
    <row r="606" spans="1:9" x14ac:dyDescent="0.3">
      <c r="A606" t="s">
        <v>4</v>
      </c>
      <c r="B606" t="s">
        <v>4820</v>
      </c>
      <c r="D606" s="2">
        <v>44</v>
      </c>
      <c r="E606" s="3">
        <v>6222.3367440554703</v>
      </c>
      <c r="F606" s="4">
        <v>1000000</v>
      </c>
      <c r="G606" s="4">
        <v>2082</v>
      </c>
      <c r="H606" s="5">
        <v>741.70899999999995</v>
      </c>
      <c r="I606" s="5">
        <v>741.0093124</v>
      </c>
    </row>
    <row r="607" spans="1:9" x14ac:dyDescent="0.3">
      <c r="A607" t="s">
        <v>4</v>
      </c>
      <c r="B607" t="s">
        <v>4820</v>
      </c>
      <c r="D607" s="2">
        <v>45</v>
      </c>
      <c r="E607" s="3">
        <v>6642.1543510130596</v>
      </c>
      <c r="F607" s="4">
        <v>1000000</v>
      </c>
      <c r="G607" s="4">
        <v>2017</v>
      </c>
      <c r="H607" s="5">
        <v>728.76760000000002</v>
      </c>
      <c r="I607" s="5">
        <v>728.07872079999902</v>
      </c>
    </row>
    <row r="608" spans="1:9" x14ac:dyDescent="0.3">
      <c r="A608" t="s">
        <v>4</v>
      </c>
      <c r="B608" t="s">
        <v>4820</v>
      </c>
      <c r="D608" s="2">
        <v>46</v>
      </c>
      <c r="E608" s="3">
        <v>10629.1389017493</v>
      </c>
      <c r="F608" s="4">
        <v>1000000</v>
      </c>
      <c r="G608" s="4">
        <v>2059</v>
      </c>
      <c r="H608" s="5">
        <v>739.76020000000005</v>
      </c>
      <c r="I608" s="5">
        <v>739.06285679999996</v>
      </c>
    </row>
    <row r="609" spans="1:9" x14ac:dyDescent="0.3">
      <c r="A609" t="s">
        <v>4</v>
      </c>
      <c r="B609" t="s">
        <v>4820</v>
      </c>
      <c r="D609" s="2">
        <v>47</v>
      </c>
      <c r="E609" s="3">
        <v>5463.80519705394</v>
      </c>
      <c r="F609" s="4">
        <v>1000000</v>
      </c>
      <c r="G609" s="4">
        <v>2045</v>
      </c>
      <c r="H609" s="5">
        <v>739.53060000000005</v>
      </c>
      <c r="I609" s="5">
        <v>738.81830839999998</v>
      </c>
    </row>
    <row r="610" spans="1:9" x14ac:dyDescent="0.3">
      <c r="A610" t="s">
        <v>4</v>
      </c>
      <c r="B610" t="s">
        <v>4820</v>
      </c>
      <c r="D610" s="2">
        <v>48</v>
      </c>
      <c r="E610" s="3">
        <v>9746.9633525775607</v>
      </c>
      <c r="F610" s="4">
        <v>1000000</v>
      </c>
      <c r="G610" s="4">
        <v>2049</v>
      </c>
      <c r="H610" s="5">
        <v>735.95410000000004</v>
      </c>
      <c r="I610" s="5">
        <v>735.268821599999</v>
      </c>
    </row>
    <row r="611" spans="1:9" x14ac:dyDescent="0.3">
      <c r="A611" t="s">
        <v>4</v>
      </c>
      <c r="B611" t="s">
        <v>4820</v>
      </c>
      <c r="D611" s="2">
        <v>49</v>
      </c>
      <c r="E611" s="3">
        <v>10407.1196312539</v>
      </c>
      <c r="F611" s="4">
        <v>1000000</v>
      </c>
      <c r="G611" s="4">
        <v>2034</v>
      </c>
      <c r="H611" s="5">
        <v>731.81479999999999</v>
      </c>
      <c r="I611" s="5">
        <v>731.12105729999996</v>
      </c>
    </row>
    <row r="612" spans="1:9" x14ac:dyDescent="0.3">
      <c r="A612" t="s">
        <v>4</v>
      </c>
      <c r="B612" t="s">
        <v>4820</v>
      </c>
      <c r="D612" s="2">
        <v>50</v>
      </c>
      <c r="E612" s="3">
        <v>8133.53857550266</v>
      </c>
      <c r="F612" s="4">
        <v>1000000</v>
      </c>
      <c r="G612" s="4">
        <v>2045</v>
      </c>
      <c r="H612" s="5">
        <v>739.04359999999997</v>
      </c>
      <c r="I612" s="5">
        <v>738.34398320000003</v>
      </c>
    </row>
    <row r="613" spans="1:9" x14ac:dyDescent="0.3">
      <c r="A613" t="s">
        <v>4</v>
      </c>
      <c r="B613" t="s">
        <v>4820</v>
      </c>
      <c r="D613" s="2">
        <v>51</v>
      </c>
      <c r="E613" s="3">
        <v>8140.9269520371599</v>
      </c>
      <c r="F613" s="4">
        <v>1000000</v>
      </c>
      <c r="G613" s="4">
        <v>2030</v>
      </c>
      <c r="H613" s="5">
        <v>735.44759999999997</v>
      </c>
      <c r="I613" s="5">
        <v>734.754103899999</v>
      </c>
    </row>
    <row r="614" spans="1:9" x14ac:dyDescent="0.3">
      <c r="A614" t="s">
        <v>158</v>
      </c>
      <c r="B614" t="s">
        <v>1</v>
      </c>
      <c r="D614" s="2">
        <v>1</v>
      </c>
      <c r="E614" s="3">
        <v>9.1962626669903198</v>
      </c>
      <c r="F614" s="4">
        <v>100000</v>
      </c>
      <c r="G614" s="4">
        <v>222</v>
      </c>
      <c r="H614" s="5">
        <v>7.2698</v>
      </c>
      <c r="I614" s="5">
        <v>7.2112126999999901</v>
      </c>
    </row>
    <row r="615" spans="1:9" x14ac:dyDescent="0.3">
      <c r="A615" t="s">
        <v>158</v>
      </c>
      <c r="B615" t="s">
        <v>1</v>
      </c>
      <c r="D615" s="2">
        <v>2</v>
      </c>
      <c r="E615" s="3">
        <v>1.5575662224136901E-2</v>
      </c>
      <c r="F615" s="4">
        <v>100000</v>
      </c>
      <c r="G615" s="4">
        <v>222</v>
      </c>
      <c r="H615" s="5">
        <v>7.1075999999999997</v>
      </c>
      <c r="I615" s="5">
        <v>7.0580831999999996</v>
      </c>
    </row>
    <row r="616" spans="1:9" x14ac:dyDescent="0.3">
      <c r="A616" t="s">
        <v>158</v>
      </c>
      <c r="B616" t="s">
        <v>1</v>
      </c>
      <c r="D616" s="2">
        <v>3</v>
      </c>
      <c r="E616" s="3">
        <v>4.0200751234277101</v>
      </c>
      <c r="F616" s="4">
        <v>100000</v>
      </c>
      <c r="G616" s="4">
        <v>212</v>
      </c>
      <c r="H616" s="5">
        <v>7.0053000000000001</v>
      </c>
      <c r="I616" s="5">
        <v>6.9581115999999996</v>
      </c>
    </row>
    <row r="617" spans="1:9" x14ac:dyDescent="0.3">
      <c r="A617" t="s">
        <v>158</v>
      </c>
      <c r="B617" t="s">
        <v>1</v>
      </c>
      <c r="D617" s="2">
        <v>4</v>
      </c>
      <c r="E617" s="3">
        <v>4.8218630821400499</v>
      </c>
      <c r="F617" s="4">
        <v>100000</v>
      </c>
      <c r="G617" s="4">
        <v>223</v>
      </c>
      <c r="H617" s="5">
        <v>7.5693000000000001</v>
      </c>
      <c r="I617" s="5">
        <v>7.5201589999999996</v>
      </c>
    </row>
    <row r="618" spans="1:9" x14ac:dyDescent="0.3">
      <c r="A618" t="s">
        <v>158</v>
      </c>
      <c r="B618" t="s">
        <v>1</v>
      </c>
      <c r="D618" s="2">
        <v>5</v>
      </c>
      <c r="E618" s="3">
        <v>3.5865153478547902</v>
      </c>
      <c r="F618" s="4">
        <v>100000</v>
      </c>
      <c r="G618" s="4">
        <v>207</v>
      </c>
      <c r="H618" s="5">
        <v>6.7751999999999999</v>
      </c>
      <c r="I618" s="5">
        <v>6.7268736999999996</v>
      </c>
    </row>
    <row r="619" spans="1:9" x14ac:dyDescent="0.3">
      <c r="A619" t="s">
        <v>158</v>
      </c>
      <c r="B619" t="s">
        <v>1</v>
      </c>
      <c r="D619" s="2">
        <v>6</v>
      </c>
      <c r="E619" s="3">
        <v>3.9303870594092101</v>
      </c>
      <c r="F619" s="4">
        <v>100000</v>
      </c>
      <c r="G619" s="4">
        <v>221</v>
      </c>
      <c r="H619" s="5">
        <v>6.9695</v>
      </c>
      <c r="I619" s="5">
        <v>6.9213832000000002</v>
      </c>
    </row>
    <row r="620" spans="1:9" x14ac:dyDescent="0.3">
      <c r="A620" t="s">
        <v>158</v>
      </c>
      <c r="B620" t="s">
        <v>1</v>
      </c>
      <c r="D620" s="2">
        <v>7</v>
      </c>
      <c r="E620" s="3">
        <v>1.01433596411982</v>
      </c>
      <c r="F620" s="4">
        <v>100000</v>
      </c>
      <c r="G620" s="4">
        <v>211</v>
      </c>
      <c r="H620" s="5">
        <v>6.5830000000000002</v>
      </c>
      <c r="I620" s="5">
        <v>6.5356091000000003</v>
      </c>
    </row>
    <row r="621" spans="1:9" x14ac:dyDescent="0.3">
      <c r="A621" t="s">
        <v>158</v>
      </c>
      <c r="B621" t="s">
        <v>1</v>
      </c>
      <c r="D621" s="2">
        <v>8</v>
      </c>
      <c r="E621" s="3">
        <v>4.3942196015265704</v>
      </c>
      <c r="F621" s="4">
        <v>100000</v>
      </c>
      <c r="G621" s="4">
        <v>222</v>
      </c>
      <c r="H621" s="5">
        <v>6.9557000000000002</v>
      </c>
      <c r="I621" s="5">
        <v>6.9076097000000001</v>
      </c>
    </row>
    <row r="622" spans="1:9" x14ac:dyDescent="0.3">
      <c r="A622" t="s">
        <v>158</v>
      </c>
      <c r="B622" t="s">
        <v>1</v>
      </c>
      <c r="D622" s="2">
        <v>9</v>
      </c>
      <c r="E622" s="3">
        <v>3.9832653473342199</v>
      </c>
      <c r="F622" s="4">
        <v>100000</v>
      </c>
      <c r="G622" s="4">
        <v>223</v>
      </c>
      <c r="H622" s="5">
        <v>7.0027999999999997</v>
      </c>
      <c r="I622" s="5">
        <v>6.9545944000000004</v>
      </c>
    </row>
    <row r="623" spans="1:9" x14ac:dyDescent="0.3">
      <c r="A623" t="s">
        <v>158</v>
      </c>
      <c r="B623" t="s">
        <v>1</v>
      </c>
      <c r="D623" s="2">
        <v>10</v>
      </c>
      <c r="E623" s="3">
        <v>2.6850973561977201E-2</v>
      </c>
      <c r="F623" s="4">
        <v>100000</v>
      </c>
      <c r="G623" s="4">
        <v>226</v>
      </c>
      <c r="H623" s="5">
        <v>7.0994000000000002</v>
      </c>
      <c r="I623" s="5">
        <v>7.0494101000000002</v>
      </c>
    </row>
    <row r="624" spans="1:9" x14ac:dyDescent="0.3">
      <c r="A624" t="s">
        <v>158</v>
      </c>
      <c r="B624" t="s">
        <v>1</v>
      </c>
      <c r="D624" s="2">
        <v>11</v>
      </c>
      <c r="E624" s="3">
        <v>3.3690185083062199</v>
      </c>
      <c r="F624" s="4">
        <v>100000</v>
      </c>
      <c r="G624" s="4">
        <v>210</v>
      </c>
      <c r="H624" s="5">
        <v>6.6340000000000003</v>
      </c>
      <c r="I624" s="5">
        <v>6.5874119000000002</v>
      </c>
    </row>
    <row r="625" spans="1:9" x14ac:dyDescent="0.3">
      <c r="A625" t="s">
        <v>158</v>
      </c>
      <c r="B625" t="s">
        <v>1</v>
      </c>
      <c r="D625" s="2">
        <v>12</v>
      </c>
      <c r="E625" s="3">
        <v>2.6064295709704699</v>
      </c>
      <c r="F625" s="4">
        <v>100000</v>
      </c>
      <c r="G625" s="4">
        <v>226</v>
      </c>
      <c r="H625" s="5">
        <v>6.8771000000000004</v>
      </c>
      <c r="I625" s="5">
        <v>6.8297940999999902</v>
      </c>
    </row>
    <row r="626" spans="1:9" x14ac:dyDescent="0.3">
      <c r="A626" t="s">
        <v>158</v>
      </c>
      <c r="B626" t="s">
        <v>1</v>
      </c>
      <c r="D626" s="2">
        <v>13</v>
      </c>
      <c r="E626" s="3">
        <v>2.9222480481976101</v>
      </c>
      <c r="F626" s="4">
        <v>100000</v>
      </c>
      <c r="G626" s="4">
        <v>221</v>
      </c>
      <c r="H626" s="5">
        <v>6.9877000000000002</v>
      </c>
      <c r="I626" s="5">
        <v>6.9401799999999998</v>
      </c>
    </row>
    <row r="627" spans="1:9" x14ac:dyDescent="0.3">
      <c r="A627" t="s">
        <v>158</v>
      </c>
      <c r="B627" t="s">
        <v>1</v>
      </c>
      <c r="D627" s="2">
        <v>14</v>
      </c>
      <c r="E627" s="3">
        <v>4.0082560909192999</v>
      </c>
      <c r="F627" s="4">
        <v>100000</v>
      </c>
      <c r="G627" s="4">
        <v>226</v>
      </c>
      <c r="H627" s="5">
        <v>7.1581000000000001</v>
      </c>
      <c r="I627" s="5">
        <v>7.1096234999999997</v>
      </c>
    </row>
    <row r="628" spans="1:9" x14ac:dyDescent="0.3">
      <c r="A628" t="s">
        <v>158</v>
      </c>
      <c r="B628" t="s">
        <v>1</v>
      </c>
      <c r="D628" s="2">
        <v>15</v>
      </c>
      <c r="E628" s="3">
        <v>4.0432217732089804</v>
      </c>
      <c r="F628" s="4">
        <v>100000</v>
      </c>
      <c r="G628" s="4">
        <v>233</v>
      </c>
      <c r="H628" s="5">
        <v>7.1462000000000003</v>
      </c>
      <c r="I628" s="5">
        <v>7.0985234999999998</v>
      </c>
    </row>
    <row r="629" spans="1:9" x14ac:dyDescent="0.3">
      <c r="A629" t="s">
        <v>158</v>
      </c>
      <c r="B629" t="s">
        <v>1</v>
      </c>
      <c r="D629" s="2">
        <v>16</v>
      </c>
      <c r="E629" s="3">
        <v>1.09469909910598</v>
      </c>
      <c r="F629" s="4">
        <v>100000</v>
      </c>
      <c r="G629" s="4">
        <v>218</v>
      </c>
      <c r="H629" s="5">
        <v>6.9518000000000004</v>
      </c>
      <c r="I629" s="5">
        <v>6.9039571999999998</v>
      </c>
    </row>
    <row r="630" spans="1:9" x14ac:dyDescent="0.3">
      <c r="A630" t="s">
        <v>158</v>
      </c>
      <c r="B630" t="s">
        <v>1</v>
      </c>
      <c r="D630" s="2">
        <v>17</v>
      </c>
      <c r="E630" s="3">
        <v>2.9196128637819299</v>
      </c>
      <c r="F630" s="4">
        <v>100000</v>
      </c>
      <c r="G630" s="4">
        <v>225</v>
      </c>
      <c r="H630" s="5">
        <v>7.0556999999999999</v>
      </c>
      <c r="I630" s="5">
        <v>7.0071389999999996</v>
      </c>
    </row>
    <row r="631" spans="1:9" x14ac:dyDescent="0.3">
      <c r="A631" t="s">
        <v>158</v>
      </c>
      <c r="B631" t="s">
        <v>1</v>
      </c>
      <c r="D631" s="2">
        <v>18</v>
      </c>
      <c r="E631" s="3">
        <v>1.60252061061373</v>
      </c>
      <c r="F631" s="4">
        <v>100000</v>
      </c>
      <c r="G631" s="4">
        <v>224</v>
      </c>
      <c r="H631" s="5">
        <v>7.2222999999999997</v>
      </c>
      <c r="I631" s="5">
        <v>7.1710098999999996</v>
      </c>
    </row>
    <row r="632" spans="1:9" x14ac:dyDescent="0.3">
      <c r="A632" t="s">
        <v>158</v>
      </c>
      <c r="B632" t="s">
        <v>1</v>
      </c>
      <c r="D632" s="2">
        <v>19</v>
      </c>
      <c r="E632" s="3">
        <v>5.2876567274324701E-3</v>
      </c>
      <c r="F632" s="4">
        <v>100000</v>
      </c>
      <c r="G632" s="4">
        <v>207</v>
      </c>
      <c r="H632" s="5">
        <v>6.9336000000000002</v>
      </c>
      <c r="I632" s="5">
        <v>6.8847003999999998</v>
      </c>
    </row>
    <row r="633" spans="1:9" x14ac:dyDescent="0.3">
      <c r="A633" t="s">
        <v>158</v>
      </c>
      <c r="B633" t="s">
        <v>1</v>
      </c>
      <c r="D633" s="2">
        <v>20</v>
      </c>
      <c r="E633" s="3">
        <v>4.1633482192196397E-2</v>
      </c>
      <c r="F633" s="4">
        <v>100000</v>
      </c>
      <c r="G633" s="4">
        <v>212</v>
      </c>
      <c r="H633" s="5">
        <v>6.8170000000000002</v>
      </c>
      <c r="I633" s="5">
        <v>6.7694428999999996</v>
      </c>
    </row>
    <row r="634" spans="1:9" x14ac:dyDescent="0.3">
      <c r="A634" t="s">
        <v>158</v>
      </c>
      <c r="B634" t="s">
        <v>1</v>
      </c>
      <c r="D634" s="2">
        <v>21</v>
      </c>
      <c r="E634" s="3">
        <v>1.6265851426406299</v>
      </c>
      <c r="F634" s="4">
        <v>100000</v>
      </c>
      <c r="G634" s="4">
        <v>227</v>
      </c>
      <c r="H634" s="5">
        <v>6.9085000000000001</v>
      </c>
      <c r="I634" s="5">
        <v>6.8607857999999897</v>
      </c>
    </row>
    <row r="635" spans="1:9" x14ac:dyDescent="0.3">
      <c r="A635" t="s">
        <v>158</v>
      </c>
      <c r="B635" t="s">
        <v>1</v>
      </c>
      <c r="D635" s="2">
        <v>22</v>
      </c>
      <c r="E635" s="3">
        <v>7.8544718225145901E-2</v>
      </c>
      <c r="F635" s="4">
        <v>100000</v>
      </c>
      <c r="G635" s="4">
        <v>219</v>
      </c>
      <c r="H635" s="5">
        <v>6.8094000000000001</v>
      </c>
      <c r="I635" s="5">
        <v>6.7614722999999897</v>
      </c>
    </row>
    <row r="636" spans="1:9" x14ac:dyDescent="0.3">
      <c r="A636" t="s">
        <v>158</v>
      </c>
      <c r="B636" t="s">
        <v>1</v>
      </c>
      <c r="D636" s="2">
        <v>23</v>
      </c>
      <c r="E636" s="3">
        <v>0.29870615105147602</v>
      </c>
      <c r="F636" s="4">
        <v>100000</v>
      </c>
      <c r="G636" s="4">
        <v>220</v>
      </c>
      <c r="H636" s="5">
        <v>6.7483000000000004</v>
      </c>
      <c r="I636" s="5">
        <v>6.7010131999999896</v>
      </c>
    </row>
    <row r="637" spans="1:9" x14ac:dyDescent="0.3">
      <c r="A637" t="s">
        <v>158</v>
      </c>
      <c r="B637" t="s">
        <v>1</v>
      </c>
      <c r="D637" s="2">
        <v>24</v>
      </c>
      <c r="E637" s="3">
        <v>0.63328385215157801</v>
      </c>
      <c r="F637" s="4">
        <v>100000</v>
      </c>
      <c r="G637" s="4">
        <v>222</v>
      </c>
      <c r="H637" s="5">
        <v>6.9203999999999999</v>
      </c>
      <c r="I637" s="5">
        <v>6.8721411000000003</v>
      </c>
    </row>
    <row r="638" spans="1:9" x14ac:dyDescent="0.3">
      <c r="A638" t="s">
        <v>158</v>
      </c>
      <c r="B638" t="s">
        <v>1</v>
      </c>
      <c r="D638" s="2">
        <v>25</v>
      </c>
      <c r="E638" s="3">
        <v>3.7787344112163601</v>
      </c>
      <c r="F638" s="4">
        <v>100000</v>
      </c>
      <c r="G638" s="4">
        <v>221</v>
      </c>
      <c r="H638" s="5">
        <v>6.8068</v>
      </c>
      <c r="I638" s="5">
        <v>6.7602390000000003</v>
      </c>
    </row>
    <row r="639" spans="1:9" x14ac:dyDescent="0.3">
      <c r="A639" t="s">
        <v>158</v>
      </c>
      <c r="B639" t="s">
        <v>1</v>
      </c>
      <c r="D639" s="2">
        <v>26</v>
      </c>
      <c r="E639" s="3">
        <v>0.90220610559435899</v>
      </c>
      <c r="F639" s="4">
        <v>100000</v>
      </c>
      <c r="G639" s="4">
        <v>220</v>
      </c>
      <c r="H639" s="5">
        <v>6.8143000000000002</v>
      </c>
      <c r="I639" s="5">
        <v>6.7667951999999998</v>
      </c>
    </row>
    <row r="640" spans="1:9" x14ac:dyDescent="0.3">
      <c r="A640" t="s">
        <v>158</v>
      </c>
      <c r="B640" t="s">
        <v>1</v>
      </c>
      <c r="D640" s="2">
        <v>27</v>
      </c>
      <c r="E640" s="3">
        <v>1.3759360568816901</v>
      </c>
      <c r="F640" s="4">
        <v>100000</v>
      </c>
      <c r="G640" s="4">
        <v>229</v>
      </c>
      <c r="H640" s="5">
        <v>7.1327999999999996</v>
      </c>
      <c r="I640" s="5">
        <v>7.0846064999999996</v>
      </c>
    </row>
    <row r="641" spans="1:9" x14ac:dyDescent="0.3">
      <c r="A641" t="s">
        <v>158</v>
      </c>
      <c r="B641" t="s">
        <v>1</v>
      </c>
      <c r="D641" s="2">
        <v>28</v>
      </c>
      <c r="E641" s="3">
        <v>2.3907106568641998</v>
      </c>
      <c r="F641" s="4">
        <v>100000</v>
      </c>
      <c r="G641" s="4">
        <v>222</v>
      </c>
      <c r="H641" s="5">
        <v>6.8876999999999997</v>
      </c>
      <c r="I641" s="5">
        <v>6.8402238999999998</v>
      </c>
    </row>
    <row r="642" spans="1:9" x14ac:dyDescent="0.3">
      <c r="A642" t="s">
        <v>158</v>
      </c>
      <c r="B642" t="s">
        <v>1</v>
      </c>
      <c r="D642" s="2">
        <v>29</v>
      </c>
      <c r="E642" s="3">
        <v>3.69204889533796</v>
      </c>
      <c r="F642" s="4">
        <v>100000</v>
      </c>
      <c r="G642" s="4">
        <v>206</v>
      </c>
      <c r="H642" s="5">
        <v>6.7587000000000002</v>
      </c>
      <c r="I642" s="5">
        <v>6.7119016</v>
      </c>
    </row>
    <row r="643" spans="1:9" x14ac:dyDescent="0.3">
      <c r="A643" t="s">
        <v>158</v>
      </c>
      <c r="B643" t="s">
        <v>1</v>
      </c>
      <c r="D643" s="2">
        <v>30</v>
      </c>
      <c r="E643" s="3">
        <v>3.65040652930736</v>
      </c>
      <c r="F643" s="4">
        <v>100000</v>
      </c>
      <c r="G643" s="4">
        <v>219</v>
      </c>
      <c r="H643" s="5">
        <v>6.9710999999999999</v>
      </c>
      <c r="I643" s="5">
        <v>6.9228725999999998</v>
      </c>
    </row>
    <row r="644" spans="1:9" x14ac:dyDescent="0.3">
      <c r="A644" t="s">
        <v>158</v>
      </c>
      <c r="B644" t="s">
        <v>1</v>
      </c>
      <c r="D644" s="2">
        <v>31</v>
      </c>
      <c r="E644" s="3">
        <v>0.93495906144369201</v>
      </c>
      <c r="F644" s="4">
        <v>100000</v>
      </c>
      <c r="G644" s="4">
        <v>212</v>
      </c>
      <c r="H644" s="5">
        <v>6.8540999999999999</v>
      </c>
      <c r="I644" s="5">
        <v>6.8060026999999996</v>
      </c>
    </row>
    <row r="645" spans="1:9" x14ac:dyDescent="0.3">
      <c r="A645" t="s">
        <v>158</v>
      </c>
      <c r="B645" t="s">
        <v>1</v>
      </c>
      <c r="D645" s="2">
        <v>32</v>
      </c>
      <c r="E645" s="3">
        <v>1.26174141985205</v>
      </c>
      <c r="F645" s="4">
        <v>100000</v>
      </c>
      <c r="G645" s="4">
        <v>212</v>
      </c>
      <c r="H645" s="5">
        <v>6.9436</v>
      </c>
      <c r="I645" s="5">
        <v>6.8951808000000003</v>
      </c>
    </row>
    <row r="646" spans="1:9" x14ac:dyDescent="0.3">
      <c r="A646" t="s">
        <v>158</v>
      </c>
      <c r="B646" t="s">
        <v>1</v>
      </c>
      <c r="D646" s="2">
        <v>33</v>
      </c>
      <c r="E646" s="3">
        <v>1.7081751132577601</v>
      </c>
      <c r="F646" s="4">
        <v>100000</v>
      </c>
      <c r="G646" s="4">
        <v>209</v>
      </c>
      <c r="H646" s="5">
        <v>6.8878000000000004</v>
      </c>
      <c r="I646" s="5">
        <v>6.8396293000000004</v>
      </c>
    </row>
    <row r="647" spans="1:9" x14ac:dyDescent="0.3">
      <c r="A647" t="s">
        <v>158</v>
      </c>
      <c r="B647" t="s">
        <v>1</v>
      </c>
      <c r="D647" s="2">
        <v>34</v>
      </c>
      <c r="E647" s="3">
        <v>2.2328014417974398</v>
      </c>
      <c r="F647" s="4">
        <v>100000</v>
      </c>
      <c r="G647" s="4">
        <v>221</v>
      </c>
      <c r="H647" s="5">
        <v>7.1033999999999997</v>
      </c>
      <c r="I647" s="5">
        <v>7.0561786</v>
      </c>
    </row>
    <row r="648" spans="1:9" x14ac:dyDescent="0.3">
      <c r="A648" t="s">
        <v>158</v>
      </c>
      <c r="B648" t="s">
        <v>1</v>
      </c>
      <c r="D648" s="2">
        <v>35</v>
      </c>
      <c r="E648" s="3">
        <v>2.0617771688470099</v>
      </c>
      <c r="F648" s="4">
        <v>100000</v>
      </c>
      <c r="G648" s="4">
        <v>215</v>
      </c>
      <c r="H648" s="5">
        <v>6.9817</v>
      </c>
      <c r="I648" s="5">
        <v>6.9331373999999997</v>
      </c>
    </row>
    <row r="649" spans="1:9" x14ac:dyDescent="0.3">
      <c r="A649" t="s">
        <v>158</v>
      </c>
      <c r="B649" t="s">
        <v>1</v>
      </c>
      <c r="D649" s="2">
        <v>36</v>
      </c>
      <c r="E649" s="3">
        <v>2.01378763833184</v>
      </c>
      <c r="F649" s="4">
        <v>100000</v>
      </c>
      <c r="G649" s="4">
        <v>224</v>
      </c>
      <c r="H649" s="5">
        <v>7.0603999999999996</v>
      </c>
      <c r="I649" s="5">
        <v>7.0124376999999898</v>
      </c>
    </row>
    <row r="650" spans="1:9" x14ac:dyDescent="0.3">
      <c r="A650" t="s">
        <v>158</v>
      </c>
      <c r="B650" t="s">
        <v>1</v>
      </c>
      <c r="D650" s="2">
        <v>37</v>
      </c>
      <c r="E650" s="3">
        <v>2.4412022268753599</v>
      </c>
      <c r="F650" s="4">
        <v>100000</v>
      </c>
      <c r="G650" s="4">
        <v>215</v>
      </c>
      <c r="H650" s="5">
        <v>6.8311999999999999</v>
      </c>
      <c r="I650" s="5">
        <v>6.7842053999999896</v>
      </c>
    </row>
    <row r="651" spans="1:9" x14ac:dyDescent="0.3">
      <c r="A651" t="s">
        <v>158</v>
      </c>
      <c r="B651" t="s">
        <v>1</v>
      </c>
      <c r="D651" s="2">
        <v>38</v>
      </c>
      <c r="E651" s="3">
        <v>2.69439717500858E-2</v>
      </c>
      <c r="F651" s="4">
        <v>100000</v>
      </c>
      <c r="G651" s="4">
        <v>226</v>
      </c>
      <c r="H651" s="5">
        <v>7.0480999999999998</v>
      </c>
      <c r="I651" s="5">
        <v>7.0005001</v>
      </c>
    </row>
    <row r="652" spans="1:9" x14ac:dyDescent="0.3">
      <c r="A652" t="s">
        <v>158</v>
      </c>
      <c r="B652" t="s">
        <v>1</v>
      </c>
      <c r="D652" s="2">
        <v>39</v>
      </c>
      <c r="E652" s="3">
        <v>2.6322575101817698</v>
      </c>
      <c r="F652" s="4">
        <v>100000</v>
      </c>
      <c r="G652" s="4">
        <v>208</v>
      </c>
      <c r="H652" s="5">
        <v>6.7065999999999999</v>
      </c>
      <c r="I652" s="5">
        <v>6.6599785999999996</v>
      </c>
    </row>
    <row r="653" spans="1:9" x14ac:dyDescent="0.3">
      <c r="A653" t="s">
        <v>158</v>
      </c>
      <c r="B653" t="s">
        <v>1</v>
      </c>
      <c r="D653" s="2">
        <v>40</v>
      </c>
      <c r="E653" s="3">
        <v>3.3810072849536201</v>
      </c>
      <c r="F653" s="4">
        <v>100000</v>
      </c>
      <c r="G653" s="4">
        <v>224</v>
      </c>
      <c r="H653" s="5">
        <v>6.9264999999999999</v>
      </c>
      <c r="I653" s="5">
        <v>6.8793935999999896</v>
      </c>
    </row>
    <row r="654" spans="1:9" x14ac:dyDescent="0.3">
      <c r="A654" t="s">
        <v>158</v>
      </c>
      <c r="B654" t="s">
        <v>1</v>
      </c>
      <c r="D654" s="2">
        <v>41</v>
      </c>
      <c r="E654" s="3">
        <v>1.2865475312835299</v>
      </c>
      <c r="F654" s="4">
        <v>100000</v>
      </c>
      <c r="G654" s="4">
        <v>231</v>
      </c>
      <c r="H654" s="5">
        <v>7.0561999999999996</v>
      </c>
      <c r="I654" s="5">
        <v>7.0025218999999996</v>
      </c>
    </row>
    <row r="655" spans="1:9" x14ac:dyDescent="0.3">
      <c r="A655" t="s">
        <v>158</v>
      </c>
      <c r="B655" t="s">
        <v>1</v>
      </c>
      <c r="D655" s="2">
        <v>42</v>
      </c>
      <c r="E655" s="3">
        <v>4.2751292213184797</v>
      </c>
      <c r="F655" s="4">
        <v>100000</v>
      </c>
      <c r="G655" s="4">
        <v>210</v>
      </c>
      <c r="H655" s="5">
        <v>6.7469000000000001</v>
      </c>
      <c r="I655" s="5">
        <v>6.6987562</v>
      </c>
    </row>
    <row r="656" spans="1:9" x14ac:dyDescent="0.3">
      <c r="A656" t="s">
        <v>158</v>
      </c>
      <c r="B656" t="s">
        <v>1</v>
      </c>
      <c r="D656" s="2">
        <v>43</v>
      </c>
      <c r="E656" s="3">
        <v>2.1135736091915698</v>
      </c>
      <c r="F656" s="4">
        <v>100000</v>
      </c>
      <c r="G656" s="4">
        <v>224</v>
      </c>
      <c r="H656" s="5">
        <v>7.1059000000000001</v>
      </c>
      <c r="I656" s="5">
        <v>7.0584244999999903</v>
      </c>
    </row>
    <row r="657" spans="1:9" x14ac:dyDescent="0.3">
      <c r="A657" t="s">
        <v>158</v>
      </c>
      <c r="B657" t="s">
        <v>1</v>
      </c>
      <c r="D657" s="2">
        <v>44</v>
      </c>
      <c r="E657" s="3">
        <v>1.8679284562558101</v>
      </c>
      <c r="F657" s="4">
        <v>100000</v>
      </c>
      <c r="G657" s="4">
        <v>220</v>
      </c>
      <c r="H657" s="5">
        <v>6.9337</v>
      </c>
      <c r="I657" s="5">
        <v>6.8859442</v>
      </c>
    </row>
    <row r="658" spans="1:9" x14ac:dyDescent="0.3">
      <c r="A658" t="s">
        <v>158</v>
      </c>
      <c r="B658" t="s">
        <v>1</v>
      </c>
      <c r="D658" s="2">
        <v>45</v>
      </c>
      <c r="E658" s="3">
        <v>1.6344474854463401E-2</v>
      </c>
      <c r="F658" s="4">
        <v>100000</v>
      </c>
      <c r="G658" s="4">
        <v>217</v>
      </c>
      <c r="H658" s="5">
        <v>6.9577</v>
      </c>
      <c r="I658" s="5">
        <v>6.9099208000000001</v>
      </c>
    </row>
    <row r="659" spans="1:9" x14ac:dyDescent="0.3">
      <c r="A659" t="s">
        <v>158</v>
      </c>
      <c r="B659" t="s">
        <v>1</v>
      </c>
      <c r="D659" s="2">
        <v>46</v>
      </c>
      <c r="E659" s="3">
        <v>4.8904819143625096</v>
      </c>
      <c r="F659" s="4">
        <v>100000</v>
      </c>
      <c r="G659" s="4">
        <v>218</v>
      </c>
      <c r="H659" s="5">
        <v>6.8823999999999996</v>
      </c>
      <c r="I659" s="5">
        <v>6.8361778999999903</v>
      </c>
    </row>
    <row r="660" spans="1:9" x14ac:dyDescent="0.3">
      <c r="A660" t="s">
        <v>158</v>
      </c>
      <c r="B660" t="s">
        <v>1</v>
      </c>
      <c r="D660" s="2">
        <v>47</v>
      </c>
      <c r="E660" s="3">
        <v>3.2620969316091601</v>
      </c>
      <c r="F660" s="4">
        <v>100000</v>
      </c>
      <c r="G660" s="4">
        <v>225</v>
      </c>
      <c r="H660" s="5">
        <v>6.9603000000000002</v>
      </c>
      <c r="I660" s="5">
        <v>6.9133987999999897</v>
      </c>
    </row>
    <row r="661" spans="1:9" x14ac:dyDescent="0.3">
      <c r="A661" t="s">
        <v>158</v>
      </c>
      <c r="B661" t="s">
        <v>1</v>
      </c>
      <c r="D661" s="2">
        <v>48</v>
      </c>
      <c r="E661" s="3">
        <v>2.8679973579069098</v>
      </c>
      <c r="F661" s="4">
        <v>100000</v>
      </c>
      <c r="G661" s="4">
        <v>220</v>
      </c>
      <c r="H661" s="5">
        <v>6.9328000000000003</v>
      </c>
      <c r="I661" s="5">
        <v>6.8851513999999998</v>
      </c>
    </row>
    <row r="662" spans="1:9" x14ac:dyDescent="0.3">
      <c r="A662" t="s">
        <v>158</v>
      </c>
      <c r="B662" t="s">
        <v>1</v>
      </c>
      <c r="D662" s="2">
        <v>49</v>
      </c>
      <c r="E662" s="3">
        <v>0.17961632692691801</v>
      </c>
      <c r="F662" s="4">
        <v>100000</v>
      </c>
      <c r="G662" s="4">
        <v>226</v>
      </c>
      <c r="H662" s="5">
        <v>7.1684000000000001</v>
      </c>
      <c r="I662" s="5">
        <v>7.1199912999999997</v>
      </c>
    </row>
    <row r="663" spans="1:9" x14ac:dyDescent="0.3">
      <c r="A663" t="s">
        <v>158</v>
      </c>
      <c r="B663" t="s">
        <v>1</v>
      </c>
      <c r="D663" s="2">
        <v>50</v>
      </c>
      <c r="E663" s="3">
        <v>2.17585194993665</v>
      </c>
      <c r="F663" s="4">
        <v>100000</v>
      </c>
      <c r="G663" s="4">
        <v>223</v>
      </c>
      <c r="H663" s="5">
        <v>6.9783999999999997</v>
      </c>
      <c r="I663" s="5">
        <v>6.9309807000000001</v>
      </c>
    </row>
    <row r="664" spans="1:9" x14ac:dyDescent="0.3">
      <c r="A664" t="s">
        <v>158</v>
      </c>
      <c r="B664" t="s">
        <v>1</v>
      </c>
      <c r="D664" s="2">
        <v>51</v>
      </c>
      <c r="E664" s="3">
        <v>0.30944496073198002</v>
      </c>
      <c r="F664" s="4">
        <v>100000</v>
      </c>
      <c r="G664" s="4">
        <v>213</v>
      </c>
      <c r="H664" s="5">
        <v>6.8470000000000004</v>
      </c>
      <c r="I664" s="5">
        <v>6.8001645000000002</v>
      </c>
    </row>
    <row r="665" spans="1:9" x14ac:dyDescent="0.3">
      <c r="A665" t="s">
        <v>158</v>
      </c>
      <c r="B665" t="s">
        <v>2</v>
      </c>
      <c r="D665" s="2">
        <v>1</v>
      </c>
      <c r="E665" s="3">
        <v>80.042761599991906</v>
      </c>
      <c r="F665" s="4">
        <v>300000</v>
      </c>
      <c r="G665" s="4">
        <v>643</v>
      </c>
      <c r="H665" s="5">
        <v>55.607900000000001</v>
      </c>
      <c r="I665" s="5">
        <v>55.4469571999999</v>
      </c>
    </row>
    <row r="666" spans="1:9" x14ac:dyDescent="0.3">
      <c r="A666" t="s">
        <v>158</v>
      </c>
      <c r="B666" t="s">
        <v>2</v>
      </c>
      <c r="D666" s="2">
        <v>2</v>
      </c>
      <c r="E666" s="3">
        <v>73.918198137956793</v>
      </c>
      <c r="F666" s="4">
        <v>300000</v>
      </c>
      <c r="G666" s="4">
        <v>643</v>
      </c>
      <c r="H666" s="5">
        <v>56.075200000000002</v>
      </c>
      <c r="I666" s="5">
        <v>55.917035599999998</v>
      </c>
    </row>
    <row r="667" spans="1:9" x14ac:dyDescent="0.3">
      <c r="A667" t="s">
        <v>158</v>
      </c>
      <c r="B667" t="s">
        <v>2</v>
      </c>
      <c r="D667" s="2">
        <v>3</v>
      </c>
      <c r="E667" s="3">
        <v>70.341055666485801</v>
      </c>
      <c r="F667" s="4">
        <v>300000</v>
      </c>
      <c r="G667" s="4">
        <v>648</v>
      </c>
      <c r="H667" s="5">
        <v>56.436599999999999</v>
      </c>
      <c r="I667" s="5">
        <v>56.277502399999896</v>
      </c>
    </row>
    <row r="668" spans="1:9" x14ac:dyDescent="0.3">
      <c r="A668" t="s">
        <v>158</v>
      </c>
      <c r="B668" t="s">
        <v>2</v>
      </c>
      <c r="D668" s="2">
        <v>4</v>
      </c>
      <c r="E668" s="3">
        <v>72.085356159224006</v>
      </c>
      <c r="F668" s="4">
        <v>300000</v>
      </c>
      <c r="G668" s="4">
        <v>650</v>
      </c>
      <c r="H668" s="5">
        <v>54.868000000000002</v>
      </c>
      <c r="I668" s="5">
        <v>54.709816199999999</v>
      </c>
    </row>
    <row r="669" spans="1:9" x14ac:dyDescent="0.3">
      <c r="A669" t="s">
        <v>158</v>
      </c>
      <c r="B669" t="s">
        <v>2</v>
      </c>
      <c r="D669" s="2">
        <v>5</v>
      </c>
      <c r="E669" s="3">
        <v>81.211781942631006</v>
      </c>
      <c r="F669" s="4">
        <v>300000</v>
      </c>
      <c r="G669" s="4">
        <v>650</v>
      </c>
      <c r="H669" s="5">
        <v>55.5092</v>
      </c>
      <c r="I669" s="5">
        <v>55.350561399999997</v>
      </c>
    </row>
    <row r="670" spans="1:9" x14ac:dyDescent="0.3">
      <c r="A670" t="s">
        <v>158</v>
      </c>
      <c r="B670" t="s">
        <v>2</v>
      </c>
      <c r="D670" s="2">
        <v>6</v>
      </c>
      <c r="E670" s="3">
        <v>75.506343419120796</v>
      </c>
      <c r="F670" s="4">
        <v>300000</v>
      </c>
      <c r="G670" s="4">
        <v>641</v>
      </c>
      <c r="H670" s="5">
        <v>54.795999999999999</v>
      </c>
      <c r="I670" s="5">
        <v>54.635257699999997</v>
      </c>
    </row>
    <row r="671" spans="1:9" x14ac:dyDescent="0.3">
      <c r="A671" t="s">
        <v>158</v>
      </c>
      <c r="B671" t="s">
        <v>2</v>
      </c>
      <c r="D671" s="2">
        <v>7</v>
      </c>
      <c r="E671" s="3">
        <v>77.762479927868</v>
      </c>
      <c r="F671" s="4">
        <v>300000</v>
      </c>
      <c r="G671" s="4">
        <v>656</v>
      </c>
      <c r="H671" s="5">
        <v>56.274299999999997</v>
      </c>
      <c r="I671" s="5">
        <v>56.114077700000003</v>
      </c>
    </row>
    <row r="672" spans="1:9" x14ac:dyDescent="0.3">
      <c r="A672" t="s">
        <v>158</v>
      </c>
      <c r="B672" t="s">
        <v>2</v>
      </c>
      <c r="D672" s="2">
        <v>8</v>
      </c>
      <c r="E672" s="3">
        <v>76.070944579092</v>
      </c>
      <c r="F672" s="4">
        <v>300000</v>
      </c>
      <c r="G672" s="4">
        <v>652</v>
      </c>
      <c r="H672" s="5">
        <v>55.302300000000002</v>
      </c>
      <c r="I672" s="5">
        <v>55.143363399999998</v>
      </c>
    </row>
    <row r="673" spans="1:9" x14ac:dyDescent="0.3">
      <c r="A673" t="s">
        <v>158</v>
      </c>
      <c r="B673" t="s">
        <v>2</v>
      </c>
      <c r="D673" s="2">
        <v>9</v>
      </c>
      <c r="E673" s="3">
        <v>71.724509249143196</v>
      </c>
      <c r="F673" s="4">
        <v>300000</v>
      </c>
      <c r="G673" s="4">
        <v>647</v>
      </c>
      <c r="H673" s="5">
        <v>54.758000000000003</v>
      </c>
      <c r="I673" s="5">
        <v>54.592423799999999</v>
      </c>
    </row>
    <row r="674" spans="1:9" x14ac:dyDescent="0.3">
      <c r="A674" t="s">
        <v>158</v>
      </c>
      <c r="B674" t="s">
        <v>2</v>
      </c>
      <c r="D674" s="2">
        <v>10</v>
      </c>
      <c r="E674" s="3">
        <v>4.0883767117544396</v>
      </c>
      <c r="F674" s="4">
        <v>300000</v>
      </c>
      <c r="G674" s="4">
        <v>667</v>
      </c>
      <c r="H674" s="5">
        <v>56.072299999999998</v>
      </c>
      <c r="I674" s="5">
        <v>55.912126000000001</v>
      </c>
    </row>
    <row r="675" spans="1:9" x14ac:dyDescent="0.3">
      <c r="A675" t="s">
        <v>158</v>
      </c>
      <c r="B675" t="s">
        <v>2</v>
      </c>
      <c r="D675" s="2">
        <v>11</v>
      </c>
      <c r="E675" s="3">
        <v>85.019604054363498</v>
      </c>
      <c r="F675" s="4">
        <v>300000</v>
      </c>
      <c r="G675" s="4">
        <v>664</v>
      </c>
      <c r="H675" s="5">
        <v>57.792000000000002</v>
      </c>
      <c r="I675" s="5">
        <v>57.631262</v>
      </c>
    </row>
    <row r="676" spans="1:9" x14ac:dyDescent="0.3">
      <c r="A676" t="s">
        <v>158</v>
      </c>
      <c r="B676" t="s">
        <v>2</v>
      </c>
      <c r="D676" s="2">
        <v>12</v>
      </c>
      <c r="E676" s="3">
        <v>72.329724532328996</v>
      </c>
      <c r="F676" s="4">
        <v>300000</v>
      </c>
      <c r="G676" s="4">
        <v>643</v>
      </c>
      <c r="H676" s="5">
        <v>54.159500000000001</v>
      </c>
      <c r="I676" s="5">
        <v>54.002338899999998</v>
      </c>
    </row>
    <row r="677" spans="1:9" x14ac:dyDescent="0.3">
      <c r="A677" t="s">
        <v>158</v>
      </c>
      <c r="B677" t="s">
        <v>2</v>
      </c>
      <c r="D677" s="2">
        <v>13</v>
      </c>
      <c r="E677" s="3">
        <v>84.460671456655902</v>
      </c>
      <c r="F677" s="4">
        <v>300000</v>
      </c>
      <c r="G677" s="4">
        <v>650</v>
      </c>
      <c r="H677" s="5">
        <v>55.519599999999997</v>
      </c>
      <c r="I677" s="5">
        <v>55.361061900000003</v>
      </c>
    </row>
    <row r="678" spans="1:9" x14ac:dyDescent="0.3">
      <c r="A678" t="s">
        <v>158</v>
      </c>
      <c r="B678" t="s">
        <v>2</v>
      </c>
      <c r="D678" s="2">
        <v>14</v>
      </c>
      <c r="E678" s="3">
        <v>69.570898177291596</v>
      </c>
      <c r="F678" s="4">
        <v>300000</v>
      </c>
      <c r="G678" s="4">
        <v>656</v>
      </c>
      <c r="H678" s="5">
        <v>57.579799999999999</v>
      </c>
      <c r="I678" s="5">
        <v>57.417389300000004</v>
      </c>
    </row>
    <row r="679" spans="1:9" x14ac:dyDescent="0.3">
      <c r="A679" t="s">
        <v>158</v>
      </c>
      <c r="B679" t="s">
        <v>2</v>
      </c>
      <c r="D679" s="2">
        <v>15</v>
      </c>
      <c r="E679" s="3">
        <v>71.775667292452098</v>
      </c>
      <c r="F679" s="4">
        <v>300000</v>
      </c>
      <c r="G679" s="4">
        <v>662</v>
      </c>
      <c r="H679" s="5">
        <v>57.0261</v>
      </c>
      <c r="I679" s="5">
        <v>56.867936700000001</v>
      </c>
    </row>
    <row r="680" spans="1:9" x14ac:dyDescent="0.3">
      <c r="A680" t="s">
        <v>158</v>
      </c>
      <c r="B680" t="s">
        <v>2</v>
      </c>
      <c r="D680" s="2">
        <v>16</v>
      </c>
      <c r="E680" s="3">
        <v>108.96121735038101</v>
      </c>
      <c r="F680" s="4">
        <v>300000</v>
      </c>
      <c r="G680" s="4">
        <v>661</v>
      </c>
      <c r="H680" s="5">
        <v>55.827399999999997</v>
      </c>
      <c r="I680" s="5">
        <v>55.6640047</v>
      </c>
    </row>
    <row r="681" spans="1:9" x14ac:dyDescent="0.3">
      <c r="A681" t="s">
        <v>158</v>
      </c>
      <c r="B681" t="s">
        <v>2</v>
      </c>
      <c r="D681" s="2">
        <v>17</v>
      </c>
      <c r="E681" s="3">
        <v>68.300736846860701</v>
      </c>
      <c r="F681" s="4">
        <v>300000</v>
      </c>
      <c r="G681" s="4">
        <v>646</v>
      </c>
      <c r="H681" s="5">
        <v>55.406500000000001</v>
      </c>
      <c r="I681" s="5">
        <v>55.245927199999997</v>
      </c>
    </row>
    <row r="682" spans="1:9" x14ac:dyDescent="0.3">
      <c r="A682" t="s">
        <v>158</v>
      </c>
      <c r="B682" t="s">
        <v>2</v>
      </c>
      <c r="D682" s="2">
        <v>18</v>
      </c>
      <c r="E682" s="3">
        <v>84.5417249952134</v>
      </c>
      <c r="F682" s="4">
        <v>300000</v>
      </c>
      <c r="G682" s="4">
        <v>646</v>
      </c>
      <c r="H682" s="5">
        <v>55.765300000000003</v>
      </c>
      <c r="I682" s="5">
        <v>55.608291699999903</v>
      </c>
    </row>
    <row r="683" spans="1:9" x14ac:dyDescent="0.3">
      <c r="A683" t="s">
        <v>158</v>
      </c>
      <c r="B683" t="s">
        <v>2</v>
      </c>
      <c r="D683" s="2">
        <v>19</v>
      </c>
      <c r="E683" s="3">
        <v>4.12151713043533</v>
      </c>
      <c r="F683" s="4">
        <v>300000</v>
      </c>
      <c r="G683" s="4">
        <v>657</v>
      </c>
      <c r="H683" s="5">
        <v>56.198999999999998</v>
      </c>
      <c r="I683" s="5">
        <v>56.039288399999997</v>
      </c>
    </row>
    <row r="684" spans="1:9" x14ac:dyDescent="0.3">
      <c r="A684" t="s">
        <v>158</v>
      </c>
      <c r="B684" t="s">
        <v>2</v>
      </c>
      <c r="D684" s="2">
        <v>20</v>
      </c>
      <c r="E684" s="3">
        <v>68.500659932945297</v>
      </c>
      <c r="F684" s="4">
        <v>300000</v>
      </c>
      <c r="G684" s="4">
        <v>634</v>
      </c>
      <c r="H684" s="5">
        <v>54.267200000000003</v>
      </c>
      <c r="I684" s="5">
        <v>54.109794999999998</v>
      </c>
    </row>
    <row r="685" spans="1:9" x14ac:dyDescent="0.3">
      <c r="A685" t="s">
        <v>158</v>
      </c>
      <c r="B685" t="s">
        <v>2</v>
      </c>
      <c r="D685" s="2">
        <v>21</v>
      </c>
      <c r="E685" s="3">
        <v>71.854726299062406</v>
      </c>
      <c r="F685" s="4">
        <v>300000</v>
      </c>
      <c r="G685" s="4">
        <v>653</v>
      </c>
      <c r="H685" s="5">
        <v>55.968600000000002</v>
      </c>
      <c r="I685" s="5">
        <v>55.809660399999999</v>
      </c>
    </row>
    <row r="686" spans="1:9" x14ac:dyDescent="0.3">
      <c r="A686" t="s">
        <v>158</v>
      </c>
      <c r="B686" t="s">
        <v>2</v>
      </c>
      <c r="D686" s="2">
        <v>22</v>
      </c>
      <c r="E686" s="3">
        <v>73.100584530614498</v>
      </c>
      <c r="F686" s="4">
        <v>300000</v>
      </c>
      <c r="G686" s="4">
        <v>673</v>
      </c>
      <c r="H686" s="5">
        <v>56.680500000000002</v>
      </c>
      <c r="I686" s="5">
        <v>56.5169943</v>
      </c>
    </row>
    <row r="687" spans="1:9" x14ac:dyDescent="0.3">
      <c r="A687" t="s">
        <v>158</v>
      </c>
      <c r="B687" t="s">
        <v>2</v>
      </c>
      <c r="D687" s="2">
        <v>23</v>
      </c>
      <c r="E687" s="3">
        <v>85.050681392788505</v>
      </c>
      <c r="F687" s="4">
        <v>300000</v>
      </c>
      <c r="G687" s="4">
        <v>649</v>
      </c>
      <c r="H687" s="5">
        <v>56.055100000000003</v>
      </c>
      <c r="I687" s="5">
        <v>55.892749600000002</v>
      </c>
    </row>
    <row r="688" spans="1:9" x14ac:dyDescent="0.3">
      <c r="A688" t="s">
        <v>158</v>
      </c>
      <c r="B688" t="s">
        <v>2</v>
      </c>
      <c r="D688" s="2">
        <v>24</v>
      </c>
      <c r="E688" s="3">
        <v>106.957133323729</v>
      </c>
      <c r="F688" s="4">
        <v>300000</v>
      </c>
      <c r="G688" s="4">
        <v>641</v>
      </c>
      <c r="H688" s="5">
        <v>54.8566</v>
      </c>
      <c r="I688" s="5">
        <v>54.695280699999998</v>
      </c>
    </row>
    <row r="689" spans="1:9" x14ac:dyDescent="0.3">
      <c r="A689" t="s">
        <v>158</v>
      </c>
      <c r="B689" t="s">
        <v>2</v>
      </c>
      <c r="D689" s="2">
        <v>25</v>
      </c>
      <c r="E689" s="3">
        <v>81.641575727083904</v>
      </c>
      <c r="F689" s="4">
        <v>300000</v>
      </c>
      <c r="G689" s="4">
        <v>666</v>
      </c>
      <c r="H689" s="5">
        <v>57.238999999999997</v>
      </c>
      <c r="I689" s="5">
        <v>57.076099599999999</v>
      </c>
    </row>
    <row r="690" spans="1:9" x14ac:dyDescent="0.3">
      <c r="A690" t="s">
        <v>158</v>
      </c>
      <c r="B690" t="s">
        <v>2</v>
      </c>
      <c r="D690" s="2">
        <v>26</v>
      </c>
      <c r="E690" s="3">
        <v>12.1052137320701</v>
      </c>
      <c r="F690" s="4">
        <v>300000</v>
      </c>
      <c r="G690" s="4">
        <v>653</v>
      </c>
      <c r="H690" s="5">
        <v>56.097700000000003</v>
      </c>
      <c r="I690" s="5">
        <v>55.939424899999999</v>
      </c>
    </row>
    <row r="691" spans="1:9" x14ac:dyDescent="0.3">
      <c r="A691" t="s">
        <v>158</v>
      </c>
      <c r="B691" t="s">
        <v>2</v>
      </c>
      <c r="D691" s="2">
        <v>27</v>
      </c>
      <c r="E691" s="3">
        <v>77.4384065193792</v>
      </c>
      <c r="F691" s="4">
        <v>300000</v>
      </c>
      <c r="G691" s="4">
        <v>653</v>
      </c>
      <c r="H691" s="5">
        <v>56.8202</v>
      </c>
      <c r="I691" s="5">
        <v>56.662307300000002</v>
      </c>
    </row>
    <row r="692" spans="1:9" x14ac:dyDescent="0.3">
      <c r="A692" t="s">
        <v>158</v>
      </c>
      <c r="B692" t="s">
        <v>2</v>
      </c>
      <c r="D692" s="2">
        <v>28</v>
      </c>
      <c r="E692" s="3">
        <v>78.272338006052607</v>
      </c>
      <c r="F692" s="4">
        <v>300000</v>
      </c>
      <c r="G692" s="4">
        <v>650</v>
      </c>
      <c r="H692" s="5">
        <v>55.148699999999998</v>
      </c>
      <c r="I692" s="5">
        <v>54.988096900000002</v>
      </c>
    </row>
    <row r="693" spans="1:9" x14ac:dyDescent="0.3">
      <c r="A693" t="s">
        <v>158</v>
      </c>
      <c r="B693" t="s">
        <v>2</v>
      </c>
      <c r="D693" s="2">
        <v>29</v>
      </c>
      <c r="E693" s="3">
        <v>159.34837785079199</v>
      </c>
      <c r="F693" s="4">
        <v>300000</v>
      </c>
      <c r="G693" s="4">
        <v>644</v>
      </c>
      <c r="H693" s="5">
        <v>55.307400000000001</v>
      </c>
      <c r="I693" s="5">
        <v>55.144902999999999</v>
      </c>
    </row>
    <row r="694" spans="1:9" x14ac:dyDescent="0.3">
      <c r="A694" t="s">
        <v>158</v>
      </c>
      <c r="B694" t="s">
        <v>2</v>
      </c>
      <c r="D694" s="2">
        <v>30</v>
      </c>
      <c r="E694" s="3">
        <v>72.843944825361703</v>
      </c>
      <c r="F694" s="4">
        <v>300000</v>
      </c>
      <c r="G694" s="4">
        <v>645</v>
      </c>
      <c r="H694" s="5">
        <v>55.201999999999998</v>
      </c>
      <c r="I694" s="5">
        <v>55.043320600000001</v>
      </c>
    </row>
    <row r="695" spans="1:9" x14ac:dyDescent="0.3">
      <c r="A695" t="s">
        <v>158</v>
      </c>
      <c r="B695" t="s">
        <v>2</v>
      </c>
      <c r="D695" s="2">
        <v>31</v>
      </c>
      <c r="E695" s="3">
        <v>4.3196907381022802</v>
      </c>
      <c r="F695" s="4">
        <v>300000</v>
      </c>
      <c r="G695" s="4">
        <v>644</v>
      </c>
      <c r="H695" s="5">
        <v>55.750300000000003</v>
      </c>
      <c r="I695" s="5">
        <v>55.587558299999998</v>
      </c>
    </row>
    <row r="696" spans="1:9" x14ac:dyDescent="0.3">
      <c r="A696" t="s">
        <v>158</v>
      </c>
      <c r="B696" t="s">
        <v>2</v>
      </c>
      <c r="D696" s="2">
        <v>32</v>
      </c>
      <c r="E696" s="3">
        <v>77.572062068106504</v>
      </c>
      <c r="F696" s="4">
        <v>300000</v>
      </c>
      <c r="G696" s="4">
        <v>642</v>
      </c>
      <c r="H696" s="5">
        <v>54.6126</v>
      </c>
      <c r="I696" s="5">
        <v>54.452111600000002</v>
      </c>
    </row>
    <row r="697" spans="1:9" x14ac:dyDescent="0.3">
      <c r="A697" t="s">
        <v>158</v>
      </c>
      <c r="B697" t="s">
        <v>2</v>
      </c>
      <c r="D697" s="2">
        <v>33</v>
      </c>
      <c r="E697" s="3">
        <v>80.147011684438297</v>
      </c>
      <c r="F697" s="4">
        <v>300000</v>
      </c>
      <c r="G697" s="4">
        <v>656</v>
      </c>
      <c r="H697" s="5">
        <v>56.5212</v>
      </c>
      <c r="I697" s="5">
        <v>56.360011100000001</v>
      </c>
    </row>
    <row r="698" spans="1:9" x14ac:dyDescent="0.3">
      <c r="A698" t="s">
        <v>158</v>
      </c>
      <c r="B698" t="s">
        <v>2</v>
      </c>
      <c r="D698" s="2">
        <v>34</v>
      </c>
      <c r="E698" s="3">
        <v>75.517560450249604</v>
      </c>
      <c r="F698" s="4">
        <v>300000</v>
      </c>
      <c r="G698" s="4">
        <v>652</v>
      </c>
      <c r="H698" s="5">
        <v>55.564100000000003</v>
      </c>
      <c r="I698" s="5">
        <v>55.4053331</v>
      </c>
    </row>
    <row r="699" spans="1:9" x14ac:dyDescent="0.3">
      <c r="A699" t="s">
        <v>158</v>
      </c>
      <c r="B699" t="s">
        <v>2</v>
      </c>
      <c r="D699" s="2">
        <v>35</v>
      </c>
      <c r="E699" s="3">
        <v>68.116276054010996</v>
      </c>
      <c r="F699" s="4">
        <v>300000</v>
      </c>
      <c r="G699" s="4">
        <v>656</v>
      </c>
      <c r="H699" s="5">
        <v>55.781100000000002</v>
      </c>
      <c r="I699" s="5">
        <v>55.6213353999999</v>
      </c>
    </row>
    <row r="700" spans="1:9" x14ac:dyDescent="0.3">
      <c r="A700" t="s">
        <v>158</v>
      </c>
      <c r="B700" t="s">
        <v>2</v>
      </c>
      <c r="D700" s="2">
        <v>36</v>
      </c>
      <c r="E700" s="3">
        <v>72.171738683978603</v>
      </c>
      <c r="F700" s="4">
        <v>300000</v>
      </c>
      <c r="G700" s="4">
        <v>641</v>
      </c>
      <c r="H700" s="5">
        <v>54.561700000000002</v>
      </c>
      <c r="I700" s="5">
        <v>54.401728599999899</v>
      </c>
    </row>
    <row r="701" spans="1:9" x14ac:dyDescent="0.3">
      <c r="A701" t="s">
        <v>158</v>
      </c>
      <c r="B701" t="s">
        <v>2</v>
      </c>
      <c r="D701" s="2">
        <v>37</v>
      </c>
      <c r="E701" s="3">
        <v>71.715862451605801</v>
      </c>
      <c r="F701" s="4">
        <v>300000</v>
      </c>
      <c r="G701" s="4">
        <v>643</v>
      </c>
      <c r="H701" s="5">
        <v>54.189500000000002</v>
      </c>
      <c r="I701" s="5">
        <v>54.032426299999997</v>
      </c>
    </row>
    <row r="702" spans="1:9" x14ac:dyDescent="0.3">
      <c r="A702" t="s">
        <v>158</v>
      </c>
      <c r="B702" t="s">
        <v>2</v>
      </c>
      <c r="D702" s="2">
        <v>38</v>
      </c>
      <c r="E702" s="3">
        <v>75.449264127349196</v>
      </c>
      <c r="F702" s="4">
        <v>300000</v>
      </c>
      <c r="G702" s="4">
        <v>644</v>
      </c>
      <c r="H702" s="5">
        <v>55.516199999999998</v>
      </c>
      <c r="I702" s="5">
        <v>55.3583534999999</v>
      </c>
    </row>
    <row r="703" spans="1:9" x14ac:dyDescent="0.3">
      <c r="A703" t="s">
        <v>158</v>
      </c>
      <c r="B703" t="s">
        <v>2</v>
      </c>
      <c r="D703" s="2">
        <v>39</v>
      </c>
      <c r="E703" s="3">
        <v>88.214209822733196</v>
      </c>
      <c r="F703" s="4">
        <v>300000</v>
      </c>
      <c r="G703" s="4">
        <v>634</v>
      </c>
      <c r="H703" s="5">
        <v>55.192300000000003</v>
      </c>
      <c r="I703" s="5">
        <v>55.025452999999999</v>
      </c>
    </row>
    <row r="704" spans="1:9" x14ac:dyDescent="0.3">
      <c r="A704" t="s">
        <v>158</v>
      </c>
      <c r="B704" t="s">
        <v>2</v>
      </c>
      <c r="D704" s="2">
        <v>40</v>
      </c>
      <c r="E704" s="3">
        <v>81.888873910073499</v>
      </c>
      <c r="F704" s="4">
        <v>300000</v>
      </c>
      <c r="G704" s="4">
        <v>638</v>
      </c>
      <c r="H704" s="5">
        <v>54.637599999999999</v>
      </c>
      <c r="I704" s="5">
        <v>54.479326</v>
      </c>
    </row>
    <row r="705" spans="1:9" x14ac:dyDescent="0.3">
      <c r="A705" t="s">
        <v>158</v>
      </c>
      <c r="B705" t="s">
        <v>2</v>
      </c>
      <c r="D705" s="2">
        <v>41</v>
      </c>
      <c r="E705" s="3">
        <v>86.3533448398845</v>
      </c>
      <c r="F705" s="4">
        <v>300000</v>
      </c>
      <c r="G705" s="4">
        <v>655</v>
      </c>
      <c r="H705" s="5">
        <v>55.355600000000003</v>
      </c>
      <c r="I705" s="5">
        <v>55.197906400000001</v>
      </c>
    </row>
    <row r="706" spans="1:9" x14ac:dyDescent="0.3">
      <c r="A706" t="s">
        <v>158</v>
      </c>
      <c r="B706" t="s">
        <v>2</v>
      </c>
      <c r="D706" s="2">
        <v>42</v>
      </c>
      <c r="E706" s="3">
        <v>75.045217292154405</v>
      </c>
      <c r="F706" s="4">
        <v>300000</v>
      </c>
      <c r="G706" s="4">
        <v>655</v>
      </c>
      <c r="H706" s="5">
        <v>56.448799999999999</v>
      </c>
      <c r="I706" s="5">
        <v>56.289417800000003</v>
      </c>
    </row>
    <row r="707" spans="1:9" x14ac:dyDescent="0.3">
      <c r="A707" t="s">
        <v>158</v>
      </c>
      <c r="B707" t="s">
        <v>2</v>
      </c>
      <c r="D707" s="2">
        <v>43</v>
      </c>
      <c r="E707" s="3">
        <v>84.728586435930794</v>
      </c>
      <c r="F707" s="4">
        <v>300000</v>
      </c>
      <c r="G707" s="4">
        <v>647</v>
      </c>
      <c r="H707" s="5">
        <v>55.549700000000001</v>
      </c>
      <c r="I707" s="5">
        <v>55.389264999999902</v>
      </c>
    </row>
    <row r="708" spans="1:9" x14ac:dyDescent="0.3">
      <c r="A708" t="s">
        <v>158</v>
      </c>
      <c r="B708" t="s">
        <v>2</v>
      </c>
      <c r="D708" s="2">
        <v>44</v>
      </c>
      <c r="E708" s="3">
        <v>80.316826374185595</v>
      </c>
      <c r="F708" s="4">
        <v>300000</v>
      </c>
      <c r="G708" s="4">
        <v>653</v>
      </c>
      <c r="H708" s="5">
        <v>55.646700000000003</v>
      </c>
      <c r="I708" s="5">
        <v>55.4794664</v>
      </c>
    </row>
    <row r="709" spans="1:9" x14ac:dyDescent="0.3">
      <c r="A709" t="s">
        <v>158</v>
      </c>
      <c r="B709" t="s">
        <v>2</v>
      </c>
      <c r="D709" s="2">
        <v>45</v>
      </c>
      <c r="E709" s="3">
        <v>84.068474398712098</v>
      </c>
      <c r="F709" s="4">
        <v>300000</v>
      </c>
      <c r="G709" s="4">
        <v>623</v>
      </c>
      <c r="H709" s="5">
        <v>53.7866</v>
      </c>
      <c r="I709" s="5">
        <v>53.628435500000002</v>
      </c>
    </row>
    <row r="710" spans="1:9" x14ac:dyDescent="0.3">
      <c r="A710" t="s">
        <v>158</v>
      </c>
      <c r="B710" t="s">
        <v>2</v>
      </c>
      <c r="D710" s="2">
        <v>46</v>
      </c>
      <c r="E710" s="3">
        <v>54.938013015517001</v>
      </c>
      <c r="F710" s="4">
        <v>300000</v>
      </c>
      <c r="G710" s="4">
        <v>622</v>
      </c>
      <c r="H710" s="5">
        <v>54.623699999999999</v>
      </c>
      <c r="I710" s="5">
        <v>54.4682885</v>
      </c>
    </row>
    <row r="711" spans="1:9" x14ac:dyDescent="0.3">
      <c r="A711" t="s">
        <v>158</v>
      </c>
      <c r="B711" t="s">
        <v>2</v>
      </c>
      <c r="D711" s="2">
        <v>47</v>
      </c>
      <c r="E711" s="3">
        <v>80.880087940730704</v>
      </c>
      <c r="F711" s="4">
        <v>300000</v>
      </c>
      <c r="G711" s="4">
        <v>665</v>
      </c>
      <c r="H711" s="5">
        <v>56.684199999999997</v>
      </c>
      <c r="I711" s="5">
        <v>56.518478100000003</v>
      </c>
    </row>
    <row r="712" spans="1:9" x14ac:dyDescent="0.3">
      <c r="A712" t="s">
        <v>158</v>
      </c>
      <c r="B712" t="s">
        <v>2</v>
      </c>
      <c r="D712" s="2">
        <v>48</v>
      </c>
      <c r="E712" s="3">
        <v>74.226133168866397</v>
      </c>
      <c r="F712" s="4">
        <v>300000</v>
      </c>
      <c r="G712" s="4">
        <v>647</v>
      </c>
      <c r="H712" s="5">
        <v>53.846400000000003</v>
      </c>
      <c r="I712" s="5">
        <v>53.6882953</v>
      </c>
    </row>
    <row r="713" spans="1:9" x14ac:dyDescent="0.3">
      <c r="A713" t="s">
        <v>158</v>
      </c>
      <c r="B713" t="s">
        <v>2</v>
      </c>
      <c r="D713" s="2">
        <v>49</v>
      </c>
      <c r="E713" s="3">
        <v>79.091375921278697</v>
      </c>
      <c r="F713" s="4">
        <v>300000</v>
      </c>
      <c r="G713" s="4">
        <v>637</v>
      </c>
      <c r="H713" s="5">
        <v>54.2224</v>
      </c>
      <c r="I713" s="5">
        <v>54.064940058999902</v>
      </c>
    </row>
    <row r="714" spans="1:9" x14ac:dyDescent="0.3">
      <c r="A714" t="s">
        <v>158</v>
      </c>
      <c r="B714" t="s">
        <v>2</v>
      </c>
      <c r="D714" s="2">
        <v>50</v>
      </c>
      <c r="E714" s="3">
        <v>115.544579626041</v>
      </c>
      <c r="F714" s="4">
        <v>300000</v>
      </c>
      <c r="G714" s="4">
        <v>657</v>
      </c>
      <c r="H714" s="5">
        <v>55.335900000000002</v>
      </c>
      <c r="I714" s="5">
        <v>55.173665169000003</v>
      </c>
    </row>
    <row r="715" spans="1:9" x14ac:dyDescent="0.3">
      <c r="A715" t="s">
        <v>158</v>
      </c>
      <c r="B715" t="s">
        <v>2</v>
      </c>
      <c r="D715" s="2">
        <v>51</v>
      </c>
      <c r="E715" s="3">
        <v>77.618486599692602</v>
      </c>
      <c r="F715" s="4">
        <v>300000</v>
      </c>
      <c r="G715" s="4">
        <v>654</v>
      </c>
      <c r="H715" s="5">
        <v>54.959400000000002</v>
      </c>
      <c r="I715" s="5">
        <v>54.800459281999998</v>
      </c>
    </row>
    <row r="716" spans="1:9" x14ac:dyDescent="0.3">
      <c r="A716" t="s">
        <v>158</v>
      </c>
      <c r="B716" t="s">
        <v>3</v>
      </c>
      <c r="D716" s="2">
        <v>1</v>
      </c>
      <c r="E716" s="3">
        <v>265.48299367634303</v>
      </c>
      <c r="F716" s="4">
        <v>500000</v>
      </c>
      <c r="G716" s="4">
        <v>1051</v>
      </c>
      <c r="H716" s="5">
        <v>156.6232</v>
      </c>
      <c r="I716" s="5">
        <v>156.31760199999999</v>
      </c>
    </row>
    <row r="717" spans="1:9" x14ac:dyDescent="0.3">
      <c r="A717" t="s">
        <v>158</v>
      </c>
      <c r="B717" t="s">
        <v>3</v>
      </c>
      <c r="D717" s="2">
        <v>2</v>
      </c>
      <c r="E717" s="3">
        <v>147.97426666839701</v>
      </c>
      <c r="F717" s="4">
        <v>500000</v>
      </c>
      <c r="G717" s="4">
        <v>1052</v>
      </c>
      <c r="H717" s="5">
        <v>156.14670000000001</v>
      </c>
      <c r="I717" s="5">
        <v>155.85774860000001</v>
      </c>
    </row>
    <row r="718" spans="1:9" x14ac:dyDescent="0.3">
      <c r="A718" t="s">
        <v>158</v>
      </c>
      <c r="B718" t="s">
        <v>3</v>
      </c>
      <c r="D718" s="2">
        <v>3</v>
      </c>
      <c r="E718" s="3">
        <v>216.15353133630799</v>
      </c>
      <c r="F718" s="4">
        <v>500000</v>
      </c>
      <c r="G718" s="4">
        <v>1064</v>
      </c>
      <c r="H718" s="5">
        <v>159.01050000000001</v>
      </c>
      <c r="I718" s="5">
        <v>158.71756679999999</v>
      </c>
    </row>
    <row r="719" spans="1:9" x14ac:dyDescent="0.3">
      <c r="A719" t="s">
        <v>158</v>
      </c>
      <c r="B719" t="s">
        <v>3</v>
      </c>
      <c r="D719" s="2">
        <v>4</v>
      </c>
      <c r="E719" s="3">
        <v>67.734248918729904</v>
      </c>
      <c r="F719" s="4">
        <v>500000</v>
      </c>
      <c r="G719" s="4">
        <v>1057</v>
      </c>
      <c r="H719" s="5">
        <v>158.51859999999999</v>
      </c>
      <c r="I719" s="5">
        <v>158.2300109</v>
      </c>
    </row>
    <row r="720" spans="1:9" x14ac:dyDescent="0.3">
      <c r="A720" t="s">
        <v>158</v>
      </c>
      <c r="B720" t="s">
        <v>3</v>
      </c>
      <c r="D720" s="2">
        <v>5</v>
      </c>
      <c r="E720" s="3">
        <v>79.897109697971203</v>
      </c>
      <c r="F720" s="4">
        <v>500000</v>
      </c>
      <c r="G720" s="4">
        <v>1071</v>
      </c>
      <c r="H720" s="5">
        <v>160.26920000000001</v>
      </c>
      <c r="I720" s="5">
        <v>159.98408509999999</v>
      </c>
    </row>
    <row r="721" spans="1:9" x14ac:dyDescent="0.3">
      <c r="A721" t="s">
        <v>158</v>
      </c>
      <c r="B721" t="s">
        <v>3</v>
      </c>
      <c r="D721" s="2">
        <v>6</v>
      </c>
      <c r="E721" s="3">
        <v>74.223041776124802</v>
      </c>
      <c r="F721" s="4">
        <v>500000</v>
      </c>
      <c r="G721" s="4">
        <v>1059</v>
      </c>
      <c r="H721" s="5">
        <v>159.1087</v>
      </c>
      <c r="I721" s="5">
        <v>158.81419639999999</v>
      </c>
    </row>
    <row r="722" spans="1:9" x14ac:dyDescent="0.3">
      <c r="A722" t="s">
        <v>158</v>
      </c>
      <c r="B722" t="s">
        <v>3</v>
      </c>
      <c r="D722" s="2">
        <v>7</v>
      </c>
      <c r="E722" s="3">
        <v>214.239918009028</v>
      </c>
      <c r="F722" s="4">
        <v>500000</v>
      </c>
      <c r="G722" s="4">
        <v>1058</v>
      </c>
      <c r="H722" s="5">
        <v>157.83949999999999</v>
      </c>
      <c r="I722" s="5">
        <v>157.54980430000001</v>
      </c>
    </row>
    <row r="723" spans="1:9" x14ac:dyDescent="0.3">
      <c r="A723" t="s">
        <v>158</v>
      </c>
      <c r="B723" t="s">
        <v>3</v>
      </c>
      <c r="D723" s="2">
        <v>8</v>
      </c>
      <c r="E723" s="3">
        <v>29.269281703196</v>
      </c>
      <c r="F723" s="4">
        <v>500000</v>
      </c>
      <c r="G723" s="4">
        <v>1051</v>
      </c>
      <c r="H723" s="5">
        <v>160.22020000000001</v>
      </c>
      <c r="I723" s="5">
        <v>159.931376</v>
      </c>
    </row>
    <row r="724" spans="1:9" x14ac:dyDescent="0.3">
      <c r="A724" t="s">
        <v>158</v>
      </c>
      <c r="B724" t="s">
        <v>3</v>
      </c>
      <c r="D724" s="2">
        <v>9</v>
      </c>
      <c r="E724" s="3">
        <v>212.93849873297901</v>
      </c>
      <c r="F724" s="4">
        <v>500000</v>
      </c>
      <c r="G724" s="4">
        <v>1086</v>
      </c>
      <c r="H724" s="5">
        <v>161.56530000000001</v>
      </c>
      <c r="I724" s="5">
        <v>161.27738890000001</v>
      </c>
    </row>
    <row r="725" spans="1:9" x14ac:dyDescent="0.3">
      <c r="A725" t="s">
        <v>158</v>
      </c>
      <c r="B725" t="s">
        <v>3</v>
      </c>
      <c r="D725" s="2">
        <v>10</v>
      </c>
      <c r="E725" s="3">
        <v>135.225257628478</v>
      </c>
      <c r="F725" s="4">
        <v>500000</v>
      </c>
      <c r="G725" s="4">
        <v>1060</v>
      </c>
      <c r="H725" s="5">
        <v>160.48509999999999</v>
      </c>
      <c r="I725" s="5">
        <v>160.18652499999999</v>
      </c>
    </row>
    <row r="726" spans="1:9" x14ac:dyDescent="0.3">
      <c r="A726" t="s">
        <v>158</v>
      </c>
      <c r="B726" t="s">
        <v>3</v>
      </c>
      <c r="D726" s="2">
        <v>11</v>
      </c>
      <c r="E726" s="3">
        <v>136.94059929845699</v>
      </c>
      <c r="F726" s="4">
        <v>500000</v>
      </c>
      <c r="G726" s="4">
        <v>1073</v>
      </c>
      <c r="H726" s="5">
        <v>159.5239</v>
      </c>
      <c r="I726" s="5">
        <v>159.23302749999999</v>
      </c>
    </row>
    <row r="727" spans="1:9" x14ac:dyDescent="0.3">
      <c r="A727" t="s">
        <v>158</v>
      </c>
      <c r="B727" t="s">
        <v>3</v>
      </c>
      <c r="D727" s="2">
        <v>12</v>
      </c>
      <c r="E727" s="3">
        <v>24.202439734028601</v>
      </c>
      <c r="F727" s="4">
        <v>500000</v>
      </c>
      <c r="G727" s="4">
        <v>1075</v>
      </c>
      <c r="H727" s="5">
        <v>164.32140000000001</v>
      </c>
      <c r="I727" s="5">
        <v>164.0179186</v>
      </c>
    </row>
    <row r="728" spans="1:9" x14ac:dyDescent="0.3">
      <c r="A728" t="s">
        <v>158</v>
      </c>
      <c r="B728" t="s">
        <v>3</v>
      </c>
      <c r="D728" s="2">
        <v>13</v>
      </c>
      <c r="E728" s="3">
        <v>20.379599205937598</v>
      </c>
      <c r="F728" s="4">
        <v>500000</v>
      </c>
      <c r="G728" s="4">
        <v>1062</v>
      </c>
      <c r="H728" s="5">
        <v>178.3537</v>
      </c>
      <c r="I728" s="5">
        <v>177.98961650000001</v>
      </c>
    </row>
    <row r="729" spans="1:9" x14ac:dyDescent="0.3">
      <c r="A729" t="s">
        <v>158</v>
      </c>
      <c r="B729" t="s">
        <v>3</v>
      </c>
      <c r="D729" s="2">
        <v>14</v>
      </c>
      <c r="E729" s="3">
        <v>71.704514169994894</v>
      </c>
      <c r="F729" s="4">
        <v>500000</v>
      </c>
      <c r="G729" s="4">
        <v>1047</v>
      </c>
      <c r="H729" s="5">
        <v>178.1404</v>
      </c>
      <c r="I729" s="5">
        <v>177.7786035</v>
      </c>
    </row>
    <row r="730" spans="1:9" x14ac:dyDescent="0.3">
      <c r="A730" t="s">
        <v>158</v>
      </c>
      <c r="B730" t="s">
        <v>3</v>
      </c>
      <c r="D730" s="2">
        <v>15</v>
      </c>
      <c r="E730" s="3">
        <v>139.550724216784</v>
      </c>
      <c r="F730" s="4">
        <v>500000</v>
      </c>
      <c r="G730" s="4">
        <v>1057</v>
      </c>
      <c r="H730" s="5">
        <v>177.88399999999999</v>
      </c>
      <c r="I730" s="5">
        <v>177.51616989999999</v>
      </c>
    </row>
    <row r="731" spans="1:9" x14ac:dyDescent="0.3">
      <c r="A731" t="s">
        <v>158</v>
      </c>
      <c r="B731" t="s">
        <v>3</v>
      </c>
      <c r="D731" s="2">
        <v>16</v>
      </c>
      <c r="E731" s="3">
        <v>140.07704755543901</v>
      </c>
      <c r="F731" s="4">
        <v>500000</v>
      </c>
      <c r="G731" s="4">
        <v>1065</v>
      </c>
      <c r="H731" s="5">
        <v>178.5889</v>
      </c>
      <c r="I731" s="5">
        <v>178.2414962</v>
      </c>
    </row>
    <row r="732" spans="1:9" x14ac:dyDescent="0.3">
      <c r="A732" t="s">
        <v>158</v>
      </c>
      <c r="B732" t="s">
        <v>3</v>
      </c>
      <c r="D732" s="2">
        <v>17</v>
      </c>
      <c r="E732" s="3">
        <v>144.012203716736</v>
      </c>
      <c r="F732" s="4">
        <v>500000</v>
      </c>
      <c r="G732" s="4">
        <v>1075</v>
      </c>
      <c r="H732" s="5">
        <v>178.26079999999999</v>
      </c>
      <c r="I732" s="5">
        <v>177.9048181</v>
      </c>
    </row>
    <row r="733" spans="1:9" x14ac:dyDescent="0.3">
      <c r="A733" t="s">
        <v>158</v>
      </c>
      <c r="B733" t="s">
        <v>3</v>
      </c>
      <c r="D733" s="2">
        <v>18</v>
      </c>
      <c r="E733" s="3">
        <v>139.87765558212701</v>
      </c>
      <c r="F733" s="4">
        <v>500000</v>
      </c>
      <c r="G733" s="4">
        <v>1069</v>
      </c>
      <c r="H733" s="5">
        <v>160.41589999999999</v>
      </c>
      <c r="I733" s="5">
        <v>160.1187165</v>
      </c>
    </row>
    <row r="734" spans="1:9" x14ac:dyDescent="0.3">
      <c r="A734" t="s">
        <v>158</v>
      </c>
      <c r="B734" t="s">
        <v>3</v>
      </c>
      <c r="D734" s="2">
        <v>19</v>
      </c>
      <c r="E734" s="3">
        <v>142.658473746581</v>
      </c>
      <c r="F734" s="4">
        <v>500000</v>
      </c>
      <c r="G734" s="4">
        <v>1062</v>
      </c>
      <c r="H734" s="5">
        <v>157.93549999999999</v>
      </c>
      <c r="I734" s="5">
        <v>157.6421321</v>
      </c>
    </row>
    <row r="735" spans="1:9" x14ac:dyDescent="0.3">
      <c r="A735" t="s">
        <v>158</v>
      </c>
      <c r="B735" t="s">
        <v>3</v>
      </c>
      <c r="D735" s="2">
        <v>20</v>
      </c>
      <c r="E735" s="3">
        <v>67.907070284017294</v>
      </c>
      <c r="F735" s="4">
        <v>500000</v>
      </c>
      <c r="G735" s="4">
        <v>1053</v>
      </c>
      <c r="H735" s="5">
        <v>158.84800000000001</v>
      </c>
      <c r="I735" s="5">
        <v>158.55879049999999</v>
      </c>
    </row>
    <row r="736" spans="1:9" x14ac:dyDescent="0.3">
      <c r="A736" t="s">
        <v>158</v>
      </c>
      <c r="B736" t="s">
        <v>3</v>
      </c>
      <c r="D736" s="2">
        <v>21</v>
      </c>
      <c r="E736" s="3">
        <v>97.544630879254399</v>
      </c>
      <c r="F736" s="4">
        <v>500000</v>
      </c>
      <c r="G736" s="4">
        <v>1048</v>
      </c>
      <c r="H736" s="5">
        <v>157.01499999999999</v>
      </c>
      <c r="I736" s="5">
        <v>156.72430249999999</v>
      </c>
    </row>
    <row r="737" spans="1:9" x14ac:dyDescent="0.3">
      <c r="A737" t="s">
        <v>158</v>
      </c>
      <c r="B737" t="s">
        <v>3</v>
      </c>
      <c r="D737" s="2">
        <v>22</v>
      </c>
      <c r="E737" s="3">
        <v>66.7508911042775</v>
      </c>
      <c r="F737" s="4">
        <v>500000</v>
      </c>
      <c r="G737" s="4">
        <v>1052</v>
      </c>
      <c r="H737" s="5">
        <v>157.39699999999999</v>
      </c>
      <c r="I737" s="5">
        <v>157.10949160000001</v>
      </c>
    </row>
    <row r="738" spans="1:9" x14ac:dyDescent="0.3">
      <c r="A738" t="s">
        <v>158</v>
      </c>
      <c r="B738" t="s">
        <v>3</v>
      </c>
      <c r="D738" s="2">
        <v>23</v>
      </c>
      <c r="E738" s="3">
        <v>145.46515703174401</v>
      </c>
      <c r="F738" s="4">
        <v>500000</v>
      </c>
      <c r="G738" s="4">
        <v>1048</v>
      </c>
      <c r="H738" s="5">
        <v>155.72219999999999</v>
      </c>
      <c r="I738" s="5">
        <v>155.43116330000001</v>
      </c>
    </row>
    <row r="739" spans="1:9" x14ac:dyDescent="0.3">
      <c r="A739" t="s">
        <v>158</v>
      </c>
      <c r="B739" t="s">
        <v>3</v>
      </c>
      <c r="D739" s="2">
        <v>24</v>
      </c>
      <c r="E739" s="3">
        <v>78.149710470724301</v>
      </c>
      <c r="F739" s="4">
        <v>500000</v>
      </c>
      <c r="G739" s="4">
        <v>1064</v>
      </c>
      <c r="H739" s="5">
        <v>159.53200000000001</v>
      </c>
      <c r="I739" s="5">
        <v>159.2451758</v>
      </c>
    </row>
    <row r="740" spans="1:9" x14ac:dyDescent="0.3">
      <c r="A740" t="s">
        <v>158</v>
      </c>
      <c r="B740" t="s">
        <v>3</v>
      </c>
      <c r="D740" s="2">
        <v>25</v>
      </c>
      <c r="E740" s="3">
        <v>128.31564869767499</v>
      </c>
      <c r="F740" s="4">
        <v>500000</v>
      </c>
      <c r="G740" s="4">
        <v>1055</v>
      </c>
      <c r="H740" s="5">
        <v>158.40600000000001</v>
      </c>
      <c r="I740" s="5">
        <v>158.1136822</v>
      </c>
    </row>
    <row r="741" spans="1:9" x14ac:dyDescent="0.3">
      <c r="A741" t="s">
        <v>158</v>
      </c>
      <c r="B741" t="s">
        <v>3</v>
      </c>
      <c r="D741" s="2">
        <v>26</v>
      </c>
      <c r="E741" s="3">
        <v>73.828631171813001</v>
      </c>
      <c r="F741" s="4">
        <v>500000</v>
      </c>
      <c r="G741" s="4">
        <v>1083</v>
      </c>
      <c r="H741" s="5">
        <v>159.79490000000001</v>
      </c>
      <c r="I741" s="5">
        <v>159.50860840000001</v>
      </c>
    </row>
    <row r="742" spans="1:9" x14ac:dyDescent="0.3">
      <c r="A742" t="s">
        <v>158</v>
      </c>
      <c r="B742" t="s">
        <v>3</v>
      </c>
      <c r="D742" s="2">
        <v>27</v>
      </c>
      <c r="E742" s="3">
        <v>176.11766362985199</v>
      </c>
      <c r="F742" s="4">
        <v>500000</v>
      </c>
      <c r="G742" s="4">
        <v>1068</v>
      </c>
      <c r="H742" s="5">
        <v>159.613</v>
      </c>
      <c r="I742" s="5">
        <v>159.32685369999999</v>
      </c>
    </row>
    <row r="743" spans="1:9" x14ac:dyDescent="0.3">
      <c r="A743" t="s">
        <v>158</v>
      </c>
      <c r="B743" t="s">
        <v>3</v>
      </c>
      <c r="D743" s="2">
        <v>28</v>
      </c>
      <c r="E743" s="3">
        <v>136.465627810841</v>
      </c>
      <c r="F743" s="4">
        <v>500000</v>
      </c>
      <c r="G743" s="4">
        <v>1059</v>
      </c>
      <c r="H743" s="5">
        <v>155.74299999999999</v>
      </c>
      <c r="I743" s="5">
        <v>155.45001349999899</v>
      </c>
    </row>
    <row r="744" spans="1:9" x14ac:dyDescent="0.3">
      <c r="A744" t="s">
        <v>158</v>
      </c>
      <c r="B744" t="s">
        <v>3</v>
      </c>
      <c r="D744" s="2">
        <v>29</v>
      </c>
      <c r="E744" s="3">
        <v>148.099042771206</v>
      </c>
      <c r="F744" s="4">
        <v>500000</v>
      </c>
      <c r="G744" s="4">
        <v>1058</v>
      </c>
      <c r="H744" s="5">
        <v>156.7791</v>
      </c>
      <c r="I744" s="5">
        <v>156.48584629999999</v>
      </c>
    </row>
    <row r="745" spans="1:9" x14ac:dyDescent="0.3">
      <c r="A745" t="s">
        <v>158</v>
      </c>
      <c r="B745" t="s">
        <v>3</v>
      </c>
      <c r="D745" s="2">
        <v>30</v>
      </c>
      <c r="E745" s="3">
        <v>77.291945453065907</v>
      </c>
      <c r="F745" s="4">
        <v>500000</v>
      </c>
      <c r="G745" s="4">
        <v>1075</v>
      </c>
      <c r="H745" s="5">
        <v>159.7167</v>
      </c>
      <c r="I745" s="5">
        <v>159.4339549</v>
      </c>
    </row>
    <row r="746" spans="1:9" x14ac:dyDescent="0.3">
      <c r="A746" t="s">
        <v>158</v>
      </c>
      <c r="B746" t="s">
        <v>3</v>
      </c>
      <c r="D746" s="2">
        <v>31</v>
      </c>
      <c r="E746" s="3">
        <v>206.305055758207</v>
      </c>
      <c r="F746" s="4">
        <v>500000</v>
      </c>
      <c r="G746" s="4">
        <v>1080</v>
      </c>
      <c r="H746" s="5">
        <v>159.04419999999999</v>
      </c>
      <c r="I746" s="5">
        <v>158.75554600000001</v>
      </c>
    </row>
    <row r="747" spans="1:9" x14ac:dyDescent="0.3">
      <c r="A747" t="s">
        <v>158</v>
      </c>
      <c r="B747" t="s">
        <v>3</v>
      </c>
      <c r="D747" s="2">
        <v>32</v>
      </c>
      <c r="E747" s="3">
        <v>209.534833442527</v>
      </c>
      <c r="F747" s="4">
        <v>500000</v>
      </c>
      <c r="G747" s="4">
        <v>1071</v>
      </c>
      <c r="H747" s="5">
        <v>161.4913</v>
      </c>
      <c r="I747" s="5">
        <v>161.19386979999999</v>
      </c>
    </row>
    <row r="748" spans="1:9" x14ac:dyDescent="0.3">
      <c r="A748" t="s">
        <v>158</v>
      </c>
      <c r="B748" t="s">
        <v>3</v>
      </c>
      <c r="D748" s="2">
        <v>33</v>
      </c>
      <c r="E748" s="3">
        <v>145.30182942116099</v>
      </c>
      <c r="F748" s="4">
        <v>500000</v>
      </c>
      <c r="G748" s="4">
        <v>1056</v>
      </c>
      <c r="H748" s="5">
        <v>159.34540000000001</v>
      </c>
      <c r="I748" s="5">
        <v>159.0539315</v>
      </c>
    </row>
    <row r="749" spans="1:9" x14ac:dyDescent="0.3">
      <c r="A749" t="s">
        <v>158</v>
      </c>
      <c r="B749" t="s">
        <v>3</v>
      </c>
      <c r="D749" s="2">
        <v>34</v>
      </c>
      <c r="E749" s="3">
        <v>26.666974031312201</v>
      </c>
      <c r="F749" s="4">
        <v>500000</v>
      </c>
      <c r="G749" s="4">
        <v>1057</v>
      </c>
      <c r="H749" s="5">
        <v>159.7808</v>
      </c>
      <c r="I749" s="5">
        <v>159.49362589999899</v>
      </c>
    </row>
    <row r="750" spans="1:9" x14ac:dyDescent="0.3">
      <c r="A750" t="s">
        <v>158</v>
      </c>
      <c r="B750" t="s">
        <v>3</v>
      </c>
      <c r="D750" s="2">
        <v>35</v>
      </c>
      <c r="E750" s="3">
        <v>141.88140720049</v>
      </c>
      <c r="F750" s="4">
        <v>500000</v>
      </c>
      <c r="G750" s="4">
        <v>1057</v>
      </c>
      <c r="H750" s="5">
        <v>159.09209999999999</v>
      </c>
      <c r="I750" s="5">
        <v>158.79894400000001</v>
      </c>
    </row>
    <row r="751" spans="1:9" x14ac:dyDescent="0.3">
      <c r="A751" t="s">
        <v>158</v>
      </c>
      <c r="B751" t="s">
        <v>3</v>
      </c>
      <c r="D751" s="2">
        <v>36</v>
      </c>
      <c r="E751" s="3">
        <v>137.640847177046</v>
      </c>
      <c r="F751" s="4">
        <v>500000</v>
      </c>
      <c r="G751" s="4">
        <v>1065</v>
      </c>
      <c r="H751" s="5">
        <v>157.53100000000001</v>
      </c>
      <c r="I751" s="5">
        <v>157.2400753</v>
      </c>
    </row>
    <row r="752" spans="1:9" x14ac:dyDescent="0.3">
      <c r="A752" t="s">
        <v>158</v>
      </c>
      <c r="B752" t="s">
        <v>3</v>
      </c>
      <c r="D752" s="2">
        <v>37</v>
      </c>
      <c r="E752" s="3">
        <v>78.277638275887597</v>
      </c>
      <c r="F752" s="4">
        <v>500000</v>
      </c>
      <c r="G752" s="4">
        <v>1051</v>
      </c>
      <c r="H752" s="5">
        <v>159.84809999999999</v>
      </c>
      <c r="I752" s="5">
        <v>159.55645190000001</v>
      </c>
    </row>
    <row r="753" spans="1:9" x14ac:dyDescent="0.3">
      <c r="A753" t="s">
        <v>158</v>
      </c>
      <c r="B753" t="s">
        <v>3</v>
      </c>
      <c r="D753" s="2">
        <v>38</v>
      </c>
      <c r="E753" s="3">
        <v>135.91193033375501</v>
      </c>
      <c r="F753" s="4">
        <v>500000</v>
      </c>
      <c r="G753" s="4">
        <v>1063</v>
      </c>
      <c r="H753" s="5">
        <v>159.66739999999999</v>
      </c>
      <c r="I753" s="5">
        <v>159.37826389999901</v>
      </c>
    </row>
    <row r="754" spans="1:9" x14ac:dyDescent="0.3">
      <c r="A754" t="s">
        <v>158</v>
      </c>
      <c r="B754" t="s">
        <v>3</v>
      </c>
      <c r="D754" s="2">
        <v>39</v>
      </c>
      <c r="E754" s="3">
        <v>210.50230714813</v>
      </c>
      <c r="F754" s="4">
        <v>500000</v>
      </c>
      <c r="G754" s="4">
        <v>1064</v>
      </c>
      <c r="H754" s="5">
        <v>159.9315</v>
      </c>
      <c r="I754" s="5">
        <v>159.64236289999999</v>
      </c>
    </row>
    <row r="755" spans="1:9" x14ac:dyDescent="0.3">
      <c r="A755" t="s">
        <v>158</v>
      </c>
      <c r="B755" t="s">
        <v>3</v>
      </c>
      <c r="D755" s="2">
        <v>40</v>
      </c>
      <c r="E755" s="3">
        <v>133.754155349179</v>
      </c>
      <c r="F755" s="4">
        <v>500000</v>
      </c>
      <c r="G755" s="4">
        <v>1072</v>
      </c>
      <c r="H755" s="5">
        <v>161.63800000000001</v>
      </c>
      <c r="I755" s="5">
        <v>161.34787660000001</v>
      </c>
    </row>
    <row r="756" spans="1:9" x14ac:dyDescent="0.3">
      <c r="A756" t="s">
        <v>158</v>
      </c>
      <c r="B756" t="s">
        <v>3</v>
      </c>
      <c r="D756" s="2">
        <v>41</v>
      </c>
      <c r="E756" s="3">
        <v>141.87172581441601</v>
      </c>
      <c r="F756" s="4">
        <v>500000</v>
      </c>
      <c r="G756" s="4">
        <v>1051</v>
      </c>
      <c r="H756" s="5">
        <v>156.88740000000001</v>
      </c>
      <c r="I756" s="5">
        <v>156.5936734</v>
      </c>
    </row>
    <row r="757" spans="1:9" x14ac:dyDescent="0.3">
      <c r="A757" t="s">
        <v>158</v>
      </c>
      <c r="B757" t="s">
        <v>3</v>
      </c>
      <c r="D757" s="2">
        <v>42</v>
      </c>
      <c r="E757" s="3">
        <v>135.277940275323</v>
      </c>
      <c r="F757" s="4">
        <v>500000</v>
      </c>
      <c r="G757" s="4">
        <v>1059</v>
      </c>
      <c r="H757" s="5">
        <v>159.47069999999999</v>
      </c>
      <c r="I757" s="5">
        <v>159.1770266</v>
      </c>
    </row>
    <row r="758" spans="1:9" x14ac:dyDescent="0.3">
      <c r="A758" t="s">
        <v>158</v>
      </c>
      <c r="B758" t="s">
        <v>3</v>
      </c>
      <c r="D758" s="2">
        <v>43</v>
      </c>
      <c r="E758" s="3">
        <v>68.014469611640195</v>
      </c>
      <c r="F758" s="4">
        <v>500000</v>
      </c>
      <c r="G758" s="4">
        <v>1080</v>
      </c>
      <c r="H758" s="5">
        <v>160.04589999999999</v>
      </c>
      <c r="I758" s="5">
        <v>159.75458379999901</v>
      </c>
    </row>
    <row r="759" spans="1:9" x14ac:dyDescent="0.3">
      <c r="A759" t="s">
        <v>158</v>
      </c>
      <c r="B759" t="s">
        <v>3</v>
      </c>
      <c r="D759" s="2">
        <v>44</v>
      </c>
      <c r="E759" s="3">
        <v>209.59037765870301</v>
      </c>
      <c r="F759" s="4">
        <v>500000</v>
      </c>
      <c r="G759" s="4">
        <v>1047</v>
      </c>
      <c r="H759" s="5">
        <v>156.90629999999999</v>
      </c>
      <c r="I759" s="5">
        <v>156.61147579999999</v>
      </c>
    </row>
    <row r="760" spans="1:9" x14ac:dyDescent="0.3">
      <c r="A760" t="s">
        <v>158</v>
      </c>
      <c r="B760" t="s">
        <v>3</v>
      </c>
      <c r="D760" s="2">
        <v>45</v>
      </c>
      <c r="E760" s="3">
        <v>150.880434019213</v>
      </c>
      <c r="F760" s="4">
        <v>500000</v>
      </c>
      <c r="G760" s="4">
        <v>1043</v>
      </c>
      <c r="H760" s="5">
        <v>156.73949999999999</v>
      </c>
      <c r="I760" s="5">
        <v>156.4501008</v>
      </c>
    </row>
    <row r="761" spans="1:9" x14ac:dyDescent="0.3">
      <c r="A761" t="s">
        <v>158</v>
      </c>
      <c r="B761" t="s">
        <v>3</v>
      </c>
      <c r="D761" s="2">
        <v>46</v>
      </c>
      <c r="E761" s="3">
        <v>201.87573050445499</v>
      </c>
      <c r="F761" s="4">
        <v>500000</v>
      </c>
      <c r="G761" s="4">
        <v>1068</v>
      </c>
      <c r="H761" s="5">
        <v>158.42230000000001</v>
      </c>
      <c r="I761" s="5">
        <v>158.13003380000001</v>
      </c>
    </row>
    <row r="762" spans="1:9" x14ac:dyDescent="0.3">
      <c r="A762" t="s">
        <v>158</v>
      </c>
      <c r="B762" t="s">
        <v>3</v>
      </c>
      <c r="D762" s="2">
        <v>47</v>
      </c>
      <c r="E762" s="3">
        <v>138.05592210523201</v>
      </c>
      <c r="F762" s="4">
        <v>500000</v>
      </c>
      <c r="G762" s="4">
        <v>1047</v>
      </c>
      <c r="H762" s="5">
        <v>156.3355</v>
      </c>
      <c r="I762" s="5">
        <v>156.04383609999999</v>
      </c>
    </row>
    <row r="763" spans="1:9" x14ac:dyDescent="0.3">
      <c r="A763" t="s">
        <v>158</v>
      </c>
      <c r="B763" t="s">
        <v>3</v>
      </c>
      <c r="D763" s="2">
        <v>48</v>
      </c>
      <c r="E763" s="3">
        <v>136.40504195251901</v>
      </c>
      <c r="F763" s="4">
        <v>500000</v>
      </c>
      <c r="G763" s="4">
        <v>1063</v>
      </c>
      <c r="H763" s="5">
        <v>157.6386</v>
      </c>
      <c r="I763" s="5">
        <v>157.34434210000001</v>
      </c>
    </row>
    <row r="764" spans="1:9" x14ac:dyDescent="0.3">
      <c r="A764" t="s">
        <v>158</v>
      </c>
      <c r="B764" t="s">
        <v>3</v>
      </c>
      <c r="D764" s="2">
        <v>49</v>
      </c>
      <c r="E764" s="3">
        <v>74.530934493452506</v>
      </c>
      <c r="F764" s="4">
        <v>500000</v>
      </c>
      <c r="G764" s="4">
        <v>1049</v>
      </c>
      <c r="H764" s="5">
        <v>158.92429999999999</v>
      </c>
      <c r="I764" s="5">
        <v>158.63398999999899</v>
      </c>
    </row>
    <row r="765" spans="1:9" x14ac:dyDescent="0.3">
      <c r="A765" t="s">
        <v>158</v>
      </c>
      <c r="B765" t="s">
        <v>3</v>
      </c>
      <c r="D765" s="2">
        <v>50</v>
      </c>
      <c r="E765" s="3">
        <v>80.054532965285105</v>
      </c>
      <c r="F765" s="4">
        <v>500000</v>
      </c>
      <c r="G765" s="4">
        <v>1081</v>
      </c>
      <c r="H765" s="5">
        <v>160.71119999999999</v>
      </c>
      <c r="I765" s="5">
        <v>160.4157347</v>
      </c>
    </row>
    <row r="766" spans="1:9" x14ac:dyDescent="0.3">
      <c r="A766" t="s">
        <v>158</v>
      </c>
      <c r="B766" t="s">
        <v>3</v>
      </c>
      <c r="D766" s="2">
        <v>51</v>
      </c>
      <c r="E766" s="3">
        <v>145.11339288836399</v>
      </c>
      <c r="F766" s="4">
        <v>500000</v>
      </c>
      <c r="G766" s="4">
        <v>1048</v>
      </c>
      <c r="H766" s="5">
        <v>157.59200000000001</v>
      </c>
      <c r="I766" s="5">
        <v>157.3052979</v>
      </c>
    </row>
    <row r="767" spans="1:9" x14ac:dyDescent="0.3">
      <c r="A767" t="s">
        <v>158</v>
      </c>
      <c r="B767" t="s">
        <v>4820</v>
      </c>
      <c r="D767" s="2">
        <v>1</v>
      </c>
      <c r="E767" s="3">
        <v>234.58006744586899</v>
      </c>
      <c r="F767" s="4">
        <v>1000000</v>
      </c>
      <c r="G767" s="4">
        <v>2015</v>
      </c>
      <c r="H767" s="5">
        <v>742.12379999999996</v>
      </c>
      <c r="I767" s="5">
        <v>741.41724239999996</v>
      </c>
    </row>
    <row r="768" spans="1:9" x14ac:dyDescent="0.3">
      <c r="A768" t="s">
        <v>158</v>
      </c>
      <c r="B768" t="s">
        <v>4820</v>
      </c>
      <c r="D768" s="2">
        <v>2</v>
      </c>
      <c r="E768" s="3">
        <v>263.33288912327703</v>
      </c>
      <c r="F768" s="4">
        <v>1000000</v>
      </c>
      <c r="G768" s="4">
        <v>2056</v>
      </c>
      <c r="H768" s="5">
        <v>746.03530000000001</v>
      </c>
      <c r="I768" s="5">
        <v>745.34545609999998</v>
      </c>
    </row>
    <row r="769" spans="1:9" x14ac:dyDescent="0.3">
      <c r="A769" t="s">
        <v>158</v>
      </c>
      <c r="B769" t="s">
        <v>4820</v>
      </c>
      <c r="D769" s="2">
        <v>3</v>
      </c>
      <c r="E769" s="3">
        <v>295.09271031710398</v>
      </c>
      <c r="F769" s="4">
        <v>1000000</v>
      </c>
      <c r="G769" s="4">
        <v>2009</v>
      </c>
      <c r="H769" s="5">
        <v>733.09519999999998</v>
      </c>
      <c r="I769" s="5">
        <v>732.41210369999999</v>
      </c>
    </row>
    <row r="770" spans="1:9" x14ac:dyDescent="0.3">
      <c r="A770" t="s">
        <v>158</v>
      </c>
      <c r="B770" t="s">
        <v>4820</v>
      </c>
      <c r="D770" s="2">
        <v>4</v>
      </c>
      <c r="E770" s="3">
        <v>283.98857302866298</v>
      </c>
      <c r="F770" s="4">
        <v>1000000</v>
      </c>
      <c r="G770" s="4">
        <v>2033</v>
      </c>
      <c r="H770" s="5">
        <v>739.66700000000003</v>
      </c>
      <c r="I770" s="5">
        <v>738.98154199999999</v>
      </c>
    </row>
    <row r="771" spans="1:9" x14ac:dyDescent="0.3">
      <c r="A771" t="s">
        <v>158</v>
      </c>
      <c r="B771" t="s">
        <v>4820</v>
      </c>
      <c r="D771" s="2">
        <v>5</v>
      </c>
      <c r="E771" s="3">
        <v>278.60456361372798</v>
      </c>
      <c r="F771" s="4">
        <v>1000000</v>
      </c>
      <c r="G771" s="4">
        <v>2035</v>
      </c>
      <c r="H771" s="5">
        <v>731.52099999999996</v>
      </c>
      <c r="I771" s="5">
        <v>730.84267320000004</v>
      </c>
    </row>
    <row r="772" spans="1:9" x14ac:dyDescent="0.3">
      <c r="A772" t="s">
        <v>158</v>
      </c>
      <c r="B772" t="s">
        <v>4820</v>
      </c>
      <c r="D772" s="2">
        <v>6</v>
      </c>
      <c r="E772" s="3">
        <v>301.16014266682902</v>
      </c>
      <c r="F772" s="4">
        <v>1000000</v>
      </c>
      <c r="G772" s="4">
        <v>2069</v>
      </c>
      <c r="H772" s="5">
        <v>740.76980000000003</v>
      </c>
      <c r="I772" s="5">
        <v>740.10052579999899</v>
      </c>
    </row>
    <row r="773" spans="1:9" x14ac:dyDescent="0.3">
      <c r="A773" t="s">
        <v>158</v>
      </c>
      <c r="B773" t="s">
        <v>4820</v>
      </c>
      <c r="D773" s="2">
        <v>7</v>
      </c>
      <c r="E773" s="3">
        <v>242.611178868899</v>
      </c>
      <c r="F773" s="4">
        <v>1000000</v>
      </c>
      <c r="G773" s="4">
        <v>2034</v>
      </c>
      <c r="H773" s="5">
        <v>733.3134</v>
      </c>
      <c r="I773" s="5">
        <v>732.64691249999998</v>
      </c>
    </row>
    <row r="774" spans="1:9" x14ac:dyDescent="0.3">
      <c r="A774" t="s">
        <v>158</v>
      </c>
      <c r="B774" t="s">
        <v>4820</v>
      </c>
      <c r="D774" s="2">
        <v>8</v>
      </c>
      <c r="E774" s="3">
        <v>154.811838153482</v>
      </c>
      <c r="F774" s="4">
        <v>1000000</v>
      </c>
      <c r="G774" s="4">
        <v>2063</v>
      </c>
      <c r="H774" s="5">
        <v>747.86329999999998</v>
      </c>
      <c r="I774" s="5">
        <v>747.1687627</v>
      </c>
    </row>
    <row r="775" spans="1:9" x14ac:dyDescent="0.3">
      <c r="A775" t="s">
        <v>158</v>
      </c>
      <c r="B775" t="s">
        <v>4820</v>
      </c>
      <c r="D775" s="2">
        <v>9</v>
      </c>
      <c r="E775" s="3">
        <v>231.71100705259201</v>
      </c>
      <c r="F775" s="4">
        <v>1000000</v>
      </c>
      <c r="G775" s="4">
        <v>2044</v>
      </c>
      <c r="H775" s="5">
        <v>743.78150000000005</v>
      </c>
      <c r="I775" s="5">
        <v>743.09768599999995</v>
      </c>
    </row>
    <row r="776" spans="1:9" x14ac:dyDescent="0.3">
      <c r="A776" t="s">
        <v>158</v>
      </c>
      <c r="B776" t="s">
        <v>4820</v>
      </c>
      <c r="D776" s="2">
        <v>10</v>
      </c>
      <c r="E776" s="3">
        <v>248.79467201904501</v>
      </c>
      <c r="F776" s="4">
        <v>1000000</v>
      </c>
      <c r="G776" s="4">
        <v>2052</v>
      </c>
      <c r="H776" s="5">
        <v>760.4941</v>
      </c>
      <c r="I776" s="5">
        <v>759.77124249999997</v>
      </c>
    </row>
    <row r="777" spans="1:9" x14ac:dyDescent="0.3">
      <c r="A777" t="s">
        <v>158</v>
      </c>
      <c r="B777" t="s">
        <v>4820</v>
      </c>
      <c r="D777" s="2">
        <v>11</v>
      </c>
      <c r="E777" s="3">
        <v>270.309484701911</v>
      </c>
      <c r="F777" s="4">
        <v>1000000</v>
      </c>
      <c r="G777" s="4">
        <v>1989</v>
      </c>
      <c r="H777" s="5">
        <v>749.47770000000003</v>
      </c>
      <c r="I777" s="5">
        <v>748.76147229999901</v>
      </c>
    </row>
    <row r="778" spans="1:9" x14ac:dyDescent="0.3">
      <c r="A778" t="s">
        <v>158</v>
      </c>
      <c r="B778" t="s">
        <v>4820</v>
      </c>
      <c r="D778" s="2">
        <v>12</v>
      </c>
      <c r="E778" s="3">
        <v>273.30204841436</v>
      </c>
      <c r="F778" s="4">
        <v>1000000</v>
      </c>
      <c r="G778" s="4">
        <v>2061</v>
      </c>
      <c r="H778" s="5">
        <v>753.46929999999998</v>
      </c>
      <c r="I778" s="5">
        <v>752.76068699999996</v>
      </c>
    </row>
    <row r="779" spans="1:9" x14ac:dyDescent="0.3">
      <c r="A779" t="s">
        <v>158</v>
      </c>
      <c r="B779" t="s">
        <v>4820</v>
      </c>
      <c r="D779" s="2">
        <v>13</v>
      </c>
      <c r="E779" s="3">
        <v>347.45268521353103</v>
      </c>
      <c r="F779" s="4">
        <v>1000000</v>
      </c>
      <c r="G779" s="4">
        <v>2026</v>
      </c>
      <c r="H779" s="5">
        <v>748.04539999999997</v>
      </c>
      <c r="I779" s="5">
        <v>747.317111799999</v>
      </c>
    </row>
    <row r="780" spans="1:9" x14ac:dyDescent="0.3">
      <c r="A780" t="s">
        <v>158</v>
      </c>
      <c r="B780" t="s">
        <v>4820</v>
      </c>
      <c r="D780" s="2">
        <v>14</v>
      </c>
      <c r="E780" s="3">
        <v>277.40886107825997</v>
      </c>
      <c r="F780" s="4">
        <v>1000000</v>
      </c>
      <c r="G780" s="4">
        <v>2041</v>
      </c>
      <c r="H780" s="5">
        <v>754.25609999999995</v>
      </c>
      <c r="I780" s="5">
        <v>753.52428369999996</v>
      </c>
    </row>
    <row r="781" spans="1:9" x14ac:dyDescent="0.3">
      <c r="A781" t="s">
        <v>158</v>
      </c>
      <c r="B781" t="s">
        <v>4820</v>
      </c>
      <c r="D781" s="2">
        <v>15</v>
      </c>
      <c r="E781" s="3">
        <v>228.09422053905899</v>
      </c>
      <c r="F781" s="4">
        <v>1000000</v>
      </c>
      <c r="G781" s="4">
        <v>2020</v>
      </c>
      <c r="H781" s="5">
        <v>753.26909999999998</v>
      </c>
      <c r="I781" s="5">
        <v>752.5542461</v>
      </c>
    </row>
    <row r="782" spans="1:9" x14ac:dyDescent="0.3">
      <c r="A782" t="s">
        <v>158</v>
      </c>
      <c r="B782" t="s">
        <v>4820</v>
      </c>
      <c r="D782" s="2">
        <v>16</v>
      </c>
      <c r="E782" s="3">
        <v>364.00595511721298</v>
      </c>
      <c r="F782" s="4">
        <v>1000000</v>
      </c>
      <c r="G782" s="4">
        <v>2022</v>
      </c>
      <c r="H782" s="5">
        <v>744.71889999999996</v>
      </c>
      <c r="I782" s="5">
        <v>744.01303629999995</v>
      </c>
    </row>
    <row r="783" spans="1:9" x14ac:dyDescent="0.3">
      <c r="A783" t="s">
        <v>158</v>
      </c>
      <c r="B783" t="s">
        <v>4820</v>
      </c>
      <c r="D783" s="2">
        <v>17</v>
      </c>
      <c r="E783" s="3">
        <v>215.07692769935099</v>
      </c>
      <c r="F783" s="4">
        <v>1000000</v>
      </c>
      <c r="G783" s="4">
        <v>2029</v>
      </c>
      <c r="H783" s="5">
        <v>750.97400000000005</v>
      </c>
      <c r="I783" s="5">
        <v>750.25925589999997</v>
      </c>
    </row>
    <row r="784" spans="1:9" x14ac:dyDescent="0.3">
      <c r="A784" t="s">
        <v>158</v>
      </c>
      <c r="B784" t="s">
        <v>4820</v>
      </c>
      <c r="D784" s="2">
        <v>18</v>
      </c>
      <c r="E784" s="3">
        <v>238.32723851249099</v>
      </c>
      <c r="F784" s="4">
        <v>1000000</v>
      </c>
      <c r="G784" s="4">
        <v>2055</v>
      </c>
      <c r="H784" s="5">
        <v>757.64419999999996</v>
      </c>
      <c r="I784" s="5">
        <v>756.93498789999899</v>
      </c>
    </row>
    <row r="785" spans="1:9" x14ac:dyDescent="0.3">
      <c r="A785" t="s">
        <v>158</v>
      </c>
      <c r="B785" t="s">
        <v>4820</v>
      </c>
      <c r="D785" s="2">
        <v>19</v>
      </c>
      <c r="E785" s="3">
        <v>304.18575395620297</v>
      </c>
      <c r="F785" s="4">
        <v>1000000</v>
      </c>
      <c r="G785" s="4">
        <v>2011</v>
      </c>
      <c r="H785" s="5">
        <v>745.10029999999995</v>
      </c>
      <c r="I785" s="5">
        <v>744.39929589999997</v>
      </c>
    </row>
    <row r="786" spans="1:9" x14ac:dyDescent="0.3">
      <c r="A786" t="s">
        <v>158</v>
      </c>
      <c r="B786" t="s">
        <v>4820</v>
      </c>
      <c r="D786" s="2">
        <v>20</v>
      </c>
      <c r="E786" s="3">
        <v>208.25243623099101</v>
      </c>
      <c r="F786" s="4">
        <v>1000000</v>
      </c>
      <c r="G786" s="4">
        <v>2037</v>
      </c>
      <c r="H786" s="5">
        <v>755.18920000000003</v>
      </c>
      <c r="I786" s="5">
        <v>754.48939599999903</v>
      </c>
    </row>
    <row r="787" spans="1:9" x14ac:dyDescent="0.3">
      <c r="A787" t="s">
        <v>158</v>
      </c>
      <c r="B787" t="s">
        <v>4820</v>
      </c>
      <c r="D787" s="2">
        <v>21</v>
      </c>
      <c r="E787" s="3">
        <v>219.45026894991301</v>
      </c>
      <c r="F787" s="4">
        <v>1000000</v>
      </c>
      <c r="G787" s="4">
        <v>2031</v>
      </c>
      <c r="H787" s="5">
        <v>781.72270000000003</v>
      </c>
      <c r="I787" s="5">
        <v>780.99572820000003</v>
      </c>
    </row>
    <row r="788" spans="1:9" x14ac:dyDescent="0.3">
      <c r="A788" t="s">
        <v>158</v>
      </c>
      <c r="B788" t="s">
        <v>4820</v>
      </c>
      <c r="D788" s="2">
        <v>22</v>
      </c>
      <c r="E788" s="3">
        <v>194.01990572883901</v>
      </c>
      <c r="F788" s="4">
        <v>1000000</v>
      </c>
      <c r="G788" s="4">
        <v>2040</v>
      </c>
      <c r="H788" s="5">
        <v>797.50720000000001</v>
      </c>
      <c r="I788" s="5">
        <v>796.75285480000002</v>
      </c>
    </row>
    <row r="789" spans="1:9" x14ac:dyDescent="0.3">
      <c r="A789" t="s">
        <v>158</v>
      </c>
      <c r="B789" t="s">
        <v>4820</v>
      </c>
      <c r="D789" s="2">
        <v>23</v>
      </c>
      <c r="E789" s="3">
        <v>166.06331016351001</v>
      </c>
      <c r="F789" s="4">
        <v>1000000</v>
      </c>
      <c r="G789" s="4">
        <v>2032</v>
      </c>
      <c r="H789" s="5">
        <v>794.56920000000002</v>
      </c>
      <c r="I789" s="5">
        <v>793.82286929999998</v>
      </c>
    </row>
    <row r="790" spans="1:9" x14ac:dyDescent="0.3">
      <c r="A790" t="s">
        <v>158</v>
      </c>
      <c r="B790" t="s">
        <v>4820</v>
      </c>
      <c r="D790" s="2">
        <v>24</v>
      </c>
      <c r="E790" s="3">
        <v>223.78905782622101</v>
      </c>
      <c r="F790" s="4">
        <v>1000000</v>
      </c>
      <c r="G790" s="4">
        <v>2040</v>
      </c>
      <c r="H790" s="5">
        <v>755.39570000000003</v>
      </c>
      <c r="I790" s="5">
        <v>754.68212340000002</v>
      </c>
    </row>
    <row r="791" spans="1:9" x14ac:dyDescent="0.3">
      <c r="A791" t="s">
        <v>158</v>
      </c>
      <c r="B791" t="s">
        <v>4820</v>
      </c>
      <c r="D791" s="2">
        <v>25</v>
      </c>
      <c r="E791" s="3">
        <v>289.07289264180901</v>
      </c>
      <c r="F791" s="4">
        <v>1000000</v>
      </c>
      <c r="G791" s="4">
        <v>2026</v>
      </c>
      <c r="H791" s="5">
        <v>745.28869999999995</v>
      </c>
      <c r="I791" s="5">
        <v>744.58614880000005</v>
      </c>
    </row>
    <row r="792" spans="1:9" x14ac:dyDescent="0.3">
      <c r="A792" t="s">
        <v>158</v>
      </c>
      <c r="B792" t="s">
        <v>4820</v>
      </c>
      <c r="D792" s="2">
        <v>26</v>
      </c>
      <c r="E792" s="3">
        <v>225.22478488707901</v>
      </c>
      <c r="F792" s="4">
        <v>1000000</v>
      </c>
      <c r="G792" s="4">
        <v>2030</v>
      </c>
      <c r="H792" s="5">
        <v>750.60919999999999</v>
      </c>
      <c r="I792" s="5">
        <v>749.89568549999899</v>
      </c>
    </row>
    <row r="793" spans="1:9" x14ac:dyDescent="0.3">
      <c r="A793" t="s">
        <v>158</v>
      </c>
      <c r="B793" t="s">
        <v>4820</v>
      </c>
      <c r="D793" s="2">
        <v>27</v>
      </c>
      <c r="E793" s="3">
        <v>225.725184236508</v>
      </c>
      <c r="F793" s="4">
        <v>1000000</v>
      </c>
      <c r="G793" s="4">
        <v>2036</v>
      </c>
      <c r="H793" s="5">
        <v>750.60979999999995</v>
      </c>
      <c r="I793" s="5">
        <v>749.89847499999996</v>
      </c>
    </row>
    <row r="794" spans="1:9" x14ac:dyDescent="0.3">
      <c r="A794" t="s">
        <v>158</v>
      </c>
      <c r="B794" t="s">
        <v>4820</v>
      </c>
      <c r="D794" s="2">
        <v>28</v>
      </c>
      <c r="E794" s="3">
        <v>307.86921781199499</v>
      </c>
      <c r="F794" s="4">
        <v>1000000</v>
      </c>
      <c r="G794" s="4">
        <v>2018</v>
      </c>
      <c r="H794" s="5">
        <v>747.61569999999995</v>
      </c>
      <c r="I794" s="5">
        <v>746.91704709999999</v>
      </c>
    </row>
    <row r="795" spans="1:9" x14ac:dyDescent="0.3">
      <c r="A795" t="s">
        <v>158</v>
      </c>
      <c r="B795" t="s">
        <v>4820</v>
      </c>
      <c r="D795" s="2">
        <v>29</v>
      </c>
      <c r="E795" s="3">
        <v>211.115916087301</v>
      </c>
      <c r="F795" s="4">
        <v>1000000</v>
      </c>
      <c r="G795" s="4">
        <v>2020</v>
      </c>
      <c r="H795" s="5">
        <v>768.12850000000003</v>
      </c>
      <c r="I795" s="5">
        <v>767.37877630000003</v>
      </c>
    </row>
    <row r="796" spans="1:9" x14ac:dyDescent="0.3">
      <c r="A796" t="s">
        <v>158</v>
      </c>
      <c r="B796" t="s">
        <v>4820</v>
      </c>
      <c r="D796" s="2">
        <v>30</v>
      </c>
      <c r="E796" s="3">
        <v>270.72504642925298</v>
      </c>
      <c r="F796" s="4">
        <v>1000000</v>
      </c>
      <c r="G796" s="4">
        <v>2020</v>
      </c>
      <c r="H796" s="5">
        <v>768.65899999999999</v>
      </c>
      <c r="I796" s="5">
        <v>767.89259870000001</v>
      </c>
    </row>
    <row r="797" spans="1:9" x14ac:dyDescent="0.3">
      <c r="A797" t="s">
        <v>158</v>
      </c>
      <c r="B797" t="s">
        <v>4820</v>
      </c>
      <c r="D797" s="2">
        <v>31</v>
      </c>
      <c r="E797" s="3">
        <v>271.12554548139798</v>
      </c>
      <c r="F797" s="4">
        <v>1000000</v>
      </c>
      <c r="G797" s="4">
        <v>2022</v>
      </c>
      <c r="H797" s="5">
        <v>744.75879999999995</v>
      </c>
      <c r="I797" s="5">
        <v>744.05858590000003</v>
      </c>
    </row>
    <row r="798" spans="1:9" x14ac:dyDescent="0.3">
      <c r="A798" t="s">
        <v>158</v>
      </c>
      <c r="B798" t="s">
        <v>4820</v>
      </c>
      <c r="D798" s="2">
        <v>32</v>
      </c>
      <c r="E798" s="3">
        <v>296.826769454741</v>
      </c>
      <c r="F798" s="4">
        <v>1000000</v>
      </c>
      <c r="G798" s="4">
        <v>2068</v>
      </c>
      <c r="H798" s="5">
        <v>743.75189999999998</v>
      </c>
      <c r="I798" s="5">
        <v>743.05163770000001</v>
      </c>
    </row>
    <row r="799" spans="1:9" x14ac:dyDescent="0.3">
      <c r="A799" t="s">
        <v>158</v>
      </c>
      <c r="B799" t="s">
        <v>4820</v>
      </c>
      <c r="D799" s="2">
        <v>33</v>
      </c>
      <c r="E799" s="3">
        <v>215.80789920044899</v>
      </c>
      <c r="F799" s="4">
        <v>1000000</v>
      </c>
      <c r="G799" s="4">
        <v>2054</v>
      </c>
      <c r="H799" s="5">
        <v>755.32219999999995</v>
      </c>
      <c r="I799" s="5">
        <v>754.62315060000003</v>
      </c>
    </row>
    <row r="800" spans="1:9" x14ac:dyDescent="0.3">
      <c r="A800" t="s">
        <v>158</v>
      </c>
      <c r="B800" t="s">
        <v>4820</v>
      </c>
      <c r="D800" s="2">
        <v>34</v>
      </c>
      <c r="E800" s="3">
        <v>299.80954278588399</v>
      </c>
      <c r="F800" s="4">
        <v>1000000</v>
      </c>
      <c r="G800" s="4">
        <v>2021</v>
      </c>
      <c r="H800" s="5">
        <v>752.37459999999999</v>
      </c>
      <c r="I800" s="5">
        <v>751.68064289999995</v>
      </c>
    </row>
    <row r="801" spans="1:9" x14ac:dyDescent="0.3">
      <c r="A801" t="s">
        <v>158</v>
      </c>
      <c r="B801" t="s">
        <v>4820</v>
      </c>
      <c r="D801" s="2">
        <v>35</v>
      </c>
      <c r="E801" s="3">
        <v>285.19635067463503</v>
      </c>
      <c r="F801" s="4">
        <v>1000000</v>
      </c>
      <c r="G801" s="4">
        <v>2048</v>
      </c>
      <c r="H801" s="5">
        <v>755.87149999999997</v>
      </c>
      <c r="I801" s="5">
        <v>755.1677426</v>
      </c>
    </row>
    <row r="802" spans="1:9" x14ac:dyDescent="0.3">
      <c r="A802" t="s">
        <v>158</v>
      </c>
      <c r="B802" t="s">
        <v>4820</v>
      </c>
      <c r="D802" s="2">
        <v>36</v>
      </c>
      <c r="E802" s="3">
        <v>160.039836226913</v>
      </c>
      <c r="F802" s="4">
        <v>1000000</v>
      </c>
      <c r="G802" s="4">
        <v>2046</v>
      </c>
      <c r="H802" s="5">
        <v>750.77620000000002</v>
      </c>
      <c r="I802" s="5">
        <v>750.0645591</v>
      </c>
    </row>
    <row r="803" spans="1:9" x14ac:dyDescent="0.3">
      <c r="A803" t="s">
        <v>158</v>
      </c>
      <c r="B803" t="s">
        <v>4820</v>
      </c>
      <c r="D803" s="2">
        <v>37</v>
      </c>
      <c r="E803" s="3">
        <v>246.44452516593901</v>
      </c>
      <c r="F803" s="4">
        <v>1000000</v>
      </c>
      <c r="G803" s="4">
        <v>2025</v>
      </c>
      <c r="H803" s="5">
        <v>756.66219999999998</v>
      </c>
      <c r="I803" s="5">
        <v>755.95355929999903</v>
      </c>
    </row>
    <row r="804" spans="1:9" x14ac:dyDescent="0.3">
      <c r="A804" t="s">
        <v>158</v>
      </c>
      <c r="B804" t="s">
        <v>4820</v>
      </c>
      <c r="D804" s="2">
        <v>38</v>
      </c>
      <c r="E804" s="3">
        <v>295.70005483976701</v>
      </c>
      <c r="F804" s="4">
        <v>1000000</v>
      </c>
      <c r="G804" s="4">
        <v>2030</v>
      </c>
      <c r="H804" s="5">
        <v>743.06359999999995</v>
      </c>
      <c r="I804" s="5">
        <v>742.36727229999997</v>
      </c>
    </row>
    <row r="805" spans="1:9" x14ac:dyDescent="0.3">
      <c r="A805" t="s">
        <v>158</v>
      </c>
      <c r="B805" t="s">
        <v>4820</v>
      </c>
      <c r="D805" s="2">
        <v>39</v>
      </c>
      <c r="E805" s="3">
        <v>182.478148279495</v>
      </c>
      <c r="F805" s="4">
        <v>1000000</v>
      </c>
      <c r="G805" s="4">
        <v>2018</v>
      </c>
      <c r="H805" s="5">
        <v>743.38679999999999</v>
      </c>
      <c r="I805" s="5">
        <v>742.67231760000004</v>
      </c>
    </row>
    <row r="806" spans="1:9" x14ac:dyDescent="0.3">
      <c r="A806" t="s">
        <v>158</v>
      </c>
      <c r="B806" t="s">
        <v>4820</v>
      </c>
      <c r="D806" s="2">
        <v>40</v>
      </c>
      <c r="E806" s="3">
        <v>363.23924424430299</v>
      </c>
      <c r="F806" s="4">
        <v>1000000</v>
      </c>
      <c r="G806" s="4">
        <v>2045</v>
      </c>
      <c r="H806" s="5">
        <v>749.46569999999997</v>
      </c>
      <c r="I806" s="5">
        <v>748.757411399999</v>
      </c>
    </row>
    <row r="807" spans="1:9" x14ac:dyDescent="0.3">
      <c r="A807" t="s">
        <v>158</v>
      </c>
      <c r="B807" t="s">
        <v>4820</v>
      </c>
      <c r="D807" s="2">
        <v>41</v>
      </c>
      <c r="E807" s="3">
        <v>243.52270109819</v>
      </c>
      <c r="F807" s="4">
        <v>1000000</v>
      </c>
      <c r="G807" s="4">
        <v>2029</v>
      </c>
      <c r="H807" s="5">
        <v>749.08140000000003</v>
      </c>
      <c r="I807" s="5">
        <v>748.37154280000004</v>
      </c>
    </row>
    <row r="808" spans="1:9" x14ac:dyDescent="0.3">
      <c r="A808" t="s">
        <v>158</v>
      </c>
      <c r="B808" t="s">
        <v>4820</v>
      </c>
      <c r="D808" s="2">
        <v>42</v>
      </c>
      <c r="E808" s="3">
        <v>236.556103005593</v>
      </c>
      <c r="F808" s="4">
        <v>1000000</v>
      </c>
      <c r="G808" s="4">
        <v>2031</v>
      </c>
      <c r="H808" s="5">
        <v>750.87829999999997</v>
      </c>
      <c r="I808" s="5">
        <v>750.17553279999902</v>
      </c>
    </row>
    <row r="809" spans="1:9" x14ac:dyDescent="0.3">
      <c r="A809" t="s">
        <v>158</v>
      </c>
      <c r="B809" t="s">
        <v>4820</v>
      </c>
      <c r="D809" s="2">
        <v>43</v>
      </c>
      <c r="E809" s="3">
        <v>293.14831288392702</v>
      </c>
      <c r="F809" s="4">
        <v>1000000</v>
      </c>
      <c r="G809" s="4">
        <v>2053</v>
      </c>
      <c r="H809" s="5">
        <v>757.80250000000001</v>
      </c>
      <c r="I809" s="5">
        <v>757.08643480000001</v>
      </c>
    </row>
    <row r="810" spans="1:9" x14ac:dyDescent="0.3">
      <c r="A810" t="s">
        <v>158</v>
      </c>
      <c r="B810" t="s">
        <v>4820</v>
      </c>
      <c r="D810" s="2">
        <v>44</v>
      </c>
      <c r="E810" s="3">
        <v>252.806996251448</v>
      </c>
      <c r="F810" s="4">
        <v>1000000</v>
      </c>
      <c r="G810" s="4">
        <v>2039</v>
      </c>
      <c r="H810" s="5">
        <v>749.45060000000001</v>
      </c>
      <c r="I810" s="5">
        <v>748.73319579999998</v>
      </c>
    </row>
    <row r="811" spans="1:9" x14ac:dyDescent="0.3">
      <c r="A811" t="s">
        <v>158</v>
      </c>
      <c r="B811" t="s">
        <v>4820</v>
      </c>
      <c r="D811" s="2">
        <v>45</v>
      </c>
      <c r="E811" s="3">
        <v>298.48840750138203</v>
      </c>
      <c r="F811" s="4">
        <v>1000000</v>
      </c>
      <c r="G811" s="4">
        <v>2022</v>
      </c>
      <c r="H811" s="5">
        <v>744.34749999999997</v>
      </c>
      <c r="I811" s="5">
        <v>743.64539689999901</v>
      </c>
    </row>
    <row r="812" spans="1:9" x14ac:dyDescent="0.3">
      <c r="A812" t="s">
        <v>158</v>
      </c>
      <c r="B812" t="s">
        <v>4820</v>
      </c>
      <c r="D812" s="2">
        <v>46</v>
      </c>
      <c r="E812" s="3">
        <v>233.12213878681499</v>
      </c>
      <c r="F812" s="4">
        <v>1000000</v>
      </c>
      <c r="G812" s="4">
        <v>2031</v>
      </c>
      <c r="H812" s="5">
        <v>737.7473</v>
      </c>
      <c r="I812" s="5">
        <v>737.07418139999902</v>
      </c>
    </row>
    <row r="813" spans="1:9" x14ac:dyDescent="0.3">
      <c r="A813" t="s">
        <v>158</v>
      </c>
      <c r="B813" t="s">
        <v>4820</v>
      </c>
      <c r="D813" s="2">
        <v>47</v>
      </c>
      <c r="E813" s="3">
        <v>306.17662726801098</v>
      </c>
      <c r="F813" s="4">
        <v>1000000</v>
      </c>
      <c r="G813" s="4">
        <v>2041</v>
      </c>
      <c r="H813" s="5">
        <v>741.92780000000005</v>
      </c>
      <c r="I813" s="5">
        <v>741.25377660000004</v>
      </c>
    </row>
    <row r="814" spans="1:9" x14ac:dyDescent="0.3">
      <c r="A814" t="s">
        <v>158</v>
      </c>
      <c r="B814" t="s">
        <v>4820</v>
      </c>
      <c r="D814" s="2">
        <v>48</v>
      </c>
      <c r="E814" s="3">
        <v>285.50818359226201</v>
      </c>
      <c r="F814" s="4">
        <v>1000000</v>
      </c>
      <c r="G814" s="4">
        <v>2025</v>
      </c>
      <c r="H814" s="5">
        <v>733.92759999999998</v>
      </c>
      <c r="I814" s="5">
        <v>733.24185569999997</v>
      </c>
    </row>
    <row r="815" spans="1:9" x14ac:dyDescent="0.3">
      <c r="A815" t="s">
        <v>158</v>
      </c>
      <c r="B815" t="s">
        <v>4820</v>
      </c>
      <c r="D815" s="2">
        <v>49</v>
      </c>
      <c r="E815" s="3">
        <v>238.86328364148901</v>
      </c>
      <c r="F815" s="4">
        <v>1000000</v>
      </c>
      <c r="G815" s="4">
        <v>2041</v>
      </c>
      <c r="H815" s="5">
        <v>771.58590000000004</v>
      </c>
      <c r="I815" s="5">
        <v>770.82224570000005</v>
      </c>
    </row>
    <row r="816" spans="1:9" x14ac:dyDescent="0.3">
      <c r="A816" t="s">
        <v>158</v>
      </c>
      <c r="B816" t="s">
        <v>4820</v>
      </c>
      <c r="D816" s="2">
        <v>50</v>
      </c>
      <c r="E816" s="3">
        <v>416.63643461223597</v>
      </c>
      <c r="F816" s="4">
        <v>1000000</v>
      </c>
      <c r="G816" s="4">
        <v>2007</v>
      </c>
      <c r="H816" s="5">
        <v>723.32740000000001</v>
      </c>
      <c r="I816" s="5">
        <v>722.63340370000003</v>
      </c>
    </row>
    <row r="817" spans="1:9" x14ac:dyDescent="0.3">
      <c r="A817" t="s">
        <v>158</v>
      </c>
      <c r="B817" t="s">
        <v>4820</v>
      </c>
      <c r="D817" s="2">
        <v>51</v>
      </c>
      <c r="E817" s="3">
        <v>176.47050190725901</v>
      </c>
      <c r="F817" s="4">
        <v>1000000</v>
      </c>
      <c r="G817" s="4">
        <v>2017</v>
      </c>
      <c r="H817" s="5">
        <v>733.58109999999999</v>
      </c>
      <c r="I817" s="5">
        <v>732.90642700000001</v>
      </c>
    </row>
    <row r="818" spans="1:9" x14ac:dyDescent="0.3">
      <c r="A818" t="s">
        <v>312</v>
      </c>
      <c r="B818" t="s">
        <v>1</v>
      </c>
      <c r="D818" s="2">
        <v>1</v>
      </c>
      <c r="E818" s="3">
        <v>9.9495855331171494</v>
      </c>
      <c r="F818" s="4">
        <v>100000</v>
      </c>
      <c r="G818" s="4">
        <v>226</v>
      </c>
      <c r="H818" s="5">
        <v>6.9047999999999998</v>
      </c>
      <c r="I818" s="5">
        <v>6.8447975999999997</v>
      </c>
    </row>
    <row r="819" spans="1:9" x14ac:dyDescent="0.3">
      <c r="A819" t="s">
        <v>312</v>
      </c>
      <c r="B819" t="s">
        <v>1</v>
      </c>
      <c r="D819" s="2">
        <v>2</v>
      </c>
      <c r="E819" s="3">
        <v>14.924375780816099</v>
      </c>
      <c r="F819" s="4">
        <v>100000</v>
      </c>
      <c r="G819" s="4">
        <v>213</v>
      </c>
      <c r="H819" s="5">
        <v>6.7605000000000004</v>
      </c>
      <c r="I819" s="5">
        <v>6.7126982000000002</v>
      </c>
    </row>
    <row r="820" spans="1:9" x14ac:dyDescent="0.3">
      <c r="A820" t="s">
        <v>312</v>
      </c>
      <c r="B820" t="s">
        <v>1</v>
      </c>
      <c r="D820" s="2">
        <v>3</v>
      </c>
      <c r="E820" s="3">
        <v>15.9193146417441</v>
      </c>
      <c r="F820" s="4">
        <v>100000</v>
      </c>
      <c r="G820" s="4">
        <v>217</v>
      </c>
      <c r="H820" s="5">
        <v>6.8895999999999997</v>
      </c>
      <c r="I820" s="5">
        <v>6.8416090000000001</v>
      </c>
    </row>
    <row r="821" spans="1:9" x14ac:dyDescent="0.3">
      <c r="A821" t="s">
        <v>312</v>
      </c>
      <c r="B821" t="s">
        <v>1</v>
      </c>
      <c r="D821" s="2">
        <v>4</v>
      </c>
      <c r="E821" s="3">
        <v>4.9747952856627</v>
      </c>
      <c r="F821" s="4">
        <v>100000</v>
      </c>
      <c r="G821" s="4">
        <v>217</v>
      </c>
      <c r="H821" s="5">
        <v>6.6311</v>
      </c>
      <c r="I821" s="5">
        <v>6.5839642999999999</v>
      </c>
    </row>
    <row r="822" spans="1:9" x14ac:dyDescent="0.3">
      <c r="A822" t="s">
        <v>312</v>
      </c>
      <c r="B822" t="s">
        <v>1</v>
      </c>
      <c r="D822" s="2">
        <v>5</v>
      </c>
      <c r="E822" s="3">
        <v>14.9243707429574</v>
      </c>
      <c r="F822" s="4">
        <v>100000</v>
      </c>
      <c r="G822" s="4">
        <v>221</v>
      </c>
      <c r="H822" s="5">
        <v>7.1170999999999998</v>
      </c>
      <c r="I822" s="5">
        <v>7.0688350999999896</v>
      </c>
    </row>
    <row r="823" spans="1:9" x14ac:dyDescent="0.3">
      <c r="A823" t="s">
        <v>312</v>
      </c>
      <c r="B823" t="s">
        <v>1</v>
      </c>
      <c r="D823" s="2">
        <v>6</v>
      </c>
      <c r="E823" s="3">
        <v>10.9445445902341</v>
      </c>
      <c r="F823" s="4">
        <v>100000</v>
      </c>
      <c r="G823" s="4">
        <v>223</v>
      </c>
      <c r="H823" s="5">
        <v>6.9231999999999996</v>
      </c>
      <c r="I823" s="5">
        <v>6.87507149999999</v>
      </c>
    </row>
    <row r="824" spans="1:9" x14ac:dyDescent="0.3">
      <c r="A824" t="s">
        <v>312</v>
      </c>
      <c r="B824" t="s">
        <v>1</v>
      </c>
      <c r="D824" s="2">
        <v>7</v>
      </c>
      <c r="E824" s="3">
        <v>6.9647133996558601</v>
      </c>
      <c r="F824" s="4">
        <v>100000</v>
      </c>
      <c r="G824" s="4">
        <v>215</v>
      </c>
      <c r="H824" s="5">
        <v>6.7835999999999999</v>
      </c>
      <c r="I824" s="5">
        <v>6.7369715999999897</v>
      </c>
    </row>
    <row r="825" spans="1:9" x14ac:dyDescent="0.3">
      <c r="A825" t="s">
        <v>312</v>
      </c>
      <c r="B825" t="s">
        <v>1</v>
      </c>
      <c r="D825" s="2">
        <v>8</v>
      </c>
      <c r="E825" s="3">
        <v>20.894099850969098</v>
      </c>
      <c r="F825" s="4">
        <v>100000</v>
      </c>
      <c r="G825" s="4">
        <v>217</v>
      </c>
      <c r="H825" s="5">
        <v>6.8398000000000003</v>
      </c>
      <c r="I825" s="5">
        <v>6.7926690000000001</v>
      </c>
    </row>
    <row r="826" spans="1:9" x14ac:dyDescent="0.3">
      <c r="A826" t="s">
        <v>312</v>
      </c>
      <c r="B826" t="s">
        <v>1</v>
      </c>
      <c r="D826" s="2">
        <v>9</v>
      </c>
      <c r="E826" s="3">
        <v>13.9294116858492</v>
      </c>
      <c r="F826" s="4">
        <v>100000</v>
      </c>
      <c r="G826" s="4">
        <v>214</v>
      </c>
      <c r="H826" s="5">
        <v>6.8388999999999998</v>
      </c>
      <c r="I826" s="5">
        <v>6.7909930999999997</v>
      </c>
    </row>
    <row r="827" spans="1:9" x14ac:dyDescent="0.3">
      <c r="A827" t="s">
        <v>312</v>
      </c>
      <c r="B827" t="s">
        <v>1</v>
      </c>
      <c r="D827" s="2">
        <v>10</v>
      </c>
      <c r="E827" s="3">
        <v>18.904201933500602</v>
      </c>
      <c r="F827" s="4">
        <v>100000</v>
      </c>
      <c r="G827" s="4">
        <v>223</v>
      </c>
      <c r="H827" s="5">
        <v>6.8856000000000002</v>
      </c>
      <c r="I827" s="5">
        <v>6.8381015999999999</v>
      </c>
    </row>
    <row r="828" spans="1:9" x14ac:dyDescent="0.3">
      <c r="A828" t="s">
        <v>312</v>
      </c>
      <c r="B828" t="s">
        <v>1</v>
      </c>
      <c r="D828" s="2">
        <v>11</v>
      </c>
      <c r="E828" s="3">
        <v>15.9193298001329</v>
      </c>
      <c r="F828" s="4">
        <v>100000</v>
      </c>
      <c r="G828" s="4">
        <v>228</v>
      </c>
      <c r="H828" s="5">
        <v>7.35</v>
      </c>
      <c r="I828" s="5">
        <v>7.3017700999999997</v>
      </c>
    </row>
    <row r="829" spans="1:9" x14ac:dyDescent="0.3">
      <c r="A829" t="s">
        <v>312</v>
      </c>
      <c r="B829" t="s">
        <v>1</v>
      </c>
      <c r="D829" s="2">
        <v>12</v>
      </c>
      <c r="E829" s="3">
        <v>10.944544590207499</v>
      </c>
      <c r="F829" s="4">
        <v>100000</v>
      </c>
      <c r="G829" s="4">
        <v>231</v>
      </c>
      <c r="H829" s="5">
        <v>7.1261000000000001</v>
      </c>
      <c r="I829" s="5">
        <v>7.0776491999999998</v>
      </c>
    </row>
    <row r="830" spans="1:9" x14ac:dyDescent="0.3">
      <c r="A830" t="s">
        <v>312</v>
      </c>
      <c r="B830" t="s">
        <v>1</v>
      </c>
      <c r="D830" s="2">
        <v>13</v>
      </c>
      <c r="E830" s="3">
        <v>12.934457666575801</v>
      </c>
      <c r="F830" s="4">
        <v>100000</v>
      </c>
      <c r="G830" s="4">
        <v>214</v>
      </c>
      <c r="H830" s="5">
        <v>6.8993000000000002</v>
      </c>
      <c r="I830" s="5">
        <v>6.8507137</v>
      </c>
    </row>
    <row r="831" spans="1:9" x14ac:dyDescent="0.3">
      <c r="A831" t="s">
        <v>312</v>
      </c>
      <c r="B831" t="s">
        <v>1</v>
      </c>
      <c r="D831" s="2">
        <v>14</v>
      </c>
      <c r="E831" s="3">
        <v>19.899145831698899</v>
      </c>
      <c r="F831" s="4">
        <v>100000</v>
      </c>
      <c r="G831" s="4">
        <v>226</v>
      </c>
      <c r="H831" s="5">
        <v>7.2763999999999998</v>
      </c>
      <c r="I831" s="5">
        <v>7.2279767000000001</v>
      </c>
    </row>
    <row r="832" spans="1:9" x14ac:dyDescent="0.3">
      <c r="A832" t="s">
        <v>312</v>
      </c>
      <c r="B832" t="s">
        <v>1</v>
      </c>
      <c r="D832" s="2">
        <v>15</v>
      </c>
      <c r="E832" s="3">
        <v>4.9747952854779101</v>
      </c>
      <c r="F832" s="4">
        <v>100000</v>
      </c>
      <c r="G832" s="4">
        <v>217</v>
      </c>
      <c r="H832" s="5">
        <v>7.0701999999999998</v>
      </c>
      <c r="I832" s="5">
        <v>7.0243288999999898</v>
      </c>
    </row>
    <row r="833" spans="1:9" x14ac:dyDescent="0.3">
      <c r="A833" t="s">
        <v>312</v>
      </c>
      <c r="B833" t="s">
        <v>1</v>
      </c>
      <c r="D833" s="2">
        <v>16</v>
      </c>
      <c r="E833" s="3">
        <v>8.9546264760229999</v>
      </c>
      <c r="F833" s="4">
        <v>100000</v>
      </c>
      <c r="G833" s="4">
        <v>227</v>
      </c>
      <c r="H833" s="5">
        <v>7.3882000000000003</v>
      </c>
      <c r="I833" s="5">
        <v>7.3386165999999999</v>
      </c>
    </row>
    <row r="834" spans="1:9" x14ac:dyDescent="0.3">
      <c r="A834" t="s">
        <v>312</v>
      </c>
      <c r="B834" t="s">
        <v>1</v>
      </c>
      <c r="D834" s="2">
        <v>17</v>
      </c>
      <c r="E834" s="3">
        <v>8.9546264760305601</v>
      </c>
      <c r="F834" s="4">
        <v>100000</v>
      </c>
      <c r="G834" s="4">
        <v>230</v>
      </c>
      <c r="H834" s="5">
        <v>7.2186000000000003</v>
      </c>
      <c r="I834" s="5">
        <v>7.1696555999999996</v>
      </c>
    </row>
    <row r="835" spans="1:9" x14ac:dyDescent="0.3">
      <c r="A835" t="s">
        <v>312</v>
      </c>
      <c r="B835" t="s">
        <v>1</v>
      </c>
      <c r="D835" s="2">
        <v>18</v>
      </c>
      <c r="E835" s="3">
        <v>8.9546214382115092</v>
      </c>
      <c r="F835" s="4">
        <v>100000</v>
      </c>
      <c r="G835" s="4">
        <v>221</v>
      </c>
      <c r="H835" s="5">
        <v>6.9562999999999997</v>
      </c>
      <c r="I835" s="5">
        <v>6.9096466000000003</v>
      </c>
    </row>
    <row r="836" spans="1:9" x14ac:dyDescent="0.3">
      <c r="A836" t="s">
        <v>312</v>
      </c>
      <c r="B836" t="s">
        <v>1</v>
      </c>
      <c r="D836" s="2">
        <v>19</v>
      </c>
      <c r="E836" s="3">
        <v>12.934457666603301</v>
      </c>
      <c r="F836" s="4">
        <v>100000</v>
      </c>
      <c r="G836" s="4">
        <v>220</v>
      </c>
      <c r="H836" s="5">
        <v>6.891</v>
      </c>
      <c r="I836" s="5">
        <v>6.8436674000000002</v>
      </c>
    </row>
    <row r="837" spans="1:9" x14ac:dyDescent="0.3">
      <c r="A837" t="s">
        <v>312</v>
      </c>
      <c r="B837" t="s">
        <v>1</v>
      </c>
      <c r="D837" s="2">
        <v>20</v>
      </c>
      <c r="E837" s="3">
        <v>20.894120048108999</v>
      </c>
      <c r="F837" s="4">
        <v>100000</v>
      </c>
      <c r="G837" s="4">
        <v>226</v>
      </c>
      <c r="H837" s="5">
        <v>6.9837999999999996</v>
      </c>
      <c r="I837" s="5">
        <v>6.9358356999999904</v>
      </c>
    </row>
    <row r="838" spans="1:9" x14ac:dyDescent="0.3">
      <c r="A838" t="s">
        <v>312</v>
      </c>
      <c r="B838" t="s">
        <v>1</v>
      </c>
      <c r="D838" s="2">
        <v>21</v>
      </c>
      <c r="E838" s="3">
        <v>13.9294116858491</v>
      </c>
      <c r="F838" s="4">
        <v>100000</v>
      </c>
      <c r="G838" s="4">
        <v>220</v>
      </c>
      <c r="H838" s="5">
        <v>6.7656999999999998</v>
      </c>
      <c r="I838" s="5">
        <v>6.7173797999999998</v>
      </c>
    </row>
    <row r="839" spans="1:9" x14ac:dyDescent="0.3">
      <c r="A839" t="s">
        <v>312</v>
      </c>
      <c r="B839" t="s">
        <v>1</v>
      </c>
      <c r="D839" s="2">
        <v>22</v>
      </c>
      <c r="E839" s="3">
        <v>6.9647134060246003</v>
      </c>
      <c r="F839" s="4">
        <v>100000</v>
      </c>
      <c r="G839" s="4">
        <v>217</v>
      </c>
      <c r="H839" s="5">
        <v>6.6628999999999996</v>
      </c>
      <c r="I839" s="5">
        <v>6.6161445999999904</v>
      </c>
    </row>
    <row r="840" spans="1:9" x14ac:dyDescent="0.3">
      <c r="A840" t="s">
        <v>312</v>
      </c>
      <c r="B840" t="s">
        <v>1</v>
      </c>
      <c r="D840" s="2">
        <v>23</v>
      </c>
      <c r="E840" s="3">
        <v>7.9596674189342496</v>
      </c>
      <c r="F840" s="4">
        <v>100000</v>
      </c>
      <c r="G840" s="4">
        <v>229</v>
      </c>
      <c r="H840" s="5">
        <v>6.8319000000000001</v>
      </c>
      <c r="I840" s="5">
        <v>6.7847435000000003</v>
      </c>
    </row>
    <row r="841" spans="1:9" x14ac:dyDescent="0.3">
      <c r="A841" t="s">
        <v>312</v>
      </c>
      <c r="B841" t="s">
        <v>1</v>
      </c>
      <c r="D841" s="2">
        <v>24</v>
      </c>
      <c r="E841" s="3">
        <v>12.934457666707999</v>
      </c>
      <c r="F841" s="4">
        <v>100000</v>
      </c>
      <c r="G841" s="4">
        <v>220</v>
      </c>
      <c r="H841" s="5">
        <v>7.0274999999999999</v>
      </c>
      <c r="I841" s="5">
        <v>6.9790460000000003</v>
      </c>
    </row>
    <row r="842" spans="1:9" x14ac:dyDescent="0.3">
      <c r="A842" t="s">
        <v>312</v>
      </c>
      <c r="B842" t="s">
        <v>1</v>
      </c>
      <c r="D842" s="2">
        <v>25</v>
      </c>
      <c r="E842" s="3">
        <v>15.9193298131398</v>
      </c>
      <c r="F842" s="4">
        <v>100000</v>
      </c>
      <c r="G842" s="4">
        <v>211</v>
      </c>
      <c r="H842" s="5">
        <v>6.7827000000000002</v>
      </c>
      <c r="I842" s="5">
        <v>6.7346909000000004</v>
      </c>
    </row>
    <row r="843" spans="1:9" x14ac:dyDescent="0.3">
      <c r="A843" t="s">
        <v>312</v>
      </c>
      <c r="B843" t="s">
        <v>1</v>
      </c>
      <c r="D843" s="2">
        <v>26</v>
      </c>
      <c r="E843" s="3">
        <v>17.909247914230701</v>
      </c>
      <c r="F843" s="4">
        <v>100000</v>
      </c>
      <c r="G843" s="4">
        <v>228</v>
      </c>
      <c r="H843" s="5">
        <v>7.1242000000000001</v>
      </c>
      <c r="I843" s="5">
        <v>7.0759402999999903</v>
      </c>
    </row>
    <row r="844" spans="1:9" x14ac:dyDescent="0.3">
      <c r="A844" t="s">
        <v>312</v>
      </c>
      <c r="B844" t="s">
        <v>1</v>
      </c>
      <c r="D844" s="2">
        <v>27</v>
      </c>
      <c r="E844" s="3">
        <v>16.914288857166301</v>
      </c>
      <c r="F844" s="4">
        <v>100000</v>
      </c>
      <c r="G844" s="4">
        <v>233</v>
      </c>
      <c r="H844" s="5">
        <v>7.3456999999999999</v>
      </c>
      <c r="I844" s="5">
        <v>7.2972384999999997</v>
      </c>
    </row>
    <row r="845" spans="1:9" x14ac:dyDescent="0.3">
      <c r="A845" t="s">
        <v>312</v>
      </c>
      <c r="B845" t="s">
        <v>1</v>
      </c>
      <c r="D845" s="2">
        <v>28</v>
      </c>
      <c r="E845" s="3">
        <v>10.944539552464301</v>
      </c>
      <c r="F845" s="4">
        <v>100000</v>
      </c>
      <c r="G845" s="4">
        <v>210</v>
      </c>
      <c r="H845" s="5">
        <v>6.8449999999999998</v>
      </c>
      <c r="I845" s="5">
        <v>6.7937120000000002</v>
      </c>
    </row>
    <row r="846" spans="1:9" x14ac:dyDescent="0.3">
      <c r="A846" t="s">
        <v>312</v>
      </c>
      <c r="B846" t="s">
        <v>1</v>
      </c>
      <c r="D846" s="2">
        <v>29</v>
      </c>
      <c r="E846" s="3">
        <v>11.9394784127915</v>
      </c>
      <c r="F846" s="4">
        <v>100000</v>
      </c>
      <c r="G846" s="4">
        <v>220</v>
      </c>
      <c r="H846" s="5">
        <v>6.9786000000000001</v>
      </c>
      <c r="I846" s="5">
        <v>6.9310580000000002</v>
      </c>
    </row>
    <row r="847" spans="1:9" x14ac:dyDescent="0.3">
      <c r="A847" t="s">
        <v>312</v>
      </c>
      <c r="B847" t="s">
        <v>1</v>
      </c>
      <c r="D847" s="2">
        <v>30</v>
      </c>
      <c r="E847" s="3">
        <v>9.9495855338786896</v>
      </c>
      <c r="F847" s="4">
        <v>100000</v>
      </c>
      <c r="G847" s="4">
        <v>227</v>
      </c>
      <c r="H847" s="5">
        <v>7.0232999999999999</v>
      </c>
      <c r="I847" s="5">
        <v>6.9748869999999998</v>
      </c>
    </row>
    <row r="848" spans="1:9" x14ac:dyDescent="0.3">
      <c r="A848" t="s">
        <v>312</v>
      </c>
      <c r="B848" t="s">
        <v>1</v>
      </c>
      <c r="D848" s="2">
        <v>31</v>
      </c>
      <c r="E848" s="3">
        <v>6.9647133996811501</v>
      </c>
      <c r="F848" s="4">
        <v>100000</v>
      </c>
      <c r="G848" s="4">
        <v>219</v>
      </c>
      <c r="H848" s="5">
        <v>6.8532000000000002</v>
      </c>
      <c r="I848" s="5">
        <v>6.8065224000000004</v>
      </c>
    </row>
    <row r="849" spans="1:9" x14ac:dyDescent="0.3">
      <c r="A849" t="s">
        <v>312</v>
      </c>
      <c r="B849" t="s">
        <v>1</v>
      </c>
      <c r="D849" s="2">
        <v>32</v>
      </c>
      <c r="E849" s="3">
        <v>7.9596674189343704</v>
      </c>
      <c r="F849" s="4">
        <v>100000</v>
      </c>
      <c r="G849" s="4">
        <v>205</v>
      </c>
      <c r="H849" s="5">
        <v>6.5290999999999997</v>
      </c>
      <c r="I849" s="5">
        <v>6.4833200999999896</v>
      </c>
    </row>
    <row r="850" spans="1:9" x14ac:dyDescent="0.3">
      <c r="A850" t="s">
        <v>312</v>
      </c>
      <c r="B850" t="s">
        <v>1</v>
      </c>
      <c r="D850" s="2">
        <v>33</v>
      </c>
      <c r="E850" s="3">
        <v>15.919329800037501</v>
      </c>
      <c r="F850" s="4">
        <v>100000</v>
      </c>
      <c r="G850" s="4">
        <v>217</v>
      </c>
      <c r="H850" s="5">
        <v>6.5595999999999997</v>
      </c>
      <c r="I850" s="5">
        <v>6.5123547999999998</v>
      </c>
    </row>
    <row r="851" spans="1:9" x14ac:dyDescent="0.3">
      <c r="A851" t="s">
        <v>312</v>
      </c>
      <c r="B851" t="s">
        <v>1</v>
      </c>
      <c r="D851" s="2">
        <v>34</v>
      </c>
      <c r="E851" s="3">
        <v>8.9546264761613603</v>
      </c>
      <c r="F851" s="4">
        <v>100000</v>
      </c>
      <c r="G851" s="4">
        <v>228</v>
      </c>
      <c r="H851" s="5">
        <v>7.0717999999999996</v>
      </c>
      <c r="I851" s="5">
        <v>7.0247077999999998</v>
      </c>
    </row>
    <row r="852" spans="1:9" x14ac:dyDescent="0.3">
      <c r="A852" t="s">
        <v>312</v>
      </c>
      <c r="B852" t="s">
        <v>1</v>
      </c>
      <c r="D852" s="2">
        <v>35</v>
      </c>
      <c r="E852" s="3">
        <v>12.934457666580199</v>
      </c>
      <c r="F852" s="4">
        <v>100000</v>
      </c>
      <c r="G852" s="4">
        <v>226</v>
      </c>
      <c r="H852" s="5">
        <v>7.0720999999999998</v>
      </c>
      <c r="I852" s="5">
        <v>7.0239380000000002</v>
      </c>
    </row>
    <row r="853" spans="1:9" x14ac:dyDescent="0.3">
      <c r="A853" t="s">
        <v>312</v>
      </c>
      <c r="B853" t="s">
        <v>1</v>
      </c>
      <c r="D853" s="2">
        <v>36</v>
      </c>
      <c r="E853" s="3">
        <v>11.939498609784099</v>
      </c>
      <c r="F853" s="4">
        <v>100000</v>
      </c>
      <c r="G853" s="4">
        <v>219</v>
      </c>
      <c r="H853" s="5">
        <v>6.8151000000000002</v>
      </c>
      <c r="I853" s="5">
        <v>6.7672311000000001</v>
      </c>
    </row>
    <row r="854" spans="1:9" x14ac:dyDescent="0.3">
      <c r="A854" t="s">
        <v>312</v>
      </c>
      <c r="B854" t="s">
        <v>1</v>
      </c>
      <c r="D854" s="2">
        <v>37</v>
      </c>
      <c r="E854" s="3">
        <v>8.9546264760260197</v>
      </c>
      <c r="F854" s="4">
        <v>100000</v>
      </c>
      <c r="G854" s="4">
        <v>211</v>
      </c>
      <c r="H854" s="5">
        <v>6.4040999999999997</v>
      </c>
      <c r="I854" s="5">
        <v>6.3578334999999999</v>
      </c>
    </row>
    <row r="855" spans="1:9" x14ac:dyDescent="0.3">
      <c r="A855" t="s">
        <v>312</v>
      </c>
      <c r="B855" t="s">
        <v>1</v>
      </c>
      <c r="D855" s="2">
        <v>38</v>
      </c>
      <c r="E855" s="3">
        <v>14.924375781780601</v>
      </c>
      <c r="F855" s="4">
        <v>100000</v>
      </c>
      <c r="G855" s="4">
        <v>227</v>
      </c>
      <c r="H855" s="5">
        <v>6.9675000000000002</v>
      </c>
      <c r="I855" s="5">
        <v>6.9188211999999902</v>
      </c>
    </row>
    <row r="856" spans="1:9" x14ac:dyDescent="0.3">
      <c r="A856" t="s">
        <v>312</v>
      </c>
      <c r="B856" t="s">
        <v>1</v>
      </c>
      <c r="D856" s="2">
        <v>39</v>
      </c>
      <c r="E856" s="3">
        <v>10.944544590286601</v>
      </c>
      <c r="F856" s="4">
        <v>100000</v>
      </c>
      <c r="G856" s="4">
        <v>229</v>
      </c>
      <c r="H856" s="5">
        <v>6.9939999999999998</v>
      </c>
      <c r="I856" s="5">
        <v>6.9451277999999999</v>
      </c>
    </row>
    <row r="857" spans="1:9" x14ac:dyDescent="0.3">
      <c r="A857" t="s">
        <v>312</v>
      </c>
      <c r="B857" t="s">
        <v>1</v>
      </c>
      <c r="D857" s="2">
        <v>40</v>
      </c>
      <c r="E857" s="3">
        <v>13.929416723675599</v>
      </c>
      <c r="F857" s="4">
        <v>100000</v>
      </c>
      <c r="G857" s="4">
        <v>223</v>
      </c>
      <c r="H857" s="5">
        <v>6.8907999999999996</v>
      </c>
      <c r="I857" s="5">
        <v>6.8427424999999999</v>
      </c>
    </row>
    <row r="858" spans="1:9" x14ac:dyDescent="0.3">
      <c r="A858" t="s">
        <v>312</v>
      </c>
      <c r="B858" t="s">
        <v>1</v>
      </c>
      <c r="D858" s="2">
        <v>41</v>
      </c>
      <c r="E858" s="3">
        <v>8.95462647602983</v>
      </c>
      <c r="F858" s="4">
        <v>100000</v>
      </c>
      <c r="G858" s="4">
        <v>230</v>
      </c>
      <c r="H858" s="5">
        <v>7.0922000000000001</v>
      </c>
      <c r="I858" s="5">
        <v>7.0440468999999997</v>
      </c>
    </row>
    <row r="859" spans="1:9" x14ac:dyDescent="0.3">
      <c r="A859" t="s">
        <v>312</v>
      </c>
      <c r="B859" t="s">
        <v>1</v>
      </c>
      <c r="D859" s="2">
        <v>42</v>
      </c>
      <c r="E859" s="3">
        <v>10.944539552432101</v>
      </c>
      <c r="F859" s="4">
        <v>100000</v>
      </c>
      <c r="G859" s="4">
        <v>218</v>
      </c>
      <c r="H859" s="5">
        <v>7.0837000000000003</v>
      </c>
      <c r="I859" s="5">
        <v>7.0331488999999996</v>
      </c>
    </row>
    <row r="860" spans="1:9" x14ac:dyDescent="0.3">
      <c r="A860" t="s">
        <v>312</v>
      </c>
      <c r="B860" t="s">
        <v>1</v>
      </c>
      <c r="D860" s="2">
        <v>43</v>
      </c>
      <c r="E860" s="3">
        <v>7.9596724570539497</v>
      </c>
      <c r="F860" s="4">
        <v>100000</v>
      </c>
      <c r="G860" s="4">
        <v>217</v>
      </c>
      <c r="H860" s="5">
        <v>9.8301999999999996</v>
      </c>
      <c r="I860" s="5">
        <v>9.7593641999999896</v>
      </c>
    </row>
    <row r="861" spans="1:9" x14ac:dyDescent="0.3">
      <c r="A861" t="s">
        <v>312</v>
      </c>
      <c r="B861" t="s">
        <v>1</v>
      </c>
      <c r="D861" s="2">
        <v>44</v>
      </c>
      <c r="E861" s="3">
        <v>13.9294167236686</v>
      </c>
      <c r="F861" s="4">
        <v>100000</v>
      </c>
      <c r="G861" s="4">
        <v>219</v>
      </c>
      <c r="H861" s="5">
        <v>8.1689000000000007</v>
      </c>
      <c r="I861" s="5">
        <v>8.1122680000000003</v>
      </c>
    </row>
    <row r="862" spans="1:9" x14ac:dyDescent="0.3">
      <c r="A862" t="s">
        <v>312</v>
      </c>
      <c r="B862" t="s">
        <v>1</v>
      </c>
      <c r="D862" s="2">
        <v>45</v>
      </c>
      <c r="E862" s="3">
        <v>6.9647133996547801</v>
      </c>
      <c r="F862" s="4">
        <v>100000</v>
      </c>
      <c r="G862" s="4">
        <v>214</v>
      </c>
      <c r="H862" s="5">
        <v>7.3429000000000002</v>
      </c>
      <c r="I862" s="5">
        <v>7.2894283999999896</v>
      </c>
    </row>
    <row r="863" spans="1:9" x14ac:dyDescent="0.3">
      <c r="A863" t="s">
        <v>312</v>
      </c>
      <c r="B863" t="s">
        <v>1</v>
      </c>
      <c r="D863" s="2">
        <v>46</v>
      </c>
      <c r="E863" s="3">
        <v>17.909242876403201</v>
      </c>
      <c r="F863" s="4">
        <v>100000</v>
      </c>
      <c r="G863" s="4">
        <v>222</v>
      </c>
      <c r="H863" s="5">
        <v>7.5286999999999997</v>
      </c>
      <c r="I863" s="5">
        <v>7.4764794999999999</v>
      </c>
    </row>
    <row r="864" spans="1:9" x14ac:dyDescent="0.3">
      <c r="A864" t="s">
        <v>312</v>
      </c>
      <c r="B864" t="s">
        <v>1</v>
      </c>
      <c r="D864" s="2">
        <v>47</v>
      </c>
      <c r="E864" s="3">
        <v>15.919314641144799</v>
      </c>
      <c r="F864" s="4">
        <v>100000</v>
      </c>
      <c r="G864" s="4">
        <v>213</v>
      </c>
      <c r="H864" s="5">
        <v>7.1155999999999997</v>
      </c>
      <c r="I864" s="5">
        <v>7.0645388999999996</v>
      </c>
    </row>
    <row r="865" spans="1:9" x14ac:dyDescent="0.3">
      <c r="A865" t="s">
        <v>312</v>
      </c>
      <c r="B865" t="s">
        <v>1</v>
      </c>
      <c r="D865" s="2">
        <v>48</v>
      </c>
      <c r="E865" s="3">
        <v>12.934457666604599</v>
      </c>
      <c r="F865" s="4">
        <v>100000</v>
      </c>
      <c r="G865" s="4">
        <v>221</v>
      </c>
      <c r="H865" s="5">
        <v>7.3535000000000004</v>
      </c>
      <c r="I865" s="5">
        <v>7.3017574999999999</v>
      </c>
    </row>
    <row r="866" spans="1:9" x14ac:dyDescent="0.3">
      <c r="A866" t="s">
        <v>312</v>
      </c>
      <c r="B866" t="s">
        <v>1</v>
      </c>
      <c r="D866" s="2">
        <v>49</v>
      </c>
      <c r="E866" s="3">
        <v>14.924355587485501</v>
      </c>
      <c r="F866" s="4">
        <v>100000</v>
      </c>
      <c r="G866" s="4">
        <v>209</v>
      </c>
      <c r="H866" s="5">
        <v>6.9614000000000003</v>
      </c>
      <c r="I866" s="5">
        <v>6.9106022999999999</v>
      </c>
    </row>
    <row r="867" spans="1:9" x14ac:dyDescent="0.3">
      <c r="A867" t="s">
        <v>312</v>
      </c>
      <c r="B867" t="s">
        <v>1</v>
      </c>
      <c r="D867" s="2">
        <v>50</v>
      </c>
      <c r="E867" s="3">
        <v>8.9546264760581895</v>
      </c>
      <c r="F867" s="4">
        <v>100000</v>
      </c>
      <c r="G867" s="4">
        <v>211</v>
      </c>
      <c r="H867" s="5">
        <v>7.2435999999999998</v>
      </c>
      <c r="I867" s="5">
        <v>7.1933653</v>
      </c>
    </row>
    <row r="868" spans="1:9" x14ac:dyDescent="0.3">
      <c r="A868" t="s">
        <v>312</v>
      </c>
      <c r="B868" t="s">
        <v>1</v>
      </c>
      <c r="D868" s="2">
        <v>51</v>
      </c>
      <c r="E868" s="3">
        <v>18.9041867746012</v>
      </c>
      <c r="F868" s="4">
        <v>100000</v>
      </c>
      <c r="G868" s="4">
        <v>220</v>
      </c>
      <c r="H868" s="5">
        <v>7.4115000000000002</v>
      </c>
      <c r="I868" s="5">
        <v>7.3604064999999999</v>
      </c>
    </row>
    <row r="869" spans="1:9" x14ac:dyDescent="0.3">
      <c r="A869" t="s">
        <v>312</v>
      </c>
      <c r="B869" t="s">
        <v>2</v>
      </c>
      <c r="D869" s="2">
        <v>1</v>
      </c>
      <c r="E869" s="3">
        <v>126.359173228415</v>
      </c>
      <c r="F869" s="4">
        <v>300000</v>
      </c>
      <c r="G869" s="4">
        <v>663</v>
      </c>
      <c r="H869" s="5">
        <v>55.778599999999997</v>
      </c>
      <c r="I869" s="5">
        <v>55.614618727</v>
      </c>
    </row>
    <row r="870" spans="1:9" x14ac:dyDescent="0.3">
      <c r="A870" t="s">
        <v>312</v>
      </c>
      <c r="B870" t="s">
        <v>2</v>
      </c>
      <c r="D870" s="2">
        <v>2</v>
      </c>
      <c r="E870" s="3">
        <v>142.27848266653899</v>
      </c>
      <c r="F870" s="4">
        <v>300000</v>
      </c>
      <c r="G870" s="4">
        <v>641</v>
      </c>
      <c r="H870" s="5">
        <v>55.529800000000002</v>
      </c>
      <c r="I870" s="5">
        <v>55.367901511999897</v>
      </c>
    </row>
    <row r="871" spans="1:9" x14ac:dyDescent="0.3">
      <c r="A871" t="s">
        <v>312</v>
      </c>
      <c r="B871" t="s">
        <v>2</v>
      </c>
      <c r="D871" s="2">
        <v>3</v>
      </c>
      <c r="E871" s="3">
        <v>94.520720856026102</v>
      </c>
      <c r="F871" s="4">
        <v>300000</v>
      </c>
      <c r="G871" s="4">
        <v>661</v>
      </c>
      <c r="H871" s="5">
        <v>56.596899999999998</v>
      </c>
      <c r="I871" s="5">
        <v>56.437410272000001</v>
      </c>
    </row>
    <row r="872" spans="1:9" x14ac:dyDescent="0.3">
      <c r="A872" t="s">
        <v>312</v>
      </c>
      <c r="B872" t="s">
        <v>2</v>
      </c>
      <c r="D872" s="2">
        <v>4</v>
      </c>
      <c r="E872" s="3">
        <v>137.30393616008101</v>
      </c>
      <c r="F872" s="4">
        <v>300000</v>
      </c>
      <c r="G872" s="4">
        <v>647</v>
      </c>
      <c r="H872" s="5">
        <v>56.002000000000002</v>
      </c>
      <c r="I872" s="5">
        <v>55.841879014</v>
      </c>
    </row>
    <row r="873" spans="1:9" x14ac:dyDescent="0.3">
      <c r="A873" t="s">
        <v>312</v>
      </c>
      <c r="B873" t="s">
        <v>2</v>
      </c>
      <c r="D873" s="2">
        <v>5</v>
      </c>
      <c r="E873" s="3">
        <v>87.556144599011404</v>
      </c>
      <c r="F873" s="4">
        <v>300000</v>
      </c>
      <c r="G873" s="4">
        <v>655</v>
      </c>
      <c r="H873" s="5">
        <v>55.9983</v>
      </c>
      <c r="I873" s="5">
        <v>55.839574595000002</v>
      </c>
    </row>
    <row r="874" spans="1:9" x14ac:dyDescent="0.3">
      <c r="A874" t="s">
        <v>312</v>
      </c>
      <c r="B874" t="s">
        <v>2</v>
      </c>
      <c r="D874" s="2">
        <v>6</v>
      </c>
      <c r="E874" s="3">
        <v>70.641962383090302</v>
      </c>
      <c r="F874" s="4">
        <v>300000</v>
      </c>
      <c r="G874" s="4">
        <v>639</v>
      </c>
      <c r="H874" s="5">
        <v>54.289499999999997</v>
      </c>
      <c r="I874" s="5">
        <v>54.129893031000002</v>
      </c>
    </row>
    <row r="875" spans="1:9" x14ac:dyDescent="0.3">
      <c r="A875" t="s">
        <v>312</v>
      </c>
      <c r="B875" t="s">
        <v>2</v>
      </c>
      <c r="D875" s="2">
        <v>7</v>
      </c>
      <c r="E875" s="3">
        <v>97.505654331714396</v>
      </c>
      <c r="F875" s="4">
        <v>300000</v>
      </c>
      <c r="G875" s="4">
        <v>676</v>
      </c>
      <c r="H875" s="5">
        <v>58.0443</v>
      </c>
      <c r="I875" s="5">
        <v>57.884664659000002</v>
      </c>
    </row>
    <row r="876" spans="1:9" x14ac:dyDescent="0.3">
      <c r="A876" t="s">
        <v>312</v>
      </c>
      <c r="B876" t="s">
        <v>2</v>
      </c>
      <c r="D876" s="2">
        <v>8</v>
      </c>
      <c r="E876" s="3">
        <v>110.440005006473</v>
      </c>
      <c r="F876" s="4">
        <v>300000</v>
      </c>
      <c r="G876" s="4">
        <v>645</v>
      </c>
      <c r="H876" s="5">
        <v>54.362200000000001</v>
      </c>
      <c r="I876" s="5">
        <v>54.201567079</v>
      </c>
    </row>
    <row r="877" spans="1:9" x14ac:dyDescent="0.3">
      <c r="A877" t="s">
        <v>312</v>
      </c>
      <c r="B877" t="s">
        <v>2</v>
      </c>
      <c r="D877" s="2">
        <v>9</v>
      </c>
      <c r="E877" s="3">
        <v>107.454970994673</v>
      </c>
      <c r="F877" s="4">
        <v>300000</v>
      </c>
      <c r="G877" s="4">
        <v>658</v>
      </c>
      <c r="H877" s="5">
        <v>56.64</v>
      </c>
      <c r="I877" s="5">
        <v>56.476796170999997</v>
      </c>
    </row>
    <row r="878" spans="1:9" x14ac:dyDescent="0.3">
      <c r="A878" t="s">
        <v>312</v>
      </c>
      <c r="B878" t="s">
        <v>2</v>
      </c>
      <c r="D878" s="2">
        <v>10</v>
      </c>
      <c r="E878" s="3">
        <v>91.535894853837306</v>
      </c>
      <c r="F878" s="4">
        <v>300000</v>
      </c>
      <c r="G878" s="4">
        <v>632</v>
      </c>
      <c r="H878" s="5">
        <v>55.010800000000003</v>
      </c>
      <c r="I878" s="5">
        <v>54.853887843000003</v>
      </c>
    </row>
    <row r="879" spans="1:9" x14ac:dyDescent="0.3">
      <c r="A879" t="s">
        <v>312</v>
      </c>
      <c r="B879" t="s">
        <v>2</v>
      </c>
      <c r="D879" s="2">
        <v>11</v>
      </c>
      <c r="E879" s="3">
        <v>95.515766806375694</v>
      </c>
      <c r="F879" s="4">
        <v>300000</v>
      </c>
      <c r="G879" s="4">
        <v>639</v>
      </c>
      <c r="H879" s="5">
        <v>56.799700000000001</v>
      </c>
      <c r="I879" s="5">
        <v>56.642998941999998</v>
      </c>
    </row>
    <row r="880" spans="1:9" x14ac:dyDescent="0.3">
      <c r="A880" t="s">
        <v>312</v>
      </c>
      <c r="B880" t="s">
        <v>2</v>
      </c>
      <c r="D880" s="2">
        <v>12</v>
      </c>
      <c r="E880" s="3">
        <v>68.652023668931506</v>
      </c>
      <c r="F880" s="4">
        <v>300000</v>
      </c>
      <c r="G880" s="4">
        <v>643</v>
      </c>
      <c r="H880" s="5">
        <v>55.0428</v>
      </c>
      <c r="I880" s="5">
        <v>54.885960079999997</v>
      </c>
    </row>
    <row r="881" spans="1:9" x14ac:dyDescent="0.3">
      <c r="A881" t="s">
        <v>312</v>
      </c>
      <c r="B881" t="s">
        <v>2</v>
      </c>
      <c r="D881" s="2">
        <v>13</v>
      </c>
      <c r="E881" s="3">
        <v>84.571267467735595</v>
      </c>
      <c r="F881" s="4">
        <v>300000</v>
      </c>
      <c r="G881" s="4">
        <v>625</v>
      </c>
      <c r="H881" s="5">
        <v>54.4011</v>
      </c>
      <c r="I881" s="5">
        <v>54.243894819999902</v>
      </c>
    </row>
    <row r="882" spans="1:9" x14ac:dyDescent="0.3">
      <c r="A882" t="s">
        <v>312</v>
      </c>
      <c r="B882" t="s">
        <v>2</v>
      </c>
      <c r="D882" s="2">
        <v>14</v>
      </c>
      <c r="E882" s="3">
        <v>122.37924158715499</v>
      </c>
      <c r="F882" s="4">
        <v>300000</v>
      </c>
      <c r="G882" s="4">
        <v>658</v>
      </c>
      <c r="H882" s="5">
        <v>55.836500000000001</v>
      </c>
      <c r="I882" s="5">
        <v>55.674383208000002</v>
      </c>
    </row>
    <row r="883" spans="1:9" x14ac:dyDescent="0.3">
      <c r="A883" t="s">
        <v>312</v>
      </c>
      <c r="B883" t="s">
        <v>2</v>
      </c>
      <c r="D883" s="2">
        <v>15</v>
      </c>
      <c r="E883" s="3">
        <v>102.480266692434</v>
      </c>
      <c r="F883" s="4">
        <v>300000</v>
      </c>
      <c r="G883" s="4">
        <v>646</v>
      </c>
      <c r="H883" s="5">
        <v>54.545200000000001</v>
      </c>
      <c r="I883" s="5">
        <v>54.383797255999902</v>
      </c>
    </row>
    <row r="884" spans="1:9" x14ac:dyDescent="0.3">
      <c r="A884" t="s">
        <v>312</v>
      </c>
      <c r="B884" t="s">
        <v>2</v>
      </c>
      <c r="D884" s="2">
        <v>16</v>
      </c>
      <c r="E884" s="3">
        <v>74.621768231527994</v>
      </c>
      <c r="F884" s="4">
        <v>300000</v>
      </c>
      <c r="G884" s="4">
        <v>660</v>
      </c>
      <c r="H884" s="5">
        <v>56.980200000000004</v>
      </c>
      <c r="I884" s="5">
        <v>56.821163982999998</v>
      </c>
    </row>
    <row r="885" spans="1:9" x14ac:dyDescent="0.3">
      <c r="A885" t="s">
        <v>312</v>
      </c>
      <c r="B885" t="s">
        <v>2</v>
      </c>
      <c r="D885" s="2">
        <v>17</v>
      </c>
      <c r="E885" s="3">
        <v>63.677278890848903</v>
      </c>
      <c r="F885" s="4">
        <v>300000</v>
      </c>
      <c r="G885" s="4">
        <v>650</v>
      </c>
      <c r="H885" s="5">
        <v>55.375100000000003</v>
      </c>
      <c r="I885" s="5">
        <v>55.212663073999998</v>
      </c>
    </row>
    <row r="886" spans="1:9" x14ac:dyDescent="0.3">
      <c r="A886" t="s">
        <v>312</v>
      </c>
      <c r="B886" t="s">
        <v>2</v>
      </c>
      <c r="D886" s="2">
        <v>18</v>
      </c>
      <c r="E886" s="3">
        <v>98.500674505545305</v>
      </c>
      <c r="F886" s="4">
        <v>300000</v>
      </c>
      <c r="G886" s="4">
        <v>665</v>
      </c>
      <c r="H886" s="5">
        <v>56.501600000000003</v>
      </c>
      <c r="I886" s="5">
        <v>56.343157865999999</v>
      </c>
    </row>
    <row r="887" spans="1:9" x14ac:dyDescent="0.3">
      <c r="A887" t="s">
        <v>312</v>
      </c>
      <c r="B887" t="s">
        <v>2</v>
      </c>
      <c r="D887" s="2">
        <v>19</v>
      </c>
      <c r="E887" s="3">
        <v>116.40970908161199</v>
      </c>
      <c r="F887" s="4">
        <v>300000</v>
      </c>
      <c r="G887" s="4">
        <v>657</v>
      </c>
      <c r="H887" s="5">
        <v>57.4407</v>
      </c>
      <c r="I887" s="5">
        <v>57.275068539000003</v>
      </c>
    </row>
    <row r="888" spans="1:9" x14ac:dyDescent="0.3">
      <c r="A888" t="s">
        <v>312</v>
      </c>
      <c r="B888" t="s">
        <v>2</v>
      </c>
      <c r="D888" s="2">
        <v>20</v>
      </c>
      <c r="E888" s="3">
        <v>79.596502530560201</v>
      </c>
      <c r="F888" s="4">
        <v>300000</v>
      </c>
      <c r="G888" s="4">
        <v>662</v>
      </c>
      <c r="H888" s="5">
        <v>56.8157</v>
      </c>
      <c r="I888" s="5">
        <v>56.652737899999998</v>
      </c>
    </row>
    <row r="889" spans="1:9" x14ac:dyDescent="0.3">
      <c r="A889" t="s">
        <v>312</v>
      </c>
      <c r="B889" t="s">
        <v>2</v>
      </c>
      <c r="D889" s="2">
        <v>21</v>
      </c>
      <c r="E889" s="3">
        <v>82.581450528277898</v>
      </c>
      <c r="F889" s="4">
        <v>300000</v>
      </c>
      <c r="G889" s="4">
        <v>647</v>
      </c>
      <c r="H889" s="5">
        <v>55.921999999999997</v>
      </c>
      <c r="I889" s="5">
        <v>55.761491899999903</v>
      </c>
    </row>
    <row r="890" spans="1:9" x14ac:dyDescent="0.3">
      <c r="A890" t="s">
        <v>312</v>
      </c>
      <c r="B890" t="s">
        <v>2</v>
      </c>
      <c r="D890" s="2">
        <v>22</v>
      </c>
      <c r="E890" s="3">
        <v>103.475430556959</v>
      </c>
      <c r="F890" s="4">
        <v>300000</v>
      </c>
      <c r="G890" s="4">
        <v>659</v>
      </c>
      <c r="H890" s="5">
        <v>57.128399999999999</v>
      </c>
      <c r="I890" s="5">
        <v>56.964184199999998</v>
      </c>
    </row>
    <row r="891" spans="1:9" x14ac:dyDescent="0.3">
      <c r="A891" t="s">
        <v>312</v>
      </c>
      <c r="B891" t="s">
        <v>2</v>
      </c>
      <c r="D891" s="2">
        <v>23</v>
      </c>
      <c r="E891" s="3">
        <v>123.374255301921</v>
      </c>
      <c r="F891" s="4">
        <v>300000</v>
      </c>
      <c r="G891" s="4">
        <v>633</v>
      </c>
      <c r="H891" s="5">
        <v>55.735100000000003</v>
      </c>
      <c r="I891" s="5">
        <v>55.575439500000002</v>
      </c>
    </row>
    <row r="892" spans="1:9" x14ac:dyDescent="0.3">
      <c r="A892" t="s">
        <v>312</v>
      </c>
      <c r="B892" t="s">
        <v>2</v>
      </c>
      <c r="D892" s="2">
        <v>24</v>
      </c>
      <c r="E892" s="3">
        <v>94.520852972105601</v>
      </c>
      <c r="F892" s="4">
        <v>300000</v>
      </c>
      <c r="G892" s="4">
        <v>647</v>
      </c>
      <c r="H892" s="5">
        <v>57.889400000000002</v>
      </c>
      <c r="I892" s="5">
        <v>57.731819000000002</v>
      </c>
    </row>
    <row r="893" spans="1:9" x14ac:dyDescent="0.3">
      <c r="A893" t="s">
        <v>312</v>
      </c>
      <c r="B893" t="s">
        <v>2</v>
      </c>
      <c r="D893" s="2">
        <v>25</v>
      </c>
      <c r="E893" s="3">
        <v>69.647008114242894</v>
      </c>
      <c r="F893" s="4">
        <v>300000</v>
      </c>
      <c r="G893" s="4">
        <v>651</v>
      </c>
      <c r="H893" s="5">
        <v>55.527500000000003</v>
      </c>
      <c r="I893" s="5">
        <v>55.368050400000001</v>
      </c>
    </row>
    <row r="894" spans="1:9" x14ac:dyDescent="0.3">
      <c r="A894" t="s">
        <v>312</v>
      </c>
      <c r="B894" t="s">
        <v>2</v>
      </c>
      <c r="D894" s="2">
        <v>26</v>
      </c>
      <c r="E894" s="3">
        <v>130.33916688902099</v>
      </c>
      <c r="F894" s="4">
        <v>300000</v>
      </c>
      <c r="G894" s="4">
        <v>649</v>
      </c>
      <c r="H894" s="5">
        <v>56.218899999999998</v>
      </c>
      <c r="I894" s="5">
        <v>56.0577641</v>
      </c>
    </row>
    <row r="895" spans="1:9" x14ac:dyDescent="0.3">
      <c r="A895" t="s">
        <v>312</v>
      </c>
      <c r="B895" t="s">
        <v>2</v>
      </c>
      <c r="D895" s="2">
        <v>27</v>
      </c>
      <c r="E895" s="3">
        <v>106.460306156313</v>
      </c>
      <c r="F895" s="4">
        <v>300000</v>
      </c>
      <c r="G895" s="4">
        <v>652</v>
      </c>
      <c r="H895" s="5">
        <v>56.4831</v>
      </c>
      <c r="I895" s="5">
        <v>56.317842400000004</v>
      </c>
    </row>
    <row r="896" spans="1:9" x14ac:dyDescent="0.3">
      <c r="A896" t="s">
        <v>312</v>
      </c>
      <c r="B896" t="s">
        <v>2</v>
      </c>
      <c r="D896" s="2">
        <v>28</v>
      </c>
      <c r="E896" s="3">
        <v>67.657090017334397</v>
      </c>
      <c r="F896" s="4">
        <v>300000</v>
      </c>
      <c r="G896" s="4">
        <v>643</v>
      </c>
      <c r="H896" s="5">
        <v>56.223700000000001</v>
      </c>
      <c r="I896" s="5">
        <v>56.062387699999903</v>
      </c>
    </row>
    <row r="897" spans="1:9" x14ac:dyDescent="0.3">
      <c r="A897" t="s">
        <v>312</v>
      </c>
      <c r="B897" t="s">
        <v>2</v>
      </c>
      <c r="D897" s="2">
        <v>29</v>
      </c>
      <c r="E897" s="3">
        <v>57.707514399143498</v>
      </c>
      <c r="F897" s="4">
        <v>300000</v>
      </c>
      <c r="G897" s="4">
        <v>656</v>
      </c>
      <c r="H897" s="5">
        <v>55.793199999999999</v>
      </c>
      <c r="I897" s="5">
        <v>55.633668</v>
      </c>
    </row>
    <row r="898" spans="1:9" x14ac:dyDescent="0.3">
      <c r="A898" t="s">
        <v>312</v>
      </c>
      <c r="B898" t="s">
        <v>2</v>
      </c>
      <c r="D898" s="2">
        <v>30</v>
      </c>
      <c r="E898" s="3">
        <v>65.667156595729793</v>
      </c>
      <c r="F898" s="4">
        <v>300000</v>
      </c>
      <c r="G898" s="4">
        <v>666</v>
      </c>
      <c r="H898" s="5">
        <v>56.948399999999999</v>
      </c>
      <c r="I898" s="5">
        <v>56.7898171</v>
      </c>
    </row>
    <row r="899" spans="1:9" x14ac:dyDescent="0.3">
      <c r="A899" t="s">
        <v>312</v>
      </c>
      <c r="B899" t="s">
        <v>2</v>
      </c>
      <c r="D899" s="2">
        <v>31</v>
      </c>
      <c r="E899" s="3">
        <v>80.591517252845705</v>
      </c>
      <c r="F899" s="4">
        <v>300000</v>
      </c>
      <c r="G899" s="4">
        <v>652</v>
      </c>
      <c r="H899" s="5">
        <v>57.485999999999997</v>
      </c>
      <c r="I899" s="5">
        <v>57.3270737</v>
      </c>
    </row>
    <row r="900" spans="1:9" x14ac:dyDescent="0.3">
      <c r="A900" t="s">
        <v>312</v>
      </c>
      <c r="B900" t="s">
        <v>2</v>
      </c>
      <c r="D900" s="2">
        <v>32</v>
      </c>
      <c r="E900" s="3">
        <v>95.515787199332806</v>
      </c>
      <c r="F900" s="4">
        <v>300000</v>
      </c>
      <c r="G900" s="4">
        <v>645</v>
      </c>
      <c r="H900" s="5">
        <v>55.9527</v>
      </c>
      <c r="I900" s="5">
        <v>55.795557000000002</v>
      </c>
    </row>
    <row r="901" spans="1:9" x14ac:dyDescent="0.3">
      <c r="A901" t="s">
        <v>312</v>
      </c>
      <c r="B901" t="s">
        <v>2</v>
      </c>
      <c r="D901" s="2">
        <v>33</v>
      </c>
      <c r="E901" s="3">
        <v>76.611630312459397</v>
      </c>
      <c r="F901" s="4">
        <v>300000</v>
      </c>
      <c r="G901" s="4">
        <v>650</v>
      </c>
      <c r="H901" s="5">
        <v>55.916899999999998</v>
      </c>
      <c r="I901" s="5">
        <v>55.759118799999897</v>
      </c>
    </row>
    <row r="902" spans="1:9" x14ac:dyDescent="0.3">
      <c r="A902" t="s">
        <v>312</v>
      </c>
      <c r="B902" t="s">
        <v>2</v>
      </c>
      <c r="D902" s="2">
        <v>34</v>
      </c>
      <c r="E902" s="3">
        <v>80.591298962875499</v>
      </c>
      <c r="F902" s="4">
        <v>300000</v>
      </c>
      <c r="G902" s="4">
        <v>631</v>
      </c>
      <c r="H902" s="5">
        <v>54.203499999999998</v>
      </c>
      <c r="I902" s="5">
        <v>54.046102499999897</v>
      </c>
    </row>
    <row r="903" spans="1:9" x14ac:dyDescent="0.3">
      <c r="A903" t="s">
        <v>312</v>
      </c>
      <c r="B903" t="s">
        <v>2</v>
      </c>
      <c r="D903" s="2">
        <v>35</v>
      </c>
      <c r="E903" s="3">
        <v>61.687345681546397</v>
      </c>
      <c r="F903" s="4">
        <v>300000</v>
      </c>
      <c r="G903" s="4">
        <v>628</v>
      </c>
      <c r="H903" s="5">
        <v>54.797600000000003</v>
      </c>
      <c r="I903" s="5">
        <v>54.640774199999903</v>
      </c>
    </row>
    <row r="904" spans="1:9" x14ac:dyDescent="0.3">
      <c r="A904" t="s">
        <v>312</v>
      </c>
      <c r="B904" t="s">
        <v>2</v>
      </c>
      <c r="D904" s="2">
        <v>36</v>
      </c>
      <c r="E904" s="3">
        <v>74.621752861021605</v>
      </c>
      <c r="F904" s="4">
        <v>300000</v>
      </c>
      <c r="G904" s="4">
        <v>637</v>
      </c>
      <c r="H904" s="5">
        <v>54.938000000000002</v>
      </c>
      <c r="I904" s="5">
        <v>54.779901799999998</v>
      </c>
    </row>
    <row r="905" spans="1:9" x14ac:dyDescent="0.3">
      <c r="A905" t="s">
        <v>312</v>
      </c>
      <c r="B905" t="s">
        <v>2</v>
      </c>
      <c r="D905" s="2">
        <v>37</v>
      </c>
      <c r="E905" s="3">
        <v>82.581354658601498</v>
      </c>
      <c r="F905" s="4">
        <v>300000</v>
      </c>
      <c r="G905" s="4">
        <v>663</v>
      </c>
      <c r="H905" s="5">
        <v>56.105899999999998</v>
      </c>
      <c r="I905" s="5">
        <v>55.9464986999999</v>
      </c>
    </row>
    <row r="906" spans="1:9" x14ac:dyDescent="0.3">
      <c r="A906" t="s">
        <v>312</v>
      </c>
      <c r="B906" t="s">
        <v>2</v>
      </c>
      <c r="D906" s="2">
        <v>38</v>
      </c>
      <c r="E906" s="3">
        <v>89.5459969459164</v>
      </c>
      <c r="F906" s="4">
        <v>300000</v>
      </c>
      <c r="G906" s="4">
        <v>650</v>
      </c>
      <c r="H906" s="5">
        <v>55.556199999999997</v>
      </c>
      <c r="I906" s="5">
        <v>55.398229299999997</v>
      </c>
    </row>
    <row r="907" spans="1:9" x14ac:dyDescent="0.3">
      <c r="A907" t="s">
        <v>312</v>
      </c>
      <c r="B907" t="s">
        <v>2</v>
      </c>
      <c r="D907" s="2">
        <v>39</v>
      </c>
      <c r="E907" s="3">
        <v>81.5862732069955</v>
      </c>
      <c r="F907" s="4">
        <v>300000</v>
      </c>
      <c r="G907" s="4">
        <v>643</v>
      </c>
      <c r="H907" s="5">
        <v>56.192700000000002</v>
      </c>
      <c r="I907" s="5">
        <v>56.034405899999904</v>
      </c>
    </row>
    <row r="908" spans="1:9" x14ac:dyDescent="0.3">
      <c r="A908" t="s">
        <v>312</v>
      </c>
      <c r="B908" t="s">
        <v>2</v>
      </c>
      <c r="D908" s="2">
        <v>40</v>
      </c>
      <c r="E908" s="3">
        <v>77.606559001903705</v>
      </c>
      <c r="F908" s="4">
        <v>300000</v>
      </c>
      <c r="G908" s="4">
        <v>633</v>
      </c>
      <c r="H908" s="5">
        <v>55.220799999999997</v>
      </c>
      <c r="I908" s="5">
        <v>55.063408600000002</v>
      </c>
    </row>
    <row r="909" spans="1:9" x14ac:dyDescent="0.3">
      <c r="A909" t="s">
        <v>312</v>
      </c>
      <c r="B909" t="s">
        <v>2</v>
      </c>
      <c r="D909" s="2">
        <v>41</v>
      </c>
      <c r="E909" s="3">
        <v>112.42994410355401</v>
      </c>
      <c r="F909" s="4">
        <v>300000</v>
      </c>
      <c r="G909" s="4">
        <v>671</v>
      </c>
      <c r="H909" s="5">
        <v>56.584299999999999</v>
      </c>
      <c r="I909" s="5">
        <v>56.409660199999898</v>
      </c>
    </row>
    <row r="910" spans="1:9" x14ac:dyDescent="0.3">
      <c r="A910" t="s">
        <v>312</v>
      </c>
      <c r="B910" t="s">
        <v>2</v>
      </c>
      <c r="D910" s="2">
        <v>42</v>
      </c>
      <c r="E910" s="3">
        <v>92.530874345888293</v>
      </c>
      <c r="F910" s="4">
        <v>300000</v>
      </c>
      <c r="G910" s="4">
        <v>635</v>
      </c>
      <c r="H910" s="5">
        <v>54.674599999999998</v>
      </c>
      <c r="I910" s="5">
        <v>54.516053100000001</v>
      </c>
    </row>
    <row r="911" spans="1:9" x14ac:dyDescent="0.3">
      <c r="A911" t="s">
        <v>312</v>
      </c>
      <c r="B911" t="s">
        <v>2</v>
      </c>
      <c r="D911" s="2">
        <v>43</v>
      </c>
      <c r="E911" s="3">
        <v>70.641962289306406</v>
      </c>
      <c r="F911" s="4">
        <v>300000</v>
      </c>
      <c r="G911" s="4">
        <v>662</v>
      </c>
      <c r="H911" s="5">
        <v>55.437899999999999</v>
      </c>
      <c r="I911" s="5">
        <v>55.278290199999901</v>
      </c>
    </row>
    <row r="912" spans="1:9" x14ac:dyDescent="0.3">
      <c r="A912" t="s">
        <v>312</v>
      </c>
      <c r="B912" t="s">
        <v>2</v>
      </c>
      <c r="D912" s="2">
        <v>44</v>
      </c>
      <c r="E912" s="3">
        <v>86.561160186338597</v>
      </c>
      <c r="F912" s="4">
        <v>300000</v>
      </c>
      <c r="G912" s="4">
        <v>642</v>
      </c>
      <c r="H912" s="5">
        <v>56.276299999999999</v>
      </c>
      <c r="I912" s="5">
        <v>56.119771299999996</v>
      </c>
    </row>
    <row r="913" spans="1:9" x14ac:dyDescent="0.3">
      <c r="A913" t="s">
        <v>312</v>
      </c>
      <c r="B913" t="s">
        <v>2</v>
      </c>
      <c r="D913" s="2">
        <v>45</v>
      </c>
      <c r="E913" s="3">
        <v>109.44509217109901</v>
      </c>
      <c r="F913" s="4">
        <v>300000</v>
      </c>
      <c r="G913" s="4">
        <v>648</v>
      </c>
      <c r="H913" s="5">
        <v>56.664299999999997</v>
      </c>
      <c r="I913" s="5">
        <v>56.5010276</v>
      </c>
    </row>
    <row r="914" spans="1:9" x14ac:dyDescent="0.3">
      <c r="A914" t="s">
        <v>312</v>
      </c>
      <c r="B914" t="s">
        <v>2</v>
      </c>
      <c r="D914" s="2">
        <v>46</v>
      </c>
      <c r="E914" s="3">
        <v>74.621727347234</v>
      </c>
      <c r="F914" s="4">
        <v>300000</v>
      </c>
      <c r="G914" s="4">
        <v>656</v>
      </c>
      <c r="H914" s="5">
        <v>56.157800000000002</v>
      </c>
      <c r="I914" s="5">
        <v>56.000322499999903</v>
      </c>
    </row>
    <row r="915" spans="1:9" x14ac:dyDescent="0.3">
      <c r="A915" t="s">
        <v>312</v>
      </c>
      <c r="B915" t="s">
        <v>2</v>
      </c>
      <c r="D915" s="2">
        <v>47</v>
      </c>
      <c r="E915" s="3">
        <v>76.611691200498996</v>
      </c>
      <c r="F915" s="4">
        <v>300000</v>
      </c>
      <c r="G915" s="4">
        <v>648</v>
      </c>
      <c r="H915" s="5">
        <v>56.825499999999998</v>
      </c>
      <c r="I915" s="5">
        <v>56.667167200000002</v>
      </c>
    </row>
    <row r="916" spans="1:9" x14ac:dyDescent="0.3">
      <c r="A916" t="s">
        <v>312</v>
      </c>
      <c r="B916" t="s">
        <v>2</v>
      </c>
      <c r="D916" s="2">
        <v>48</v>
      </c>
      <c r="E916" s="3">
        <v>105.465261185518</v>
      </c>
      <c r="F916" s="4">
        <v>300000</v>
      </c>
      <c r="G916" s="4">
        <v>644</v>
      </c>
      <c r="H916" s="5">
        <v>56.940199999999997</v>
      </c>
      <c r="I916" s="5">
        <v>56.778942200000003</v>
      </c>
    </row>
    <row r="917" spans="1:9" x14ac:dyDescent="0.3">
      <c r="A917" t="s">
        <v>312</v>
      </c>
      <c r="B917" t="s">
        <v>2</v>
      </c>
      <c r="D917" s="2">
        <v>49</v>
      </c>
      <c r="E917" s="3">
        <v>102.480327633857</v>
      </c>
      <c r="F917" s="4">
        <v>300000</v>
      </c>
      <c r="G917" s="4">
        <v>646</v>
      </c>
      <c r="H917" s="5">
        <v>56.841000000000001</v>
      </c>
      <c r="I917" s="5">
        <v>56.677421099999997</v>
      </c>
    </row>
    <row r="918" spans="1:9" x14ac:dyDescent="0.3">
      <c r="A918" t="s">
        <v>312</v>
      </c>
      <c r="B918" t="s">
        <v>2</v>
      </c>
      <c r="D918" s="2">
        <v>50</v>
      </c>
      <c r="E918" s="3">
        <v>102.480490581514</v>
      </c>
      <c r="F918" s="4">
        <v>300000</v>
      </c>
      <c r="G918" s="4">
        <v>664</v>
      </c>
      <c r="H918" s="5">
        <v>56.526600000000002</v>
      </c>
      <c r="I918" s="5">
        <v>56.361090099999998</v>
      </c>
    </row>
    <row r="919" spans="1:9" x14ac:dyDescent="0.3">
      <c r="A919" t="s">
        <v>312</v>
      </c>
      <c r="B919" t="s">
        <v>2</v>
      </c>
      <c r="D919" s="2">
        <v>51</v>
      </c>
      <c r="E919" s="3">
        <v>73.626713210258799</v>
      </c>
      <c r="F919" s="4">
        <v>300000</v>
      </c>
      <c r="G919" s="4">
        <v>649</v>
      </c>
      <c r="H919" s="5">
        <v>55.739600000000003</v>
      </c>
      <c r="I919" s="5">
        <v>55.5798001</v>
      </c>
    </row>
    <row r="920" spans="1:9" x14ac:dyDescent="0.3">
      <c r="A920" t="s">
        <v>312</v>
      </c>
      <c r="B920" t="s">
        <v>3</v>
      </c>
      <c r="D920" s="2">
        <v>1</v>
      </c>
      <c r="E920" s="3">
        <v>207.945579115529</v>
      </c>
      <c r="F920" s="4">
        <v>500000</v>
      </c>
      <c r="G920" s="4">
        <v>1050</v>
      </c>
      <c r="H920" s="5">
        <v>161.69739999999999</v>
      </c>
      <c r="I920" s="5">
        <v>161.40414799999999</v>
      </c>
    </row>
    <row r="921" spans="1:9" x14ac:dyDescent="0.3">
      <c r="A921" t="s">
        <v>312</v>
      </c>
      <c r="B921" t="s">
        <v>3</v>
      </c>
      <c r="D921" s="2">
        <v>2</v>
      </c>
      <c r="E921" s="3">
        <v>207.94560946040099</v>
      </c>
      <c r="F921" s="4">
        <v>500000</v>
      </c>
      <c r="G921" s="4">
        <v>1056</v>
      </c>
      <c r="H921" s="5">
        <v>160.33349999999999</v>
      </c>
      <c r="I921" s="5">
        <v>160.0513474</v>
      </c>
    </row>
    <row r="922" spans="1:9" x14ac:dyDescent="0.3">
      <c r="A922" t="s">
        <v>312</v>
      </c>
      <c r="B922" t="s">
        <v>3</v>
      </c>
      <c r="D922" s="2">
        <v>3</v>
      </c>
      <c r="E922" s="3">
        <v>158.197959810236</v>
      </c>
      <c r="F922" s="4">
        <v>500000</v>
      </c>
      <c r="G922" s="4">
        <v>1035</v>
      </c>
      <c r="H922" s="5">
        <v>161.905</v>
      </c>
      <c r="I922" s="5">
        <v>161.6208116</v>
      </c>
    </row>
    <row r="923" spans="1:9" x14ac:dyDescent="0.3">
      <c r="A923" t="s">
        <v>312</v>
      </c>
      <c r="B923" t="s">
        <v>3</v>
      </c>
      <c r="D923" s="2">
        <v>4</v>
      </c>
      <c r="E923" s="3">
        <v>149.24346007908201</v>
      </c>
      <c r="F923" s="4">
        <v>500000</v>
      </c>
      <c r="G923" s="4">
        <v>1057</v>
      </c>
      <c r="H923" s="5">
        <v>161.71559999999999</v>
      </c>
      <c r="I923" s="5">
        <v>161.43051019999999</v>
      </c>
    </row>
    <row r="924" spans="1:9" x14ac:dyDescent="0.3">
      <c r="A924" t="s">
        <v>312</v>
      </c>
      <c r="B924" t="s">
        <v>3</v>
      </c>
      <c r="D924" s="2">
        <v>5</v>
      </c>
      <c r="E924" s="3">
        <v>193.02126380783201</v>
      </c>
      <c r="F924" s="4">
        <v>500000</v>
      </c>
      <c r="G924" s="4">
        <v>1059</v>
      </c>
      <c r="H924" s="5">
        <v>161.9693</v>
      </c>
      <c r="I924" s="5">
        <v>161.6843902</v>
      </c>
    </row>
    <row r="925" spans="1:9" x14ac:dyDescent="0.3">
      <c r="A925" t="s">
        <v>312</v>
      </c>
      <c r="B925" t="s">
        <v>3</v>
      </c>
      <c r="D925" s="2">
        <v>6</v>
      </c>
      <c r="E925" s="3">
        <v>213.91536926862099</v>
      </c>
      <c r="F925" s="4">
        <v>500000</v>
      </c>
      <c r="G925" s="4">
        <v>1057</v>
      </c>
      <c r="H925" s="5">
        <v>164.79830000000001</v>
      </c>
      <c r="I925" s="5">
        <v>164.509404799999</v>
      </c>
    </row>
    <row r="926" spans="1:9" x14ac:dyDescent="0.3">
      <c r="A926" t="s">
        <v>312</v>
      </c>
      <c r="B926" t="s">
        <v>3</v>
      </c>
      <c r="D926" s="2">
        <v>7</v>
      </c>
      <c r="E926" s="3">
        <v>223.86439886105401</v>
      </c>
      <c r="F926" s="4">
        <v>500000</v>
      </c>
      <c r="G926" s="4">
        <v>1066</v>
      </c>
      <c r="H926" s="5">
        <v>164.28739999999999</v>
      </c>
      <c r="I926" s="5">
        <v>164.00403259999999</v>
      </c>
    </row>
    <row r="927" spans="1:9" x14ac:dyDescent="0.3">
      <c r="A927" t="s">
        <v>312</v>
      </c>
      <c r="B927" t="s">
        <v>3</v>
      </c>
      <c r="D927" s="2">
        <v>8</v>
      </c>
      <c r="E927" s="3">
        <v>137.30396174897601</v>
      </c>
      <c r="F927" s="4">
        <v>500000</v>
      </c>
      <c r="G927" s="4">
        <v>1056</v>
      </c>
      <c r="H927" s="5">
        <v>162.9983</v>
      </c>
      <c r="I927" s="5">
        <v>162.71360100000001</v>
      </c>
    </row>
    <row r="928" spans="1:9" x14ac:dyDescent="0.3">
      <c r="A928" t="s">
        <v>312</v>
      </c>
      <c r="B928" t="s">
        <v>3</v>
      </c>
      <c r="D928" s="2">
        <v>9</v>
      </c>
      <c r="E928" s="3">
        <v>196.00624759812899</v>
      </c>
      <c r="F928" s="4">
        <v>500000</v>
      </c>
      <c r="G928" s="4">
        <v>1058</v>
      </c>
      <c r="H928" s="5">
        <v>164.01650000000001</v>
      </c>
      <c r="I928" s="5">
        <v>163.7286446</v>
      </c>
    </row>
    <row r="929" spans="1:9" x14ac:dyDescent="0.3">
      <c r="A929" t="s">
        <v>312</v>
      </c>
      <c r="B929" t="s">
        <v>3</v>
      </c>
      <c r="D929" s="2">
        <v>10</v>
      </c>
      <c r="E929" s="3">
        <v>219.884939889968</v>
      </c>
      <c r="F929" s="4">
        <v>500000</v>
      </c>
      <c r="G929" s="4">
        <v>1060</v>
      </c>
      <c r="H929" s="5">
        <v>163.64429999999999</v>
      </c>
      <c r="I929" s="5">
        <v>163.36269039999999</v>
      </c>
    </row>
    <row r="930" spans="1:9" x14ac:dyDescent="0.3">
      <c r="A930" t="s">
        <v>312</v>
      </c>
      <c r="B930" t="s">
        <v>3</v>
      </c>
      <c r="D930" s="2">
        <v>11</v>
      </c>
      <c r="E930" s="3">
        <v>242.76855592596101</v>
      </c>
      <c r="F930" s="4">
        <v>500000</v>
      </c>
      <c r="G930" s="4">
        <v>1045</v>
      </c>
      <c r="H930" s="5">
        <v>163.41149999999999</v>
      </c>
      <c r="I930" s="5">
        <v>163.1297419</v>
      </c>
    </row>
    <row r="931" spans="1:9" x14ac:dyDescent="0.3">
      <c r="A931" t="s">
        <v>312</v>
      </c>
      <c r="B931" t="s">
        <v>3</v>
      </c>
      <c r="D931" s="2">
        <v>12</v>
      </c>
      <c r="E931" s="3">
        <v>209.93561391306699</v>
      </c>
      <c r="F931" s="4">
        <v>500000</v>
      </c>
      <c r="G931" s="4">
        <v>1030</v>
      </c>
      <c r="H931" s="5">
        <v>163.56559999999999</v>
      </c>
      <c r="I931" s="5">
        <v>163.27956019999999</v>
      </c>
    </row>
    <row r="932" spans="1:9" x14ac:dyDescent="0.3">
      <c r="A932" t="s">
        <v>312</v>
      </c>
      <c r="B932" t="s">
        <v>3</v>
      </c>
      <c r="D932" s="2">
        <v>13</v>
      </c>
      <c r="E932" s="3">
        <v>197.00104923030599</v>
      </c>
      <c r="F932" s="4">
        <v>500000</v>
      </c>
      <c r="G932" s="4">
        <v>1075</v>
      </c>
      <c r="H932" s="5">
        <v>164.44300000000001</v>
      </c>
      <c r="I932" s="5">
        <v>164.1623884</v>
      </c>
    </row>
    <row r="933" spans="1:9" x14ac:dyDescent="0.3">
      <c r="A933" t="s">
        <v>312</v>
      </c>
      <c r="B933" t="s">
        <v>3</v>
      </c>
      <c r="D933" s="2">
        <v>14</v>
      </c>
      <c r="E933" s="3">
        <v>197.99622304209501</v>
      </c>
      <c r="F933" s="4">
        <v>500000</v>
      </c>
      <c r="G933" s="4">
        <v>1077</v>
      </c>
      <c r="H933" s="5">
        <v>166.0849</v>
      </c>
      <c r="I933" s="5">
        <v>165.7947369</v>
      </c>
    </row>
    <row r="934" spans="1:9" x14ac:dyDescent="0.3">
      <c r="A934" t="s">
        <v>312</v>
      </c>
      <c r="B934" t="s">
        <v>3</v>
      </c>
      <c r="D934" s="2">
        <v>15</v>
      </c>
      <c r="E934" s="3">
        <v>234.80926009177099</v>
      </c>
      <c r="F934" s="4">
        <v>500000</v>
      </c>
      <c r="G934" s="4">
        <v>1054</v>
      </c>
      <c r="H934" s="5">
        <v>162.91050000000001</v>
      </c>
      <c r="I934" s="5">
        <v>162.62229679999999</v>
      </c>
    </row>
    <row r="935" spans="1:9" x14ac:dyDescent="0.3">
      <c r="A935" t="s">
        <v>312</v>
      </c>
      <c r="B935" t="s">
        <v>3</v>
      </c>
      <c r="D935" s="2">
        <v>16</v>
      </c>
      <c r="E935" s="3">
        <v>189.04148366266699</v>
      </c>
      <c r="F935" s="4">
        <v>500000</v>
      </c>
      <c r="G935" s="4">
        <v>1063</v>
      </c>
      <c r="H935" s="5">
        <v>162.94390000000001</v>
      </c>
      <c r="I935" s="5">
        <v>162.65819769999999</v>
      </c>
    </row>
    <row r="936" spans="1:9" x14ac:dyDescent="0.3">
      <c r="A936" t="s">
        <v>312</v>
      </c>
      <c r="B936" t="s">
        <v>3</v>
      </c>
      <c r="D936" s="2">
        <v>17</v>
      </c>
      <c r="E936" s="3">
        <v>165.16262248505001</v>
      </c>
      <c r="F936" s="4">
        <v>500000</v>
      </c>
      <c r="G936" s="4">
        <v>1048</v>
      </c>
      <c r="H936" s="5">
        <v>161.14410000000001</v>
      </c>
      <c r="I936" s="5">
        <v>160.85701470000001</v>
      </c>
    </row>
    <row r="937" spans="1:9" x14ac:dyDescent="0.3">
      <c r="A937" t="s">
        <v>312</v>
      </c>
      <c r="B937" t="s">
        <v>3</v>
      </c>
      <c r="D937" s="2">
        <v>18</v>
      </c>
      <c r="E937" s="3">
        <v>162.17771704057401</v>
      </c>
      <c r="F937" s="4">
        <v>500000</v>
      </c>
      <c r="G937" s="4">
        <v>1063</v>
      </c>
      <c r="H937" s="5">
        <v>160.69040000000001</v>
      </c>
      <c r="I937" s="5">
        <v>160.403426</v>
      </c>
    </row>
    <row r="938" spans="1:9" x14ac:dyDescent="0.3">
      <c r="A938" t="s">
        <v>312</v>
      </c>
      <c r="B938" t="s">
        <v>3</v>
      </c>
      <c r="D938" s="2">
        <v>19</v>
      </c>
      <c r="E938" s="3">
        <v>120.391395720107</v>
      </c>
      <c r="F938" s="4">
        <v>500000</v>
      </c>
      <c r="G938" s="4">
        <v>1071</v>
      </c>
      <c r="H938" s="5">
        <v>165.61539999999999</v>
      </c>
      <c r="I938" s="5">
        <v>165.32951170000001</v>
      </c>
    </row>
    <row r="939" spans="1:9" x14ac:dyDescent="0.3">
      <c r="A939" t="s">
        <v>312</v>
      </c>
      <c r="B939" t="s">
        <v>3</v>
      </c>
      <c r="D939" s="2">
        <v>20</v>
      </c>
      <c r="E939" s="3">
        <v>206.95066160979101</v>
      </c>
      <c r="F939" s="4">
        <v>500000</v>
      </c>
      <c r="G939" s="4">
        <v>1047</v>
      </c>
      <c r="H939" s="5">
        <v>159.11789999999999</v>
      </c>
      <c r="I939" s="5">
        <v>158.83546089999999</v>
      </c>
    </row>
    <row r="940" spans="1:9" x14ac:dyDescent="0.3">
      <c r="A940" t="s">
        <v>312</v>
      </c>
      <c r="B940" t="s">
        <v>3</v>
      </c>
      <c r="D940" s="2">
        <v>21</v>
      </c>
      <c r="E940" s="3">
        <v>153.22331148851001</v>
      </c>
      <c r="F940" s="4">
        <v>500000</v>
      </c>
      <c r="G940" s="4">
        <v>1082</v>
      </c>
      <c r="H940" s="5">
        <v>164.79580000000001</v>
      </c>
      <c r="I940" s="5">
        <v>164.50769840000001</v>
      </c>
    </row>
    <row r="941" spans="1:9" x14ac:dyDescent="0.3">
      <c r="A941" t="s">
        <v>312</v>
      </c>
      <c r="B941" t="s">
        <v>3</v>
      </c>
      <c r="D941" s="2">
        <v>22</v>
      </c>
      <c r="E941" s="3">
        <v>193.02100990093999</v>
      </c>
      <c r="F941" s="4">
        <v>500000</v>
      </c>
      <c r="G941" s="4">
        <v>1054</v>
      </c>
      <c r="H941" s="5">
        <v>160.0224</v>
      </c>
      <c r="I941" s="5">
        <v>159.73709259999899</v>
      </c>
    </row>
    <row r="942" spans="1:9" x14ac:dyDescent="0.3">
      <c r="A942" t="s">
        <v>312</v>
      </c>
      <c r="B942" t="s">
        <v>3</v>
      </c>
      <c r="D942" s="2">
        <v>23</v>
      </c>
      <c r="E942" s="3">
        <v>216.89969551810901</v>
      </c>
      <c r="F942" s="4">
        <v>500000</v>
      </c>
      <c r="G942" s="4">
        <v>1037</v>
      </c>
      <c r="H942" s="5">
        <v>171.4417</v>
      </c>
      <c r="I942" s="5">
        <v>171.1273779</v>
      </c>
    </row>
    <row r="943" spans="1:9" x14ac:dyDescent="0.3">
      <c r="A943" t="s">
        <v>312</v>
      </c>
      <c r="B943" t="s">
        <v>3</v>
      </c>
      <c r="D943" s="2">
        <v>24</v>
      </c>
      <c r="E943" s="3">
        <v>166.15750070582101</v>
      </c>
      <c r="F943" s="4">
        <v>500000</v>
      </c>
      <c r="G943" s="4">
        <v>1062</v>
      </c>
      <c r="H943" s="5">
        <v>175.1388</v>
      </c>
      <c r="I943" s="5">
        <v>174.8128816</v>
      </c>
    </row>
    <row r="944" spans="1:9" x14ac:dyDescent="0.3">
      <c r="A944" t="s">
        <v>312</v>
      </c>
      <c r="B944" t="s">
        <v>3</v>
      </c>
      <c r="D944" s="2">
        <v>25</v>
      </c>
      <c r="E944" s="3">
        <v>167.15248521265801</v>
      </c>
      <c r="F944" s="4">
        <v>500000</v>
      </c>
      <c r="G944" s="4">
        <v>1072</v>
      </c>
      <c r="H944" s="5">
        <v>176.84010000000001</v>
      </c>
      <c r="I944" s="5">
        <v>176.51225389999999</v>
      </c>
    </row>
    <row r="945" spans="1:9" x14ac:dyDescent="0.3">
      <c r="A945" t="s">
        <v>312</v>
      </c>
      <c r="B945" t="s">
        <v>3</v>
      </c>
      <c r="D945" s="2">
        <v>26</v>
      </c>
      <c r="E945" s="3">
        <v>226.849577687314</v>
      </c>
      <c r="F945" s="4">
        <v>500000</v>
      </c>
      <c r="G945" s="4">
        <v>1056</v>
      </c>
      <c r="H945" s="5">
        <v>171.8109</v>
      </c>
      <c r="I945" s="5">
        <v>171.50796980000001</v>
      </c>
    </row>
    <row r="946" spans="1:9" x14ac:dyDescent="0.3">
      <c r="A946" t="s">
        <v>312</v>
      </c>
      <c r="B946" t="s">
        <v>3</v>
      </c>
      <c r="D946" s="2">
        <v>27</v>
      </c>
      <c r="E946" s="3">
        <v>236.79905163140799</v>
      </c>
      <c r="F946" s="4">
        <v>500000</v>
      </c>
      <c r="G946" s="4">
        <v>1064</v>
      </c>
      <c r="H946" s="5">
        <v>164.70580000000001</v>
      </c>
      <c r="I946" s="5">
        <v>164.41886299999999</v>
      </c>
    </row>
    <row r="947" spans="1:9" x14ac:dyDescent="0.3">
      <c r="A947" t="s">
        <v>312</v>
      </c>
      <c r="B947" t="s">
        <v>3</v>
      </c>
      <c r="D947" s="2">
        <v>28</v>
      </c>
      <c r="E947" s="3">
        <v>160.18799452231301</v>
      </c>
      <c r="F947" s="4">
        <v>500000</v>
      </c>
      <c r="G947" s="4">
        <v>1073</v>
      </c>
      <c r="H947" s="5">
        <v>165.44550000000001</v>
      </c>
      <c r="I947" s="5">
        <v>165.15339900000001</v>
      </c>
    </row>
    <row r="948" spans="1:9" x14ac:dyDescent="0.3">
      <c r="A948" t="s">
        <v>312</v>
      </c>
      <c r="B948" t="s">
        <v>3</v>
      </c>
      <c r="D948" s="2">
        <v>29</v>
      </c>
      <c r="E948" s="3">
        <v>204.96064496934301</v>
      </c>
      <c r="F948" s="4">
        <v>500000</v>
      </c>
      <c r="G948" s="4">
        <v>1064</v>
      </c>
      <c r="H948" s="5">
        <v>164.828</v>
      </c>
      <c r="I948" s="5">
        <v>164.54162629999999</v>
      </c>
    </row>
    <row r="949" spans="1:9" x14ac:dyDescent="0.3">
      <c r="A949" t="s">
        <v>312</v>
      </c>
      <c r="B949" t="s">
        <v>3</v>
      </c>
      <c r="D949" s="2">
        <v>30</v>
      </c>
      <c r="E949" s="3">
        <v>216.899741660655</v>
      </c>
      <c r="F949" s="4">
        <v>500000</v>
      </c>
      <c r="G949" s="4">
        <v>1063</v>
      </c>
      <c r="H949" s="5">
        <v>163.03020000000001</v>
      </c>
      <c r="I949" s="5">
        <v>162.7478414</v>
      </c>
    </row>
    <row r="950" spans="1:9" x14ac:dyDescent="0.3">
      <c r="A950" t="s">
        <v>312</v>
      </c>
      <c r="B950" t="s">
        <v>3</v>
      </c>
      <c r="D950" s="2">
        <v>31</v>
      </c>
      <c r="E950" s="3">
        <v>169.14239304449501</v>
      </c>
      <c r="F950" s="4">
        <v>500000</v>
      </c>
      <c r="G950" s="4">
        <v>1082</v>
      </c>
      <c r="H950" s="5">
        <v>166.72110000000001</v>
      </c>
      <c r="I950" s="5">
        <v>166.43479159999899</v>
      </c>
    </row>
    <row r="951" spans="1:9" x14ac:dyDescent="0.3">
      <c r="A951" t="s">
        <v>312</v>
      </c>
      <c r="B951" t="s">
        <v>3</v>
      </c>
      <c r="D951" s="2">
        <v>32</v>
      </c>
      <c r="E951" s="3">
        <v>154.21806230214901</v>
      </c>
      <c r="F951" s="4">
        <v>500000</v>
      </c>
      <c r="G951" s="4">
        <v>1053</v>
      </c>
      <c r="H951" s="5">
        <v>161.14830000000001</v>
      </c>
      <c r="I951" s="5">
        <v>160.86083919999999</v>
      </c>
    </row>
    <row r="952" spans="1:9" x14ac:dyDescent="0.3">
      <c r="A952" t="s">
        <v>312</v>
      </c>
      <c r="B952" t="s">
        <v>3</v>
      </c>
      <c r="D952" s="2">
        <v>33</v>
      </c>
      <c r="E952" s="3">
        <v>228.839558739567</v>
      </c>
      <c r="F952" s="4">
        <v>500000</v>
      </c>
      <c r="G952" s="4">
        <v>1061</v>
      </c>
      <c r="H952" s="5">
        <v>165.4495</v>
      </c>
      <c r="I952" s="5">
        <v>165.1626187</v>
      </c>
    </row>
    <row r="953" spans="1:9" x14ac:dyDescent="0.3">
      <c r="A953" t="s">
        <v>312</v>
      </c>
      <c r="B953" t="s">
        <v>3</v>
      </c>
      <c r="D953" s="2">
        <v>34</v>
      </c>
      <c r="E953" s="3">
        <v>156.20800107523101</v>
      </c>
      <c r="F953" s="4">
        <v>500000</v>
      </c>
      <c r="G953" s="4">
        <v>1077</v>
      </c>
      <c r="H953" s="5">
        <v>163.98699999999999</v>
      </c>
      <c r="I953" s="5">
        <v>163.69505899999999</v>
      </c>
    </row>
    <row r="954" spans="1:9" x14ac:dyDescent="0.3">
      <c r="A954" t="s">
        <v>312</v>
      </c>
      <c r="B954" t="s">
        <v>3</v>
      </c>
      <c r="D954" s="2">
        <v>35</v>
      </c>
      <c r="E954" s="3">
        <v>207.945401561891</v>
      </c>
      <c r="F954" s="4">
        <v>500000</v>
      </c>
      <c r="G954" s="4">
        <v>1053</v>
      </c>
      <c r="H954" s="5">
        <v>161.33949999999999</v>
      </c>
      <c r="I954" s="5">
        <v>161.0524307</v>
      </c>
    </row>
    <row r="955" spans="1:9" x14ac:dyDescent="0.3">
      <c r="A955" t="s">
        <v>312</v>
      </c>
      <c r="B955" t="s">
        <v>3</v>
      </c>
      <c r="D955" s="2">
        <v>36</v>
      </c>
      <c r="E955" s="3">
        <v>218.88962967168601</v>
      </c>
      <c r="F955" s="4">
        <v>500000</v>
      </c>
      <c r="G955" s="4">
        <v>1063</v>
      </c>
      <c r="H955" s="5">
        <v>164.87479999999999</v>
      </c>
      <c r="I955" s="5">
        <v>164.59222779999999</v>
      </c>
    </row>
    <row r="956" spans="1:9" x14ac:dyDescent="0.3">
      <c r="A956" t="s">
        <v>312</v>
      </c>
      <c r="B956" t="s">
        <v>3</v>
      </c>
      <c r="D956" s="2">
        <v>37</v>
      </c>
      <c r="E956" s="3">
        <v>181.08204067919601</v>
      </c>
      <c r="F956" s="4">
        <v>500000</v>
      </c>
      <c r="G956" s="4">
        <v>1045</v>
      </c>
      <c r="H956" s="5">
        <v>162.98740000000001</v>
      </c>
      <c r="I956" s="5">
        <v>162.70246309999999</v>
      </c>
    </row>
    <row r="957" spans="1:9" x14ac:dyDescent="0.3">
      <c r="A957" t="s">
        <v>312</v>
      </c>
      <c r="B957" t="s">
        <v>3</v>
      </c>
      <c r="D957" s="2">
        <v>38</v>
      </c>
      <c r="E957" s="3">
        <v>221.87475133518501</v>
      </c>
      <c r="F957" s="4">
        <v>500000</v>
      </c>
      <c r="G957" s="4">
        <v>1044</v>
      </c>
      <c r="H957" s="5">
        <v>161.09049999999999</v>
      </c>
      <c r="I957" s="5">
        <v>160.80967439999901</v>
      </c>
    </row>
    <row r="958" spans="1:9" x14ac:dyDescent="0.3">
      <c r="A958" t="s">
        <v>312</v>
      </c>
      <c r="B958" t="s">
        <v>3</v>
      </c>
      <c r="D958" s="2">
        <v>39</v>
      </c>
      <c r="E958" s="3">
        <v>161.182577026921</v>
      </c>
      <c r="F958" s="4">
        <v>500000</v>
      </c>
      <c r="G958" s="4">
        <v>1073</v>
      </c>
      <c r="H958" s="5">
        <v>162.69110000000001</v>
      </c>
      <c r="I958" s="5">
        <v>162.40312979999999</v>
      </c>
    </row>
    <row r="959" spans="1:9" x14ac:dyDescent="0.3">
      <c r="A959" t="s">
        <v>312</v>
      </c>
      <c r="B959" t="s">
        <v>3</v>
      </c>
      <c r="D959" s="2">
        <v>40</v>
      </c>
      <c r="E959" s="3">
        <v>186.05647414288799</v>
      </c>
      <c r="F959" s="4">
        <v>500000</v>
      </c>
      <c r="G959" s="4">
        <v>1038</v>
      </c>
      <c r="H959" s="5">
        <v>160.77279999999999</v>
      </c>
      <c r="I959" s="5">
        <v>160.4885529</v>
      </c>
    </row>
    <row r="960" spans="1:9" x14ac:dyDescent="0.3">
      <c r="A960" t="s">
        <v>312</v>
      </c>
      <c r="B960" t="s">
        <v>3</v>
      </c>
      <c r="D960" s="2">
        <v>41</v>
      </c>
      <c r="E960" s="3">
        <v>161.18288278348899</v>
      </c>
      <c r="F960" s="4">
        <v>500000</v>
      </c>
      <c r="G960" s="4">
        <v>1059</v>
      </c>
      <c r="H960" s="5">
        <v>163.09469999999999</v>
      </c>
      <c r="I960" s="5">
        <v>162.8091378</v>
      </c>
    </row>
    <row r="961" spans="1:9" x14ac:dyDescent="0.3">
      <c r="A961" t="s">
        <v>312</v>
      </c>
      <c r="B961" t="s">
        <v>3</v>
      </c>
      <c r="D961" s="2">
        <v>42</v>
      </c>
      <c r="E961" s="3">
        <v>206.95071089084001</v>
      </c>
      <c r="F961" s="4">
        <v>500000</v>
      </c>
      <c r="G961" s="4">
        <v>1081</v>
      </c>
      <c r="H961" s="5">
        <v>164.86689999999999</v>
      </c>
      <c r="I961" s="5">
        <v>164.58628590000001</v>
      </c>
    </row>
    <row r="962" spans="1:9" x14ac:dyDescent="0.3">
      <c r="A962" t="s">
        <v>312</v>
      </c>
      <c r="B962" t="s">
        <v>3</v>
      </c>
      <c r="D962" s="2">
        <v>43</v>
      </c>
      <c r="E962" s="3">
        <v>103.47550160917</v>
      </c>
      <c r="F962" s="4">
        <v>500000</v>
      </c>
      <c r="G962" s="4">
        <v>1058</v>
      </c>
      <c r="H962" s="5">
        <v>163.44880000000001</v>
      </c>
      <c r="I962" s="5">
        <v>163.1612945</v>
      </c>
    </row>
    <row r="963" spans="1:9" x14ac:dyDescent="0.3">
      <c r="A963" t="s">
        <v>312</v>
      </c>
      <c r="B963" t="s">
        <v>3</v>
      </c>
      <c r="D963" s="2">
        <v>44</v>
      </c>
      <c r="E963" s="3">
        <v>168.14757589690601</v>
      </c>
      <c r="F963" s="4">
        <v>500000</v>
      </c>
      <c r="G963" s="4">
        <v>1059</v>
      </c>
      <c r="H963" s="5">
        <v>164.07759999999999</v>
      </c>
      <c r="I963" s="5">
        <v>163.79255380000001</v>
      </c>
    </row>
    <row r="964" spans="1:9" x14ac:dyDescent="0.3">
      <c r="A964" t="s">
        <v>312</v>
      </c>
      <c r="B964" t="s">
        <v>3</v>
      </c>
      <c r="D964" s="2">
        <v>45</v>
      </c>
      <c r="E964" s="3">
        <v>164.16778540475201</v>
      </c>
      <c r="F964" s="4">
        <v>500000</v>
      </c>
      <c r="G964" s="4">
        <v>1047</v>
      </c>
      <c r="H964" s="5">
        <v>162.88300000000001</v>
      </c>
      <c r="I964" s="5">
        <v>162.60114039999999</v>
      </c>
    </row>
    <row r="965" spans="1:9" x14ac:dyDescent="0.3">
      <c r="A965" t="s">
        <v>312</v>
      </c>
      <c r="B965" t="s">
        <v>3</v>
      </c>
      <c r="D965" s="2">
        <v>46</v>
      </c>
      <c r="E965" s="3">
        <v>190.036604605664</v>
      </c>
      <c r="F965" s="4">
        <v>500000</v>
      </c>
      <c r="G965" s="4">
        <v>1050</v>
      </c>
      <c r="H965" s="5">
        <v>160.9041</v>
      </c>
      <c r="I965" s="5">
        <v>160.6224957</v>
      </c>
    </row>
    <row r="966" spans="1:9" x14ac:dyDescent="0.3">
      <c r="A966" t="s">
        <v>312</v>
      </c>
      <c r="B966" t="s">
        <v>3</v>
      </c>
      <c r="D966" s="2">
        <v>47</v>
      </c>
      <c r="E966" s="3">
        <v>207.94535367601301</v>
      </c>
      <c r="F966" s="4">
        <v>500000</v>
      </c>
      <c r="G966" s="4">
        <v>1056</v>
      </c>
      <c r="H966" s="5">
        <v>159.88229999999999</v>
      </c>
      <c r="I966" s="5">
        <v>159.5986896</v>
      </c>
    </row>
    <row r="967" spans="1:9" x14ac:dyDescent="0.3">
      <c r="A967" t="s">
        <v>312</v>
      </c>
      <c r="B967" t="s">
        <v>3</v>
      </c>
      <c r="D967" s="2">
        <v>48</v>
      </c>
      <c r="E967" s="3">
        <v>192.02623427726601</v>
      </c>
      <c r="F967" s="4">
        <v>500000</v>
      </c>
      <c r="G967" s="4">
        <v>1059</v>
      </c>
      <c r="H967" s="5">
        <v>165.48079999999999</v>
      </c>
      <c r="I967" s="5">
        <v>165.19313679999999</v>
      </c>
    </row>
    <row r="968" spans="1:9" x14ac:dyDescent="0.3">
      <c r="A968" t="s">
        <v>312</v>
      </c>
      <c r="B968" t="s">
        <v>3</v>
      </c>
      <c r="D968" s="2">
        <v>49</v>
      </c>
      <c r="E968" s="3">
        <v>236.79921467572601</v>
      </c>
      <c r="F968" s="4">
        <v>500000</v>
      </c>
      <c r="G968" s="4">
        <v>1052</v>
      </c>
      <c r="H968" s="5">
        <v>161.47999999999999</v>
      </c>
      <c r="I968" s="5">
        <v>161.19576749999999</v>
      </c>
    </row>
    <row r="969" spans="1:9" x14ac:dyDescent="0.3">
      <c r="A969" t="s">
        <v>312</v>
      </c>
      <c r="B969" t="s">
        <v>3</v>
      </c>
      <c r="D969" s="2">
        <v>50</v>
      </c>
      <c r="E969" s="3">
        <v>202.970573606698</v>
      </c>
      <c r="F969" s="4">
        <v>500000</v>
      </c>
      <c r="G969" s="4">
        <v>1061</v>
      </c>
      <c r="H969" s="5">
        <v>166.86330000000001</v>
      </c>
      <c r="I969" s="5">
        <v>166.5748648</v>
      </c>
    </row>
    <row r="970" spans="1:9" x14ac:dyDescent="0.3">
      <c r="A970" t="s">
        <v>312</v>
      </c>
      <c r="B970" t="s">
        <v>3</v>
      </c>
      <c r="D970" s="2">
        <v>51</v>
      </c>
      <c r="E970" s="3">
        <v>200.98045220297399</v>
      </c>
      <c r="F970" s="4">
        <v>500000</v>
      </c>
      <c r="G970" s="4">
        <v>1051</v>
      </c>
      <c r="H970" s="5">
        <v>165.55879999999999</v>
      </c>
      <c r="I970" s="5">
        <v>165.26907249999999</v>
      </c>
    </row>
    <row r="971" spans="1:9" x14ac:dyDescent="0.3">
      <c r="A971" t="s">
        <v>312</v>
      </c>
      <c r="B971" t="s">
        <v>4820</v>
      </c>
      <c r="D971" s="2">
        <v>1</v>
      </c>
      <c r="E971" s="3">
        <v>461.65857818855602</v>
      </c>
      <c r="F971" s="4">
        <v>1000000</v>
      </c>
      <c r="G971" s="4">
        <v>2046</v>
      </c>
      <c r="H971" s="5">
        <v>746.0127</v>
      </c>
      <c r="I971" s="5">
        <v>745.31087479999997</v>
      </c>
    </row>
    <row r="972" spans="1:9" x14ac:dyDescent="0.3">
      <c r="A972" t="s">
        <v>312</v>
      </c>
      <c r="B972" t="s">
        <v>4820</v>
      </c>
      <c r="D972" s="2">
        <v>2</v>
      </c>
      <c r="E972" s="3">
        <v>594.98063446745596</v>
      </c>
      <c r="F972" s="4">
        <v>1000000</v>
      </c>
      <c r="G972" s="4">
        <v>2044</v>
      </c>
      <c r="H972" s="5">
        <v>754.04909999999995</v>
      </c>
      <c r="I972" s="5">
        <v>753.36107749999996</v>
      </c>
    </row>
    <row r="973" spans="1:9" x14ac:dyDescent="0.3">
      <c r="A973" t="s">
        <v>312</v>
      </c>
      <c r="B973" t="s">
        <v>4820</v>
      </c>
      <c r="D973" s="2">
        <v>3</v>
      </c>
      <c r="E973" s="3">
        <v>531.30453290956802</v>
      </c>
      <c r="F973" s="4">
        <v>1000000</v>
      </c>
      <c r="G973" s="4">
        <v>2036</v>
      </c>
      <c r="H973" s="5">
        <v>753.92939999999999</v>
      </c>
      <c r="I973" s="5">
        <v>753.22947799999997</v>
      </c>
    </row>
    <row r="974" spans="1:9" x14ac:dyDescent="0.3">
      <c r="A974" t="s">
        <v>312</v>
      </c>
      <c r="B974" t="s">
        <v>4820</v>
      </c>
      <c r="D974" s="2">
        <v>4</v>
      </c>
      <c r="E974" s="3">
        <v>549.21345034627404</v>
      </c>
      <c r="F974" s="4">
        <v>1000000</v>
      </c>
      <c r="G974" s="4">
        <v>2033</v>
      </c>
      <c r="H974" s="5">
        <v>749.21339999999998</v>
      </c>
      <c r="I974" s="5">
        <v>748.53885930000001</v>
      </c>
    </row>
    <row r="975" spans="1:9" x14ac:dyDescent="0.3">
      <c r="A975" t="s">
        <v>312</v>
      </c>
      <c r="B975" t="s">
        <v>4820</v>
      </c>
      <c r="D975" s="2">
        <v>5</v>
      </c>
      <c r="E975" s="3">
        <v>530.30957010207203</v>
      </c>
      <c r="F975" s="4">
        <v>1000000</v>
      </c>
      <c r="G975" s="4">
        <v>2035</v>
      </c>
      <c r="H975" s="5">
        <v>749.13350000000003</v>
      </c>
      <c r="I975" s="5">
        <v>748.45375879999904</v>
      </c>
    </row>
    <row r="976" spans="1:9" x14ac:dyDescent="0.3">
      <c r="A976" t="s">
        <v>312</v>
      </c>
      <c r="B976" t="s">
        <v>4820</v>
      </c>
      <c r="D976" s="2">
        <v>6</v>
      </c>
      <c r="E976" s="3">
        <v>528.31955651325097</v>
      </c>
      <c r="F976" s="4">
        <v>1000000</v>
      </c>
      <c r="G976" s="4">
        <v>2037</v>
      </c>
      <c r="H976" s="5">
        <v>756.66660000000002</v>
      </c>
      <c r="I976" s="5">
        <v>755.98912050000001</v>
      </c>
    </row>
    <row r="977" spans="1:9" x14ac:dyDescent="0.3">
      <c r="A977" t="s">
        <v>312</v>
      </c>
      <c r="B977" t="s">
        <v>4820</v>
      </c>
      <c r="D977" s="2">
        <v>7</v>
      </c>
      <c r="E977" s="3">
        <v>692.48477561888797</v>
      </c>
      <c r="F977" s="4">
        <v>1000000</v>
      </c>
      <c r="G977" s="4">
        <v>2037</v>
      </c>
      <c r="H977" s="5">
        <v>751.10559999999998</v>
      </c>
      <c r="I977" s="5">
        <v>750.41660009999998</v>
      </c>
    </row>
    <row r="978" spans="1:9" x14ac:dyDescent="0.3">
      <c r="A978" t="s">
        <v>312</v>
      </c>
      <c r="B978" t="s">
        <v>4820</v>
      </c>
      <c r="D978" s="2">
        <v>8</v>
      </c>
      <c r="E978" s="3">
        <v>659.64985858605996</v>
      </c>
      <c r="F978" s="4">
        <v>1000000</v>
      </c>
      <c r="G978" s="4">
        <v>2006</v>
      </c>
      <c r="H978" s="5">
        <v>740.12620000000004</v>
      </c>
      <c r="I978" s="5">
        <v>739.44042019999995</v>
      </c>
    </row>
    <row r="979" spans="1:9" x14ac:dyDescent="0.3">
      <c r="A979" t="s">
        <v>312</v>
      </c>
      <c r="B979" t="s">
        <v>4820</v>
      </c>
      <c r="D979" s="2">
        <v>9</v>
      </c>
      <c r="E979" s="3">
        <v>589.01073810177297</v>
      </c>
      <c r="F979" s="4">
        <v>1000000</v>
      </c>
      <c r="G979" s="4">
        <v>2039</v>
      </c>
      <c r="H979" s="5">
        <v>753.73820000000001</v>
      </c>
      <c r="I979" s="5">
        <v>753.05764709999903</v>
      </c>
    </row>
    <row r="980" spans="1:9" x14ac:dyDescent="0.3">
      <c r="A980" t="s">
        <v>312</v>
      </c>
      <c r="B980" t="s">
        <v>4820</v>
      </c>
      <c r="D980" s="2">
        <v>10</v>
      </c>
      <c r="E980" s="3">
        <v>583.04225657534505</v>
      </c>
      <c r="F980" s="4">
        <v>1000000</v>
      </c>
      <c r="G980" s="4">
        <v>2054</v>
      </c>
      <c r="H980" s="5">
        <v>758.29740000000004</v>
      </c>
      <c r="I980" s="5">
        <v>757.63113519999899</v>
      </c>
    </row>
    <row r="981" spans="1:9" x14ac:dyDescent="0.3">
      <c r="A981" t="s">
        <v>312</v>
      </c>
      <c r="B981" t="s">
        <v>4820</v>
      </c>
      <c r="D981" s="2">
        <v>11</v>
      </c>
      <c r="E981" s="3">
        <v>487.52597549105002</v>
      </c>
      <c r="F981" s="4">
        <v>1000000</v>
      </c>
      <c r="G981" s="4">
        <v>2041</v>
      </c>
      <c r="H981" s="5">
        <v>749.01909999999998</v>
      </c>
      <c r="I981" s="5">
        <v>748.33570709999901</v>
      </c>
    </row>
    <row r="982" spans="1:9" x14ac:dyDescent="0.3">
      <c r="A982" t="s">
        <v>312</v>
      </c>
      <c r="B982" t="s">
        <v>4820</v>
      </c>
      <c r="D982" s="2">
        <v>12</v>
      </c>
      <c r="E982" s="3">
        <v>548.21810632714198</v>
      </c>
      <c r="F982" s="4">
        <v>1000000</v>
      </c>
      <c r="G982" s="4">
        <v>2031</v>
      </c>
      <c r="H982" s="5">
        <v>767.28189999999995</v>
      </c>
      <c r="I982" s="5">
        <v>766.58388879999995</v>
      </c>
    </row>
    <row r="983" spans="1:9" x14ac:dyDescent="0.3">
      <c r="A983" t="s">
        <v>312</v>
      </c>
      <c r="B983" t="s">
        <v>4820</v>
      </c>
      <c r="D983" s="2">
        <v>13</v>
      </c>
      <c r="E983" s="3">
        <v>509.41533780194601</v>
      </c>
      <c r="F983" s="4">
        <v>1000000</v>
      </c>
      <c r="G983" s="4">
        <v>2045</v>
      </c>
      <c r="H983" s="5">
        <v>760.60050000000001</v>
      </c>
      <c r="I983" s="5">
        <v>759.91995780000002</v>
      </c>
    </row>
    <row r="984" spans="1:9" x14ac:dyDescent="0.3">
      <c r="A984" t="s">
        <v>312</v>
      </c>
      <c r="B984" t="s">
        <v>4820</v>
      </c>
      <c r="D984" s="2">
        <v>14</v>
      </c>
      <c r="E984" s="3">
        <v>514.39099383089194</v>
      </c>
      <c r="F984" s="4">
        <v>1000000</v>
      </c>
      <c r="G984" s="4">
        <v>2020</v>
      </c>
      <c r="H984" s="5">
        <v>739.17790000000002</v>
      </c>
      <c r="I984" s="5">
        <v>738.51597340000001</v>
      </c>
    </row>
    <row r="985" spans="1:9" x14ac:dyDescent="0.3">
      <c r="A985" t="s">
        <v>312</v>
      </c>
      <c r="B985" t="s">
        <v>4820</v>
      </c>
      <c r="D985" s="2">
        <v>15</v>
      </c>
      <c r="E985" s="3">
        <v>493.49711112232302</v>
      </c>
      <c r="F985" s="4">
        <v>1000000</v>
      </c>
      <c r="G985" s="4">
        <v>2030</v>
      </c>
      <c r="H985" s="5">
        <v>749.0317</v>
      </c>
      <c r="I985" s="5">
        <v>748.35204149999902</v>
      </c>
    </row>
    <row r="986" spans="1:9" x14ac:dyDescent="0.3">
      <c r="A986" t="s">
        <v>312</v>
      </c>
      <c r="B986" t="s">
        <v>4820</v>
      </c>
      <c r="D986" s="2">
        <v>16</v>
      </c>
      <c r="E986" s="3">
        <v>511.40543713110401</v>
      </c>
      <c r="F986" s="4">
        <v>1000000</v>
      </c>
      <c r="G986" s="4">
        <v>2056</v>
      </c>
      <c r="H986" s="5">
        <v>763.99670000000003</v>
      </c>
      <c r="I986" s="5">
        <v>763.31045010000003</v>
      </c>
    </row>
    <row r="987" spans="1:9" x14ac:dyDescent="0.3">
      <c r="A987" t="s">
        <v>312</v>
      </c>
      <c r="B987" t="s">
        <v>4820</v>
      </c>
      <c r="D987" s="2">
        <v>17</v>
      </c>
      <c r="E987" s="3">
        <v>570.10795097399296</v>
      </c>
      <c r="F987" s="4">
        <v>1000000</v>
      </c>
      <c r="G987" s="4">
        <v>2034</v>
      </c>
      <c r="H987" s="5">
        <v>778.00530000000003</v>
      </c>
      <c r="I987" s="5">
        <v>777.25993240000003</v>
      </c>
    </row>
    <row r="988" spans="1:9" x14ac:dyDescent="0.3">
      <c r="A988" t="s">
        <v>312</v>
      </c>
      <c r="B988" t="s">
        <v>4820</v>
      </c>
      <c r="D988" s="2">
        <v>18</v>
      </c>
      <c r="E988" s="3">
        <v>431.80946188101598</v>
      </c>
      <c r="F988" s="4">
        <v>1000000</v>
      </c>
      <c r="G988" s="4">
        <v>2020</v>
      </c>
      <c r="H988" s="5">
        <v>753.61300000000006</v>
      </c>
      <c r="I988" s="5">
        <v>752.92708919999995</v>
      </c>
    </row>
    <row r="989" spans="1:9" x14ac:dyDescent="0.3">
      <c r="A989" t="s">
        <v>312</v>
      </c>
      <c r="B989" t="s">
        <v>4820</v>
      </c>
      <c r="D989" s="2">
        <v>19</v>
      </c>
      <c r="E989" s="3">
        <v>502.80233819515502</v>
      </c>
      <c r="F989" s="4">
        <v>1000000</v>
      </c>
      <c r="G989" s="4">
        <v>2037</v>
      </c>
      <c r="H989" s="5">
        <v>744.27800000000002</v>
      </c>
      <c r="I989" s="5">
        <v>743.60731579999901</v>
      </c>
    </row>
    <row r="990" spans="1:9" x14ac:dyDescent="0.3">
      <c r="A990" t="s">
        <v>312</v>
      </c>
      <c r="B990" t="s">
        <v>4820</v>
      </c>
      <c r="D990" s="2">
        <v>20</v>
      </c>
      <c r="E990" s="3">
        <v>649.70263794498601</v>
      </c>
      <c r="F990" s="4">
        <v>1000000</v>
      </c>
      <c r="G990" s="4">
        <v>2041</v>
      </c>
      <c r="H990" s="5">
        <v>761.11900000000003</v>
      </c>
      <c r="I990" s="5">
        <v>760.42322569999999</v>
      </c>
    </row>
    <row r="991" spans="1:9" x14ac:dyDescent="0.3">
      <c r="A991" t="s">
        <v>312</v>
      </c>
      <c r="B991" t="s">
        <v>4820</v>
      </c>
      <c r="D991" s="2">
        <v>21</v>
      </c>
      <c r="E991" s="3">
        <v>676.56570803459397</v>
      </c>
      <c r="F991" s="4">
        <v>1000000</v>
      </c>
      <c r="G991" s="4">
        <v>2044</v>
      </c>
      <c r="H991" s="5">
        <v>749.24369999999999</v>
      </c>
      <c r="I991" s="5">
        <v>748.55673439999998</v>
      </c>
    </row>
    <row r="992" spans="1:9" x14ac:dyDescent="0.3">
      <c r="A992" t="s">
        <v>312</v>
      </c>
      <c r="B992" t="s">
        <v>4820</v>
      </c>
      <c r="D992" s="2">
        <v>22</v>
      </c>
      <c r="E992" s="3">
        <v>591.99580712464501</v>
      </c>
      <c r="F992" s="4">
        <v>1000000</v>
      </c>
      <c r="G992" s="4">
        <v>2030</v>
      </c>
      <c r="H992" s="5">
        <v>755.61149999999998</v>
      </c>
      <c r="I992" s="5">
        <v>754.92208089999997</v>
      </c>
    </row>
    <row r="993" spans="1:9" x14ac:dyDescent="0.3">
      <c r="A993" t="s">
        <v>312</v>
      </c>
      <c r="B993" t="s">
        <v>4820</v>
      </c>
      <c r="D993" s="2">
        <v>23</v>
      </c>
      <c r="E993" s="3">
        <v>460.66272381274501</v>
      </c>
      <c r="F993" s="4">
        <v>1000000</v>
      </c>
      <c r="G993" s="4">
        <v>2012</v>
      </c>
      <c r="H993" s="5">
        <v>752.18709999999999</v>
      </c>
      <c r="I993" s="5">
        <v>751.49993640000002</v>
      </c>
    </row>
    <row r="994" spans="1:9" x14ac:dyDescent="0.3">
      <c r="A994" t="s">
        <v>312</v>
      </c>
      <c r="B994" t="s">
        <v>4820</v>
      </c>
      <c r="D994" s="2">
        <v>24</v>
      </c>
      <c r="E994" s="3">
        <v>473.59811433595399</v>
      </c>
      <c r="F994" s="4">
        <v>1000000</v>
      </c>
      <c r="G994" s="4">
        <v>2039</v>
      </c>
      <c r="H994" s="5">
        <v>749.16700000000003</v>
      </c>
      <c r="I994" s="5">
        <v>748.47282719999998</v>
      </c>
    </row>
    <row r="995" spans="1:9" x14ac:dyDescent="0.3">
      <c r="A995" t="s">
        <v>312</v>
      </c>
      <c r="B995" t="s">
        <v>4820</v>
      </c>
      <c r="D995" s="2">
        <v>25</v>
      </c>
      <c r="E995" s="3">
        <v>607.91554268942696</v>
      </c>
      <c r="F995" s="4">
        <v>1000000</v>
      </c>
      <c r="G995" s="4">
        <v>2035</v>
      </c>
      <c r="H995" s="5">
        <v>747.47519999999997</v>
      </c>
      <c r="I995" s="5">
        <v>746.80288480000002</v>
      </c>
    </row>
    <row r="996" spans="1:9" x14ac:dyDescent="0.3">
      <c r="A996" t="s">
        <v>312</v>
      </c>
      <c r="B996" t="s">
        <v>4820</v>
      </c>
      <c r="D996" s="2">
        <v>26</v>
      </c>
      <c r="E996" s="3">
        <v>481.55639700699902</v>
      </c>
      <c r="F996" s="4">
        <v>1000000</v>
      </c>
      <c r="G996" s="4">
        <v>2019</v>
      </c>
      <c r="H996" s="5">
        <v>749.09469999999999</v>
      </c>
      <c r="I996" s="5">
        <v>748.40194899999995</v>
      </c>
    </row>
    <row r="997" spans="1:9" x14ac:dyDescent="0.3">
      <c r="A997" t="s">
        <v>312</v>
      </c>
      <c r="B997" t="s">
        <v>4820</v>
      </c>
      <c r="D997" s="2">
        <v>27</v>
      </c>
      <c r="E997" s="3">
        <v>501.45632967711498</v>
      </c>
      <c r="F997" s="4">
        <v>1000000</v>
      </c>
      <c r="G997" s="4">
        <v>2022</v>
      </c>
      <c r="H997" s="5">
        <v>742.10739999999998</v>
      </c>
      <c r="I997" s="5">
        <v>741.41632349999895</v>
      </c>
    </row>
    <row r="998" spans="1:9" x14ac:dyDescent="0.3">
      <c r="A998" t="s">
        <v>312</v>
      </c>
      <c r="B998" t="s">
        <v>4820</v>
      </c>
      <c r="D998" s="2">
        <v>28</v>
      </c>
      <c r="E998" s="3">
        <v>600.95009147028202</v>
      </c>
      <c r="F998" s="4">
        <v>1000000</v>
      </c>
      <c r="G998" s="4">
        <v>2017</v>
      </c>
      <c r="H998" s="5">
        <v>743.48850000000004</v>
      </c>
      <c r="I998" s="5">
        <v>742.82041909999998</v>
      </c>
    </row>
    <row r="999" spans="1:9" x14ac:dyDescent="0.3">
      <c r="A999" t="s">
        <v>312</v>
      </c>
      <c r="B999" t="s">
        <v>4820</v>
      </c>
      <c r="D999" s="2">
        <v>29</v>
      </c>
      <c r="E999" s="3">
        <v>571.10093757969696</v>
      </c>
      <c r="F999" s="4">
        <v>1000000</v>
      </c>
      <c r="G999" s="4">
        <v>2036</v>
      </c>
      <c r="H999" s="5">
        <v>746.96019999999999</v>
      </c>
      <c r="I999" s="5">
        <v>746.28585669999995</v>
      </c>
    </row>
    <row r="1000" spans="1:9" x14ac:dyDescent="0.3">
      <c r="A1000" t="s">
        <v>312</v>
      </c>
      <c r="B1000" t="s">
        <v>4820</v>
      </c>
      <c r="D1000" s="2">
        <v>30</v>
      </c>
      <c r="E1000" s="3">
        <v>572.09739374488504</v>
      </c>
      <c r="F1000" s="4">
        <v>1000000</v>
      </c>
      <c r="G1000" s="4">
        <v>2036</v>
      </c>
      <c r="H1000" s="5">
        <v>747.48680000000002</v>
      </c>
      <c r="I1000" s="5">
        <v>746.79840760000002</v>
      </c>
    </row>
    <row r="1001" spans="1:9" x14ac:dyDescent="0.3">
      <c r="A1001" t="s">
        <v>312</v>
      </c>
      <c r="B1001" t="s">
        <v>4820</v>
      </c>
      <c r="D1001" s="2">
        <v>31</v>
      </c>
      <c r="E1001" s="3">
        <v>526.32916646562501</v>
      </c>
      <c r="F1001" s="4">
        <v>1000000</v>
      </c>
      <c r="G1001" s="4">
        <v>2010</v>
      </c>
      <c r="H1001" s="5">
        <v>734.90060000000005</v>
      </c>
      <c r="I1001" s="5">
        <v>734.21589010000002</v>
      </c>
    </row>
    <row r="1002" spans="1:9" x14ac:dyDescent="0.3">
      <c r="A1002" t="s">
        <v>312</v>
      </c>
      <c r="B1002" t="s">
        <v>4820</v>
      </c>
      <c r="D1002" s="2">
        <v>32</v>
      </c>
      <c r="E1002" s="3">
        <v>524.33972568803495</v>
      </c>
      <c r="F1002" s="4">
        <v>1000000</v>
      </c>
      <c r="G1002" s="4">
        <v>2049</v>
      </c>
      <c r="H1002" s="5">
        <v>753.6123</v>
      </c>
      <c r="I1002" s="5">
        <v>752.92756459999998</v>
      </c>
    </row>
    <row r="1003" spans="1:9" x14ac:dyDescent="0.3">
      <c r="A1003" t="s">
        <v>312</v>
      </c>
      <c r="B1003" t="s">
        <v>4820</v>
      </c>
      <c r="D1003" s="2">
        <v>33</v>
      </c>
      <c r="E1003" s="3">
        <v>447.72893360721298</v>
      </c>
      <c r="F1003" s="4">
        <v>1000000</v>
      </c>
      <c r="G1003" s="4">
        <v>2026</v>
      </c>
      <c r="H1003" s="5">
        <v>744.24959999999999</v>
      </c>
      <c r="I1003" s="5">
        <v>743.57452929999999</v>
      </c>
    </row>
    <row r="1004" spans="1:9" x14ac:dyDescent="0.3">
      <c r="A1004" t="s">
        <v>312</v>
      </c>
      <c r="B1004" t="s">
        <v>4820</v>
      </c>
      <c r="D1004" s="2">
        <v>34</v>
      </c>
      <c r="E1004" s="3">
        <v>514.39058021435005</v>
      </c>
      <c r="F1004" s="4">
        <v>1000000</v>
      </c>
      <c r="G1004" s="4">
        <v>2004</v>
      </c>
      <c r="H1004" s="5">
        <v>749.34</v>
      </c>
      <c r="I1004" s="5">
        <v>748.65110259999994</v>
      </c>
    </row>
    <row r="1005" spans="1:9" x14ac:dyDescent="0.3">
      <c r="A1005" t="s">
        <v>312</v>
      </c>
      <c r="B1005" t="s">
        <v>4820</v>
      </c>
      <c r="D1005" s="2">
        <v>35</v>
      </c>
      <c r="E1005" s="3">
        <v>476.58160373163201</v>
      </c>
      <c r="F1005" s="4">
        <v>1000000</v>
      </c>
      <c r="G1005" s="4">
        <v>2051</v>
      </c>
      <c r="H1005" s="5">
        <v>750.34069999999997</v>
      </c>
      <c r="I1005" s="5">
        <v>749.63547639999899</v>
      </c>
    </row>
    <row r="1006" spans="1:9" x14ac:dyDescent="0.3">
      <c r="A1006" t="s">
        <v>312</v>
      </c>
      <c r="B1006" t="s">
        <v>4820</v>
      </c>
      <c r="D1006" s="2">
        <v>36</v>
      </c>
      <c r="E1006" s="3">
        <v>520.35982174284197</v>
      </c>
      <c r="F1006" s="4">
        <v>1000000</v>
      </c>
      <c r="G1006" s="4">
        <v>2026</v>
      </c>
      <c r="H1006" s="5">
        <v>791.58019999999999</v>
      </c>
      <c r="I1006" s="5">
        <v>790.82745520000003</v>
      </c>
    </row>
    <row r="1007" spans="1:9" x14ac:dyDescent="0.3">
      <c r="A1007" t="s">
        <v>312</v>
      </c>
      <c r="B1007" t="s">
        <v>4820</v>
      </c>
      <c r="D1007" s="2">
        <v>37</v>
      </c>
      <c r="E1007" s="3">
        <v>537.27449280997598</v>
      </c>
      <c r="F1007" s="4">
        <v>1000000</v>
      </c>
      <c r="G1007" s="4">
        <v>2058</v>
      </c>
      <c r="H1007" s="5">
        <v>747.88509999999997</v>
      </c>
      <c r="I1007" s="5">
        <v>747.20472410000002</v>
      </c>
    </row>
    <row r="1008" spans="1:9" x14ac:dyDescent="0.3">
      <c r="A1008" t="s">
        <v>312</v>
      </c>
      <c r="B1008" t="s">
        <v>4820</v>
      </c>
      <c r="D1008" s="2">
        <v>38</v>
      </c>
      <c r="E1008" s="3">
        <v>493.49695913918998</v>
      </c>
      <c r="F1008" s="4">
        <v>1000000</v>
      </c>
      <c r="G1008" s="4">
        <v>2019</v>
      </c>
      <c r="H1008" s="5">
        <v>738.16020000000003</v>
      </c>
      <c r="I1008" s="5">
        <v>737.47299169999997</v>
      </c>
    </row>
    <row r="1009" spans="1:9" x14ac:dyDescent="0.3">
      <c r="A1009" t="s">
        <v>312</v>
      </c>
      <c r="B1009" t="s">
        <v>4820</v>
      </c>
      <c r="D1009" s="2">
        <v>39</v>
      </c>
      <c r="E1009" s="3">
        <v>503.44600356556703</v>
      </c>
      <c r="F1009" s="4">
        <v>1000000</v>
      </c>
      <c r="G1009" s="4">
        <v>2030</v>
      </c>
      <c r="H1009" s="5">
        <v>747.79790000000003</v>
      </c>
      <c r="I1009" s="5">
        <v>747.09609439999997</v>
      </c>
    </row>
    <row r="1010" spans="1:9" x14ac:dyDescent="0.3">
      <c r="A1010" t="s">
        <v>312</v>
      </c>
      <c r="B1010" t="s">
        <v>4820</v>
      </c>
      <c r="D1010" s="2">
        <v>40</v>
      </c>
      <c r="E1010" s="3">
        <v>620.84863993260296</v>
      </c>
      <c r="F1010" s="4">
        <v>1000000</v>
      </c>
      <c r="G1010" s="4">
        <v>2016</v>
      </c>
      <c r="H1010" s="5">
        <v>758.36109999999996</v>
      </c>
      <c r="I1010" s="5">
        <v>757.69288989999995</v>
      </c>
    </row>
    <row r="1011" spans="1:9" x14ac:dyDescent="0.3">
      <c r="A1011" t="s">
        <v>312</v>
      </c>
      <c r="B1011" t="s">
        <v>4820</v>
      </c>
      <c r="D1011" s="2">
        <v>41</v>
      </c>
      <c r="E1011" s="3">
        <v>552.19943588089495</v>
      </c>
      <c r="F1011" s="4">
        <v>1000000</v>
      </c>
      <c r="G1011" s="4">
        <v>2013</v>
      </c>
      <c r="H1011" s="5">
        <v>734.05930000000001</v>
      </c>
      <c r="I1011" s="5">
        <v>733.38392899999997</v>
      </c>
    </row>
    <row r="1012" spans="1:9" x14ac:dyDescent="0.3">
      <c r="A1012" t="s">
        <v>312</v>
      </c>
      <c r="B1012" t="s">
        <v>4820</v>
      </c>
      <c r="D1012" s="2">
        <v>42</v>
      </c>
      <c r="E1012" s="3">
        <v>531.30457060165099</v>
      </c>
      <c r="F1012" s="4">
        <v>1000000</v>
      </c>
      <c r="G1012" s="4">
        <v>2023</v>
      </c>
      <c r="H1012" s="5">
        <v>742.50549999999998</v>
      </c>
      <c r="I1012" s="5">
        <v>741.82845440000006</v>
      </c>
    </row>
    <row r="1013" spans="1:9" x14ac:dyDescent="0.3">
      <c r="A1013" t="s">
        <v>312</v>
      </c>
      <c r="B1013" t="s">
        <v>4820</v>
      </c>
      <c r="D1013" s="2">
        <v>43</v>
      </c>
      <c r="E1013" s="3">
        <v>513.39538618163999</v>
      </c>
      <c r="F1013" s="4">
        <v>1000000</v>
      </c>
      <c r="G1013" s="4">
        <v>2026</v>
      </c>
      <c r="H1013" s="5">
        <v>740.13959999999997</v>
      </c>
      <c r="I1013" s="5">
        <v>739.46667849999994</v>
      </c>
    </row>
    <row r="1014" spans="1:9" x14ac:dyDescent="0.3">
      <c r="A1014" t="s">
        <v>312</v>
      </c>
      <c r="B1014" t="s">
        <v>4820</v>
      </c>
      <c r="D1014" s="2">
        <v>44</v>
      </c>
      <c r="E1014" s="3">
        <v>454.69354464641998</v>
      </c>
      <c r="F1014" s="4">
        <v>1000000</v>
      </c>
      <c r="G1014" s="4">
        <v>2051</v>
      </c>
      <c r="H1014" s="5">
        <v>751.7998</v>
      </c>
      <c r="I1014" s="5">
        <v>751.10843490000002</v>
      </c>
    </row>
    <row r="1015" spans="1:9" x14ac:dyDescent="0.3">
      <c r="A1015" t="s">
        <v>312</v>
      </c>
      <c r="B1015" t="s">
        <v>4820</v>
      </c>
      <c r="D1015" s="2">
        <v>45</v>
      </c>
      <c r="E1015" s="3">
        <v>424.84528983368199</v>
      </c>
      <c r="F1015" s="4">
        <v>1000000</v>
      </c>
      <c r="G1015" s="4">
        <v>2032</v>
      </c>
      <c r="H1015" s="5">
        <v>743.36080000000004</v>
      </c>
      <c r="I1015" s="5">
        <v>742.69078260000003</v>
      </c>
    </row>
    <row r="1016" spans="1:9" x14ac:dyDescent="0.3">
      <c r="A1016" t="s">
        <v>312</v>
      </c>
      <c r="B1016" t="s">
        <v>4820</v>
      </c>
      <c r="D1016" s="2">
        <v>46</v>
      </c>
      <c r="E1016" s="3">
        <v>489.51728140783598</v>
      </c>
      <c r="F1016" s="4">
        <v>1000000</v>
      </c>
      <c r="G1016" s="4">
        <v>2038</v>
      </c>
      <c r="H1016" s="5">
        <v>750.38</v>
      </c>
      <c r="I1016" s="5">
        <v>749.7092778</v>
      </c>
    </row>
    <row r="1017" spans="1:9" x14ac:dyDescent="0.3">
      <c r="A1017" t="s">
        <v>312</v>
      </c>
      <c r="B1017" t="s">
        <v>4820</v>
      </c>
      <c r="D1017" s="2">
        <v>47</v>
      </c>
      <c r="E1017" s="3">
        <v>528.32004943519996</v>
      </c>
      <c r="F1017" s="4">
        <v>1000000</v>
      </c>
      <c r="G1017" s="4">
        <v>2005</v>
      </c>
      <c r="H1017" s="5">
        <v>747.04650000000004</v>
      </c>
      <c r="I1017" s="5">
        <v>746.36927170000001</v>
      </c>
    </row>
    <row r="1018" spans="1:9" x14ac:dyDescent="0.3">
      <c r="A1018" t="s">
        <v>312</v>
      </c>
      <c r="B1018" t="s">
        <v>4820</v>
      </c>
      <c r="D1018" s="2">
        <v>48</v>
      </c>
      <c r="E1018" s="3">
        <v>516.38014843186397</v>
      </c>
      <c r="F1018" s="4">
        <v>1000000</v>
      </c>
      <c r="G1018" s="4">
        <v>2052</v>
      </c>
      <c r="H1018" s="5">
        <v>758.68979999999999</v>
      </c>
      <c r="I1018" s="5">
        <v>758.01160619999996</v>
      </c>
    </row>
    <row r="1019" spans="1:9" x14ac:dyDescent="0.3">
      <c r="A1019" t="s">
        <v>312</v>
      </c>
      <c r="B1019" t="s">
        <v>4820</v>
      </c>
      <c r="D1019" s="2">
        <v>49</v>
      </c>
      <c r="E1019" s="3">
        <v>515.38473337648804</v>
      </c>
      <c r="F1019" s="4">
        <v>1000000</v>
      </c>
      <c r="G1019" s="4">
        <v>2023</v>
      </c>
      <c r="H1019" s="5">
        <v>751.46159999999998</v>
      </c>
      <c r="I1019" s="5">
        <v>750.78486039999996</v>
      </c>
    </row>
    <row r="1020" spans="1:9" x14ac:dyDescent="0.3">
      <c r="A1020" t="s">
        <v>312</v>
      </c>
      <c r="B1020" t="s">
        <v>4820</v>
      </c>
      <c r="D1020" s="2">
        <v>50</v>
      </c>
      <c r="E1020" s="3">
        <v>464.64299828043499</v>
      </c>
      <c r="F1020" s="4">
        <v>1000000</v>
      </c>
      <c r="G1020" s="4">
        <v>2023</v>
      </c>
      <c r="H1020" s="5">
        <v>755.28070000000002</v>
      </c>
      <c r="I1020" s="5">
        <v>754.59201250000001</v>
      </c>
    </row>
    <row r="1021" spans="1:9" x14ac:dyDescent="0.3">
      <c r="A1021" t="s">
        <v>312</v>
      </c>
      <c r="B1021" t="s">
        <v>4820</v>
      </c>
      <c r="D1021" s="2">
        <v>51</v>
      </c>
      <c r="E1021" s="3">
        <v>636.76928611438905</v>
      </c>
      <c r="F1021" s="4">
        <v>1000000</v>
      </c>
      <c r="G1021" s="4">
        <v>2047</v>
      </c>
      <c r="H1021" s="5">
        <v>755.9325</v>
      </c>
      <c r="I1021" s="5">
        <v>755.24586959999999</v>
      </c>
    </row>
    <row r="1022" spans="1:9" x14ac:dyDescent="0.3">
      <c r="A1022" t="s">
        <v>415</v>
      </c>
      <c r="B1022" t="s">
        <v>1</v>
      </c>
      <c r="D1022" s="2">
        <v>1</v>
      </c>
      <c r="E1022" s="3">
        <v>7.5310290412744494E-5</v>
      </c>
      <c r="F1022" s="4">
        <v>100000</v>
      </c>
      <c r="G1022" s="4">
        <v>212</v>
      </c>
      <c r="H1022" s="5">
        <v>7.1516000000000002</v>
      </c>
      <c r="I1022" s="5">
        <v>7.0775746000000002</v>
      </c>
    </row>
    <row r="1023" spans="1:9" x14ac:dyDescent="0.3">
      <c r="A1023" t="s">
        <v>415</v>
      </c>
      <c r="B1023" t="s">
        <v>1</v>
      </c>
      <c r="D1023" s="2">
        <v>2</v>
      </c>
      <c r="E1023" s="3">
        <v>6.7621445452914405E-5</v>
      </c>
      <c r="F1023" s="4">
        <v>100000</v>
      </c>
      <c r="G1023" s="4">
        <v>217</v>
      </c>
      <c r="H1023" s="5">
        <v>7.4890999999999996</v>
      </c>
      <c r="I1023" s="5">
        <v>7.4014901999999996</v>
      </c>
    </row>
    <row r="1024" spans="1:9" x14ac:dyDescent="0.3">
      <c r="A1024" t="s">
        <v>415</v>
      </c>
      <c r="B1024" t="s">
        <v>1</v>
      </c>
      <c r="D1024" s="2">
        <v>3</v>
      </c>
      <c r="E1024" s="3">
        <v>8.3466671412679702E-5</v>
      </c>
      <c r="F1024" s="4">
        <v>100000</v>
      </c>
      <c r="G1024" s="4">
        <v>222</v>
      </c>
      <c r="H1024" s="5">
        <v>8.7098999999999993</v>
      </c>
      <c r="I1024" s="5">
        <v>8.6064842000000006</v>
      </c>
    </row>
    <row r="1025" spans="1:9" x14ac:dyDescent="0.3">
      <c r="A1025" t="s">
        <v>415</v>
      </c>
      <c r="B1025" t="s">
        <v>1</v>
      </c>
      <c r="D1025" s="2">
        <v>4</v>
      </c>
      <c r="E1025" s="3">
        <v>3.54218154257068E-5</v>
      </c>
      <c r="F1025" s="4">
        <v>100000</v>
      </c>
      <c r="G1025" s="4">
        <v>205</v>
      </c>
      <c r="H1025" s="5">
        <v>6.9302999999999999</v>
      </c>
      <c r="I1025" s="5">
        <v>6.8427971000000003</v>
      </c>
    </row>
    <row r="1026" spans="1:9" x14ac:dyDescent="0.3">
      <c r="A1026" t="s">
        <v>415</v>
      </c>
      <c r="B1026" t="s">
        <v>1</v>
      </c>
      <c r="D1026" s="2">
        <v>5</v>
      </c>
      <c r="E1026" s="3">
        <v>9.51226804772886E-5</v>
      </c>
      <c r="F1026" s="4">
        <v>100000</v>
      </c>
      <c r="G1026" s="4">
        <v>217</v>
      </c>
      <c r="H1026" s="5">
        <v>7.2626999999999997</v>
      </c>
      <c r="I1026" s="5">
        <v>7.1874933999999904</v>
      </c>
    </row>
    <row r="1027" spans="1:9" x14ac:dyDescent="0.3">
      <c r="A1027" t="s">
        <v>415</v>
      </c>
      <c r="B1027" t="s">
        <v>1</v>
      </c>
      <c r="D1027" s="2">
        <v>6</v>
      </c>
      <c r="E1027" s="3">
        <v>7.2191751371519704E-5</v>
      </c>
      <c r="F1027" s="4">
        <v>100000</v>
      </c>
      <c r="G1027" s="4">
        <v>213</v>
      </c>
      <c r="H1027" s="5">
        <v>7.1039000000000003</v>
      </c>
      <c r="I1027" s="5">
        <v>7.0310468000000004</v>
      </c>
    </row>
    <row r="1028" spans="1:9" x14ac:dyDescent="0.3">
      <c r="A1028" t="s">
        <v>415</v>
      </c>
      <c r="B1028" t="s">
        <v>1</v>
      </c>
      <c r="D1028" s="2">
        <v>7</v>
      </c>
      <c r="E1028" s="3">
        <v>5.7239877719439297E-5</v>
      </c>
      <c r="F1028" s="4">
        <v>100000</v>
      </c>
      <c r="G1028" s="4">
        <v>218</v>
      </c>
      <c r="H1028" s="5">
        <v>7.1311999999999998</v>
      </c>
      <c r="I1028" s="5">
        <v>7.0542721999999998</v>
      </c>
    </row>
    <row r="1029" spans="1:9" x14ac:dyDescent="0.3">
      <c r="A1029" t="s">
        <v>415</v>
      </c>
      <c r="B1029" t="s">
        <v>1</v>
      </c>
      <c r="D1029" s="2">
        <v>8</v>
      </c>
      <c r="E1029" s="3">
        <v>1.5205654278815901E-5</v>
      </c>
      <c r="F1029" s="4">
        <v>100000</v>
      </c>
      <c r="G1029" s="4">
        <v>229</v>
      </c>
      <c r="H1029" s="5">
        <v>7.3304999999999998</v>
      </c>
      <c r="I1029" s="5">
        <v>7.2473095000000001</v>
      </c>
    </row>
    <row r="1030" spans="1:9" x14ac:dyDescent="0.3">
      <c r="A1030" t="s">
        <v>415</v>
      </c>
      <c r="B1030" t="s">
        <v>1</v>
      </c>
      <c r="D1030" s="2">
        <v>9</v>
      </c>
      <c r="E1030" s="3">
        <v>7.9127670744583102E-5</v>
      </c>
      <c r="F1030" s="4">
        <v>100000</v>
      </c>
      <c r="G1030" s="4">
        <v>219</v>
      </c>
      <c r="H1030" s="5">
        <v>7.1024000000000003</v>
      </c>
      <c r="I1030" s="5">
        <v>7.0311813000000001</v>
      </c>
    </row>
    <row r="1031" spans="1:9" x14ac:dyDescent="0.3">
      <c r="A1031" t="s">
        <v>415</v>
      </c>
      <c r="B1031" t="s">
        <v>1</v>
      </c>
      <c r="D1031" s="2">
        <v>10</v>
      </c>
      <c r="E1031" s="3">
        <v>1.33403120548791E-3</v>
      </c>
      <c r="F1031" s="4">
        <v>100000</v>
      </c>
      <c r="G1031" s="4">
        <v>227</v>
      </c>
      <c r="H1031" s="5">
        <v>7.1665999999999999</v>
      </c>
      <c r="I1031" s="5">
        <v>7.1145459999999998</v>
      </c>
    </row>
    <row r="1032" spans="1:9" x14ac:dyDescent="0.3">
      <c r="A1032" t="s">
        <v>415</v>
      </c>
      <c r="B1032" t="s">
        <v>1</v>
      </c>
      <c r="D1032" s="2">
        <v>11</v>
      </c>
      <c r="E1032" s="3">
        <v>1.0943790584860799E-7</v>
      </c>
      <c r="F1032" s="4">
        <v>100000</v>
      </c>
      <c r="G1032" s="4">
        <v>223</v>
      </c>
      <c r="H1032" s="5">
        <v>7.0674999999999999</v>
      </c>
      <c r="I1032" s="5">
        <v>6.9815868999999999</v>
      </c>
    </row>
    <row r="1033" spans="1:9" x14ac:dyDescent="0.3">
      <c r="A1033" t="s">
        <v>415</v>
      </c>
      <c r="B1033" t="s">
        <v>1</v>
      </c>
      <c r="D1033" s="2">
        <v>12</v>
      </c>
      <c r="E1033" s="3">
        <v>4.0835952233919602E-5</v>
      </c>
      <c r="F1033" s="4">
        <v>100000</v>
      </c>
      <c r="G1033" s="4">
        <v>228</v>
      </c>
      <c r="H1033" s="5">
        <v>7.0332999999999997</v>
      </c>
      <c r="I1033" s="5">
        <v>6.9505789999999896</v>
      </c>
    </row>
    <row r="1034" spans="1:9" x14ac:dyDescent="0.3">
      <c r="A1034" t="s">
        <v>415</v>
      </c>
      <c r="B1034" t="s">
        <v>1</v>
      </c>
      <c r="D1034" s="2">
        <v>13</v>
      </c>
      <c r="E1034" s="3">
        <v>3.2527488929190402E-4</v>
      </c>
      <c r="F1034" s="4">
        <v>100000</v>
      </c>
      <c r="G1034" s="4">
        <v>211</v>
      </c>
      <c r="H1034" s="5">
        <v>6.7662000000000004</v>
      </c>
      <c r="I1034" s="5">
        <v>6.7052290999999897</v>
      </c>
    </row>
    <row r="1035" spans="1:9" x14ac:dyDescent="0.3">
      <c r="A1035" t="s">
        <v>415</v>
      </c>
      <c r="B1035" t="s">
        <v>1</v>
      </c>
      <c r="D1035" s="2">
        <v>14</v>
      </c>
      <c r="E1035" s="3">
        <v>8.0721187373455905E-4</v>
      </c>
      <c r="F1035" s="4">
        <v>100000</v>
      </c>
      <c r="G1035" s="4">
        <v>219</v>
      </c>
      <c r="H1035" s="5">
        <v>6.9760999999999997</v>
      </c>
      <c r="I1035" s="5">
        <v>6.9001056999999903</v>
      </c>
    </row>
    <row r="1036" spans="1:9" x14ac:dyDescent="0.3">
      <c r="A1036" t="s">
        <v>415</v>
      </c>
      <c r="B1036" t="s">
        <v>1</v>
      </c>
      <c r="D1036" s="2">
        <v>15</v>
      </c>
      <c r="E1036" s="3">
        <v>4.5831386728423202E-4</v>
      </c>
      <c r="F1036" s="4">
        <v>100000</v>
      </c>
      <c r="G1036" s="4">
        <v>218</v>
      </c>
      <c r="H1036" s="5">
        <v>6.7889999999999997</v>
      </c>
      <c r="I1036" s="5">
        <v>6.7161640999999896</v>
      </c>
    </row>
    <row r="1037" spans="1:9" x14ac:dyDescent="0.3">
      <c r="A1037" t="s">
        <v>415</v>
      </c>
      <c r="B1037" t="s">
        <v>1</v>
      </c>
      <c r="D1037" s="2">
        <v>16</v>
      </c>
      <c r="E1037" s="3">
        <v>1.42169928324165E-4</v>
      </c>
      <c r="F1037" s="4">
        <v>100000</v>
      </c>
      <c r="G1037" s="4">
        <v>210</v>
      </c>
      <c r="H1037" s="5">
        <v>6.7939999999999996</v>
      </c>
      <c r="I1037" s="5">
        <v>6.7224265000000001</v>
      </c>
    </row>
    <row r="1038" spans="1:9" x14ac:dyDescent="0.3">
      <c r="A1038" t="s">
        <v>415</v>
      </c>
      <c r="B1038" t="s">
        <v>1</v>
      </c>
      <c r="D1038" s="2">
        <v>17</v>
      </c>
      <c r="E1038" s="3">
        <v>4.14610115512914E-2</v>
      </c>
      <c r="F1038" s="4">
        <v>100000</v>
      </c>
      <c r="G1038" s="4">
        <v>221</v>
      </c>
      <c r="H1038" s="5">
        <v>6.9211</v>
      </c>
      <c r="I1038" s="5">
        <v>6.8725645000000002</v>
      </c>
    </row>
    <row r="1039" spans="1:9" x14ac:dyDescent="0.3">
      <c r="A1039" t="s">
        <v>415</v>
      </c>
      <c r="B1039" t="s">
        <v>1</v>
      </c>
      <c r="D1039" s="2">
        <v>18</v>
      </c>
      <c r="E1039" s="3">
        <v>4.8092834627539098E-2</v>
      </c>
      <c r="F1039" s="4">
        <v>100000</v>
      </c>
      <c r="G1039" s="4">
        <v>215</v>
      </c>
      <c r="H1039" s="5">
        <v>6.9927000000000001</v>
      </c>
      <c r="I1039" s="5">
        <v>6.9444347999999998</v>
      </c>
    </row>
    <row r="1040" spans="1:9" x14ac:dyDescent="0.3">
      <c r="A1040" t="s">
        <v>415</v>
      </c>
      <c r="B1040" t="s">
        <v>1</v>
      </c>
      <c r="D1040" s="2">
        <v>19</v>
      </c>
      <c r="E1040" s="3">
        <v>7.6707437472123207E-5</v>
      </c>
      <c r="F1040" s="4">
        <v>100000</v>
      </c>
      <c r="G1040" s="4">
        <v>218</v>
      </c>
      <c r="H1040" s="5">
        <v>6.9036999999999997</v>
      </c>
      <c r="I1040" s="5">
        <v>6.8313104999999998</v>
      </c>
    </row>
    <row r="1041" spans="1:9" x14ac:dyDescent="0.3">
      <c r="A1041" t="s">
        <v>415</v>
      </c>
      <c r="B1041" t="s">
        <v>1</v>
      </c>
      <c r="D1041" s="2">
        <v>20</v>
      </c>
      <c r="E1041" s="3">
        <v>3.3823718069925201E-5</v>
      </c>
      <c r="F1041" s="4">
        <v>100000</v>
      </c>
      <c r="G1041" s="4">
        <v>218</v>
      </c>
      <c r="H1041" s="5">
        <v>6.9866999999999999</v>
      </c>
      <c r="I1041" s="5">
        <v>6.9111786999999998</v>
      </c>
    </row>
    <row r="1042" spans="1:9" x14ac:dyDescent="0.3">
      <c r="A1042" t="s">
        <v>415</v>
      </c>
      <c r="B1042" t="s">
        <v>1</v>
      </c>
      <c r="D1042" s="2">
        <v>21</v>
      </c>
      <c r="E1042" s="3">
        <v>1.2240033487387301E-4</v>
      </c>
      <c r="F1042" s="4">
        <v>100000</v>
      </c>
      <c r="G1042" s="4">
        <v>220</v>
      </c>
      <c r="H1042" s="5">
        <v>6.8708999999999998</v>
      </c>
      <c r="I1042" s="5">
        <v>6.7988239999999998</v>
      </c>
    </row>
    <row r="1043" spans="1:9" x14ac:dyDescent="0.3">
      <c r="A1043" t="s">
        <v>415</v>
      </c>
      <c r="B1043" t="s">
        <v>1</v>
      </c>
      <c r="D1043" s="2">
        <v>22</v>
      </c>
      <c r="E1043" s="3">
        <v>2.0927785504909401E-4</v>
      </c>
      <c r="F1043" s="4">
        <v>100000</v>
      </c>
      <c r="G1043" s="4">
        <v>219</v>
      </c>
      <c r="H1043" s="5">
        <v>6.8465999999999996</v>
      </c>
      <c r="I1043" s="5">
        <v>6.7689595000000002</v>
      </c>
    </row>
    <row r="1044" spans="1:9" x14ac:dyDescent="0.3">
      <c r="A1044" t="s">
        <v>415</v>
      </c>
      <c r="B1044" t="s">
        <v>1</v>
      </c>
      <c r="D1044" s="2">
        <v>23</v>
      </c>
      <c r="E1044" s="3">
        <v>2.2177171388193501E-5</v>
      </c>
      <c r="F1044" s="4">
        <v>100000</v>
      </c>
      <c r="G1044" s="4">
        <v>218</v>
      </c>
      <c r="H1044" s="5">
        <v>6.9401000000000002</v>
      </c>
      <c r="I1044" s="5">
        <v>6.8602433999999901</v>
      </c>
    </row>
    <row r="1045" spans="1:9" x14ac:dyDescent="0.3">
      <c r="A1045" t="s">
        <v>415</v>
      </c>
      <c r="B1045" t="s">
        <v>1</v>
      </c>
      <c r="D1045" s="2">
        <v>24</v>
      </c>
      <c r="E1045" s="3">
        <v>1.84805952699207E-4</v>
      </c>
      <c r="F1045" s="4">
        <v>100000</v>
      </c>
      <c r="G1045" s="4">
        <v>220</v>
      </c>
      <c r="H1045" s="5">
        <v>7.0685000000000002</v>
      </c>
      <c r="I1045" s="5">
        <v>7.0011470999999998</v>
      </c>
    </row>
    <row r="1046" spans="1:9" x14ac:dyDescent="0.3">
      <c r="A1046" t="s">
        <v>415</v>
      </c>
      <c r="B1046" t="s">
        <v>1</v>
      </c>
      <c r="D1046" s="2">
        <v>25</v>
      </c>
      <c r="E1046" s="3">
        <v>9.1380160881726597E-5</v>
      </c>
      <c r="F1046" s="4">
        <v>100000</v>
      </c>
      <c r="G1046" s="4">
        <v>218</v>
      </c>
      <c r="H1046" s="5">
        <v>6.8872999999999998</v>
      </c>
      <c r="I1046" s="5">
        <v>6.8106567999999896</v>
      </c>
    </row>
    <row r="1047" spans="1:9" x14ac:dyDescent="0.3">
      <c r="A1047" t="s">
        <v>415</v>
      </c>
      <c r="B1047" t="s">
        <v>1</v>
      </c>
      <c r="D1047" s="2">
        <v>26</v>
      </c>
      <c r="E1047" s="3">
        <v>9.6366278910409097E-5</v>
      </c>
      <c r="F1047" s="4">
        <v>100000</v>
      </c>
      <c r="G1047" s="4">
        <v>232</v>
      </c>
      <c r="H1047" s="5">
        <v>7.1178999999999997</v>
      </c>
      <c r="I1047" s="5">
        <v>7.0421164999999997</v>
      </c>
    </row>
    <row r="1048" spans="1:9" x14ac:dyDescent="0.3">
      <c r="A1048" t="s">
        <v>415</v>
      </c>
      <c r="B1048" t="s">
        <v>1</v>
      </c>
      <c r="D1048" s="2">
        <v>27</v>
      </c>
      <c r="E1048" s="3">
        <v>1.3757847682427301E-5</v>
      </c>
      <c r="F1048" s="4">
        <v>100000</v>
      </c>
      <c r="G1048" s="4">
        <v>215</v>
      </c>
      <c r="H1048" s="5">
        <v>6.6536</v>
      </c>
      <c r="I1048" s="5">
        <v>6.5747232000000002</v>
      </c>
    </row>
    <row r="1049" spans="1:9" x14ac:dyDescent="0.3">
      <c r="A1049" t="s">
        <v>415</v>
      </c>
      <c r="B1049" t="s">
        <v>1</v>
      </c>
      <c r="D1049" s="2">
        <v>28</v>
      </c>
      <c r="E1049" s="3">
        <v>3.0018678131398201E-2</v>
      </c>
      <c r="F1049" s="4">
        <v>100000</v>
      </c>
      <c r="G1049" s="4">
        <v>211</v>
      </c>
      <c r="H1049" s="5">
        <v>6.7041000000000004</v>
      </c>
      <c r="I1049" s="5">
        <v>6.6570068999999998</v>
      </c>
    </row>
    <row r="1050" spans="1:9" x14ac:dyDescent="0.3">
      <c r="A1050" t="s">
        <v>415</v>
      </c>
      <c r="B1050" t="s">
        <v>1</v>
      </c>
      <c r="D1050" s="2">
        <v>29</v>
      </c>
      <c r="E1050" s="3">
        <v>1.9117381162914101E-4</v>
      </c>
      <c r="F1050" s="4">
        <v>100000</v>
      </c>
      <c r="G1050" s="4">
        <v>226</v>
      </c>
      <c r="H1050" s="5">
        <v>6.9184999999999999</v>
      </c>
      <c r="I1050" s="5">
        <v>6.8433899999999896</v>
      </c>
    </row>
    <row r="1051" spans="1:9" x14ac:dyDescent="0.3">
      <c r="A1051" t="s">
        <v>415</v>
      </c>
      <c r="B1051" t="s">
        <v>1</v>
      </c>
      <c r="D1051" s="2">
        <v>30</v>
      </c>
      <c r="E1051" s="3">
        <v>3.5781014116764698E-4</v>
      </c>
      <c r="F1051" s="4">
        <v>100000</v>
      </c>
      <c r="G1051" s="4">
        <v>214</v>
      </c>
      <c r="H1051" s="5">
        <v>6.8026999999999997</v>
      </c>
      <c r="I1051" s="5">
        <v>6.7447647999999996</v>
      </c>
    </row>
    <row r="1052" spans="1:9" x14ac:dyDescent="0.3">
      <c r="A1052" t="s">
        <v>415</v>
      </c>
      <c r="B1052" t="s">
        <v>1</v>
      </c>
      <c r="D1052" s="2">
        <v>31</v>
      </c>
      <c r="E1052" s="3">
        <v>1.2078823340289E-4</v>
      </c>
      <c r="F1052" s="4">
        <v>100000</v>
      </c>
      <c r="G1052" s="4">
        <v>224</v>
      </c>
      <c r="H1052" s="5">
        <v>6.9821999999999997</v>
      </c>
      <c r="I1052" s="5">
        <v>6.9016406999999997</v>
      </c>
    </row>
    <row r="1053" spans="1:9" x14ac:dyDescent="0.3">
      <c r="A1053" t="s">
        <v>415</v>
      </c>
      <c r="B1053" t="s">
        <v>1</v>
      </c>
      <c r="D1053" s="2">
        <v>32</v>
      </c>
      <c r="E1053" s="3">
        <v>4.3204033829624603E-5</v>
      </c>
      <c r="F1053" s="4">
        <v>100000</v>
      </c>
      <c r="G1053" s="4">
        <v>230</v>
      </c>
      <c r="H1053" s="5">
        <v>7.0133999999999999</v>
      </c>
      <c r="I1053" s="5">
        <v>6.9431778</v>
      </c>
    </row>
    <row r="1054" spans="1:9" x14ac:dyDescent="0.3">
      <c r="A1054" t="s">
        <v>415</v>
      </c>
      <c r="B1054" t="s">
        <v>1</v>
      </c>
      <c r="D1054" s="2">
        <v>33</v>
      </c>
      <c r="E1054" s="3">
        <v>1.44740608277516E-4</v>
      </c>
      <c r="F1054" s="4">
        <v>100000</v>
      </c>
      <c r="G1054" s="4">
        <v>211</v>
      </c>
      <c r="H1054" s="5">
        <v>6.8402000000000003</v>
      </c>
      <c r="I1054" s="5">
        <v>6.7562740999999997</v>
      </c>
    </row>
    <row r="1055" spans="1:9" x14ac:dyDescent="0.3">
      <c r="A1055" t="s">
        <v>415</v>
      </c>
      <c r="B1055" t="s">
        <v>1</v>
      </c>
      <c r="D1055" s="2">
        <v>34</v>
      </c>
      <c r="E1055" s="3">
        <v>1.9053834364512999E-5</v>
      </c>
      <c r="F1055" s="4">
        <v>100000</v>
      </c>
      <c r="G1055" s="4">
        <v>222</v>
      </c>
      <c r="H1055" s="5">
        <v>6.9054000000000002</v>
      </c>
      <c r="I1055" s="5">
        <v>6.8256734000000003</v>
      </c>
    </row>
    <row r="1056" spans="1:9" x14ac:dyDescent="0.3">
      <c r="A1056" t="s">
        <v>415</v>
      </c>
      <c r="B1056" t="s">
        <v>1</v>
      </c>
      <c r="D1056" s="2">
        <v>35</v>
      </c>
      <c r="E1056" s="3">
        <v>6.8336234448906899E-6</v>
      </c>
      <c r="F1056" s="4">
        <v>100000</v>
      </c>
      <c r="G1056" s="4">
        <v>212</v>
      </c>
      <c r="H1056" s="5">
        <v>6.8686999999999996</v>
      </c>
      <c r="I1056" s="5">
        <v>6.7980209999999897</v>
      </c>
    </row>
    <row r="1057" spans="1:9" x14ac:dyDescent="0.3">
      <c r="A1057" t="s">
        <v>415</v>
      </c>
      <c r="B1057" t="s">
        <v>1</v>
      </c>
      <c r="D1057" s="2">
        <v>36</v>
      </c>
      <c r="E1057" s="3">
        <v>4.3872770447705901E-5</v>
      </c>
      <c r="F1057" s="4">
        <v>100000</v>
      </c>
      <c r="G1057" s="4">
        <v>219</v>
      </c>
      <c r="H1057" s="5">
        <v>7.0106999999999999</v>
      </c>
      <c r="I1057" s="5">
        <v>6.9291046999999901</v>
      </c>
    </row>
    <row r="1058" spans="1:9" x14ac:dyDescent="0.3">
      <c r="A1058" t="s">
        <v>415</v>
      </c>
      <c r="B1058" t="s">
        <v>1</v>
      </c>
      <c r="D1058" s="2">
        <v>37</v>
      </c>
      <c r="E1058" s="3">
        <v>1.2806107378082699E-4</v>
      </c>
      <c r="F1058" s="4">
        <v>100000</v>
      </c>
      <c r="G1058" s="4">
        <v>225</v>
      </c>
      <c r="H1058" s="5">
        <v>7.1215000000000002</v>
      </c>
      <c r="I1058" s="5">
        <v>7.0348718999999997</v>
      </c>
    </row>
    <row r="1059" spans="1:9" x14ac:dyDescent="0.3">
      <c r="A1059" t="s">
        <v>415</v>
      </c>
      <c r="B1059" t="s">
        <v>1</v>
      </c>
      <c r="D1059" s="2">
        <v>38</v>
      </c>
      <c r="E1059" s="3">
        <v>6.1293141698115505E-5</v>
      </c>
      <c r="F1059" s="4">
        <v>100000</v>
      </c>
      <c r="G1059" s="4">
        <v>226</v>
      </c>
      <c r="H1059" s="5">
        <v>7.0606</v>
      </c>
      <c r="I1059" s="5">
        <v>6.9708926</v>
      </c>
    </row>
    <row r="1060" spans="1:9" x14ac:dyDescent="0.3">
      <c r="A1060" t="s">
        <v>415</v>
      </c>
      <c r="B1060" t="s">
        <v>1</v>
      </c>
      <c r="D1060" s="2">
        <v>39</v>
      </c>
      <c r="E1060" s="3">
        <v>8.5566011023274701E-5</v>
      </c>
      <c r="F1060" s="4">
        <v>100000</v>
      </c>
      <c r="G1060" s="4">
        <v>217</v>
      </c>
      <c r="H1060" s="5">
        <v>6.8544</v>
      </c>
      <c r="I1060" s="5">
        <v>6.7722585999999998</v>
      </c>
    </row>
    <row r="1061" spans="1:9" x14ac:dyDescent="0.3">
      <c r="A1061" t="s">
        <v>415</v>
      </c>
      <c r="B1061" t="s">
        <v>1</v>
      </c>
      <c r="D1061" s="2">
        <v>40</v>
      </c>
      <c r="E1061" s="3">
        <v>3.0238960060273699E-3</v>
      </c>
      <c r="F1061" s="4">
        <v>100000</v>
      </c>
      <c r="G1061" s="4">
        <v>227</v>
      </c>
      <c r="H1061" s="5">
        <v>6.8978000000000002</v>
      </c>
      <c r="I1061" s="5">
        <v>6.8486363999999904</v>
      </c>
    </row>
    <row r="1062" spans="1:9" x14ac:dyDescent="0.3">
      <c r="A1062" t="s">
        <v>415</v>
      </c>
      <c r="B1062" t="s">
        <v>1</v>
      </c>
      <c r="D1062" s="2">
        <v>41</v>
      </c>
      <c r="E1062" s="3">
        <v>3.33559731302557E-5</v>
      </c>
      <c r="F1062" s="4">
        <v>100000</v>
      </c>
      <c r="G1062" s="4">
        <v>229</v>
      </c>
      <c r="H1062" s="5">
        <v>6.9943</v>
      </c>
      <c r="I1062" s="5">
        <v>6.9208657999999996</v>
      </c>
    </row>
    <row r="1063" spans="1:9" x14ac:dyDescent="0.3">
      <c r="A1063" t="s">
        <v>415</v>
      </c>
      <c r="B1063" t="s">
        <v>1</v>
      </c>
      <c r="D1063" s="2">
        <v>42</v>
      </c>
      <c r="E1063" s="3">
        <v>1.9749253743839201E-4</v>
      </c>
      <c r="F1063" s="4">
        <v>100000</v>
      </c>
      <c r="G1063" s="4">
        <v>219</v>
      </c>
      <c r="H1063" s="5">
        <v>6.8837000000000002</v>
      </c>
      <c r="I1063" s="5">
        <v>6.8111306999999996</v>
      </c>
    </row>
    <row r="1064" spans="1:9" x14ac:dyDescent="0.3">
      <c r="A1064" t="s">
        <v>415</v>
      </c>
      <c r="B1064" t="s">
        <v>1</v>
      </c>
      <c r="D1064" s="2">
        <v>43</v>
      </c>
      <c r="E1064" s="3">
        <v>1.1027044303091299E-4</v>
      </c>
      <c r="F1064" s="4">
        <v>100000</v>
      </c>
      <c r="G1064" s="4">
        <v>234</v>
      </c>
      <c r="H1064" s="5">
        <v>7.1760999999999999</v>
      </c>
      <c r="I1064" s="5">
        <v>7.0938942999999997</v>
      </c>
    </row>
    <row r="1065" spans="1:9" x14ac:dyDescent="0.3">
      <c r="A1065" t="s">
        <v>415</v>
      </c>
      <c r="B1065" t="s">
        <v>1</v>
      </c>
      <c r="D1065" s="2">
        <v>44</v>
      </c>
      <c r="E1065" s="3">
        <v>2.1707221975475401E-4</v>
      </c>
      <c r="F1065" s="4">
        <v>100000</v>
      </c>
      <c r="G1065" s="4">
        <v>214</v>
      </c>
      <c r="H1065" s="5">
        <v>6.7694999999999999</v>
      </c>
      <c r="I1065" s="5">
        <v>6.7083282000000004</v>
      </c>
    </row>
    <row r="1066" spans="1:9" x14ac:dyDescent="0.3">
      <c r="A1066" t="s">
        <v>415</v>
      </c>
      <c r="B1066" t="s">
        <v>1</v>
      </c>
      <c r="D1066" s="2">
        <v>45</v>
      </c>
      <c r="E1066" s="3">
        <v>7.2305152798435302E-6</v>
      </c>
      <c r="F1066" s="4">
        <v>100000</v>
      </c>
      <c r="G1066" s="4">
        <v>226</v>
      </c>
      <c r="H1066" s="5">
        <v>6.9409999999999998</v>
      </c>
      <c r="I1066" s="5">
        <v>6.8625993999999997</v>
      </c>
    </row>
    <row r="1067" spans="1:9" x14ac:dyDescent="0.3">
      <c r="A1067" t="s">
        <v>415</v>
      </c>
      <c r="B1067" t="s">
        <v>1</v>
      </c>
      <c r="D1067" s="2">
        <v>46</v>
      </c>
      <c r="E1067" s="3">
        <v>7.5818073526079293E-5</v>
      </c>
      <c r="F1067" s="4">
        <v>100000</v>
      </c>
      <c r="G1067" s="4">
        <v>208</v>
      </c>
      <c r="H1067" s="5">
        <v>6.6298000000000004</v>
      </c>
      <c r="I1067" s="5">
        <v>6.5604031999999997</v>
      </c>
    </row>
    <row r="1068" spans="1:9" x14ac:dyDescent="0.3">
      <c r="A1068" t="s">
        <v>415</v>
      </c>
      <c r="B1068" t="s">
        <v>1</v>
      </c>
      <c r="D1068" s="2">
        <v>47</v>
      </c>
      <c r="E1068" s="3">
        <v>1.28946490463022E-5</v>
      </c>
      <c r="F1068" s="4">
        <v>100000</v>
      </c>
      <c r="G1068" s="4">
        <v>223</v>
      </c>
      <c r="H1068" s="5">
        <v>6.923</v>
      </c>
      <c r="I1068" s="5">
        <v>6.8402323000000003</v>
      </c>
    </row>
    <row r="1069" spans="1:9" x14ac:dyDescent="0.3">
      <c r="A1069" t="s">
        <v>415</v>
      </c>
      <c r="B1069" t="s">
        <v>1</v>
      </c>
      <c r="D1069" s="2">
        <v>48</v>
      </c>
      <c r="E1069" s="3">
        <v>6.2918654862187395E-5</v>
      </c>
      <c r="F1069" s="4">
        <v>100000</v>
      </c>
      <c r="G1069" s="4">
        <v>210</v>
      </c>
      <c r="H1069" s="5">
        <v>6.6756000000000002</v>
      </c>
      <c r="I1069" s="5">
        <v>6.5929691999999998</v>
      </c>
    </row>
    <row r="1070" spans="1:9" x14ac:dyDescent="0.3">
      <c r="A1070" t="s">
        <v>415</v>
      </c>
      <c r="B1070" t="s">
        <v>1</v>
      </c>
      <c r="D1070" s="2">
        <v>49</v>
      </c>
      <c r="E1070" s="3">
        <v>5.0390380579301496E-6</v>
      </c>
      <c r="F1070" s="4">
        <v>100000</v>
      </c>
      <c r="G1070" s="4">
        <v>232</v>
      </c>
      <c r="H1070" s="5">
        <v>7.1917999999999997</v>
      </c>
      <c r="I1070" s="5">
        <v>7.1115638999999904</v>
      </c>
    </row>
    <row r="1071" spans="1:9" x14ac:dyDescent="0.3">
      <c r="A1071" t="s">
        <v>415</v>
      </c>
      <c r="B1071" t="s">
        <v>1</v>
      </c>
      <c r="D1071" s="2">
        <v>50</v>
      </c>
      <c r="E1071" s="3">
        <v>2.99796766967119E-6</v>
      </c>
      <c r="F1071" s="4">
        <v>100000</v>
      </c>
      <c r="G1071" s="4">
        <v>219</v>
      </c>
      <c r="H1071" s="5">
        <v>7.0970000000000004</v>
      </c>
      <c r="I1071" s="5">
        <v>7.0082398000000001</v>
      </c>
    </row>
    <row r="1072" spans="1:9" x14ac:dyDescent="0.3">
      <c r="A1072" t="s">
        <v>415</v>
      </c>
      <c r="B1072" t="s">
        <v>1</v>
      </c>
      <c r="D1072" s="2">
        <v>51</v>
      </c>
      <c r="E1072" s="3">
        <v>1.7751761470208199E-4</v>
      </c>
      <c r="F1072" s="4">
        <v>100000</v>
      </c>
      <c r="G1072" s="4">
        <v>210</v>
      </c>
      <c r="H1072" s="5">
        <v>6.9588000000000001</v>
      </c>
      <c r="I1072" s="5">
        <v>6.8757450999999996</v>
      </c>
    </row>
    <row r="1073" spans="1:9" x14ac:dyDescent="0.3">
      <c r="A1073" t="s">
        <v>415</v>
      </c>
      <c r="B1073" t="s">
        <v>2</v>
      </c>
      <c r="D1073" s="2">
        <v>1</v>
      </c>
      <c r="E1073" s="3">
        <v>9.6823572113180403E-3</v>
      </c>
      <c r="F1073" s="4">
        <v>300000</v>
      </c>
      <c r="G1073" s="4">
        <v>643</v>
      </c>
      <c r="H1073" s="5">
        <v>54.550699999999999</v>
      </c>
      <c r="I1073" s="5">
        <v>54.391125899999999</v>
      </c>
    </row>
    <row r="1074" spans="1:9" x14ac:dyDescent="0.3">
      <c r="A1074" t="s">
        <v>415</v>
      </c>
      <c r="B1074" t="s">
        <v>2</v>
      </c>
      <c r="D1074" s="2">
        <v>2</v>
      </c>
      <c r="E1074" s="3">
        <v>1.2618819171166199E-3</v>
      </c>
      <c r="F1074" s="4">
        <v>300000</v>
      </c>
      <c r="G1074" s="4">
        <v>643</v>
      </c>
      <c r="H1074" s="5">
        <v>53.723100000000002</v>
      </c>
      <c r="I1074" s="5">
        <v>53.535452399999997</v>
      </c>
    </row>
    <row r="1075" spans="1:9" x14ac:dyDescent="0.3">
      <c r="A1075" t="s">
        <v>415</v>
      </c>
      <c r="B1075" t="s">
        <v>2</v>
      </c>
      <c r="D1075" s="2">
        <v>3</v>
      </c>
      <c r="E1075" s="3">
        <v>7.2199420615220306E-2</v>
      </c>
      <c r="F1075" s="4">
        <v>300000</v>
      </c>
      <c r="G1075" s="4">
        <v>653</v>
      </c>
      <c r="H1075" s="5">
        <v>54.107700000000001</v>
      </c>
      <c r="I1075" s="5">
        <v>53.947539599999999</v>
      </c>
    </row>
    <row r="1076" spans="1:9" x14ac:dyDescent="0.3">
      <c r="A1076" t="s">
        <v>415</v>
      </c>
      <c r="B1076" t="s">
        <v>2</v>
      </c>
      <c r="D1076" s="2">
        <v>4</v>
      </c>
      <c r="E1076" s="3">
        <v>9.5608765730048595E-4</v>
      </c>
      <c r="F1076" s="4">
        <v>300000</v>
      </c>
      <c r="G1076" s="4">
        <v>636</v>
      </c>
      <c r="H1076" s="5">
        <v>53.938499999999998</v>
      </c>
      <c r="I1076" s="5">
        <v>53.766943900000001</v>
      </c>
    </row>
    <row r="1077" spans="1:9" x14ac:dyDescent="0.3">
      <c r="A1077" t="s">
        <v>415</v>
      </c>
      <c r="B1077" t="s">
        <v>2</v>
      </c>
      <c r="D1077" s="2">
        <v>5</v>
      </c>
      <c r="E1077" s="3">
        <v>1.3344425988009299E-2</v>
      </c>
      <c r="F1077" s="4">
        <v>300000</v>
      </c>
      <c r="G1077" s="4">
        <v>659</v>
      </c>
      <c r="H1077" s="5">
        <v>55.0139</v>
      </c>
      <c r="I1077" s="5">
        <v>54.853852500000002</v>
      </c>
    </row>
    <row r="1078" spans="1:9" x14ac:dyDescent="0.3">
      <c r="A1078" t="s">
        <v>415</v>
      </c>
      <c r="B1078" t="s">
        <v>2</v>
      </c>
      <c r="D1078" s="2">
        <v>6</v>
      </c>
      <c r="E1078" s="3">
        <v>5.3372570414467104E-4</v>
      </c>
      <c r="F1078" s="4">
        <v>300000</v>
      </c>
      <c r="G1078" s="4">
        <v>644</v>
      </c>
      <c r="H1078" s="5">
        <v>54.142200000000003</v>
      </c>
      <c r="I1078" s="5">
        <v>53.940262999999902</v>
      </c>
    </row>
    <row r="1079" spans="1:9" x14ac:dyDescent="0.3">
      <c r="A1079" t="s">
        <v>415</v>
      </c>
      <c r="B1079" t="s">
        <v>2</v>
      </c>
      <c r="D1079" s="2">
        <v>7</v>
      </c>
      <c r="E1079" s="3">
        <v>1.6963582845619301E-4</v>
      </c>
      <c r="F1079" s="4">
        <v>300000</v>
      </c>
      <c r="G1079" s="4">
        <v>655</v>
      </c>
      <c r="H1079" s="5">
        <v>54.0488</v>
      </c>
      <c r="I1079" s="5">
        <v>53.814362299999999</v>
      </c>
    </row>
    <row r="1080" spans="1:9" x14ac:dyDescent="0.3">
      <c r="A1080" t="s">
        <v>415</v>
      </c>
      <c r="B1080" t="s">
        <v>2</v>
      </c>
      <c r="D1080" s="2">
        <v>8</v>
      </c>
      <c r="E1080" s="3">
        <v>9.9241132054657996E-2</v>
      </c>
      <c r="F1080" s="4">
        <v>300000</v>
      </c>
      <c r="G1080" s="4">
        <v>649</v>
      </c>
      <c r="H1080" s="5">
        <v>55.491399999999999</v>
      </c>
      <c r="I1080" s="5">
        <v>55.333218899999999</v>
      </c>
    </row>
    <row r="1081" spans="1:9" x14ac:dyDescent="0.3">
      <c r="A1081" t="s">
        <v>415</v>
      </c>
      <c r="B1081" t="s">
        <v>2</v>
      </c>
      <c r="D1081" s="2">
        <v>9</v>
      </c>
      <c r="E1081" s="3">
        <v>3.9416084260835697E-2</v>
      </c>
      <c r="F1081" s="4">
        <v>300000</v>
      </c>
      <c r="G1081" s="4">
        <v>642</v>
      </c>
      <c r="H1081" s="5">
        <v>54.3399</v>
      </c>
      <c r="I1081" s="5">
        <v>54.178972699999903</v>
      </c>
    </row>
    <row r="1082" spans="1:9" x14ac:dyDescent="0.3">
      <c r="A1082" t="s">
        <v>415</v>
      </c>
      <c r="B1082" t="s">
        <v>2</v>
      </c>
      <c r="D1082" s="2">
        <v>10</v>
      </c>
      <c r="E1082" s="3">
        <v>0.15731267775458899</v>
      </c>
      <c r="F1082" s="4">
        <v>300000</v>
      </c>
      <c r="G1082" s="4">
        <v>645</v>
      </c>
      <c r="H1082" s="5">
        <v>54.333100000000002</v>
      </c>
      <c r="I1082" s="5">
        <v>54.172509099999999</v>
      </c>
    </row>
    <row r="1083" spans="1:9" x14ac:dyDescent="0.3">
      <c r="A1083" t="s">
        <v>415</v>
      </c>
      <c r="B1083" t="s">
        <v>2</v>
      </c>
      <c r="D1083" s="2">
        <v>11</v>
      </c>
      <c r="E1083" s="3">
        <v>2.7230534060436102E-3</v>
      </c>
      <c r="F1083" s="4">
        <v>300000</v>
      </c>
      <c r="G1083" s="4">
        <v>660</v>
      </c>
      <c r="H1083" s="5">
        <v>54.773099999999999</v>
      </c>
      <c r="I1083" s="5">
        <v>54.610221199999998</v>
      </c>
    </row>
    <row r="1084" spans="1:9" x14ac:dyDescent="0.3">
      <c r="A1084" t="s">
        <v>415</v>
      </c>
      <c r="B1084" t="s">
        <v>2</v>
      </c>
      <c r="D1084" s="2">
        <v>12</v>
      </c>
      <c r="E1084" s="3">
        <v>4.2616030071940199E-4</v>
      </c>
      <c r="F1084" s="4">
        <v>300000</v>
      </c>
      <c r="G1084" s="4">
        <v>638</v>
      </c>
      <c r="H1084" s="5">
        <v>54.509300000000003</v>
      </c>
      <c r="I1084" s="5">
        <v>54.309060799999997</v>
      </c>
    </row>
    <row r="1085" spans="1:9" x14ac:dyDescent="0.3">
      <c r="A1085" t="s">
        <v>415</v>
      </c>
      <c r="B1085" t="s">
        <v>2</v>
      </c>
      <c r="D1085" s="2">
        <v>13</v>
      </c>
      <c r="E1085" s="3">
        <v>0.20239745821407901</v>
      </c>
      <c r="F1085" s="4">
        <v>300000</v>
      </c>
      <c r="G1085" s="4">
        <v>648</v>
      </c>
      <c r="H1085" s="5">
        <v>54.191899999999997</v>
      </c>
      <c r="I1085" s="5">
        <v>54.034913299999999</v>
      </c>
    </row>
    <row r="1086" spans="1:9" x14ac:dyDescent="0.3">
      <c r="A1086" t="s">
        <v>415</v>
      </c>
      <c r="B1086" t="s">
        <v>2</v>
      </c>
      <c r="D1086" s="2">
        <v>14</v>
      </c>
      <c r="E1086" s="3">
        <v>1.9778635527245499E-4</v>
      </c>
      <c r="F1086" s="4">
        <v>300000</v>
      </c>
      <c r="G1086" s="4">
        <v>654</v>
      </c>
      <c r="H1086" s="5">
        <v>53.526000000000003</v>
      </c>
      <c r="I1086" s="5">
        <v>53.320934199999897</v>
      </c>
    </row>
    <row r="1087" spans="1:9" x14ac:dyDescent="0.3">
      <c r="A1087" t="s">
        <v>415</v>
      </c>
      <c r="B1087" t="s">
        <v>2</v>
      </c>
      <c r="D1087" s="2">
        <v>15</v>
      </c>
      <c r="E1087" s="3">
        <v>7.3596429126609997E-4</v>
      </c>
      <c r="F1087" s="4">
        <v>300000</v>
      </c>
      <c r="G1087" s="4">
        <v>638</v>
      </c>
      <c r="H1087" s="5">
        <v>54.442</v>
      </c>
      <c r="I1087" s="5">
        <v>54.252482199999903</v>
      </c>
    </row>
    <row r="1088" spans="1:9" x14ac:dyDescent="0.3">
      <c r="A1088" t="s">
        <v>415</v>
      </c>
      <c r="B1088" t="s">
        <v>2</v>
      </c>
      <c r="D1088" s="2">
        <v>16</v>
      </c>
      <c r="E1088" s="3">
        <v>3.4660804060820199E-2</v>
      </c>
      <c r="F1088" s="4">
        <v>300000</v>
      </c>
      <c r="G1088" s="4">
        <v>666</v>
      </c>
      <c r="H1088" s="5">
        <v>55.542499999999997</v>
      </c>
      <c r="I1088" s="5">
        <v>55.381827600000001</v>
      </c>
    </row>
    <row r="1089" spans="1:9" x14ac:dyDescent="0.3">
      <c r="A1089" t="s">
        <v>415</v>
      </c>
      <c r="B1089" t="s">
        <v>2</v>
      </c>
      <c r="D1089" s="2">
        <v>17</v>
      </c>
      <c r="E1089" s="3">
        <v>7.67011583263865E-4</v>
      </c>
      <c r="F1089" s="4">
        <v>300000</v>
      </c>
      <c r="G1089" s="4">
        <v>650</v>
      </c>
      <c r="H1089" s="5">
        <v>54.816699999999997</v>
      </c>
      <c r="I1089" s="5">
        <v>54.627983200000003</v>
      </c>
    </row>
    <row r="1090" spans="1:9" x14ac:dyDescent="0.3">
      <c r="A1090" t="s">
        <v>415</v>
      </c>
      <c r="B1090" t="s">
        <v>2</v>
      </c>
      <c r="D1090" s="2">
        <v>18</v>
      </c>
      <c r="E1090" s="3">
        <v>3.76698280774689E-4</v>
      </c>
      <c r="F1090" s="4">
        <v>300000</v>
      </c>
      <c r="G1090" s="4">
        <v>633</v>
      </c>
      <c r="H1090" s="5">
        <v>53.164900000000003</v>
      </c>
      <c r="I1090" s="5">
        <v>52.9684667</v>
      </c>
    </row>
    <row r="1091" spans="1:9" x14ac:dyDescent="0.3">
      <c r="A1091" t="s">
        <v>415</v>
      </c>
      <c r="B1091" t="s">
        <v>2</v>
      </c>
      <c r="D1091" s="2">
        <v>19</v>
      </c>
      <c r="E1091" s="3">
        <v>2.3854500159359299E-4</v>
      </c>
      <c r="F1091" s="4">
        <v>300000</v>
      </c>
      <c r="G1091" s="4">
        <v>630</v>
      </c>
      <c r="H1091" s="5">
        <v>52.776400000000002</v>
      </c>
      <c r="I1091" s="5">
        <v>52.544722399999998</v>
      </c>
    </row>
    <row r="1092" spans="1:9" x14ac:dyDescent="0.3">
      <c r="A1092" t="s">
        <v>415</v>
      </c>
      <c r="B1092" t="s">
        <v>2</v>
      </c>
      <c r="D1092" s="2">
        <v>20</v>
      </c>
      <c r="E1092" s="3">
        <v>5.1744917976748097E-4</v>
      </c>
      <c r="F1092" s="4">
        <v>300000</v>
      </c>
      <c r="G1092" s="4">
        <v>645</v>
      </c>
      <c r="H1092" s="5">
        <v>54.680500000000002</v>
      </c>
      <c r="I1092" s="5">
        <v>54.473203499999997</v>
      </c>
    </row>
    <row r="1093" spans="1:9" x14ac:dyDescent="0.3">
      <c r="A1093" t="s">
        <v>415</v>
      </c>
      <c r="B1093" t="s">
        <v>2</v>
      </c>
      <c r="D1093" s="2">
        <v>21</v>
      </c>
      <c r="E1093" s="3">
        <v>1.2731469851701099E-3</v>
      </c>
      <c r="F1093" s="4">
        <v>300000</v>
      </c>
      <c r="G1093" s="4">
        <v>648</v>
      </c>
      <c r="H1093" s="5">
        <v>53.999600000000001</v>
      </c>
      <c r="I1093" s="5">
        <v>53.826559899999999</v>
      </c>
    </row>
    <row r="1094" spans="1:9" x14ac:dyDescent="0.3">
      <c r="A1094" t="s">
        <v>415</v>
      </c>
      <c r="B1094" t="s">
        <v>2</v>
      </c>
      <c r="D1094" s="2">
        <v>22</v>
      </c>
      <c r="E1094" s="3">
        <v>6.1528319463377502E-5</v>
      </c>
      <c r="F1094" s="4">
        <v>300000</v>
      </c>
      <c r="G1094" s="4">
        <v>664</v>
      </c>
      <c r="H1094" s="5">
        <v>55.066899999999997</v>
      </c>
      <c r="I1094" s="5">
        <v>54.826768099999903</v>
      </c>
    </row>
    <row r="1095" spans="1:9" x14ac:dyDescent="0.3">
      <c r="A1095" t="s">
        <v>415</v>
      </c>
      <c r="B1095" t="s">
        <v>2</v>
      </c>
      <c r="D1095" s="2">
        <v>23</v>
      </c>
      <c r="E1095" s="3">
        <v>1.46335568098265E-3</v>
      </c>
      <c r="F1095" s="4">
        <v>300000</v>
      </c>
      <c r="G1095" s="4">
        <v>645</v>
      </c>
      <c r="H1095" s="5">
        <v>54.283299999999997</v>
      </c>
      <c r="I1095" s="5">
        <v>54.1193971</v>
      </c>
    </row>
    <row r="1096" spans="1:9" x14ac:dyDescent="0.3">
      <c r="A1096" t="s">
        <v>415</v>
      </c>
      <c r="B1096" t="s">
        <v>2</v>
      </c>
      <c r="D1096" s="2">
        <v>24</v>
      </c>
      <c r="E1096" s="3">
        <v>1.31256903586063E-3</v>
      </c>
      <c r="F1096" s="4">
        <v>300000</v>
      </c>
      <c r="G1096" s="4">
        <v>656</v>
      </c>
      <c r="H1096" s="5">
        <v>54.668300000000002</v>
      </c>
      <c r="I1096" s="5">
        <v>54.489055299999997</v>
      </c>
    </row>
    <row r="1097" spans="1:9" x14ac:dyDescent="0.3">
      <c r="A1097" t="s">
        <v>415</v>
      </c>
      <c r="B1097" t="s">
        <v>2</v>
      </c>
      <c r="D1097" s="2">
        <v>25</v>
      </c>
      <c r="E1097" s="3">
        <v>9.1064473244273306E-3</v>
      </c>
      <c r="F1097" s="4">
        <v>300000</v>
      </c>
      <c r="G1097" s="4">
        <v>649</v>
      </c>
      <c r="H1097" s="5">
        <v>54.665900000000001</v>
      </c>
      <c r="I1097" s="5">
        <v>54.503727599999998</v>
      </c>
    </row>
    <row r="1098" spans="1:9" x14ac:dyDescent="0.3">
      <c r="A1098" t="s">
        <v>415</v>
      </c>
      <c r="B1098" t="s">
        <v>2</v>
      </c>
      <c r="D1098" s="2">
        <v>26</v>
      </c>
      <c r="E1098" s="3">
        <v>2.2497015409612599E-3</v>
      </c>
      <c r="F1098" s="4">
        <v>300000</v>
      </c>
      <c r="G1098" s="4">
        <v>668</v>
      </c>
      <c r="H1098" s="5">
        <v>54.652299999999997</v>
      </c>
      <c r="I1098" s="5">
        <v>54.4922714</v>
      </c>
    </row>
    <row r="1099" spans="1:9" x14ac:dyDescent="0.3">
      <c r="A1099" t="s">
        <v>415</v>
      </c>
      <c r="B1099" t="s">
        <v>2</v>
      </c>
      <c r="D1099" s="2">
        <v>27</v>
      </c>
      <c r="E1099" s="3">
        <v>3.18538269544887E-3</v>
      </c>
      <c r="F1099" s="4">
        <v>300000</v>
      </c>
      <c r="G1099" s="4">
        <v>652</v>
      </c>
      <c r="H1099" s="5">
        <v>54.723100000000002</v>
      </c>
      <c r="I1099" s="5">
        <v>54.5612352999999</v>
      </c>
    </row>
    <row r="1100" spans="1:9" x14ac:dyDescent="0.3">
      <c r="A1100" t="s">
        <v>415</v>
      </c>
      <c r="B1100" t="s">
        <v>2</v>
      </c>
      <c r="D1100" s="2">
        <v>28</v>
      </c>
      <c r="E1100" s="3">
        <v>2.4922650572989298E-4</v>
      </c>
      <c r="F1100" s="4">
        <v>300000</v>
      </c>
      <c r="G1100" s="4">
        <v>665</v>
      </c>
      <c r="H1100" s="5">
        <v>55.656300000000002</v>
      </c>
      <c r="I1100" s="5">
        <v>55.435321299999998</v>
      </c>
    </row>
    <row r="1101" spans="1:9" x14ac:dyDescent="0.3">
      <c r="A1101" t="s">
        <v>415</v>
      </c>
      <c r="B1101" t="s">
        <v>2</v>
      </c>
      <c r="D1101" s="2">
        <v>29</v>
      </c>
      <c r="E1101" s="3">
        <v>8.4719544548761405E-4</v>
      </c>
      <c r="F1101" s="4">
        <v>300000</v>
      </c>
      <c r="G1101" s="4">
        <v>652</v>
      </c>
      <c r="H1101" s="5">
        <v>54.230899999999998</v>
      </c>
      <c r="I1101" s="5">
        <v>54.046422200000002</v>
      </c>
    </row>
    <row r="1102" spans="1:9" x14ac:dyDescent="0.3">
      <c r="A1102" t="s">
        <v>415</v>
      </c>
      <c r="B1102" t="s">
        <v>2</v>
      </c>
      <c r="D1102" s="2">
        <v>30</v>
      </c>
      <c r="E1102" s="3">
        <v>9.0800105130028896E-4</v>
      </c>
      <c r="F1102" s="4">
        <v>300000</v>
      </c>
      <c r="G1102" s="4">
        <v>648</v>
      </c>
      <c r="H1102" s="5">
        <v>53.613799999999998</v>
      </c>
      <c r="I1102" s="5">
        <v>53.431508599999901</v>
      </c>
    </row>
    <row r="1103" spans="1:9" x14ac:dyDescent="0.3">
      <c r="A1103" t="s">
        <v>415</v>
      </c>
      <c r="B1103" t="s">
        <v>2</v>
      </c>
      <c r="D1103" s="2">
        <v>31</v>
      </c>
      <c r="E1103" s="3">
        <v>3.5686928265476998E-4</v>
      </c>
      <c r="F1103" s="4">
        <v>300000</v>
      </c>
      <c r="G1103" s="4">
        <v>647</v>
      </c>
      <c r="H1103" s="5">
        <v>54.355499999999999</v>
      </c>
      <c r="I1103" s="5">
        <v>54.160750999999998</v>
      </c>
    </row>
    <row r="1104" spans="1:9" x14ac:dyDescent="0.3">
      <c r="A1104" t="s">
        <v>415</v>
      </c>
      <c r="B1104" t="s">
        <v>2</v>
      </c>
      <c r="D1104" s="2">
        <v>32</v>
      </c>
      <c r="E1104" s="3">
        <v>3.3349673827842702E-4</v>
      </c>
      <c r="F1104" s="4">
        <v>300000</v>
      </c>
      <c r="G1104" s="4">
        <v>647</v>
      </c>
      <c r="H1104" s="5">
        <v>54.410800000000002</v>
      </c>
      <c r="I1104" s="5">
        <v>54.186084399999999</v>
      </c>
    </row>
    <row r="1105" spans="1:9" x14ac:dyDescent="0.3">
      <c r="A1105" t="s">
        <v>415</v>
      </c>
      <c r="B1105" t="s">
        <v>2</v>
      </c>
      <c r="D1105" s="2">
        <v>33</v>
      </c>
      <c r="E1105" s="3">
        <v>2.97417508363651E-4</v>
      </c>
      <c r="F1105" s="4">
        <v>300000</v>
      </c>
      <c r="G1105" s="4">
        <v>636</v>
      </c>
      <c r="H1105" s="5">
        <v>53.8733</v>
      </c>
      <c r="I1105" s="5">
        <v>53.665324999999903</v>
      </c>
    </row>
    <row r="1106" spans="1:9" x14ac:dyDescent="0.3">
      <c r="A1106" t="s">
        <v>415</v>
      </c>
      <c r="B1106" t="s">
        <v>2</v>
      </c>
      <c r="D1106" s="2">
        <v>34</v>
      </c>
      <c r="E1106" s="3">
        <v>1.87861984784376E-4</v>
      </c>
      <c r="F1106" s="4">
        <v>300000</v>
      </c>
      <c r="G1106" s="4">
        <v>656</v>
      </c>
      <c r="H1106" s="5">
        <v>54.293100000000003</v>
      </c>
      <c r="I1106" s="5">
        <v>54.0608012</v>
      </c>
    </row>
    <row r="1107" spans="1:9" x14ac:dyDescent="0.3">
      <c r="A1107" t="s">
        <v>415</v>
      </c>
      <c r="B1107" t="s">
        <v>2</v>
      </c>
      <c r="D1107" s="2">
        <v>35</v>
      </c>
      <c r="E1107" s="3">
        <v>3.36053659532353E-3</v>
      </c>
      <c r="F1107" s="4">
        <v>300000</v>
      </c>
      <c r="G1107" s="4">
        <v>641</v>
      </c>
      <c r="H1107" s="5">
        <v>54.100499999999997</v>
      </c>
      <c r="I1107" s="5">
        <v>53.938628999999999</v>
      </c>
    </row>
    <row r="1108" spans="1:9" x14ac:dyDescent="0.3">
      <c r="A1108" t="s">
        <v>415</v>
      </c>
      <c r="B1108" t="s">
        <v>2</v>
      </c>
      <c r="D1108" s="2">
        <v>36</v>
      </c>
      <c r="E1108" s="3">
        <v>6.5881401338287997E-3</v>
      </c>
      <c r="F1108" s="4">
        <v>300000</v>
      </c>
      <c r="G1108" s="4">
        <v>667</v>
      </c>
      <c r="H1108" s="5">
        <v>55.353099999999998</v>
      </c>
      <c r="I1108" s="5">
        <v>55.1893271</v>
      </c>
    </row>
    <row r="1109" spans="1:9" x14ac:dyDescent="0.3">
      <c r="A1109" t="s">
        <v>415</v>
      </c>
      <c r="B1109" t="s">
        <v>2</v>
      </c>
      <c r="D1109" s="2">
        <v>37</v>
      </c>
      <c r="E1109" s="3">
        <v>9.64169262806535E-3</v>
      </c>
      <c r="F1109" s="4">
        <v>300000</v>
      </c>
      <c r="G1109" s="4">
        <v>638</v>
      </c>
      <c r="H1109" s="5">
        <v>54.038200000000003</v>
      </c>
      <c r="I1109" s="5">
        <v>53.877608000000002</v>
      </c>
    </row>
    <row r="1110" spans="1:9" x14ac:dyDescent="0.3">
      <c r="A1110" t="s">
        <v>415</v>
      </c>
      <c r="B1110" t="s">
        <v>2</v>
      </c>
      <c r="D1110" s="2">
        <v>38</v>
      </c>
      <c r="E1110" s="3">
        <v>2.05962252942981E-3</v>
      </c>
      <c r="F1110" s="4">
        <v>300000</v>
      </c>
      <c r="G1110" s="4">
        <v>643</v>
      </c>
      <c r="H1110" s="5">
        <v>54.079099999999997</v>
      </c>
      <c r="I1110" s="5">
        <v>53.920488300000002</v>
      </c>
    </row>
    <row r="1111" spans="1:9" x14ac:dyDescent="0.3">
      <c r="A1111" t="s">
        <v>415</v>
      </c>
      <c r="B1111" t="s">
        <v>2</v>
      </c>
      <c r="D1111" s="2">
        <v>39</v>
      </c>
      <c r="E1111" s="3">
        <v>8.6535771204125905E-3</v>
      </c>
      <c r="F1111" s="4">
        <v>300000</v>
      </c>
      <c r="G1111" s="4">
        <v>651</v>
      </c>
      <c r="H1111" s="5">
        <v>54.002699999999997</v>
      </c>
      <c r="I1111" s="5">
        <v>53.842734499999999</v>
      </c>
    </row>
    <row r="1112" spans="1:9" x14ac:dyDescent="0.3">
      <c r="A1112" t="s">
        <v>415</v>
      </c>
      <c r="B1112" t="s">
        <v>2</v>
      </c>
      <c r="D1112" s="2">
        <v>40</v>
      </c>
      <c r="E1112" s="3">
        <v>4.4988372181308002E-2</v>
      </c>
      <c r="F1112" s="4">
        <v>300000</v>
      </c>
      <c r="G1112" s="4">
        <v>658</v>
      </c>
      <c r="H1112" s="5">
        <v>54.8429</v>
      </c>
      <c r="I1112" s="5">
        <v>54.6816356</v>
      </c>
    </row>
    <row r="1113" spans="1:9" x14ac:dyDescent="0.3">
      <c r="A1113" t="s">
        <v>415</v>
      </c>
      <c r="B1113" t="s">
        <v>2</v>
      </c>
      <c r="D1113" s="2">
        <v>41</v>
      </c>
      <c r="E1113" s="3">
        <v>5.0610705494591403E-4</v>
      </c>
      <c r="F1113" s="4">
        <v>300000</v>
      </c>
      <c r="G1113" s="4">
        <v>644</v>
      </c>
      <c r="H1113" s="5">
        <v>56.265500000000003</v>
      </c>
      <c r="I1113" s="5">
        <v>56.026041399999997</v>
      </c>
    </row>
    <row r="1114" spans="1:9" x14ac:dyDescent="0.3">
      <c r="A1114" t="s">
        <v>415</v>
      </c>
      <c r="B1114" t="s">
        <v>2</v>
      </c>
      <c r="D1114" s="2">
        <v>42</v>
      </c>
      <c r="E1114" s="3">
        <v>2.0324946086589E-2</v>
      </c>
      <c r="F1114" s="4">
        <v>300000</v>
      </c>
      <c r="G1114" s="4">
        <v>644</v>
      </c>
      <c r="H1114" s="5">
        <v>58.632399999999997</v>
      </c>
      <c r="I1114" s="5">
        <v>58.447043999999899</v>
      </c>
    </row>
    <row r="1115" spans="1:9" x14ac:dyDescent="0.3">
      <c r="A1115" t="s">
        <v>415</v>
      </c>
      <c r="B1115" t="s">
        <v>2</v>
      </c>
      <c r="D1115" s="2">
        <v>43</v>
      </c>
      <c r="E1115" s="3">
        <v>1.8455362751978999E-3</v>
      </c>
      <c r="F1115" s="4">
        <v>300000</v>
      </c>
      <c r="G1115" s="4">
        <v>639</v>
      </c>
      <c r="H1115" s="5">
        <v>54.455399999999997</v>
      </c>
      <c r="I1115" s="5">
        <v>54.291612000000001</v>
      </c>
    </row>
    <row r="1116" spans="1:9" x14ac:dyDescent="0.3">
      <c r="A1116" t="s">
        <v>415</v>
      </c>
      <c r="B1116" t="s">
        <v>2</v>
      </c>
      <c r="D1116" s="2">
        <v>44</v>
      </c>
      <c r="E1116" s="3">
        <v>0.22575271771142899</v>
      </c>
      <c r="F1116" s="4">
        <v>300000</v>
      </c>
      <c r="G1116" s="4">
        <v>653</v>
      </c>
      <c r="H1116" s="5">
        <v>55.353299999999997</v>
      </c>
      <c r="I1116" s="5">
        <v>55.191277999999897</v>
      </c>
    </row>
    <row r="1117" spans="1:9" x14ac:dyDescent="0.3">
      <c r="A1117" t="s">
        <v>415</v>
      </c>
      <c r="B1117" t="s">
        <v>2</v>
      </c>
      <c r="D1117" s="2">
        <v>45</v>
      </c>
      <c r="E1117" s="3">
        <v>4.5801463131738204E-3</v>
      </c>
      <c r="F1117" s="4">
        <v>300000</v>
      </c>
      <c r="G1117" s="4">
        <v>642</v>
      </c>
      <c r="H1117" s="5">
        <v>54.004199999999997</v>
      </c>
      <c r="I1117" s="5">
        <v>53.842069599999903</v>
      </c>
    </row>
    <row r="1118" spans="1:9" x14ac:dyDescent="0.3">
      <c r="A1118" t="s">
        <v>415</v>
      </c>
      <c r="B1118" t="s">
        <v>2</v>
      </c>
      <c r="D1118" s="2">
        <v>46</v>
      </c>
      <c r="E1118" s="3">
        <v>3.97542363998582E-4</v>
      </c>
      <c r="F1118" s="4">
        <v>300000</v>
      </c>
      <c r="G1118" s="4">
        <v>648</v>
      </c>
      <c r="H1118" s="5">
        <v>54.1036</v>
      </c>
      <c r="I1118" s="5">
        <v>53.894661200000002</v>
      </c>
    </row>
    <row r="1119" spans="1:9" x14ac:dyDescent="0.3">
      <c r="A1119" t="s">
        <v>415</v>
      </c>
      <c r="B1119" t="s">
        <v>2</v>
      </c>
      <c r="D1119" s="2">
        <v>47</v>
      </c>
      <c r="E1119" s="3">
        <v>9.2834875619018898E-4</v>
      </c>
      <c r="F1119" s="4">
        <v>300000</v>
      </c>
      <c r="G1119" s="4">
        <v>638</v>
      </c>
      <c r="H1119" s="5">
        <v>53.722099999999998</v>
      </c>
      <c r="I1119" s="5">
        <v>53.549395400000002</v>
      </c>
    </row>
    <row r="1120" spans="1:9" x14ac:dyDescent="0.3">
      <c r="A1120" t="s">
        <v>415</v>
      </c>
      <c r="B1120" t="s">
        <v>2</v>
      </c>
      <c r="D1120" s="2">
        <v>48</v>
      </c>
      <c r="E1120" s="3">
        <v>9.92792647264195E-3</v>
      </c>
      <c r="F1120" s="4">
        <v>300000</v>
      </c>
      <c r="G1120" s="4">
        <v>640</v>
      </c>
      <c r="H1120" s="5">
        <v>53.999699999999997</v>
      </c>
      <c r="I1120" s="5">
        <v>53.837558799999996</v>
      </c>
    </row>
    <row r="1121" spans="1:9" x14ac:dyDescent="0.3">
      <c r="A1121" t="s">
        <v>415</v>
      </c>
      <c r="B1121" t="s">
        <v>2</v>
      </c>
      <c r="D1121" s="2">
        <v>49</v>
      </c>
      <c r="E1121" s="3">
        <v>2.3087729317694501E-4</v>
      </c>
      <c r="F1121" s="4">
        <v>300000</v>
      </c>
      <c r="G1121" s="4">
        <v>638</v>
      </c>
      <c r="H1121" s="5">
        <v>53.639699999999998</v>
      </c>
      <c r="I1121" s="5">
        <v>53.476981500000001</v>
      </c>
    </row>
    <row r="1122" spans="1:9" x14ac:dyDescent="0.3">
      <c r="A1122" t="s">
        <v>415</v>
      </c>
      <c r="B1122" t="s">
        <v>2</v>
      </c>
      <c r="D1122" s="2">
        <v>50</v>
      </c>
      <c r="E1122" s="3">
        <v>0.16542710970094199</v>
      </c>
      <c r="F1122" s="4">
        <v>300000</v>
      </c>
      <c r="G1122" s="4">
        <v>643</v>
      </c>
      <c r="H1122" s="5">
        <v>53.595999999999997</v>
      </c>
      <c r="I1122" s="5">
        <v>53.437456699999998</v>
      </c>
    </row>
    <row r="1123" spans="1:9" x14ac:dyDescent="0.3">
      <c r="A1123" t="s">
        <v>415</v>
      </c>
      <c r="B1123" t="s">
        <v>2</v>
      </c>
      <c r="D1123" s="2">
        <v>51</v>
      </c>
      <c r="E1123" s="3">
        <v>1.10555397236566E-3</v>
      </c>
      <c r="F1123" s="4">
        <v>300000</v>
      </c>
      <c r="G1123" s="4">
        <v>631</v>
      </c>
      <c r="H1123" s="5">
        <v>53.201599999999999</v>
      </c>
      <c r="I1123" s="5">
        <v>53.022446099999897</v>
      </c>
    </row>
    <row r="1124" spans="1:9" x14ac:dyDescent="0.3">
      <c r="A1124" t="s">
        <v>415</v>
      </c>
      <c r="B1124" t="s">
        <v>3</v>
      </c>
      <c r="D1124" s="2">
        <v>1</v>
      </c>
      <c r="E1124" s="3">
        <v>6.0354968129274697E-2</v>
      </c>
      <c r="F1124" s="4">
        <v>500000</v>
      </c>
      <c r="G1124" s="4">
        <v>1071</v>
      </c>
      <c r="H1124" s="5">
        <v>156.74350000000001</v>
      </c>
      <c r="I1124" s="5">
        <v>156.43287040000001</v>
      </c>
    </row>
    <row r="1125" spans="1:9" x14ac:dyDescent="0.3">
      <c r="A1125" t="s">
        <v>415</v>
      </c>
      <c r="B1125" t="s">
        <v>3</v>
      </c>
      <c r="D1125" s="2">
        <v>2</v>
      </c>
      <c r="E1125" s="3">
        <v>4.8783826771341401E-3</v>
      </c>
      <c r="F1125" s="4">
        <v>500000</v>
      </c>
      <c r="G1125" s="4">
        <v>1050</v>
      </c>
      <c r="H1125" s="5">
        <v>153.8382</v>
      </c>
      <c r="I1125" s="5">
        <v>153.54736519999901</v>
      </c>
    </row>
    <row r="1126" spans="1:9" x14ac:dyDescent="0.3">
      <c r="A1126" t="s">
        <v>415</v>
      </c>
      <c r="B1126" t="s">
        <v>3</v>
      </c>
      <c r="D1126" s="2">
        <v>3</v>
      </c>
      <c r="E1126" s="3">
        <v>4.3519820980009101E-4</v>
      </c>
      <c r="F1126" s="4">
        <v>500000</v>
      </c>
      <c r="G1126" s="4">
        <v>1073</v>
      </c>
      <c r="H1126" s="5">
        <v>156.52510000000001</v>
      </c>
      <c r="I1126" s="5">
        <v>156.19075439999901</v>
      </c>
    </row>
    <row r="1127" spans="1:9" x14ac:dyDescent="0.3">
      <c r="A1127" t="s">
        <v>415</v>
      </c>
      <c r="B1127" t="s">
        <v>3</v>
      </c>
      <c r="D1127" s="2">
        <v>4</v>
      </c>
      <c r="E1127" s="3">
        <v>1.09565474349437E-3</v>
      </c>
      <c r="F1127" s="4">
        <v>500000</v>
      </c>
      <c r="G1127" s="4">
        <v>1068</v>
      </c>
      <c r="H1127" s="5">
        <v>156.35560000000001</v>
      </c>
      <c r="I1127" s="5">
        <v>156.00884009999999</v>
      </c>
    </row>
    <row r="1128" spans="1:9" x14ac:dyDescent="0.3">
      <c r="A1128" t="s">
        <v>415</v>
      </c>
      <c r="B1128" t="s">
        <v>3</v>
      </c>
      <c r="D1128" s="2">
        <v>5</v>
      </c>
      <c r="E1128" s="3">
        <v>7.9234360161422004E-2</v>
      </c>
      <c r="F1128" s="4">
        <v>500000</v>
      </c>
      <c r="G1128" s="4">
        <v>1064</v>
      </c>
      <c r="H1128" s="5">
        <v>155.64519999999999</v>
      </c>
      <c r="I1128" s="5">
        <v>155.34506400000001</v>
      </c>
    </row>
    <row r="1129" spans="1:9" x14ac:dyDescent="0.3">
      <c r="A1129" t="s">
        <v>415</v>
      </c>
      <c r="B1129" t="s">
        <v>3</v>
      </c>
      <c r="D1129" s="2">
        <v>6</v>
      </c>
      <c r="E1129" s="3">
        <v>5.3376952553378397E-2</v>
      </c>
      <c r="F1129" s="4">
        <v>500000</v>
      </c>
      <c r="G1129" s="4">
        <v>1075</v>
      </c>
      <c r="H1129" s="5">
        <v>159.09809999999999</v>
      </c>
      <c r="I1129" s="5">
        <v>158.79940540000001</v>
      </c>
    </row>
    <row r="1130" spans="1:9" x14ac:dyDescent="0.3">
      <c r="A1130" t="s">
        <v>415</v>
      </c>
      <c r="B1130" t="s">
        <v>3</v>
      </c>
      <c r="D1130" s="2">
        <v>7</v>
      </c>
      <c r="E1130" s="3">
        <v>0.104025824406278</v>
      </c>
      <c r="F1130" s="4">
        <v>500000</v>
      </c>
      <c r="G1130" s="4">
        <v>1066</v>
      </c>
      <c r="H1130" s="5">
        <v>157.23089999999999</v>
      </c>
      <c r="I1130" s="5">
        <v>156.94190990000001</v>
      </c>
    </row>
    <row r="1131" spans="1:9" x14ac:dyDescent="0.3">
      <c r="A1131" t="s">
        <v>415</v>
      </c>
      <c r="B1131" t="s">
        <v>3</v>
      </c>
      <c r="D1131" s="2">
        <v>8</v>
      </c>
      <c r="E1131" s="3">
        <v>9.9068157630313094E-3</v>
      </c>
      <c r="F1131" s="4">
        <v>500000</v>
      </c>
      <c r="G1131" s="4">
        <v>1085</v>
      </c>
      <c r="H1131" s="5">
        <v>157.5702</v>
      </c>
      <c r="I1131" s="5">
        <v>157.27890689999899</v>
      </c>
    </row>
    <row r="1132" spans="1:9" x14ac:dyDescent="0.3">
      <c r="A1132" t="s">
        <v>415</v>
      </c>
      <c r="B1132" t="s">
        <v>3</v>
      </c>
      <c r="D1132" s="2">
        <v>9</v>
      </c>
      <c r="E1132" s="3">
        <v>3.3975285815586102E-3</v>
      </c>
      <c r="F1132" s="4">
        <v>500000</v>
      </c>
      <c r="G1132" s="4">
        <v>1059</v>
      </c>
      <c r="H1132" s="5">
        <v>155.49680000000001</v>
      </c>
      <c r="I1132" s="5">
        <v>155.2007715</v>
      </c>
    </row>
    <row r="1133" spans="1:9" x14ac:dyDescent="0.3">
      <c r="A1133" t="s">
        <v>415</v>
      </c>
      <c r="B1133" t="s">
        <v>3</v>
      </c>
      <c r="D1133" s="2">
        <v>10</v>
      </c>
      <c r="E1133" s="3">
        <v>1.4592931013339601E-3</v>
      </c>
      <c r="F1133" s="4">
        <v>500000</v>
      </c>
      <c r="G1133" s="4">
        <v>1068</v>
      </c>
      <c r="H1133" s="5">
        <v>156.22120000000001</v>
      </c>
      <c r="I1133" s="5">
        <v>155.92755149999999</v>
      </c>
    </row>
    <row r="1134" spans="1:9" x14ac:dyDescent="0.3">
      <c r="A1134" t="s">
        <v>415</v>
      </c>
      <c r="B1134" t="s">
        <v>3</v>
      </c>
      <c r="D1134" s="2">
        <v>11</v>
      </c>
      <c r="E1134" s="3">
        <v>6.2325138350161004E-4</v>
      </c>
      <c r="F1134" s="4">
        <v>500000</v>
      </c>
      <c r="G1134" s="4">
        <v>1042</v>
      </c>
      <c r="H1134" s="5">
        <v>153.4975</v>
      </c>
      <c r="I1134" s="5">
        <v>153.19155509999999</v>
      </c>
    </row>
    <row r="1135" spans="1:9" x14ac:dyDescent="0.3">
      <c r="A1135" t="s">
        <v>415</v>
      </c>
      <c r="B1135" t="s">
        <v>3</v>
      </c>
      <c r="D1135" s="2">
        <v>12</v>
      </c>
      <c r="E1135" s="3">
        <v>1.2961683395417299E-2</v>
      </c>
      <c r="F1135" s="4">
        <v>500000</v>
      </c>
      <c r="G1135" s="4">
        <v>1069</v>
      </c>
      <c r="H1135" s="5">
        <v>157.83019999999999</v>
      </c>
      <c r="I1135" s="5">
        <v>157.53280570000001</v>
      </c>
    </row>
    <row r="1136" spans="1:9" x14ac:dyDescent="0.3">
      <c r="A1136" t="s">
        <v>415</v>
      </c>
      <c r="B1136" t="s">
        <v>3</v>
      </c>
      <c r="D1136" s="2">
        <v>13</v>
      </c>
      <c r="E1136" s="3">
        <v>7.5220325294367198E-4</v>
      </c>
      <c r="F1136" s="4">
        <v>500000</v>
      </c>
      <c r="G1136" s="4">
        <v>1090</v>
      </c>
      <c r="H1136" s="5">
        <v>158.881</v>
      </c>
      <c r="I1136" s="5">
        <v>158.53836870000001</v>
      </c>
    </row>
    <row r="1137" spans="1:9" x14ac:dyDescent="0.3">
      <c r="A1137" t="s">
        <v>415</v>
      </c>
      <c r="B1137" t="s">
        <v>3</v>
      </c>
      <c r="D1137" s="2">
        <v>14</v>
      </c>
      <c r="E1137" s="3">
        <v>2.08211519606038E-3</v>
      </c>
      <c r="F1137" s="4">
        <v>500000</v>
      </c>
      <c r="G1137" s="4">
        <v>1067</v>
      </c>
      <c r="H1137" s="5">
        <v>156.92850000000001</v>
      </c>
      <c r="I1137" s="5">
        <v>156.63156409999999</v>
      </c>
    </row>
    <row r="1138" spans="1:9" x14ac:dyDescent="0.3">
      <c r="A1138" t="s">
        <v>415</v>
      </c>
      <c r="B1138" t="s">
        <v>3</v>
      </c>
      <c r="D1138" s="2">
        <v>15</v>
      </c>
      <c r="E1138" s="3">
        <v>9.5286478422735802E-3</v>
      </c>
      <c r="F1138" s="4">
        <v>500000</v>
      </c>
      <c r="G1138" s="4">
        <v>1060</v>
      </c>
      <c r="H1138" s="5">
        <v>155.67359999999999</v>
      </c>
      <c r="I1138" s="5">
        <v>155.379683099999</v>
      </c>
    </row>
    <row r="1139" spans="1:9" x14ac:dyDescent="0.3">
      <c r="A1139" t="s">
        <v>415</v>
      </c>
      <c r="B1139" t="s">
        <v>3</v>
      </c>
      <c r="D1139" s="2">
        <v>16</v>
      </c>
      <c r="E1139" s="3">
        <v>1.24418817216565E-3</v>
      </c>
      <c r="F1139" s="4">
        <v>500000</v>
      </c>
      <c r="G1139" s="4">
        <v>1047</v>
      </c>
      <c r="H1139" s="5">
        <v>155.02459999999999</v>
      </c>
      <c r="I1139" s="5">
        <v>154.7114497</v>
      </c>
    </row>
    <row r="1140" spans="1:9" x14ac:dyDescent="0.3">
      <c r="A1140" t="s">
        <v>415</v>
      </c>
      <c r="B1140" t="s">
        <v>3</v>
      </c>
      <c r="D1140" s="2">
        <v>17</v>
      </c>
      <c r="E1140" s="3">
        <v>1.08191871692042E-3</v>
      </c>
      <c r="F1140" s="4">
        <v>500000</v>
      </c>
      <c r="G1140" s="4">
        <v>1048</v>
      </c>
      <c r="H1140" s="5">
        <v>156.06290000000001</v>
      </c>
      <c r="I1140" s="5">
        <v>155.72634529999999</v>
      </c>
    </row>
    <row r="1141" spans="1:9" x14ac:dyDescent="0.3">
      <c r="A1141" t="s">
        <v>415</v>
      </c>
      <c r="B1141" t="s">
        <v>3</v>
      </c>
      <c r="D1141" s="2">
        <v>18</v>
      </c>
      <c r="E1141" s="3">
        <v>0.11777453646698099</v>
      </c>
      <c r="F1141" s="4">
        <v>500000</v>
      </c>
      <c r="G1141" s="4">
        <v>1058</v>
      </c>
      <c r="H1141" s="5">
        <v>158.73519999999999</v>
      </c>
      <c r="I1141" s="5">
        <v>158.442235699999</v>
      </c>
    </row>
    <row r="1142" spans="1:9" x14ac:dyDescent="0.3">
      <c r="A1142" t="s">
        <v>415</v>
      </c>
      <c r="B1142" t="s">
        <v>3</v>
      </c>
      <c r="D1142" s="2">
        <v>19</v>
      </c>
      <c r="E1142" s="3">
        <v>9.4641426159114395E-4</v>
      </c>
      <c r="F1142" s="4">
        <v>500000</v>
      </c>
      <c r="G1142" s="4">
        <v>1060</v>
      </c>
      <c r="H1142" s="5">
        <v>159.1943</v>
      </c>
      <c r="I1142" s="5">
        <v>158.8473722</v>
      </c>
    </row>
    <row r="1143" spans="1:9" x14ac:dyDescent="0.3">
      <c r="A1143" t="s">
        <v>415</v>
      </c>
      <c r="B1143" t="s">
        <v>3</v>
      </c>
      <c r="D1143" s="2">
        <v>20</v>
      </c>
      <c r="E1143" s="3">
        <v>2.1789964000617999E-4</v>
      </c>
      <c r="F1143" s="4">
        <v>500000</v>
      </c>
      <c r="G1143" s="4">
        <v>1053</v>
      </c>
      <c r="H1143" s="5">
        <v>157.37889999999999</v>
      </c>
      <c r="I1143" s="5">
        <v>156.9971032</v>
      </c>
    </row>
    <row r="1144" spans="1:9" x14ac:dyDescent="0.3">
      <c r="A1144" t="s">
        <v>415</v>
      </c>
      <c r="B1144" t="s">
        <v>3</v>
      </c>
      <c r="D1144" s="2">
        <v>21</v>
      </c>
      <c r="E1144" s="3">
        <v>1.53867983021314E-2</v>
      </c>
      <c r="F1144" s="4">
        <v>500000</v>
      </c>
      <c r="G1144" s="4">
        <v>1063</v>
      </c>
      <c r="H1144" s="5">
        <v>158.4007</v>
      </c>
      <c r="I1144" s="5">
        <v>158.11007549999999</v>
      </c>
    </row>
    <row r="1145" spans="1:9" x14ac:dyDescent="0.3">
      <c r="A1145" t="s">
        <v>415</v>
      </c>
      <c r="B1145" t="s">
        <v>3</v>
      </c>
      <c r="D1145" s="2">
        <v>22</v>
      </c>
      <c r="E1145" s="3">
        <v>3.9750731173455699E-2</v>
      </c>
      <c r="F1145" s="4">
        <v>500000</v>
      </c>
      <c r="G1145" s="4">
        <v>1042</v>
      </c>
      <c r="H1145" s="5">
        <v>156.13140000000001</v>
      </c>
      <c r="I1145" s="5">
        <v>155.83964509999899</v>
      </c>
    </row>
    <row r="1146" spans="1:9" x14ac:dyDescent="0.3">
      <c r="A1146" t="s">
        <v>415</v>
      </c>
      <c r="B1146" t="s">
        <v>3</v>
      </c>
      <c r="D1146" s="2">
        <v>23</v>
      </c>
      <c r="E1146" s="3">
        <v>2.2696632673842002E-3</v>
      </c>
      <c r="F1146" s="4">
        <v>500000</v>
      </c>
      <c r="G1146" s="4">
        <v>1040</v>
      </c>
      <c r="H1146" s="5">
        <v>154.71510000000001</v>
      </c>
      <c r="I1146" s="5">
        <v>154.42051900000001</v>
      </c>
    </row>
    <row r="1147" spans="1:9" x14ac:dyDescent="0.3">
      <c r="A1147" t="s">
        <v>415</v>
      </c>
      <c r="B1147" t="s">
        <v>3</v>
      </c>
      <c r="D1147" s="2">
        <v>24</v>
      </c>
      <c r="E1147" s="3">
        <v>9.0190173295923105E-4</v>
      </c>
      <c r="F1147" s="4">
        <v>500000</v>
      </c>
      <c r="G1147" s="4">
        <v>1057</v>
      </c>
      <c r="H1147" s="5">
        <v>156.86940000000001</v>
      </c>
      <c r="I1147" s="5">
        <v>156.54481609999999</v>
      </c>
    </row>
    <row r="1148" spans="1:9" x14ac:dyDescent="0.3">
      <c r="A1148" t="s">
        <v>415</v>
      </c>
      <c r="B1148" t="s">
        <v>3</v>
      </c>
      <c r="D1148" s="2">
        <v>25</v>
      </c>
      <c r="E1148" s="3">
        <v>5.5417439129428203E-3</v>
      </c>
      <c r="F1148" s="4">
        <v>500000</v>
      </c>
      <c r="G1148" s="4">
        <v>1077</v>
      </c>
      <c r="H1148" s="5">
        <v>158.1387</v>
      </c>
      <c r="I1148" s="5">
        <v>157.8385025</v>
      </c>
    </row>
    <row r="1149" spans="1:9" x14ac:dyDescent="0.3">
      <c r="A1149" t="s">
        <v>415</v>
      </c>
      <c r="B1149" t="s">
        <v>3</v>
      </c>
      <c r="D1149" s="2">
        <v>26</v>
      </c>
      <c r="E1149" s="3">
        <v>2.8122533420287198E-3</v>
      </c>
      <c r="F1149" s="4">
        <v>500000</v>
      </c>
      <c r="G1149" s="4">
        <v>1087</v>
      </c>
      <c r="H1149" s="5">
        <v>161.92580000000001</v>
      </c>
      <c r="I1149" s="5">
        <v>161.6312987</v>
      </c>
    </row>
    <row r="1150" spans="1:9" x14ac:dyDescent="0.3">
      <c r="A1150" t="s">
        <v>415</v>
      </c>
      <c r="B1150" t="s">
        <v>3</v>
      </c>
      <c r="D1150" s="2">
        <v>27</v>
      </c>
      <c r="E1150" s="3">
        <v>5.0032773731345504E-4</v>
      </c>
      <c r="F1150" s="4">
        <v>500000</v>
      </c>
      <c r="G1150" s="4">
        <v>1069</v>
      </c>
      <c r="H1150" s="5">
        <v>160.20189999999999</v>
      </c>
      <c r="I1150" s="5">
        <v>159.8491099</v>
      </c>
    </row>
    <row r="1151" spans="1:9" x14ac:dyDescent="0.3">
      <c r="A1151" t="s">
        <v>415</v>
      </c>
      <c r="B1151" t="s">
        <v>3</v>
      </c>
      <c r="D1151" s="2">
        <v>28</v>
      </c>
      <c r="E1151" s="3">
        <v>6.5504333188641699E-3</v>
      </c>
      <c r="F1151" s="4">
        <v>500000</v>
      </c>
      <c r="G1151" s="4">
        <v>1051</v>
      </c>
      <c r="H1151" s="5">
        <v>158.68379999999999</v>
      </c>
      <c r="I1151" s="5">
        <v>158.388594299999</v>
      </c>
    </row>
    <row r="1152" spans="1:9" x14ac:dyDescent="0.3">
      <c r="A1152" t="s">
        <v>415</v>
      </c>
      <c r="B1152" t="s">
        <v>3</v>
      </c>
      <c r="D1152" s="2">
        <v>29</v>
      </c>
      <c r="E1152" s="3">
        <v>3.9358253576437998E-4</v>
      </c>
      <c r="F1152" s="4">
        <v>500000</v>
      </c>
      <c r="G1152" s="4">
        <v>1053</v>
      </c>
      <c r="H1152" s="5">
        <v>156.54740000000001</v>
      </c>
      <c r="I1152" s="5">
        <v>156.1934464</v>
      </c>
    </row>
    <row r="1153" spans="1:9" x14ac:dyDescent="0.3">
      <c r="A1153" t="s">
        <v>415</v>
      </c>
      <c r="B1153" t="s">
        <v>3</v>
      </c>
      <c r="D1153" s="2">
        <v>30</v>
      </c>
      <c r="E1153" s="3">
        <v>2.9214566013763401E-2</v>
      </c>
      <c r="F1153" s="4">
        <v>500000</v>
      </c>
      <c r="G1153" s="4">
        <v>1057</v>
      </c>
      <c r="H1153" s="5">
        <v>158.46510000000001</v>
      </c>
      <c r="I1153" s="5">
        <v>158.17776140000001</v>
      </c>
    </row>
    <row r="1154" spans="1:9" x14ac:dyDescent="0.3">
      <c r="A1154" t="s">
        <v>415</v>
      </c>
      <c r="B1154" t="s">
        <v>3</v>
      </c>
      <c r="D1154" s="2">
        <v>31</v>
      </c>
      <c r="E1154" s="3">
        <v>5.59897239878637E-3</v>
      </c>
      <c r="F1154" s="4">
        <v>500000</v>
      </c>
      <c r="G1154" s="4">
        <v>1067</v>
      </c>
      <c r="H1154" s="5">
        <v>161.06379999999999</v>
      </c>
      <c r="I1154" s="5">
        <v>160.7595996</v>
      </c>
    </row>
    <row r="1155" spans="1:9" x14ac:dyDescent="0.3">
      <c r="A1155" t="s">
        <v>415</v>
      </c>
      <c r="B1155" t="s">
        <v>3</v>
      </c>
      <c r="D1155" s="2">
        <v>32</v>
      </c>
      <c r="E1155" s="3">
        <v>5.3646686727120097E-3</v>
      </c>
      <c r="F1155" s="4">
        <v>500000</v>
      </c>
      <c r="G1155" s="4">
        <v>1065</v>
      </c>
      <c r="H1155" s="5">
        <v>177.86269999999999</v>
      </c>
      <c r="I1155" s="5">
        <v>177.5034837</v>
      </c>
    </row>
    <row r="1156" spans="1:9" x14ac:dyDescent="0.3">
      <c r="A1156" t="s">
        <v>415</v>
      </c>
      <c r="B1156" t="s">
        <v>3</v>
      </c>
      <c r="D1156" s="2">
        <v>33</v>
      </c>
      <c r="E1156" s="3">
        <v>7.5878604582158005E-4</v>
      </c>
      <c r="F1156" s="4">
        <v>500000</v>
      </c>
      <c r="G1156" s="4">
        <v>1054</v>
      </c>
      <c r="H1156" s="5">
        <v>175.8117</v>
      </c>
      <c r="I1156" s="5">
        <v>175.43946270000001</v>
      </c>
    </row>
    <row r="1157" spans="1:9" x14ac:dyDescent="0.3">
      <c r="A1157" t="s">
        <v>415</v>
      </c>
      <c r="B1157" t="s">
        <v>3</v>
      </c>
      <c r="D1157" s="2">
        <v>34</v>
      </c>
      <c r="E1157" s="3">
        <v>2.8056914170520001E-3</v>
      </c>
      <c r="F1157" s="4">
        <v>500000</v>
      </c>
      <c r="G1157" s="4">
        <v>1071</v>
      </c>
      <c r="H1157" s="5">
        <v>177.50380000000001</v>
      </c>
      <c r="I1157" s="5">
        <v>177.12839260000001</v>
      </c>
    </row>
    <row r="1158" spans="1:9" x14ac:dyDescent="0.3">
      <c r="A1158" t="s">
        <v>415</v>
      </c>
      <c r="B1158" t="s">
        <v>3</v>
      </c>
      <c r="D1158" s="2">
        <v>35</v>
      </c>
      <c r="E1158" s="3">
        <v>7.0807036771043299E-3</v>
      </c>
      <c r="F1158" s="4">
        <v>500000</v>
      </c>
      <c r="G1158" s="4">
        <v>1064</v>
      </c>
      <c r="H1158" s="5">
        <v>176.39940000000001</v>
      </c>
      <c r="I1158" s="5">
        <v>176.02039329999999</v>
      </c>
    </row>
    <row r="1159" spans="1:9" x14ac:dyDescent="0.3">
      <c r="A1159" t="s">
        <v>415</v>
      </c>
      <c r="B1159" t="s">
        <v>3</v>
      </c>
      <c r="D1159" s="2">
        <v>36</v>
      </c>
      <c r="E1159" s="3">
        <v>2.3471953695093301E-3</v>
      </c>
      <c r="F1159" s="4">
        <v>500000</v>
      </c>
      <c r="G1159" s="4">
        <v>1055</v>
      </c>
      <c r="H1159" s="5">
        <v>176.34100000000001</v>
      </c>
      <c r="I1159" s="5">
        <v>175.96719819999899</v>
      </c>
    </row>
    <row r="1160" spans="1:9" x14ac:dyDescent="0.3">
      <c r="A1160" t="s">
        <v>415</v>
      </c>
      <c r="B1160" t="s">
        <v>3</v>
      </c>
      <c r="D1160" s="2">
        <v>37</v>
      </c>
      <c r="E1160" s="3">
        <v>2.4231712310438499E-3</v>
      </c>
      <c r="F1160" s="4">
        <v>500000</v>
      </c>
      <c r="G1160" s="4">
        <v>1061</v>
      </c>
      <c r="H1160" s="5">
        <v>177.11439999999999</v>
      </c>
      <c r="I1160" s="5">
        <v>176.74888300000001</v>
      </c>
    </row>
    <row r="1161" spans="1:9" x14ac:dyDescent="0.3">
      <c r="A1161" t="s">
        <v>415</v>
      </c>
      <c r="B1161" t="s">
        <v>3</v>
      </c>
      <c r="D1161" s="2">
        <v>38</v>
      </c>
      <c r="E1161" s="3">
        <v>1.73169478972567E-3</v>
      </c>
      <c r="F1161" s="4">
        <v>500000</v>
      </c>
      <c r="G1161" s="4">
        <v>1068</v>
      </c>
      <c r="H1161" s="5">
        <v>174.7765</v>
      </c>
      <c r="I1161" s="5">
        <v>174.41170169999901</v>
      </c>
    </row>
    <row r="1162" spans="1:9" x14ac:dyDescent="0.3">
      <c r="A1162" t="s">
        <v>415</v>
      </c>
      <c r="B1162" t="s">
        <v>3</v>
      </c>
      <c r="D1162" s="2">
        <v>39</v>
      </c>
      <c r="E1162" s="3">
        <v>3.5531336992562501E-2</v>
      </c>
      <c r="F1162" s="4">
        <v>500000</v>
      </c>
      <c r="G1162" s="4">
        <v>1065</v>
      </c>
      <c r="H1162" s="5">
        <v>162.8176</v>
      </c>
      <c r="I1162" s="5">
        <v>162.4946003</v>
      </c>
    </row>
    <row r="1163" spans="1:9" x14ac:dyDescent="0.3">
      <c r="A1163" t="s">
        <v>415</v>
      </c>
      <c r="B1163" t="s">
        <v>3</v>
      </c>
      <c r="D1163" s="2">
        <v>40</v>
      </c>
      <c r="E1163" s="3">
        <v>4.7191993604655998E-4</v>
      </c>
      <c r="F1163" s="4">
        <v>500000</v>
      </c>
      <c r="G1163" s="4">
        <v>1067</v>
      </c>
      <c r="H1163" s="5">
        <v>157.4983</v>
      </c>
      <c r="I1163" s="5">
        <v>157.09520509999999</v>
      </c>
    </row>
    <row r="1164" spans="1:9" x14ac:dyDescent="0.3">
      <c r="A1164" t="s">
        <v>415</v>
      </c>
      <c r="B1164" t="s">
        <v>3</v>
      </c>
      <c r="D1164" s="2">
        <v>41</v>
      </c>
      <c r="E1164" s="3">
        <v>2.6553357319585299E-2</v>
      </c>
      <c r="F1164" s="4">
        <v>500000</v>
      </c>
      <c r="G1164" s="4">
        <v>1066</v>
      </c>
      <c r="H1164" s="5">
        <v>156.93969999999999</v>
      </c>
      <c r="I1164" s="5">
        <v>156.6439527</v>
      </c>
    </row>
    <row r="1165" spans="1:9" x14ac:dyDescent="0.3">
      <c r="A1165" t="s">
        <v>415</v>
      </c>
      <c r="B1165" t="s">
        <v>3</v>
      </c>
      <c r="D1165" s="2">
        <v>42</v>
      </c>
      <c r="E1165" s="3">
        <v>5.3137261477331701E-4</v>
      </c>
      <c r="F1165" s="4">
        <v>500000</v>
      </c>
      <c r="G1165" s="4">
        <v>1075</v>
      </c>
      <c r="H1165" s="5">
        <v>159.10890000000001</v>
      </c>
      <c r="I1165" s="5">
        <v>158.72302300000001</v>
      </c>
    </row>
    <row r="1166" spans="1:9" x14ac:dyDescent="0.3">
      <c r="A1166" t="s">
        <v>415</v>
      </c>
      <c r="B1166" t="s">
        <v>3</v>
      </c>
      <c r="D1166" s="2">
        <v>43</v>
      </c>
      <c r="E1166" s="3">
        <v>2.3860615835360399E-3</v>
      </c>
      <c r="F1166" s="4">
        <v>500000</v>
      </c>
      <c r="G1166" s="4">
        <v>1052</v>
      </c>
      <c r="H1166" s="5">
        <v>156.44069999999999</v>
      </c>
      <c r="I1166" s="5">
        <v>156.14624079999999</v>
      </c>
    </row>
    <row r="1167" spans="1:9" x14ac:dyDescent="0.3">
      <c r="A1167" t="s">
        <v>415</v>
      </c>
      <c r="B1167" t="s">
        <v>3</v>
      </c>
      <c r="D1167" s="2">
        <v>44</v>
      </c>
      <c r="E1167" s="3">
        <v>7.5219155974082198E-4</v>
      </c>
      <c r="F1167" s="4">
        <v>500000</v>
      </c>
      <c r="G1167" s="4">
        <v>1054</v>
      </c>
      <c r="H1167" s="5">
        <v>156.47970000000001</v>
      </c>
      <c r="I1167" s="5">
        <v>156.11651599999999</v>
      </c>
    </row>
    <row r="1168" spans="1:9" x14ac:dyDescent="0.3">
      <c r="A1168" t="s">
        <v>415</v>
      </c>
      <c r="B1168" t="s">
        <v>3</v>
      </c>
      <c r="D1168" s="2">
        <v>45</v>
      </c>
      <c r="E1168" s="3">
        <v>8.7199570225493495E-4</v>
      </c>
      <c r="F1168" s="4">
        <v>500000</v>
      </c>
      <c r="G1168" s="4">
        <v>1054</v>
      </c>
      <c r="H1168" s="5">
        <v>157.089</v>
      </c>
      <c r="I1168" s="5">
        <v>156.73882040000001</v>
      </c>
    </row>
    <row r="1169" spans="1:9" x14ac:dyDescent="0.3">
      <c r="A1169" t="s">
        <v>415</v>
      </c>
      <c r="B1169" t="s">
        <v>3</v>
      </c>
      <c r="D1169" s="2">
        <v>46</v>
      </c>
      <c r="E1169" s="3">
        <v>2.85896327843033E-2</v>
      </c>
      <c r="F1169" s="4">
        <v>500000</v>
      </c>
      <c r="G1169" s="4">
        <v>1061</v>
      </c>
      <c r="H1169" s="5">
        <v>159.05340000000001</v>
      </c>
      <c r="I1169" s="5">
        <v>158.75909669999999</v>
      </c>
    </row>
    <row r="1170" spans="1:9" x14ac:dyDescent="0.3">
      <c r="A1170" t="s">
        <v>415</v>
      </c>
      <c r="B1170" t="s">
        <v>3</v>
      </c>
      <c r="D1170" s="2">
        <v>47</v>
      </c>
      <c r="E1170" s="3">
        <v>2.8174904196021002E-4</v>
      </c>
      <c r="F1170" s="4">
        <v>500000</v>
      </c>
      <c r="G1170" s="4">
        <v>1070</v>
      </c>
      <c r="H1170" s="5">
        <v>158.67920000000001</v>
      </c>
      <c r="I1170" s="5">
        <v>158.2921849</v>
      </c>
    </row>
    <row r="1171" spans="1:9" x14ac:dyDescent="0.3">
      <c r="A1171" t="s">
        <v>415</v>
      </c>
      <c r="B1171" t="s">
        <v>3</v>
      </c>
      <c r="D1171" s="2">
        <v>48</v>
      </c>
      <c r="E1171" s="3">
        <v>1.7379105630084199E-3</v>
      </c>
      <c r="F1171" s="4">
        <v>500000</v>
      </c>
      <c r="G1171" s="4">
        <v>1074</v>
      </c>
      <c r="H1171" s="5">
        <v>160.0539</v>
      </c>
      <c r="I1171" s="5">
        <v>159.74805169999999</v>
      </c>
    </row>
    <row r="1172" spans="1:9" x14ac:dyDescent="0.3">
      <c r="A1172" t="s">
        <v>415</v>
      </c>
      <c r="B1172" t="s">
        <v>3</v>
      </c>
      <c r="D1172" s="2">
        <v>49</v>
      </c>
      <c r="E1172" s="3">
        <v>8.2846216361076499E-4</v>
      </c>
      <c r="F1172" s="4">
        <v>500000</v>
      </c>
      <c r="G1172" s="4">
        <v>1057</v>
      </c>
      <c r="H1172" s="5">
        <v>158.7552</v>
      </c>
      <c r="I1172" s="5">
        <v>158.42839129999999</v>
      </c>
    </row>
    <row r="1173" spans="1:9" x14ac:dyDescent="0.3">
      <c r="A1173" t="s">
        <v>415</v>
      </c>
      <c r="B1173" t="s">
        <v>3</v>
      </c>
      <c r="D1173" s="2">
        <v>50</v>
      </c>
      <c r="E1173" s="3">
        <v>1.9458333274542301E-3</v>
      </c>
      <c r="F1173" s="4">
        <v>500000</v>
      </c>
      <c r="G1173" s="4">
        <v>1086</v>
      </c>
      <c r="H1173" s="5">
        <v>160.21289999999999</v>
      </c>
      <c r="I1173" s="5">
        <v>159.9185214</v>
      </c>
    </row>
    <row r="1174" spans="1:9" x14ac:dyDescent="0.3">
      <c r="A1174" t="s">
        <v>415</v>
      </c>
      <c r="B1174" t="s">
        <v>3</v>
      </c>
      <c r="D1174" s="2">
        <v>51</v>
      </c>
      <c r="E1174" s="3">
        <v>3.8636423399225298E-3</v>
      </c>
      <c r="F1174" s="4">
        <v>500000</v>
      </c>
      <c r="G1174" s="4">
        <v>1071</v>
      </c>
      <c r="H1174" s="5">
        <v>159.05070000000001</v>
      </c>
      <c r="I1174" s="5">
        <v>158.75151349999999</v>
      </c>
    </row>
    <row r="1175" spans="1:9" x14ac:dyDescent="0.3">
      <c r="A1175" t="s">
        <v>415</v>
      </c>
      <c r="B1175" t="s">
        <v>4820</v>
      </c>
      <c r="D1175" s="2">
        <v>1</v>
      </c>
      <c r="E1175" s="3">
        <v>4.4503819343617501E-3</v>
      </c>
      <c r="F1175" s="4">
        <v>1000000</v>
      </c>
      <c r="G1175" s="4">
        <v>2045</v>
      </c>
      <c r="H1175" s="5">
        <v>732.89610000000005</v>
      </c>
      <c r="I1175" s="5">
        <v>732.18827959999999</v>
      </c>
    </row>
    <row r="1176" spans="1:9" x14ac:dyDescent="0.3">
      <c r="A1176" t="s">
        <v>415</v>
      </c>
      <c r="B1176" t="s">
        <v>4820</v>
      </c>
      <c r="D1176" s="2">
        <v>2</v>
      </c>
      <c r="E1176" s="3">
        <v>2.18586272027891E-2</v>
      </c>
      <c r="F1176" s="4">
        <v>1000000</v>
      </c>
      <c r="G1176" s="4">
        <v>2045</v>
      </c>
      <c r="H1176" s="5">
        <v>735.29750000000001</v>
      </c>
      <c r="I1176" s="5">
        <v>734.60151009999902</v>
      </c>
    </row>
    <row r="1177" spans="1:9" x14ac:dyDescent="0.3">
      <c r="A1177" t="s">
        <v>415</v>
      </c>
      <c r="B1177" t="s">
        <v>4820</v>
      </c>
      <c r="D1177" s="2">
        <v>3</v>
      </c>
      <c r="E1177" s="3">
        <v>3.0644630118103998E-3</v>
      </c>
      <c r="F1177" s="4">
        <v>1000000</v>
      </c>
      <c r="G1177" s="4">
        <v>2028</v>
      </c>
      <c r="H1177" s="5">
        <v>725.32039999999995</v>
      </c>
      <c r="I1177" s="5">
        <v>724.62901890000001</v>
      </c>
    </row>
    <row r="1178" spans="1:9" x14ac:dyDescent="0.3">
      <c r="A1178" t="s">
        <v>415</v>
      </c>
      <c r="B1178" t="s">
        <v>4820</v>
      </c>
      <c r="D1178" s="2">
        <v>4</v>
      </c>
      <c r="E1178" s="3">
        <v>2.2125070219431098E-2</v>
      </c>
      <c r="F1178" s="4">
        <v>1000000</v>
      </c>
      <c r="G1178" s="4">
        <v>2032</v>
      </c>
      <c r="H1178" s="5">
        <v>747.65430000000003</v>
      </c>
      <c r="I1178" s="5">
        <v>746.92154170000003</v>
      </c>
    </row>
    <row r="1179" spans="1:9" x14ac:dyDescent="0.3">
      <c r="A1179" t="s">
        <v>415</v>
      </c>
      <c r="B1179" t="s">
        <v>4820</v>
      </c>
      <c r="D1179" s="2">
        <v>5</v>
      </c>
      <c r="E1179" s="3">
        <v>4.9978432509192299E-3</v>
      </c>
      <c r="F1179" s="4">
        <v>1000000</v>
      </c>
      <c r="G1179" s="4">
        <v>2045</v>
      </c>
      <c r="H1179" s="5">
        <v>742.42740000000003</v>
      </c>
      <c r="I1179" s="5">
        <v>741.70398049999994</v>
      </c>
    </row>
    <row r="1180" spans="1:9" x14ac:dyDescent="0.3">
      <c r="A1180" t="s">
        <v>415</v>
      </c>
      <c r="B1180" t="s">
        <v>4820</v>
      </c>
      <c r="D1180" s="2">
        <v>6</v>
      </c>
      <c r="E1180" s="3">
        <v>2.6686924718433099E-3</v>
      </c>
      <c r="F1180" s="4">
        <v>1000000</v>
      </c>
      <c r="G1180" s="4">
        <v>2033</v>
      </c>
      <c r="H1180" s="5">
        <v>725.80629999999996</v>
      </c>
      <c r="I1180" s="5">
        <v>725.12341660000004</v>
      </c>
    </row>
    <row r="1181" spans="1:9" x14ac:dyDescent="0.3">
      <c r="A1181" t="s">
        <v>415</v>
      </c>
      <c r="B1181" t="s">
        <v>4820</v>
      </c>
      <c r="D1181" s="2">
        <v>7</v>
      </c>
      <c r="E1181" s="3">
        <v>9.1531991760689293E-3</v>
      </c>
      <c r="F1181" s="4">
        <v>1000000</v>
      </c>
      <c r="G1181" s="4">
        <v>2032</v>
      </c>
      <c r="H1181" s="5">
        <v>726.49639999999999</v>
      </c>
      <c r="I1181" s="5">
        <v>725.81588609999994</v>
      </c>
    </row>
    <row r="1182" spans="1:9" x14ac:dyDescent="0.3">
      <c r="A1182" t="s">
        <v>415</v>
      </c>
      <c r="B1182" t="s">
        <v>4820</v>
      </c>
      <c r="D1182" s="2">
        <v>8</v>
      </c>
      <c r="E1182" s="3">
        <v>5.1083695319960001E-2</v>
      </c>
      <c r="F1182" s="4">
        <v>1000000</v>
      </c>
      <c r="G1182" s="4">
        <v>2039</v>
      </c>
      <c r="H1182" s="5">
        <v>730.99450000000002</v>
      </c>
      <c r="I1182" s="5">
        <v>730.30958310000005</v>
      </c>
    </row>
    <row r="1183" spans="1:9" x14ac:dyDescent="0.3">
      <c r="A1183" t="s">
        <v>415</v>
      </c>
      <c r="B1183" t="s">
        <v>4820</v>
      </c>
      <c r="D1183" s="2">
        <v>9</v>
      </c>
      <c r="E1183" s="3">
        <v>8.1708597453484799E-3</v>
      </c>
      <c r="F1183" s="4">
        <v>1000000</v>
      </c>
      <c r="G1183" s="4">
        <v>2046</v>
      </c>
      <c r="H1183" s="5">
        <v>728.00840000000005</v>
      </c>
      <c r="I1183" s="5">
        <v>727.32286039999997</v>
      </c>
    </row>
    <row r="1184" spans="1:9" x14ac:dyDescent="0.3">
      <c r="A1184" t="s">
        <v>415</v>
      </c>
      <c r="B1184" t="s">
        <v>4820</v>
      </c>
      <c r="D1184" s="2">
        <v>10</v>
      </c>
      <c r="E1184" s="3">
        <v>0.102762107175976</v>
      </c>
      <c r="F1184" s="4">
        <v>1000000</v>
      </c>
      <c r="G1184" s="4">
        <v>2033</v>
      </c>
      <c r="H1184" s="5">
        <v>730.00810000000001</v>
      </c>
      <c r="I1184" s="5">
        <v>729.32342860000006</v>
      </c>
    </row>
    <row r="1185" spans="1:9" x14ac:dyDescent="0.3">
      <c r="A1185" t="s">
        <v>415</v>
      </c>
      <c r="B1185" t="s">
        <v>4820</v>
      </c>
      <c r="D1185" s="2">
        <v>11</v>
      </c>
      <c r="E1185" s="3">
        <v>5.8006277682693501E-2</v>
      </c>
      <c r="F1185" s="4">
        <v>1000000</v>
      </c>
      <c r="G1185" s="4">
        <v>2021</v>
      </c>
      <c r="H1185" s="5">
        <v>723.72410000000002</v>
      </c>
      <c r="I1185" s="5">
        <v>723.04489460000002</v>
      </c>
    </row>
    <row r="1186" spans="1:9" x14ac:dyDescent="0.3">
      <c r="A1186" t="s">
        <v>415</v>
      </c>
      <c r="B1186" t="s">
        <v>4820</v>
      </c>
      <c r="D1186" s="2">
        <v>12</v>
      </c>
      <c r="E1186" s="3">
        <v>6.7384763721634001E-3</v>
      </c>
      <c r="F1186" s="4">
        <v>1000000</v>
      </c>
      <c r="G1186" s="4">
        <v>2037</v>
      </c>
      <c r="H1186" s="5">
        <v>735.41989999999998</v>
      </c>
      <c r="I1186" s="5">
        <v>734.70966539999995</v>
      </c>
    </row>
    <row r="1187" spans="1:9" x14ac:dyDescent="0.3">
      <c r="A1187" t="s">
        <v>415</v>
      </c>
      <c r="B1187" t="s">
        <v>4820</v>
      </c>
      <c r="D1187" s="2">
        <v>13</v>
      </c>
      <c r="E1187" s="3">
        <v>6.0232157671293802E-3</v>
      </c>
      <c r="F1187" s="4">
        <v>1000000</v>
      </c>
      <c r="G1187" s="4">
        <v>2035</v>
      </c>
      <c r="H1187" s="5">
        <v>775.5249</v>
      </c>
      <c r="I1187" s="5">
        <v>774.76594509999995</v>
      </c>
    </row>
    <row r="1188" spans="1:9" x14ac:dyDescent="0.3">
      <c r="A1188" t="s">
        <v>415</v>
      </c>
      <c r="B1188" t="s">
        <v>4820</v>
      </c>
      <c r="D1188" s="2">
        <v>14</v>
      </c>
      <c r="E1188" s="3">
        <v>4.3620704796012398E-3</v>
      </c>
      <c r="F1188" s="4">
        <v>1000000</v>
      </c>
      <c r="G1188" s="4">
        <v>2042</v>
      </c>
      <c r="H1188" s="5">
        <v>759.02589999999998</v>
      </c>
      <c r="I1188" s="5">
        <v>758.27297339999996</v>
      </c>
    </row>
    <row r="1189" spans="1:9" x14ac:dyDescent="0.3">
      <c r="A1189" t="s">
        <v>415</v>
      </c>
      <c r="B1189" t="s">
        <v>4820</v>
      </c>
      <c r="D1189" s="2">
        <v>15</v>
      </c>
      <c r="E1189" s="3">
        <v>8.9512528590489603E-3</v>
      </c>
      <c r="F1189" s="4">
        <v>1000000</v>
      </c>
      <c r="G1189" s="4">
        <v>2014</v>
      </c>
      <c r="H1189" s="5">
        <v>714.26840000000004</v>
      </c>
      <c r="I1189" s="5">
        <v>713.58767239999997</v>
      </c>
    </row>
    <row r="1190" spans="1:9" x14ac:dyDescent="0.3">
      <c r="A1190" t="s">
        <v>415</v>
      </c>
      <c r="B1190" t="s">
        <v>4820</v>
      </c>
      <c r="D1190" s="2">
        <v>16</v>
      </c>
      <c r="E1190" s="3">
        <v>1.66340777648201E-2</v>
      </c>
      <c r="F1190" s="4">
        <v>1000000</v>
      </c>
      <c r="G1190" s="4">
        <v>2025</v>
      </c>
      <c r="H1190" s="5">
        <v>726.41769999999997</v>
      </c>
      <c r="I1190" s="5">
        <v>725.73945949999995</v>
      </c>
    </row>
    <row r="1191" spans="1:9" x14ac:dyDescent="0.3">
      <c r="A1191" t="s">
        <v>415</v>
      </c>
      <c r="B1191" t="s">
        <v>4820</v>
      </c>
      <c r="D1191" s="2">
        <v>17</v>
      </c>
      <c r="E1191" s="3">
        <v>7.0112668757417396E-2</v>
      </c>
      <c r="F1191" s="4">
        <v>1000000</v>
      </c>
      <c r="G1191" s="4">
        <v>2034</v>
      </c>
      <c r="H1191" s="5">
        <v>725.48739999999998</v>
      </c>
      <c r="I1191" s="5">
        <v>724.80597220000004</v>
      </c>
    </row>
    <row r="1192" spans="1:9" x14ac:dyDescent="0.3">
      <c r="A1192" t="s">
        <v>415</v>
      </c>
      <c r="B1192" t="s">
        <v>4820</v>
      </c>
      <c r="D1192" s="2">
        <v>18</v>
      </c>
      <c r="E1192" s="3">
        <v>4.0218896497378802E-2</v>
      </c>
      <c r="F1192" s="4">
        <v>1000000</v>
      </c>
      <c r="G1192" s="4">
        <v>2001</v>
      </c>
      <c r="H1192" s="5">
        <v>720.5675</v>
      </c>
      <c r="I1192" s="5">
        <v>719.89203959999998</v>
      </c>
    </row>
    <row r="1193" spans="1:9" x14ac:dyDescent="0.3">
      <c r="A1193" t="s">
        <v>415</v>
      </c>
      <c r="B1193" t="s">
        <v>4820</v>
      </c>
      <c r="D1193" s="2">
        <v>19</v>
      </c>
      <c r="E1193" s="3">
        <v>5.6749282771818302E-2</v>
      </c>
      <c r="F1193" s="4">
        <v>1000000</v>
      </c>
      <c r="G1193" s="4">
        <v>2049</v>
      </c>
      <c r="H1193" s="5">
        <v>724.63559999999995</v>
      </c>
      <c r="I1193" s="5">
        <v>723.94884709999997</v>
      </c>
    </row>
    <row r="1194" spans="1:9" x14ac:dyDescent="0.3">
      <c r="A1194" t="s">
        <v>415</v>
      </c>
      <c r="B1194" t="s">
        <v>4820</v>
      </c>
      <c r="D1194" s="2">
        <v>20</v>
      </c>
      <c r="E1194" s="3">
        <v>2.1153158691049601E-2</v>
      </c>
      <c r="F1194" s="4">
        <v>1000000</v>
      </c>
      <c r="G1194" s="4">
        <v>2022</v>
      </c>
      <c r="H1194" s="5">
        <v>727.06399999999996</v>
      </c>
      <c r="I1194" s="5">
        <v>726.39736730000004</v>
      </c>
    </row>
    <row r="1195" spans="1:9" x14ac:dyDescent="0.3">
      <c r="A1195" t="s">
        <v>415</v>
      </c>
      <c r="B1195" t="s">
        <v>4820</v>
      </c>
      <c r="D1195" s="2">
        <v>21</v>
      </c>
      <c r="E1195" s="3">
        <v>9.4346503584006296E-3</v>
      </c>
      <c r="F1195" s="4">
        <v>1000000</v>
      </c>
      <c r="G1195" s="4">
        <v>2026</v>
      </c>
      <c r="H1195" s="5">
        <v>724.92319999999995</v>
      </c>
      <c r="I1195" s="5">
        <v>724.23881729999903</v>
      </c>
    </row>
    <row r="1196" spans="1:9" x14ac:dyDescent="0.3">
      <c r="A1196" t="s">
        <v>415</v>
      </c>
      <c r="B1196" t="s">
        <v>4820</v>
      </c>
      <c r="D1196" s="2">
        <v>22</v>
      </c>
      <c r="E1196" s="3">
        <v>9.5254377683318108E-3</v>
      </c>
      <c r="F1196" s="4">
        <v>1000000</v>
      </c>
      <c r="G1196" s="4">
        <v>2034</v>
      </c>
      <c r="H1196" s="5">
        <v>728.48599999999999</v>
      </c>
      <c r="I1196" s="5">
        <v>727.80315999999902</v>
      </c>
    </row>
    <row r="1197" spans="1:9" x14ac:dyDescent="0.3">
      <c r="A1197" t="s">
        <v>415</v>
      </c>
      <c r="B1197" t="s">
        <v>4820</v>
      </c>
      <c r="D1197" s="2">
        <v>23</v>
      </c>
      <c r="E1197" s="3">
        <v>3.9499812033113799E-2</v>
      </c>
      <c r="F1197" s="4">
        <v>1000000</v>
      </c>
      <c r="G1197" s="4">
        <v>2032</v>
      </c>
      <c r="H1197" s="5">
        <v>729.00289999999995</v>
      </c>
      <c r="I1197" s="5">
        <v>728.30889779999995</v>
      </c>
    </row>
    <row r="1198" spans="1:9" x14ac:dyDescent="0.3">
      <c r="A1198" t="s">
        <v>415</v>
      </c>
      <c r="B1198" t="s">
        <v>4820</v>
      </c>
      <c r="D1198" s="2">
        <v>24</v>
      </c>
      <c r="E1198" s="3">
        <v>1.15966611483599E-2</v>
      </c>
      <c r="F1198" s="4">
        <v>1000000</v>
      </c>
      <c r="G1198" s="4">
        <v>2009</v>
      </c>
      <c r="H1198" s="5">
        <v>745.61379999999997</v>
      </c>
      <c r="I1198" s="5">
        <v>744.85724759999903</v>
      </c>
    </row>
    <row r="1199" spans="1:9" x14ac:dyDescent="0.3">
      <c r="A1199" t="s">
        <v>415</v>
      </c>
      <c r="B1199" t="s">
        <v>4820</v>
      </c>
      <c r="D1199" s="2">
        <v>25</v>
      </c>
      <c r="E1199" s="3">
        <v>3.3995144869322702E-2</v>
      </c>
      <c r="F1199" s="4">
        <v>1000000</v>
      </c>
      <c r="G1199" s="4">
        <v>2042</v>
      </c>
      <c r="H1199" s="5">
        <v>735.64049999999997</v>
      </c>
      <c r="I1199" s="5">
        <v>734.93634420000001</v>
      </c>
    </row>
    <row r="1200" spans="1:9" x14ac:dyDescent="0.3">
      <c r="A1200" t="s">
        <v>415</v>
      </c>
      <c r="B1200" t="s">
        <v>4820</v>
      </c>
      <c r="D1200" s="2">
        <v>26</v>
      </c>
      <c r="E1200" s="3">
        <v>4.0426685517331801E-3</v>
      </c>
      <c r="F1200" s="4">
        <v>1000000</v>
      </c>
      <c r="G1200" s="4">
        <v>2036</v>
      </c>
      <c r="H1200" s="5">
        <v>729.03679999999997</v>
      </c>
      <c r="I1200" s="5">
        <v>728.34576919999995</v>
      </c>
    </row>
    <row r="1201" spans="1:9" x14ac:dyDescent="0.3">
      <c r="A1201" t="s">
        <v>415</v>
      </c>
      <c r="B1201" t="s">
        <v>4820</v>
      </c>
      <c r="D1201" s="2">
        <v>27</v>
      </c>
      <c r="E1201" s="3">
        <v>3.1171837671706702E-2</v>
      </c>
      <c r="F1201" s="4">
        <v>1000000</v>
      </c>
      <c r="G1201" s="4">
        <v>2027</v>
      </c>
      <c r="H1201" s="5">
        <v>725.69820000000004</v>
      </c>
      <c r="I1201" s="5">
        <v>725.01518299999998</v>
      </c>
    </row>
    <row r="1202" spans="1:9" x14ac:dyDescent="0.3">
      <c r="A1202" t="s">
        <v>415</v>
      </c>
      <c r="B1202" t="s">
        <v>4820</v>
      </c>
      <c r="D1202" s="2">
        <v>28</v>
      </c>
      <c r="E1202" s="3">
        <v>4.4328990779831604E-3</v>
      </c>
      <c r="F1202" s="4">
        <v>1000000</v>
      </c>
      <c r="G1202" s="4">
        <v>2005</v>
      </c>
      <c r="H1202" s="5">
        <v>720.55560000000003</v>
      </c>
      <c r="I1202" s="5">
        <v>719.86606119999999</v>
      </c>
    </row>
    <row r="1203" spans="1:9" x14ac:dyDescent="0.3">
      <c r="A1203" t="s">
        <v>415</v>
      </c>
      <c r="B1203" t="s">
        <v>4820</v>
      </c>
      <c r="D1203" s="2">
        <v>29</v>
      </c>
      <c r="E1203" s="3">
        <v>2.4454288583001398E-2</v>
      </c>
      <c r="F1203" s="4">
        <v>1000000</v>
      </c>
      <c r="G1203" s="4">
        <v>2029</v>
      </c>
      <c r="H1203" s="5">
        <v>724.74120000000005</v>
      </c>
      <c r="I1203" s="5">
        <v>724.05717890000005</v>
      </c>
    </row>
    <row r="1204" spans="1:9" x14ac:dyDescent="0.3">
      <c r="A1204" t="s">
        <v>415</v>
      </c>
      <c r="B1204" t="s">
        <v>4820</v>
      </c>
      <c r="D1204" s="2">
        <v>30</v>
      </c>
      <c r="E1204" s="3">
        <v>3.6471465614908898E-3</v>
      </c>
      <c r="F1204" s="4">
        <v>1000000</v>
      </c>
      <c r="G1204" s="4">
        <v>2042</v>
      </c>
      <c r="H1204" s="5">
        <v>736.13120000000004</v>
      </c>
      <c r="I1204" s="5">
        <v>735.43676019999998</v>
      </c>
    </row>
    <row r="1205" spans="1:9" x14ac:dyDescent="0.3">
      <c r="A1205" t="s">
        <v>415</v>
      </c>
      <c r="B1205" t="s">
        <v>4820</v>
      </c>
      <c r="D1205" s="2">
        <v>31</v>
      </c>
      <c r="E1205" s="3">
        <v>3.0550697284752399E-3</v>
      </c>
      <c r="F1205" s="4">
        <v>1000000</v>
      </c>
      <c r="G1205" s="4">
        <v>2032</v>
      </c>
      <c r="H1205" s="5">
        <v>730.24620000000004</v>
      </c>
      <c r="I1205" s="5">
        <v>729.54601309999998</v>
      </c>
    </row>
    <row r="1206" spans="1:9" x14ac:dyDescent="0.3">
      <c r="A1206" t="s">
        <v>415</v>
      </c>
      <c r="B1206" t="s">
        <v>4820</v>
      </c>
      <c r="D1206" s="2">
        <v>32</v>
      </c>
      <c r="E1206" s="3">
        <v>8.1282291470074597E-2</v>
      </c>
      <c r="F1206" s="4">
        <v>1000000</v>
      </c>
      <c r="G1206" s="4">
        <v>2038</v>
      </c>
      <c r="H1206" s="5">
        <v>724.89319999999998</v>
      </c>
      <c r="I1206" s="5">
        <v>724.21433490000004</v>
      </c>
    </row>
    <row r="1207" spans="1:9" x14ac:dyDescent="0.3">
      <c r="A1207" t="s">
        <v>415</v>
      </c>
      <c r="B1207" t="s">
        <v>4820</v>
      </c>
      <c r="D1207" s="2">
        <v>33</v>
      </c>
      <c r="E1207" s="3">
        <v>1.76964637639116E-2</v>
      </c>
      <c r="F1207" s="4">
        <v>1000000</v>
      </c>
      <c r="G1207" s="4">
        <v>2056</v>
      </c>
      <c r="H1207" s="5">
        <v>734.8021</v>
      </c>
      <c r="I1207" s="5">
        <v>734.12028280000004</v>
      </c>
    </row>
    <row r="1208" spans="1:9" x14ac:dyDescent="0.3">
      <c r="A1208" t="s">
        <v>415</v>
      </c>
      <c r="B1208" t="s">
        <v>4820</v>
      </c>
      <c r="D1208" s="2">
        <v>34</v>
      </c>
      <c r="E1208" s="3">
        <v>2.7263808996224201E-2</v>
      </c>
      <c r="F1208" s="4">
        <v>1000000</v>
      </c>
      <c r="G1208" s="4">
        <v>2039</v>
      </c>
      <c r="H1208" s="5">
        <v>727.68449999999996</v>
      </c>
      <c r="I1208" s="5">
        <v>727.00775959999999</v>
      </c>
    </row>
    <row r="1209" spans="1:9" x14ac:dyDescent="0.3">
      <c r="A1209" t="s">
        <v>415</v>
      </c>
      <c r="B1209" t="s">
        <v>4820</v>
      </c>
      <c r="D1209" s="2">
        <v>35</v>
      </c>
      <c r="E1209" s="3">
        <v>1.83944812033018E-2</v>
      </c>
      <c r="F1209" s="4">
        <v>1000000</v>
      </c>
      <c r="G1209" s="4">
        <v>2018</v>
      </c>
      <c r="H1209" s="5">
        <v>728.5883</v>
      </c>
      <c r="I1209" s="5">
        <v>727.90320310000004</v>
      </c>
    </row>
    <row r="1210" spans="1:9" x14ac:dyDescent="0.3">
      <c r="A1210" t="s">
        <v>415</v>
      </c>
      <c r="B1210" t="s">
        <v>4820</v>
      </c>
      <c r="D1210" s="2">
        <v>36</v>
      </c>
      <c r="E1210" s="3">
        <v>2.7354389611275499E-2</v>
      </c>
      <c r="F1210" s="4">
        <v>1000000</v>
      </c>
      <c r="G1210" s="4">
        <v>2047</v>
      </c>
      <c r="H1210" s="5">
        <v>732.61810000000003</v>
      </c>
      <c r="I1210" s="5">
        <v>731.92264880000005</v>
      </c>
    </row>
    <row r="1211" spans="1:9" x14ac:dyDescent="0.3">
      <c r="A1211" t="s">
        <v>415</v>
      </c>
      <c r="B1211" t="s">
        <v>4820</v>
      </c>
      <c r="D1211" s="2">
        <v>37</v>
      </c>
      <c r="E1211" s="3">
        <v>1.7841401055420599E-3</v>
      </c>
      <c r="F1211" s="4">
        <v>1000000</v>
      </c>
      <c r="G1211" s="4">
        <v>2032</v>
      </c>
      <c r="H1211" s="5">
        <v>725.31880000000001</v>
      </c>
      <c r="I1211" s="5">
        <v>724.61880940000003</v>
      </c>
    </row>
    <row r="1212" spans="1:9" x14ac:dyDescent="0.3">
      <c r="A1212" t="s">
        <v>415</v>
      </c>
      <c r="B1212" t="s">
        <v>4820</v>
      </c>
      <c r="D1212" s="2">
        <v>38</v>
      </c>
      <c r="E1212" s="3">
        <v>1.8980241675308201E-3</v>
      </c>
      <c r="F1212" s="4">
        <v>1000000</v>
      </c>
      <c r="G1212" s="4">
        <v>2031</v>
      </c>
      <c r="H1212" s="5">
        <v>727.73490000000004</v>
      </c>
      <c r="I1212" s="5">
        <v>727.04113379999899</v>
      </c>
    </row>
    <row r="1213" spans="1:9" x14ac:dyDescent="0.3">
      <c r="A1213" t="s">
        <v>415</v>
      </c>
      <c r="B1213" t="s">
        <v>4820</v>
      </c>
      <c r="D1213" s="2">
        <v>39</v>
      </c>
      <c r="E1213" s="3">
        <v>3.0146449760195499E-2</v>
      </c>
      <c r="F1213" s="4">
        <v>1000000</v>
      </c>
      <c r="G1213" s="4">
        <v>2020</v>
      </c>
      <c r="H1213" s="5">
        <v>724.15210000000002</v>
      </c>
      <c r="I1213" s="5">
        <v>723.47262430000001</v>
      </c>
    </row>
    <row r="1214" spans="1:9" x14ac:dyDescent="0.3">
      <c r="A1214" t="s">
        <v>415</v>
      </c>
      <c r="B1214" t="s">
        <v>4820</v>
      </c>
      <c r="D1214" s="2">
        <v>40</v>
      </c>
      <c r="E1214" s="3">
        <v>1.9365008295721901E-3</v>
      </c>
      <c r="F1214" s="4">
        <v>1000000</v>
      </c>
      <c r="G1214" s="4">
        <v>2022</v>
      </c>
      <c r="H1214" s="5">
        <v>725.56510000000003</v>
      </c>
      <c r="I1214" s="5">
        <v>724.87500220000004</v>
      </c>
    </row>
    <row r="1215" spans="1:9" x14ac:dyDescent="0.3">
      <c r="A1215" t="s">
        <v>415</v>
      </c>
      <c r="B1215" t="s">
        <v>4820</v>
      </c>
      <c r="D1215" s="2">
        <v>41</v>
      </c>
      <c r="E1215" s="3">
        <v>3.9004100525517E-3</v>
      </c>
      <c r="F1215" s="4">
        <v>1000000</v>
      </c>
      <c r="G1215" s="4">
        <v>2033</v>
      </c>
      <c r="H1215" s="5">
        <v>728.22720000000004</v>
      </c>
      <c r="I1215" s="5">
        <v>727.53759159999902</v>
      </c>
    </row>
    <row r="1216" spans="1:9" x14ac:dyDescent="0.3">
      <c r="A1216" t="s">
        <v>415</v>
      </c>
      <c r="B1216" t="s">
        <v>4820</v>
      </c>
      <c r="D1216" s="2">
        <v>42</v>
      </c>
      <c r="E1216" s="3">
        <v>3.0058204975375698E-2</v>
      </c>
      <c r="F1216" s="4">
        <v>1000000</v>
      </c>
      <c r="G1216" s="4">
        <v>2030</v>
      </c>
      <c r="H1216" s="5">
        <v>723.31979999999999</v>
      </c>
      <c r="I1216" s="5">
        <v>722.63844970000002</v>
      </c>
    </row>
    <row r="1217" spans="1:9" x14ac:dyDescent="0.3">
      <c r="A1217" t="s">
        <v>415</v>
      </c>
      <c r="B1217" t="s">
        <v>4820</v>
      </c>
      <c r="D1217" s="2">
        <v>43</v>
      </c>
      <c r="E1217" s="3">
        <v>2.94191969617827E-2</v>
      </c>
      <c r="F1217" s="4">
        <v>1000000</v>
      </c>
      <c r="G1217" s="4">
        <v>2011</v>
      </c>
      <c r="H1217" s="5">
        <v>717.09910000000002</v>
      </c>
      <c r="I1217" s="5">
        <v>716.42262110000001</v>
      </c>
    </row>
    <row r="1218" spans="1:9" x14ac:dyDescent="0.3">
      <c r="A1218" t="s">
        <v>415</v>
      </c>
      <c r="B1218" t="s">
        <v>4820</v>
      </c>
      <c r="D1218" s="2">
        <v>44</v>
      </c>
      <c r="E1218" s="3">
        <v>1.9135616274184E-3</v>
      </c>
      <c r="F1218" s="4">
        <v>1000000</v>
      </c>
      <c r="G1218" s="4">
        <v>2038</v>
      </c>
      <c r="H1218" s="5">
        <v>759.36739999999998</v>
      </c>
      <c r="I1218" s="5">
        <v>758.59404919999997</v>
      </c>
    </row>
    <row r="1219" spans="1:9" x14ac:dyDescent="0.3">
      <c r="A1219" t="s">
        <v>415</v>
      </c>
      <c r="B1219" t="s">
        <v>4820</v>
      </c>
      <c r="D1219" s="2">
        <v>45</v>
      </c>
      <c r="E1219" s="3">
        <v>1.31320903125242E-3</v>
      </c>
      <c r="F1219" s="4">
        <v>1000000</v>
      </c>
      <c r="G1219" s="4">
        <v>2038</v>
      </c>
      <c r="H1219" s="5">
        <v>730.57280000000003</v>
      </c>
      <c r="I1219" s="5">
        <v>729.83348909999995</v>
      </c>
    </row>
    <row r="1220" spans="1:9" x14ac:dyDescent="0.3">
      <c r="A1220" t="s">
        <v>415</v>
      </c>
      <c r="B1220" t="s">
        <v>4820</v>
      </c>
      <c r="D1220" s="2">
        <v>46</v>
      </c>
      <c r="E1220" s="3">
        <v>0.101516100970172</v>
      </c>
      <c r="F1220" s="4">
        <v>1000000</v>
      </c>
      <c r="G1220" s="4">
        <v>2024</v>
      </c>
      <c r="H1220" s="5">
        <v>723.89949999999999</v>
      </c>
      <c r="I1220" s="5">
        <v>723.21965160000002</v>
      </c>
    </row>
    <row r="1221" spans="1:9" x14ac:dyDescent="0.3">
      <c r="A1221" t="s">
        <v>415</v>
      </c>
      <c r="B1221" t="s">
        <v>4820</v>
      </c>
      <c r="D1221" s="2">
        <v>47</v>
      </c>
      <c r="E1221" s="3">
        <v>6.03095226569507E-2</v>
      </c>
      <c r="F1221" s="4">
        <v>1000000</v>
      </c>
      <c r="G1221" s="4">
        <v>2053</v>
      </c>
      <c r="H1221" s="5">
        <v>741.27980000000002</v>
      </c>
      <c r="I1221" s="5">
        <v>740.57068960000004</v>
      </c>
    </row>
    <row r="1222" spans="1:9" x14ac:dyDescent="0.3">
      <c r="A1222" t="s">
        <v>415</v>
      </c>
      <c r="B1222" t="s">
        <v>4820</v>
      </c>
      <c r="D1222" s="2">
        <v>48</v>
      </c>
      <c r="E1222" s="3">
        <v>1.01272997588921E-2</v>
      </c>
      <c r="F1222" s="4">
        <v>1000000</v>
      </c>
      <c r="G1222" s="4">
        <v>2027</v>
      </c>
      <c r="H1222" s="5">
        <v>720.10739999999998</v>
      </c>
      <c r="I1222" s="5">
        <v>719.42344309999999</v>
      </c>
    </row>
    <row r="1223" spans="1:9" x14ac:dyDescent="0.3">
      <c r="A1223" t="s">
        <v>415</v>
      </c>
      <c r="B1223" t="s">
        <v>4820</v>
      </c>
      <c r="D1223" s="2">
        <v>49</v>
      </c>
      <c r="E1223" s="3">
        <v>7.7551923482246807E-2</v>
      </c>
      <c r="F1223" s="4">
        <v>1000000</v>
      </c>
      <c r="G1223" s="4">
        <v>2054</v>
      </c>
      <c r="H1223" s="5">
        <v>734.56439999999998</v>
      </c>
      <c r="I1223" s="5">
        <v>733.87845479999999</v>
      </c>
    </row>
    <row r="1224" spans="1:9" x14ac:dyDescent="0.3">
      <c r="A1224" t="s">
        <v>415</v>
      </c>
      <c r="B1224" t="s">
        <v>4820</v>
      </c>
      <c r="D1224" s="2">
        <v>50</v>
      </c>
      <c r="E1224" s="3">
        <v>2.3480357439211699E-3</v>
      </c>
      <c r="F1224" s="4">
        <v>1000000</v>
      </c>
      <c r="G1224" s="4">
        <v>2038</v>
      </c>
      <c r="H1224" s="5">
        <v>728.89559999999994</v>
      </c>
      <c r="I1224" s="5">
        <v>728.19034420000003</v>
      </c>
    </row>
    <row r="1225" spans="1:9" x14ac:dyDescent="0.3">
      <c r="A1225" t="s">
        <v>415</v>
      </c>
      <c r="B1225" t="s">
        <v>4820</v>
      </c>
      <c r="D1225" s="2">
        <v>51</v>
      </c>
      <c r="E1225" s="3">
        <v>4.6954193864507899E-3</v>
      </c>
      <c r="F1225" s="4">
        <v>1000000</v>
      </c>
      <c r="G1225" s="4">
        <v>2036</v>
      </c>
      <c r="H1225" s="5">
        <v>729.40710000000001</v>
      </c>
      <c r="I1225" s="5">
        <v>728.71871380000005</v>
      </c>
    </row>
    <row r="1226" spans="1:9" x14ac:dyDescent="0.3">
      <c r="A1226" t="s">
        <v>569</v>
      </c>
      <c r="B1226" t="s">
        <v>1</v>
      </c>
      <c r="D1226" s="2">
        <v>1</v>
      </c>
      <c r="E1226" s="3">
        <v>28.521478921190301</v>
      </c>
      <c r="F1226" s="4">
        <v>100000</v>
      </c>
      <c r="G1226" s="4">
        <v>211</v>
      </c>
      <c r="H1226" s="5">
        <v>7.0702999999999996</v>
      </c>
      <c r="I1226" s="5">
        <v>7.0169812999999897</v>
      </c>
    </row>
    <row r="1227" spans="1:9" x14ac:dyDescent="0.3">
      <c r="A1227" t="s">
        <v>569</v>
      </c>
      <c r="B1227" t="s">
        <v>1</v>
      </c>
      <c r="D1227" s="2">
        <v>2</v>
      </c>
      <c r="E1227" s="3">
        <v>14.5004599097804</v>
      </c>
      <c r="F1227" s="4">
        <v>100000</v>
      </c>
      <c r="G1227" s="4">
        <v>222</v>
      </c>
      <c r="H1227" s="5">
        <v>7.4272</v>
      </c>
      <c r="I1227" s="5">
        <v>7.3794091999999996</v>
      </c>
    </row>
    <row r="1228" spans="1:9" x14ac:dyDescent="0.3">
      <c r="A1228" t="s">
        <v>569</v>
      </c>
      <c r="B1228" t="s">
        <v>1</v>
      </c>
      <c r="D1228" s="2">
        <v>3</v>
      </c>
      <c r="E1228" s="3">
        <v>36.060471800430598</v>
      </c>
      <c r="F1228" s="4">
        <v>100000</v>
      </c>
      <c r="G1228" s="4">
        <v>219</v>
      </c>
      <c r="H1228" s="5">
        <v>7.1227999999999998</v>
      </c>
      <c r="I1228" s="5">
        <v>7.0746544999999896</v>
      </c>
    </row>
    <row r="1229" spans="1:9" x14ac:dyDescent="0.3">
      <c r="A1229" t="s">
        <v>569</v>
      </c>
      <c r="B1229" t="s">
        <v>1</v>
      </c>
      <c r="D1229" s="2">
        <v>4</v>
      </c>
      <c r="E1229" s="3">
        <v>21.619466377481299</v>
      </c>
      <c r="F1229" s="4">
        <v>100000</v>
      </c>
      <c r="G1229" s="4">
        <v>223</v>
      </c>
      <c r="H1229" s="5">
        <v>7.1809000000000003</v>
      </c>
      <c r="I1229" s="5">
        <v>7.1314855000000001</v>
      </c>
    </row>
    <row r="1230" spans="1:9" x14ac:dyDescent="0.3">
      <c r="A1230" t="s">
        <v>569</v>
      </c>
      <c r="B1230" t="s">
        <v>1</v>
      </c>
      <c r="D1230" s="2">
        <v>5</v>
      </c>
      <c r="E1230" s="3">
        <v>26.854896349535601</v>
      </c>
      <c r="F1230" s="4">
        <v>100000</v>
      </c>
      <c r="G1230" s="4">
        <v>219</v>
      </c>
      <c r="H1230" s="5">
        <v>9</v>
      </c>
      <c r="I1230" s="5">
        <v>8.9348592999999994</v>
      </c>
    </row>
    <row r="1231" spans="1:9" x14ac:dyDescent="0.3">
      <c r="A1231" t="s">
        <v>569</v>
      </c>
      <c r="B1231" t="s">
        <v>1</v>
      </c>
      <c r="D1231" s="2">
        <v>6</v>
      </c>
      <c r="E1231" s="3">
        <v>15.677509394451301</v>
      </c>
      <c r="F1231" s="4">
        <v>100000</v>
      </c>
      <c r="G1231" s="4">
        <v>208</v>
      </c>
      <c r="H1231" s="5">
        <v>8.4725999999999999</v>
      </c>
      <c r="I1231" s="5">
        <v>8.4122611000000003</v>
      </c>
    </row>
    <row r="1232" spans="1:9" x14ac:dyDescent="0.3">
      <c r="A1232" t="s">
        <v>569</v>
      </c>
      <c r="B1232" t="s">
        <v>1</v>
      </c>
      <c r="D1232" s="2">
        <v>7</v>
      </c>
      <c r="E1232" s="3">
        <v>30.139644663939201</v>
      </c>
      <c r="F1232" s="4">
        <v>100000</v>
      </c>
      <c r="G1232" s="4">
        <v>215</v>
      </c>
      <c r="H1232" s="5">
        <v>9.6256000000000004</v>
      </c>
      <c r="I1232" s="5">
        <v>9.5546576999999893</v>
      </c>
    </row>
    <row r="1233" spans="1:9" x14ac:dyDescent="0.3">
      <c r="A1233" t="s">
        <v>569</v>
      </c>
      <c r="B1233" t="s">
        <v>1</v>
      </c>
      <c r="D1233" s="2">
        <v>8</v>
      </c>
      <c r="E1233" s="3">
        <v>27.998762560026599</v>
      </c>
      <c r="F1233" s="4">
        <v>100000</v>
      </c>
      <c r="G1233" s="4">
        <v>230</v>
      </c>
      <c r="H1233" s="5">
        <v>7.7866999999999997</v>
      </c>
      <c r="I1233" s="5">
        <v>7.7352527999999996</v>
      </c>
    </row>
    <row r="1234" spans="1:9" x14ac:dyDescent="0.3">
      <c r="A1234" t="s">
        <v>569</v>
      </c>
      <c r="B1234" t="s">
        <v>1</v>
      </c>
      <c r="D1234" s="2">
        <v>9</v>
      </c>
      <c r="E1234" s="3">
        <v>24.018741812132401</v>
      </c>
      <c r="F1234" s="4">
        <v>100000</v>
      </c>
      <c r="G1234" s="4">
        <v>227</v>
      </c>
      <c r="H1234" s="5">
        <v>7.4463999999999997</v>
      </c>
      <c r="I1234" s="5">
        <v>7.3957804999999999</v>
      </c>
    </row>
    <row r="1235" spans="1:9" x14ac:dyDescent="0.3">
      <c r="A1235" t="s">
        <v>569</v>
      </c>
      <c r="B1235" t="s">
        <v>1</v>
      </c>
      <c r="D1235" s="2">
        <v>10</v>
      </c>
      <c r="E1235" s="3">
        <v>25.432633117029098</v>
      </c>
      <c r="F1235" s="4">
        <v>100000</v>
      </c>
      <c r="G1235" s="4">
        <v>228</v>
      </c>
      <c r="H1235" s="5">
        <v>7.8567</v>
      </c>
      <c r="I1235" s="5">
        <v>7.8045897999999996</v>
      </c>
    </row>
    <row r="1236" spans="1:9" x14ac:dyDescent="0.3">
      <c r="A1236" t="s">
        <v>569</v>
      </c>
      <c r="B1236" t="s">
        <v>1</v>
      </c>
      <c r="D1236" s="2">
        <v>11</v>
      </c>
      <c r="E1236" s="3">
        <v>45.0593014949972</v>
      </c>
      <c r="F1236" s="4">
        <v>100000</v>
      </c>
      <c r="G1236" s="4">
        <v>222</v>
      </c>
      <c r="H1236" s="5">
        <v>7.4185999999999996</v>
      </c>
      <c r="I1236" s="5">
        <v>7.3688975000000001</v>
      </c>
    </row>
    <row r="1237" spans="1:9" x14ac:dyDescent="0.3">
      <c r="A1237" t="s">
        <v>569</v>
      </c>
      <c r="B1237" t="s">
        <v>1</v>
      </c>
      <c r="D1237" s="2">
        <v>12</v>
      </c>
      <c r="E1237" s="3">
        <v>21.474683837307602</v>
      </c>
      <c r="F1237" s="4">
        <v>100000</v>
      </c>
      <c r="G1237" s="4">
        <v>218</v>
      </c>
      <c r="H1237" s="5">
        <v>7.2130999999999998</v>
      </c>
      <c r="I1237" s="5">
        <v>7.1656294000000003</v>
      </c>
    </row>
    <row r="1238" spans="1:9" x14ac:dyDescent="0.3">
      <c r="A1238" t="s">
        <v>569</v>
      </c>
      <c r="B1238" t="s">
        <v>1</v>
      </c>
      <c r="D1238" s="2">
        <v>13</v>
      </c>
      <c r="E1238" s="3">
        <v>28.356452593276</v>
      </c>
      <c r="F1238" s="4">
        <v>100000</v>
      </c>
      <c r="G1238" s="4">
        <v>215</v>
      </c>
      <c r="H1238" s="5">
        <v>6.9039000000000001</v>
      </c>
      <c r="I1238" s="5">
        <v>6.8561854000000002</v>
      </c>
    </row>
    <row r="1239" spans="1:9" x14ac:dyDescent="0.3">
      <c r="A1239" t="s">
        <v>569</v>
      </c>
      <c r="B1239" t="s">
        <v>1</v>
      </c>
      <c r="D1239" s="2">
        <v>14</v>
      </c>
      <c r="E1239" s="3">
        <v>26.986830906797401</v>
      </c>
      <c r="F1239" s="4">
        <v>100000</v>
      </c>
      <c r="G1239" s="4">
        <v>210</v>
      </c>
      <c r="H1239" s="5">
        <v>6.9496000000000002</v>
      </c>
      <c r="I1239" s="5">
        <v>6.9013173999999999</v>
      </c>
    </row>
    <row r="1240" spans="1:9" x14ac:dyDescent="0.3">
      <c r="A1240" t="s">
        <v>569</v>
      </c>
      <c r="B1240" t="s">
        <v>1</v>
      </c>
      <c r="D1240" s="2">
        <v>15</v>
      </c>
      <c r="E1240" s="3">
        <v>29.150746661186702</v>
      </c>
      <c r="F1240" s="4">
        <v>100000</v>
      </c>
      <c r="G1240" s="4">
        <v>224</v>
      </c>
      <c r="H1240" s="5">
        <v>7.5678000000000001</v>
      </c>
      <c r="I1240" s="5">
        <v>7.5197326999999996</v>
      </c>
    </row>
    <row r="1241" spans="1:9" x14ac:dyDescent="0.3">
      <c r="A1241" t="s">
        <v>569</v>
      </c>
      <c r="B1241" t="s">
        <v>1</v>
      </c>
      <c r="D1241" s="2">
        <v>16</v>
      </c>
      <c r="E1241" s="3">
        <v>47.190830407861803</v>
      </c>
      <c r="F1241" s="4">
        <v>100000</v>
      </c>
      <c r="G1241" s="4">
        <v>214</v>
      </c>
      <c r="H1241" s="5">
        <v>7.0185000000000004</v>
      </c>
      <c r="I1241" s="5">
        <v>6.9713836000000002</v>
      </c>
    </row>
    <row r="1242" spans="1:9" x14ac:dyDescent="0.3">
      <c r="A1242" t="s">
        <v>569</v>
      </c>
      <c r="B1242" t="s">
        <v>1</v>
      </c>
      <c r="D1242" s="2">
        <v>17</v>
      </c>
      <c r="E1242" s="3">
        <v>21.727727102569801</v>
      </c>
      <c r="F1242" s="4">
        <v>100000</v>
      </c>
      <c r="G1242" s="4">
        <v>220</v>
      </c>
      <c r="H1242" s="5">
        <v>7.2279</v>
      </c>
      <c r="I1242" s="5">
        <v>7.1797255</v>
      </c>
    </row>
    <row r="1243" spans="1:9" x14ac:dyDescent="0.3">
      <c r="A1243" t="s">
        <v>569</v>
      </c>
      <c r="B1243" t="s">
        <v>1</v>
      </c>
      <c r="D1243" s="2">
        <v>18</v>
      </c>
      <c r="E1243" s="3">
        <v>31.031607837410199</v>
      </c>
      <c r="F1243" s="4">
        <v>100000</v>
      </c>
      <c r="G1243" s="4">
        <v>224</v>
      </c>
      <c r="H1243" s="5">
        <v>7.4279000000000002</v>
      </c>
      <c r="I1243" s="5">
        <v>7.3803067999999996</v>
      </c>
    </row>
    <row r="1244" spans="1:9" x14ac:dyDescent="0.3">
      <c r="A1244" t="s">
        <v>569</v>
      </c>
      <c r="B1244" t="s">
        <v>1</v>
      </c>
      <c r="D1244" s="2">
        <v>19</v>
      </c>
      <c r="E1244" s="3">
        <v>14.1315400324625</v>
      </c>
      <c r="F1244" s="4">
        <v>100000</v>
      </c>
      <c r="G1244" s="4">
        <v>223</v>
      </c>
      <c r="H1244" s="5">
        <v>7.3526999999999996</v>
      </c>
      <c r="I1244" s="5">
        <v>7.3046018999999998</v>
      </c>
    </row>
    <row r="1245" spans="1:9" x14ac:dyDescent="0.3">
      <c r="A1245" t="s">
        <v>569</v>
      </c>
      <c r="B1245" t="s">
        <v>1</v>
      </c>
      <c r="D1245" s="2">
        <v>20</v>
      </c>
      <c r="E1245" s="3">
        <v>29.992587887427401</v>
      </c>
      <c r="F1245" s="4">
        <v>100000</v>
      </c>
      <c r="G1245" s="4">
        <v>224</v>
      </c>
      <c r="H1245" s="5">
        <v>7.1882000000000001</v>
      </c>
      <c r="I1245" s="5">
        <v>7.1406821000000003</v>
      </c>
    </row>
    <row r="1246" spans="1:9" x14ac:dyDescent="0.3">
      <c r="A1246" t="s">
        <v>569</v>
      </c>
      <c r="B1246" t="s">
        <v>1</v>
      </c>
      <c r="D1246" s="2">
        <v>21</v>
      </c>
      <c r="E1246" s="3">
        <v>27.212330712769099</v>
      </c>
      <c r="F1246" s="4">
        <v>100000</v>
      </c>
      <c r="G1246" s="4">
        <v>206</v>
      </c>
      <c r="H1246" s="5">
        <v>6.4371</v>
      </c>
      <c r="I1246" s="5">
        <v>6.3911828999999996</v>
      </c>
    </row>
    <row r="1247" spans="1:9" x14ac:dyDescent="0.3">
      <c r="A1247" t="s">
        <v>569</v>
      </c>
      <c r="B1247" t="s">
        <v>1</v>
      </c>
      <c r="D1247" s="2">
        <v>22</v>
      </c>
      <c r="E1247" s="3">
        <v>28.272819468225201</v>
      </c>
      <c r="F1247" s="4">
        <v>100000</v>
      </c>
      <c r="G1247" s="4">
        <v>219</v>
      </c>
      <c r="H1247" s="5">
        <v>7.1295000000000002</v>
      </c>
      <c r="I1247" s="5">
        <v>7.0821962000000003</v>
      </c>
    </row>
    <row r="1248" spans="1:9" x14ac:dyDescent="0.3">
      <c r="A1248" t="s">
        <v>569</v>
      </c>
      <c r="B1248" t="s">
        <v>1</v>
      </c>
      <c r="D1248" s="2">
        <v>23</v>
      </c>
      <c r="E1248" s="3">
        <v>29.7250710935595</v>
      </c>
      <c r="F1248" s="4">
        <v>100000</v>
      </c>
      <c r="G1248" s="4">
        <v>224</v>
      </c>
      <c r="H1248" s="5">
        <v>7.1001000000000003</v>
      </c>
      <c r="I1248" s="5">
        <v>7.0521035999999997</v>
      </c>
    </row>
    <row r="1249" spans="1:9" x14ac:dyDescent="0.3">
      <c r="A1249" t="s">
        <v>569</v>
      </c>
      <c r="B1249" t="s">
        <v>1</v>
      </c>
      <c r="D1249" s="2">
        <v>24</v>
      </c>
      <c r="E1249" s="3">
        <v>36.235385086187499</v>
      </c>
      <c r="F1249" s="4">
        <v>100000</v>
      </c>
      <c r="G1249" s="4">
        <v>214</v>
      </c>
      <c r="H1249" s="5">
        <v>7.2042000000000002</v>
      </c>
      <c r="I1249" s="5">
        <v>7.1563124</v>
      </c>
    </row>
    <row r="1250" spans="1:9" x14ac:dyDescent="0.3">
      <c r="A1250" t="s">
        <v>569</v>
      </c>
      <c r="B1250" t="s">
        <v>1</v>
      </c>
      <c r="D1250" s="2">
        <v>25</v>
      </c>
      <c r="E1250" s="3">
        <v>40.010563487334302</v>
      </c>
      <c r="F1250" s="4">
        <v>100000</v>
      </c>
      <c r="G1250" s="4">
        <v>220</v>
      </c>
      <c r="H1250" s="5">
        <v>6.9221000000000004</v>
      </c>
      <c r="I1250" s="5">
        <v>6.8750999000000004</v>
      </c>
    </row>
    <row r="1251" spans="1:9" x14ac:dyDescent="0.3">
      <c r="A1251" t="s">
        <v>569</v>
      </c>
      <c r="B1251" t="s">
        <v>1</v>
      </c>
      <c r="D1251" s="2">
        <v>26</v>
      </c>
      <c r="E1251" s="3">
        <v>23.6797677821537</v>
      </c>
      <c r="F1251" s="4">
        <v>100000</v>
      </c>
      <c r="G1251" s="4">
        <v>218</v>
      </c>
      <c r="H1251" s="5">
        <v>6.7413999999999996</v>
      </c>
      <c r="I1251" s="5">
        <v>6.6935320000000003</v>
      </c>
    </row>
    <row r="1252" spans="1:9" x14ac:dyDescent="0.3">
      <c r="A1252" t="s">
        <v>569</v>
      </c>
      <c r="B1252" t="s">
        <v>1</v>
      </c>
      <c r="D1252" s="2">
        <v>27</v>
      </c>
      <c r="E1252" s="3">
        <v>41.787073525068699</v>
      </c>
      <c r="F1252" s="4">
        <v>100000</v>
      </c>
      <c r="G1252" s="4">
        <v>219</v>
      </c>
      <c r="H1252" s="5">
        <v>7.0907</v>
      </c>
      <c r="I1252" s="5">
        <v>7.0434980999999999</v>
      </c>
    </row>
    <row r="1253" spans="1:9" x14ac:dyDescent="0.3">
      <c r="A1253" t="s">
        <v>569</v>
      </c>
      <c r="B1253" t="s">
        <v>1</v>
      </c>
      <c r="D1253" s="2">
        <v>28</v>
      </c>
      <c r="E1253" s="3">
        <v>23.592598397675701</v>
      </c>
      <c r="F1253" s="4">
        <v>100000</v>
      </c>
      <c r="G1253" s="4">
        <v>228</v>
      </c>
      <c r="H1253" s="5">
        <v>7.3590999999999998</v>
      </c>
      <c r="I1253" s="5">
        <v>7.310295</v>
      </c>
    </row>
    <row r="1254" spans="1:9" x14ac:dyDescent="0.3">
      <c r="A1254" t="s">
        <v>569</v>
      </c>
      <c r="B1254" t="s">
        <v>1</v>
      </c>
      <c r="D1254" s="2">
        <v>29</v>
      </c>
      <c r="E1254" s="3">
        <v>24.617536554355802</v>
      </c>
      <c r="F1254" s="4">
        <v>100000</v>
      </c>
      <c r="G1254" s="4">
        <v>223</v>
      </c>
      <c r="H1254" s="5">
        <v>7.1098999999999997</v>
      </c>
      <c r="I1254" s="5">
        <v>7.0583093999999997</v>
      </c>
    </row>
    <row r="1255" spans="1:9" x14ac:dyDescent="0.3">
      <c r="A1255" t="s">
        <v>569</v>
      </c>
      <c r="B1255" t="s">
        <v>1</v>
      </c>
      <c r="D1255" s="2">
        <v>30</v>
      </c>
      <c r="E1255" s="3">
        <v>20.307138201856599</v>
      </c>
      <c r="F1255" s="4">
        <v>100000</v>
      </c>
      <c r="G1255" s="4">
        <v>233</v>
      </c>
      <c r="H1255" s="5">
        <v>7.5567000000000002</v>
      </c>
      <c r="I1255" s="5">
        <v>7.5076433999999903</v>
      </c>
    </row>
    <row r="1256" spans="1:9" x14ac:dyDescent="0.3">
      <c r="A1256" t="s">
        <v>569</v>
      </c>
      <c r="B1256" t="s">
        <v>1</v>
      </c>
      <c r="D1256" s="2">
        <v>31</v>
      </c>
      <c r="E1256" s="3">
        <v>25.823466191738799</v>
      </c>
      <c r="F1256" s="4">
        <v>100000</v>
      </c>
      <c r="G1256" s="4">
        <v>224</v>
      </c>
      <c r="H1256" s="5">
        <v>7.2846000000000002</v>
      </c>
      <c r="I1256" s="5">
        <v>7.2334788999999997</v>
      </c>
    </row>
    <row r="1257" spans="1:9" x14ac:dyDescent="0.3">
      <c r="A1257" t="s">
        <v>569</v>
      </c>
      <c r="B1257" t="s">
        <v>1</v>
      </c>
      <c r="D1257" s="2">
        <v>32</v>
      </c>
      <c r="E1257" s="3">
        <v>19.5412916709802</v>
      </c>
      <c r="F1257" s="4">
        <v>100000</v>
      </c>
      <c r="G1257" s="4">
        <v>209</v>
      </c>
      <c r="H1257" s="5">
        <v>7.1336000000000004</v>
      </c>
      <c r="I1257" s="5">
        <v>7.0854647000000002</v>
      </c>
    </row>
    <row r="1258" spans="1:9" x14ac:dyDescent="0.3">
      <c r="A1258" t="s">
        <v>569</v>
      </c>
      <c r="B1258" t="s">
        <v>1</v>
      </c>
      <c r="D1258" s="2">
        <v>33</v>
      </c>
      <c r="E1258" s="3">
        <v>28.405824157176902</v>
      </c>
      <c r="F1258" s="4">
        <v>100000</v>
      </c>
      <c r="G1258" s="4">
        <v>224</v>
      </c>
      <c r="H1258" s="5">
        <v>7.2228000000000003</v>
      </c>
      <c r="I1258" s="5">
        <v>7.1747863000000001</v>
      </c>
    </row>
    <row r="1259" spans="1:9" x14ac:dyDescent="0.3">
      <c r="A1259" t="s">
        <v>569</v>
      </c>
      <c r="B1259" t="s">
        <v>1</v>
      </c>
      <c r="D1259" s="2">
        <v>34</v>
      </c>
      <c r="E1259" s="3">
        <v>26.5475915472983</v>
      </c>
      <c r="F1259" s="4">
        <v>100000</v>
      </c>
      <c r="G1259" s="4">
        <v>203</v>
      </c>
      <c r="H1259" s="5">
        <v>7.0597000000000003</v>
      </c>
      <c r="I1259" s="5">
        <v>7.0126754999999896</v>
      </c>
    </row>
    <row r="1260" spans="1:9" x14ac:dyDescent="0.3">
      <c r="A1260" t="s">
        <v>569</v>
      </c>
      <c r="B1260" t="s">
        <v>1</v>
      </c>
      <c r="D1260" s="2">
        <v>35</v>
      </c>
      <c r="E1260" s="3">
        <v>37.559440729024601</v>
      </c>
      <c r="F1260" s="4">
        <v>100000</v>
      </c>
      <c r="G1260" s="4">
        <v>230</v>
      </c>
      <c r="H1260" s="5">
        <v>7.6047000000000002</v>
      </c>
      <c r="I1260" s="5">
        <v>7.5565067999999904</v>
      </c>
    </row>
    <row r="1261" spans="1:9" x14ac:dyDescent="0.3">
      <c r="A1261" t="s">
        <v>569</v>
      </c>
      <c r="B1261" t="s">
        <v>1</v>
      </c>
      <c r="D1261" s="2">
        <v>36</v>
      </c>
      <c r="E1261" s="3">
        <v>36.628104113000902</v>
      </c>
      <c r="F1261" s="4">
        <v>100000</v>
      </c>
      <c r="G1261" s="4">
        <v>216</v>
      </c>
      <c r="H1261" s="5">
        <v>6.7271000000000001</v>
      </c>
      <c r="I1261" s="5">
        <v>6.6804986</v>
      </c>
    </row>
    <row r="1262" spans="1:9" x14ac:dyDescent="0.3">
      <c r="A1262" t="s">
        <v>569</v>
      </c>
      <c r="B1262" t="s">
        <v>1</v>
      </c>
      <c r="D1262" s="2">
        <v>37</v>
      </c>
      <c r="E1262" s="3">
        <v>26.801924910319599</v>
      </c>
      <c r="F1262" s="4">
        <v>100000</v>
      </c>
      <c r="G1262" s="4">
        <v>220</v>
      </c>
      <c r="H1262" s="5">
        <v>7.0974000000000004</v>
      </c>
      <c r="I1262" s="5">
        <v>7.0490753000000002</v>
      </c>
    </row>
    <row r="1263" spans="1:9" x14ac:dyDescent="0.3">
      <c r="A1263" t="s">
        <v>569</v>
      </c>
      <c r="B1263" t="s">
        <v>1</v>
      </c>
      <c r="D1263" s="2">
        <v>38</v>
      </c>
      <c r="E1263" s="3">
        <v>15.010717283359799</v>
      </c>
      <c r="F1263" s="4">
        <v>100000</v>
      </c>
      <c r="G1263" s="4">
        <v>233</v>
      </c>
      <c r="H1263" s="5">
        <v>7.3703000000000003</v>
      </c>
      <c r="I1263" s="5">
        <v>7.3218321999999896</v>
      </c>
    </row>
    <row r="1264" spans="1:9" x14ac:dyDescent="0.3">
      <c r="A1264" t="s">
        <v>569</v>
      </c>
      <c r="B1264" t="s">
        <v>1</v>
      </c>
      <c r="D1264" s="2">
        <v>39</v>
      </c>
      <c r="E1264" s="3">
        <v>23.546363648683101</v>
      </c>
      <c r="F1264" s="4">
        <v>100000</v>
      </c>
      <c r="G1264" s="4">
        <v>227</v>
      </c>
      <c r="H1264" s="5">
        <v>7.2530000000000001</v>
      </c>
      <c r="I1264" s="5">
        <v>7.2058359999999899</v>
      </c>
    </row>
    <row r="1265" spans="1:9" x14ac:dyDescent="0.3">
      <c r="A1265" t="s">
        <v>569</v>
      </c>
      <c r="B1265" t="s">
        <v>1</v>
      </c>
      <c r="D1265" s="2">
        <v>40</v>
      </c>
      <c r="E1265" s="3">
        <v>25.564885745513301</v>
      </c>
      <c r="F1265" s="4">
        <v>100000</v>
      </c>
      <c r="G1265" s="4">
        <v>216</v>
      </c>
      <c r="H1265" s="5">
        <v>7.1772</v>
      </c>
      <c r="I1265" s="5">
        <v>7.12995</v>
      </c>
    </row>
    <row r="1266" spans="1:9" x14ac:dyDescent="0.3">
      <c r="A1266" t="s">
        <v>569</v>
      </c>
      <c r="B1266" t="s">
        <v>1</v>
      </c>
      <c r="D1266" s="2">
        <v>41</v>
      </c>
      <c r="E1266" s="3">
        <v>28.1416955615401</v>
      </c>
      <c r="F1266" s="4">
        <v>100000</v>
      </c>
      <c r="G1266" s="4">
        <v>223</v>
      </c>
      <c r="H1266" s="5">
        <v>7.0369999999999999</v>
      </c>
      <c r="I1266" s="5">
        <v>6.9891882999999897</v>
      </c>
    </row>
    <row r="1267" spans="1:9" x14ac:dyDescent="0.3">
      <c r="A1267" t="s">
        <v>569</v>
      </c>
      <c r="B1267" t="s">
        <v>1</v>
      </c>
      <c r="D1267" s="2">
        <v>42</v>
      </c>
      <c r="E1267" s="3">
        <v>17.181227133285201</v>
      </c>
      <c r="F1267" s="4">
        <v>100000</v>
      </c>
      <c r="G1267" s="4">
        <v>221</v>
      </c>
      <c r="H1267" s="5">
        <v>7.3032000000000004</v>
      </c>
      <c r="I1267" s="5">
        <v>7.2562552</v>
      </c>
    </row>
    <row r="1268" spans="1:9" x14ac:dyDescent="0.3">
      <c r="A1268" t="s">
        <v>569</v>
      </c>
      <c r="B1268" t="s">
        <v>1</v>
      </c>
      <c r="D1268" s="2">
        <v>43</v>
      </c>
      <c r="E1268" s="3">
        <v>15.8642586890905</v>
      </c>
      <c r="F1268" s="4">
        <v>100000</v>
      </c>
      <c r="G1268" s="4">
        <v>232</v>
      </c>
      <c r="H1268" s="5">
        <v>7.6287000000000003</v>
      </c>
      <c r="I1268" s="5">
        <v>7.5804831999999998</v>
      </c>
    </row>
    <row r="1269" spans="1:9" x14ac:dyDescent="0.3">
      <c r="A1269" t="s">
        <v>569</v>
      </c>
      <c r="B1269" t="s">
        <v>1</v>
      </c>
      <c r="D1269" s="2">
        <v>44</v>
      </c>
      <c r="E1269" s="3">
        <v>46.238490234157098</v>
      </c>
      <c r="F1269" s="4">
        <v>100000</v>
      </c>
      <c r="G1269" s="4">
        <v>214</v>
      </c>
      <c r="H1269" s="5">
        <v>7.1380999999999997</v>
      </c>
      <c r="I1269" s="5">
        <v>7.0910602000000003</v>
      </c>
    </row>
    <row r="1270" spans="1:9" x14ac:dyDescent="0.3">
      <c r="A1270" t="s">
        <v>569</v>
      </c>
      <c r="B1270" t="s">
        <v>1</v>
      </c>
      <c r="D1270" s="2">
        <v>45</v>
      </c>
      <c r="E1270" s="3">
        <v>24.3790072174092</v>
      </c>
      <c r="F1270" s="4">
        <v>100000</v>
      </c>
      <c r="G1270" s="4">
        <v>220</v>
      </c>
      <c r="H1270" s="5">
        <v>7.2774000000000001</v>
      </c>
      <c r="I1270" s="5">
        <v>7.2297140000000004</v>
      </c>
    </row>
    <row r="1271" spans="1:9" x14ac:dyDescent="0.3">
      <c r="A1271" t="s">
        <v>569</v>
      </c>
      <c r="B1271" t="s">
        <v>1</v>
      </c>
      <c r="D1271" s="2">
        <v>46</v>
      </c>
      <c r="E1271" s="3">
        <v>25.8833284430509</v>
      </c>
      <c r="F1271" s="4">
        <v>100000</v>
      </c>
      <c r="G1271" s="4">
        <v>216</v>
      </c>
      <c r="H1271" s="5">
        <v>7.0361000000000002</v>
      </c>
      <c r="I1271" s="5">
        <v>6.9894913999999897</v>
      </c>
    </row>
    <row r="1272" spans="1:9" x14ac:dyDescent="0.3">
      <c r="A1272" t="s">
        <v>569</v>
      </c>
      <c r="B1272" t="s">
        <v>1</v>
      </c>
      <c r="D1272" s="2">
        <v>47</v>
      </c>
      <c r="E1272" s="3">
        <v>24.629383390441401</v>
      </c>
      <c r="F1272" s="4">
        <v>100000</v>
      </c>
      <c r="G1272" s="4">
        <v>235</v>
      </c>
      <c r="H1272" s="5">
        <v>7.4903000000000004</v>
      </c>
      <c r="I1272" s="5">
        <v>7.4418151999999997</v>
      </c>
    </row>
    <row r="1273" spans="1:9" x14ac:dyDescent="0.3">
      <c r="A1273" t="s">
        <v>569</v>
      </c>
      <c r="B1273" t="s">
        <v>1</v>
      </c>
      <c r="D1273" s="2">
        <v>48</v>
      </c>
      <c r="E1273" s="3">
        <v>46.834841280418097</v>
      </c>
      <c r="F1273" s="4">
        <v>100000</v>
      </c>
      <c r="G1273" s="4">
        <v>221</v>
      </c>
      <c r="H1273" s="5">
        <v>7.1196000000000002</v>
      </c>
      <c r="I1273" s="5">
        <v>7.0721188000000001</v>
      </c>
    </row>
    <row r="1274" spans="1:9" x14ac:dyDescent="0.3">
      <c r="A1274" t="s">
        <v>569</v>
      </c>
      <c r="B1274" t="s">
        <v>1</v>
      </c>
      <c r="D1274" s="2">
        <v>49</v>
      </c>
      <c r="E1274" s="3">
        <v>20.454230260531201</v>
      </c>
      <c r="F1274" s="4">
        <v>100000</v>
      </c>
      <c r="G1274" s="4">
        <v>224</v>
      </c>
      <c r="H1274" s="5">
        <v>7.5888</v>
      </c>
      <c r="I1274" s="5">
        <v>7.5403779999999996</v>
      </c>
    </row>
    <row r="1275" spans="1:9" x14ac:dyDescent="0.3">
      <c r="A1275" t="s">
        <v>569</v>
      </c>
      <c r="B1275" t="s">
        <v>1</v>
      </c>
      <c r="D1275" s="2">
        <v>50</v>
      </c>
      <c r="E1275" s="3">
        <v>18.385344562437901</v>
      </c>
      <c r="F1275" s="4">
        <v>100000</v>
      </c>
      <c r="G1275" s="4">
        <v>227</v>
      </c>
      <c r="H1275" s="5">
        <v>7.3521000000000001</v>
      </c>
      <c r="I1275" s="5">
        <v>7.3045318000000004</v>
      </c>
    </row>
    <row r="1276" spans="1:9" x14ac:dyDescent="0.3">
      <c r="A1276" t="s">
        <v>569</v>
      </c>
      <c r="B1276" t="s">
        <v>1</v>
      </c>
      <c r="D1276" s="2">
        <v>51</v>
      </c>
      <c r="E1276" s="3">
        <v>32.041353954686002</v>
      </c>
      <c r="F1276" s="4">
        <v>100000</v>
      </c>
      <c r="G1276" s="4">
        <v>231</v>
      </c>
      <c r="H1276" s="5">
        <v>7.4089999999999998</v>
      </c>
      <c r="I1276" s="5">
        <v>7.3616993999999902</v>
      </c>
    </row>
    <row r="1277" spans="1:9" x14ac:dyDescent="0.3">
      <c r="A1277" t="s">
        <v>569</v>
      </c>
      <c r="B1277" t="s">
        <v>2</v>
      </c>
      <c r="D1277" s="2">
        <v>1</v>
      </c>
      <c r="E1277" s="3">
        <v>165.12723856055999</v>
      </c>
      <c r="F1277" s="4">
        <v>300000</v>
      </c>
      <c r="G1277" s="4">
        <v>667</v>
      </c>
      <c r="H1277" s="5">
        <v>57.9285</v>
      </c>
      <c r="I1277" s="5">
        <v>57.766129399999997</v>
      </c>
    </row>
    <row r="1278" spans="1:9" x14ac:dyDescent="0.3">
      <c r="A1278" t="s">
        <v>569</v>
      </c>
      <c r="B1278" t="s">
        <v>2</v>
      </c>
      <c r="D1278" s="2">
        <v>2</v>
      </c>
      <c r="E1278" s="3">
        <v>162.66219575602301</v>
      </c>
      <c r="F1278" s="4">
        <v>300000</v>
      </c>
      <c r="G1278" s="4">
        <v>649</v>
      </c>
      <c r="H1278" s="5">
        <v>57.840400000000002</v>
      </c>
      <c r="I1278" s="5">
        <v>57.675955199999997</v>
      </c>
    </row>
    <row r="1279" spans="1:9" x14ac:dyDescent="0.3">
      <c r="A1279" t="s">
        <v>569</v>
      </c>
      <c r="B1279" t="s">
        <v>2</v>
      </c>
      <c r="D1279" s="2">
        <v>3</v>
      </c>
      <c r="E1279" s="3">
        <v>121.04558095076899</v>
      </c>
      <c r="F1279" s="4">
        <v>300000</v>
      </c>
      <c r="G1279" s="4">
        <v>648</v>
      </c>
      <c r="H1279" s="5">
        <v>56.084499999999998</v>
      </c>
      <c r="I1279" s="5">
        <v>55.922590100000001</v>
      </c>
    </row>
    <row r="1280" spans="1:9" x14ac:dyDescent="0.3">
      <c r="A1280" t="s">
        <v>569</v>
      </c>
      <c r="B1280" t="s">
        <v>2</v>
      </c>
      <c r="D1280" s="2">
        <v>4</v>
      </c>
      <c r="E1280" s="3">
        <v>154.45073729460501</v>
      </c>
      <c r="F1280" s="4">
        <v>300000</v>
      </c>
      <c r="G1280" s="4">
        <v>654</v>
      </c>
      <c r="H1280" s="5">
        <v>57.741500000000002</v>
      </c>
      <c r="I1280" s="5">
        <v>57.579150300000002</v>
      </c>
    </row>
    <row r="1281" spans="1:9" x14ac:dyDescent="0.3">
      <c r="A1281" t="s">
        <v>569</v>
      </c>
      <c r="B1281" t="s">
        <v>2</v>
      </c>
      <c r="D1281" s="2">
        <v>5</v>
      </c>
      <c r="E1281" s="3">
        <v>194.60304762839399</v>
      </c>
      <c r="F1281" s="4">
        <v>300000</v>
      </c>
      <c r="G1281" s="4">
        <v>656</v>
      </c>
      <c r="H1281" s="5">
        <v>58.321100000000001</v>
      </c>
      <c r="I1281" s="5">
        <v>58.157173899999997</v>
      </c>
    </row>
    <row r="1282" spans="1:9" x14ac:dyDescent="0.3">
      <c r="A1282" t="s">
        <v>569</v>
      </c>
      <c r="B1282" t="s">
        <v>2</v>
      </c>
      <c r="D1282" s="2">
        <v>6</v>
      </c>
      <c r="E1282" s="3">
        <v>157.929839209026</v>
      </c>
      <c r="F1282" s="4">
        <v>300000</v>
      </c>
      <c r="G1282" s="4">
        <v>636</v>
      </c>
      <c r="H1282" s="5">
        <v>57.147799999999997</v>
      </c>
      <c r="I1282" s="5">
        <v>56.987166600000002</v>
      </c>
    </row>
    <row r="1283" spans="1:9" x14ac:dyDescent="0.3">
      <c r="A1283" t="s">
        <v>569</v>
      </c>
      <c r="B1283" t="s">
        <v>2</v>
      </c>
      <c r="D1283" s="2">
        <v>7</v>
      </c>
      <c r="E1283" s="3">
        <v>187.16347139228901</v>
      </c>
      <c r="F1283" s="4">
        <v>300000</v>
      </c>
      <c r="G1283" s="4">
        <v>667</v>
      </c>
      <c r="H1283" s="5">
        <v>58.533999999999999</v>
      </c>
      <c r="I1283" s="5">
        <v>58.372486100000003</v>
      </c>
    </row>
    <row r="1284" spans="1:9" x14ac:dyDescent="0.3">
      <c r="A1284" t="s">
        <v>569</v>
      </c>
      <c r="B1284" t="s">
        <v>2</v>
      </c>
      <c r="D1284" s="2">
        <v>8</v>
      </c>
      <c r="E1284" s="3">
        <v>100.00246084587</v>
      </c>
      <c r="F1284" s="4">
        <v>300000</v>
      </c>
      <c r="G1284" s="4">
        <v>656</v>
      </c>
      <c r="H1284" s="5">
        <v>56.4709</v>
      </c>
      <c r="I1284" s="5">
        <v>56.308677000000003</v>
      </c>
    </row>
    <row r="1285" spans="1:9" x14ac:dyDescent="0.3">
      <c r="A1285" t="s">
        <v>569</v>
      </c>
      <c r="B1285" t="s">
        <v>2</v>
      </c>
      <c r="D1285" s="2">
        <v>9</v>
      </c>
      <c r="E1285" s="3">
        <v>190.64280575909399</v>
      </c>
      <c r="F1285" s="4">
        <v>300000</v>
      </c>
      <c r="G1285" s="4">
        <v>636</v>
      </c>
      <c r="H1285" s="5">
        <v>55.401499999999999</v>
      </c>
      <c r="I1285" s="5">
        <v>55.240267999999901</v>
      </c>
    </row>
    <row r="1286" spans="1:9" x14ac:dyDescent="0.3">
      <c r="A1286" t="s">
        <v>569</v>
      </c>
      <c r="B1286" t="s">
        <v>2</v>
      </c>
      <c r="D1286" s="2">
        <v>10</v>
      </c>
      <c r="E1286" s="3">
        <v>170.18243934408699</v>
      </c>
      <c r="F1286" s="4">
        <v>300000</v>
      </c>
      <c r="G1286" s="4">
        <v>664</v>
      </c>
      <c r="H1286" s="5">
        <v>57.941600000000001</v>
      </c>
      <c r="I1286" s="5">
        <v>57.776935199999997</v>
      </c>
    </row>
    <row r="1287" spans="1:9" x14ac:dyDescent="0.3">
      <c r="A1287" t="s">
        <v>569</v>
      </c>
      <c r="B1287" t="s">
        <v>2</v>
      </c>
      <c r="D1287" s="2">
        <v>11</v>
      </c>
      <c r="E1287" s="3">
        <v>178.718823909718</v>
      </c>
      <c r="F1287" s="4">
        <v>300000</v>
      </c>
      <c r="G1287" s="4">
        <v>644</v>
      </c>
      <c r="H1287" s="5">
        <v>56.429900000000004</v>
      </c>
      <c r="I1287" s="5">
        <v>56.265373699999998</v>
      </c>
    </row>
    <row r="1288" spans="1:9" x14ac:dyDescent="0.3">
      <c r="A1288" t="s">
        <v>569</v>
      </c>
      <c r="B1288" t="s">
        <v>2</v>
      </c>
      <c r="D1288" s="2">
        <v>12</v>
      </c>
      <c r="E1288" s="3">
        <v>163.108897453357</v>
      </c>
      <c r="F1288" s="4">
        <v>300000</v>
      </c>
      <c r="G1288" s="4">
        <v>658</v>
      </c>
      <c r="H1288" s="5">
        <v>56.641800000000003</v>
      </c>
      <c r="I1288" s="5">
        <v>56.479897899999997</v>
      </c>
    </row>
    <row r="1289" spans="1:9" x14ac:dyDescent="0.3">
      <c r="A1289" t="s">
        <v>569</v>
      </c>
      <c r="B1289" t="s">
        <v>2</v>
      </c>
      <c r="D1289" s="2">
        <v>13</v>
      </c>
      <c r="E1289" s="3">
        <v>135.11333475197799</v>
      </c>
      <c r="F1289" s="4">
        <v>300000</v>
      </c>
      <c r="G1289" s="4">
        <v>645</v>
      </c>
      <c r="H1289" s="5">
        <v>57.284100000000002</v>
      </c>
      <c r="I1289" s="5">
        <v>57.121571799999998</v>
      </c>
    </row>
    <row r="1290" spans="1:9" x14ac:dyDescent="0.3">
      <c r="A1290" t="s">
        <v>569</v>
      </c>
      <c r="B1290" t="s">
        <v>2</v>
      </c>
      <c r="D1290" s="2">
        <v>14</v>
      </c>
      <c r="E1290" s="3">
        <v>162.65584015650001</v>
      </c>
      <c r="F1290" s="4">
        <v>300000</v>
      </c>
      <c r="G1290" s="4">
        <v>650</v>
      </c>
      <c r="H1290" s="5">
        <v>60.735199999999999</v>
      </c>
      <c r="I1290" s="5">
        <v>60.556791699999998</v>
      </c>
    </row>
    <row r="1291" spans="1:9" x14ac:dyDescent="0.3">
      <c r="A1291" t="s">
        <v>569</v>
      </c>
      <c r="B1291" t="s">
        <v>2</v>
      </c>
      <c r="D1291" s="2">
        <v>15</v>
      </c>
      <c r="E1291" s="3">
        <v>201.9894302532</v>
      </c>
      <c r="F1291" s="4">
        <v>300000</v>
      </c>
      <c r="G1291" s="4">
        <v>643</v>
      </c>
      <c r="H1291" s="5">
        <v>55.478299999999997</v>
      </c>
      <c r="I1291" s="5">
        <v>55.317020200000002</v>
      </c>
    </row>
    <row r="1292" spans="1:9" x14ac:dyDescent="0.3">
      <c r="A1292" t="s">
        <v>569</v>
      </c>
      <c r="B1292" t="s">
        <v>2</v>
      </c>
      <c r="D1292" s="2">
        <v>16</v>
      </c>
      <c r="E1292" s="3">
        <v>131.798340699259</v>
      </c>
      <c r="F1292" s="4">
        <v>300000</v>
      </c>
      <c r="G1292" s="4">
        <v>641</v>
      </c>
      <c r="H1292" s="5">
        <v>57.423699999999997</v>
      </c>
      <c r="I1292" s="5">
        <v>57.257419999999897</v>
      </c>
    </row>
    <row r="1293" spans="1:9" x14ac:dyDescent="0.3">
      <c r="A1293" t="s">
        <v>569</v>
      </c>
      <c r="B1293" t="s">
        <v>2</v>
      </c>
      <c r="D1293" s="2">
        <v>17</v>
      </c>
      <c r="E1293" s="3">
        <v>109.558033282514</v>
      </c>
      <c r="F1293" s="4">
        <v>300000</v>
      </c>
      <c r="G1293" s="4">
        <v>663</v>
      </c>
      <c r="H1293" s="5">
        <v>57.911299999999997</v>
      </c>
      <c r="I1293" s="5">
        <v>57.7466309</v>
      </c>
    </row>
    <row r="1294" spans="1:9" x14ac:dyDescent="0.3">
      <c r="A1294" t="s">
        <v>569</v>
      </c>
      <c r="B1294" t="s">
        <v>2</v>
      </c>
      <c r="D1294" s="2">
        <v>18</v>
      </c>
      <c r="E1294" s="3">
        <v>95.830444203344499</v>
      </c>
      <c r="F1294" s="4">
        <v>300000</v>
      </c>
      <c r="G1294" s="4">
        <v>626</v>
      </c>
      <c r="H1294" s="5">
        <v>56.523200000000003</v>
      </c>
      <c r="I1294" s="5">
        <v>56.362145099999999</v>
      </c>
    </row>
    <row r="1295" spans="1:9" x14ac:dyDescent="0.3">
      <c r="A1295" t="s">
        <v>569</v>
      </c>
      <c r="B1295" t="s">
        <v>2</v>
      </c>
      <c r="D1295" s="2">
        <v>19</v>
      </c>
      <c r="E1295" s="3">
        <v>168.293013503879</v>
      </c>
      <c r="F1295" s="4">
        <v>300000</v>
      </c>
      <c r="G1295" s="4">
        <v>639</v>
      </c>
      <c r="H1295" s="5">
        <v>55.57</v>
      </c>
      <c r="I1295" s="5">
        <v>55.409433700000001</v>
      </c>
    </row>
    <row r="1296" spans="1:9" x14ac:dyDescent="0.3">
      <c r="A1296" t="s">
        <v>569</v>
      </c>
      <c r="B1296" t="s">
        <v>2</v>
      </c>
      <c r="D1296" s="2">
        <v>20</v>
      </c>
      <c r="E1296" s="3">
        <v>139.93428593815099</v>
      </c>
      <c r="F1296" s="4">
        <v>300000</v>
      </c>
      <c r="G1296" s="4">
        <v>662</v>
      </c>
      <c r="H1296" s="5">
        <v>56.573700000000002</v>
      </c>
      <c r="I1296" s="5">
        <v>56.409841099999902</v>
      </c>
    </row>
    <row r="1297" spans="1:9" x14ac:dyDescent="0.3">
      <c r="A1297" t="s">
        <v>569</v>
      </c>
      <c r="B1297" t="s">
        <v>2</v>
      </c>
      <c r="D1297" s="2">
        <v>21</v>
      </c>
      <c r="E1297" s="3">
        <v>186.94571738579901</v>
      </c>
      <c r="F1297" s="4">
        <v>300000</v>
      </c>
      <c r="G1297" s="4">
        <v>658</v>
      </c>
      <c r="H1297" s="5">
        <v>56.811999999999998</v>
      </c>
      <c r="I1297" s="5">
        <v>56.645209299999998</v>
      </c>
    </row>
    <row r="1298" spans="1:9" x14ac:dyDescent="0.3">
      <c r="A1298" t="s">
        <v>569</v>
      </c>
      <c r="B1298" t="s">
        <v>2</v>
      </c>
      <c r="D1298" s="2">
        <v>22</v>
      </c>
      <c r="E1298" s="3">
        <v>176.588681201909</v>
      </c>
      <c r="F1298" s="4">
        <v>300000</v>
      </c>
      <c r="G1298" s="4">
        <v>667</v>
      </c>
      <c r="H1298" s="5">
        <v>57.113599999999998</v>
      </c>
      <c r="I1298" s="5">
        <v>56.950337500000003</v>
      </c>
    </row>
    <row r="1299" spans="1:9" x14ac:dyDescent="0.3">
      <c r="A1299" t="s">
        <v>569</v>
      </c>
      <c r="B1299" t="s">
        <v>2</v>
      </c>
      <c r="D1299" s="2">
        <v>23</v>
      </c>
      <c r="E1299" s="3">
        <v>131.66159287492999</v>
      </c>
      <c r="F1299" s="4">
        <v>300000</v>
      </c>
      <c r="G1299" s="4">
        <v>632</v>
      </c>
      <c r="H1299" s="5">
        <v>56.5762</v>
      </c>
      <c r="I1299" s="5">
        <v>56.412376699999903</v>
      </c>
    </row>
    <row r="1300" spans="1:9" x14ac:dyDescent="0.3">
      <c r="A1300" t="s">
        <v>569</v>
      </c>
      <c r="B1300" t="s">
        <v>2</v>
      </c>
      <c r="D1300" s="2">
        <v>24</v>
      </c>
      <c r="E1300" s="3">
        <v>115.254911178046</v>
      </c>
      <c r="F1300" s="4">
        <v>300000</v>
      </c>
      <c r="G1300" s="4">
        <v>660</v>
      </c>
      <c r="H1300" s="5">
        <v>57.969499999999996</v>
      </c>
      <c r="I1300" s="5">
        <v>57.804171699999998</v>
      </c>
    </row>
    <row r="1301" spans="1:9" x14ac:dyDescent="0.3">
      <c r="A1301" t="s">
        <v>569</v>
      </c>
      <c r="B1301" t="s">
        <v>2</v>
      </c>
      <c r="D1301" s="2">
        <v>25</v>
      </c>
      <c r="E1301" s="3">
        <v>97.988254411193395</v>
      </c>
      <c r="F1301" s="4">
        <v>300000</v>
      </c>
      <c r="G1301" s="4">
        <v>651</v>
      </c>
      <c r="H1301" s="5">
        <v>56.006700000000002</v>
      </c>
      <c r="I1301" s="5">
        <v>55.845748700000001</v>
      </c>
    </row>
    <row r="1302" spans="1:9" x14ac:dyDescent="0.3">
      <c r="A1302" t="s">
        <v>569</v>
      </c>
      <c r="B1302" t="s">
        <v>2</v>
      </c>
      <c r="D1302" s="2">
        <v>26</v>
      </c>
      <c r="E1302" s="3">
        <v>145.42154918148</v>
      </c>
      <c r="F1302" s="4">
        <v>300000</v>
      </c>
      <c r="G1302" s="4">
        <v>635</v>
      </c>
      <c r="H1302" s="5">
        <v>56.053100000000001</v>
      </c>
      <c r="I1302" s="5">
        <v>55.8899556</v>
      </c>
    </row>
    <row r="1303" spans="1:9" x14ac:dyDescent="0.3">
      <c r="A1303" t="s">
        <v>569</v>
      </c>
      <c r="B1303" t="s">
        <v>2</v>
      </c>
      <c r="D1303" s="2">
        <v>27</v>
      </c>
      <c r="E1303" s="3">
        <v>159.11873688728801</v>
      </c>
      <c r="F1303" s="4">
        <v>300000</v>
      </c>
      <c r="G1303" s="4">
        <v>664</v>
      </c>
      <c r="H1303" s="5">
        <v>57.9833</v>
      </c>
      <c r="I1303" s="5">
        <v>57.820705099999998</v>
      </c>
    </row>
    <row r="1304" spans="1:9" x14ac:dyDescent="0.3">
      <c r="A1304" t="s">
        <v>569</v>
      </c>
      <c r="B1304" t="s">
        <v>2</v>
      </c>
      <c r="D1304" s="2">
        <v>28</v>
      </c>
      <c r="E1304" s="3">
        <v>159.39797174000901</v>
      </c>
      <c r="F1304" s="4">
        <v>300000</v>
      </c>
      <c r="G1304" s="4">
        <v>648</v>
      </c>
      <c r="H1304" s="5">
        <v>56.310200000000002</v>
      </c>
      <c r="I1304" s="5">
        <v>56.145547799999903</v>
      </c>
    </row>
    <row r="1305" spans="1:9" x14ac:dyDescent="0.3">
      <c r="A1305" t="s">
        <v>569</v>
      </c>
      <c r="B1305" t="s">
        <v>2</v>
      </c>
      <c r="D1305" s="2">
        <v>29</v>
      </c>
      <c r="E1305" s="3">
        <v>177.24230406317599</v>
      </c>
      <c r="F1305" s="4">
        <v>300000</v>
      </c>
      <c r="G1305" s="4">
        <v>653</v>
      </c>
      <c r="H1305" s="5">
        <v>57.566699999999997</v>
      </c>
      <c r="I1305" s="5">
        <v>57.405966300000003</v>
      </c>
    </row>
    <row r="1306" spans="1:9" x14ac:dyDescent="0.3">
      <c r="A1306" t="s">
        <v>569</v>
      </c>
      <c r="B1306" t="s">
        <v>2</v>
      </c>
      <c r="D1306" s="2">
        <v>30</v>
      </c>
      <c r="E1306" s="3">
        <v>164.54922800020299</v>
      </c>
      <c r="F1306" s="4">
        <v>300000</v>
      </c>
      <c r="G1306" s="4">
        <v>638</v>
      </c>
      <c r="H1306" s="5">
        <v>56.401000000000003</v>
      </c>
      <c r="I1306" s="5">
        <v>56.241987700000003</v>
      </c>
    </row>
    <row r="1307" spans="1:9" x14ac:dyDescent="0.3">
      <c r="A1307" t="s">
        <v>569</v>
      </c>
      <c r="B1307" t="s">
        <v>2</v>
      </c>
      <c r="D1307" s="2">
        <v>31</v>
      </c>
      <c r="E1307" s="3">
        <v>160.784967766872</v>
      </c>
      <c r="F1307" s="4">
        <v>300000</v>
      </c>
      <c r="G1307" s="4">
        <v>661</v>
      </c>
      <c r="H1307" s="5">
        <v>56.432400000000001</v>
      </c>
      <c r="I1307" s="5">
        <v>56.267638300000002</v>
      </c>
    </row>
    <row r="1308" spans="1:9" x14ac:dyDescent="0.3">
      <c r="A1308" t="s">
        <v>569</v>
      </c>
      <c r="B1308" t="s">
        <v>2</v>
      </c>
      <c r="D1308" s="2">
        <v>32</v>
      </c>
      <c r="E1308" s="3">
        <v>191.75247436011799</v>
      </c>
      <c r="F1308" s="4">
        <v>300000</v>
      </c>
      <c r="G1308" s="4">
        <v>643</v>
      </c>
      <c r="H1308" s="5">
        <v>56.151299999999999</v>
      </c>
      <c r="I1308" s="5">
        <v>55.989948699999999</v>
      </c>
    </row>
    <row r="1309" spans="1:9" x14ac:dyDescent="0.3">
      <c r="A1309" t="s">
        <v>569</v>
      </c>
      <c r="B1309" t="s">
        <v>2</v>
      </c>
      <c r="D1309" s="2">
        <v>33</v>
      </c>
      <c r="E1309" s="3">
        <v>156.406962144049</v>
      </c>
      <c r="F1309" s="4">
        <v>300000</v>
      </c>
      <c r="G1309" s="4">
        <v>645</v>
      </c>
      <c r="H1309" s="5">
        <v>56.172600000000003</v>
      </c>
      <c r="I1309" s="5">
        <v>56.011220299999998</v>
      </c>
    </row>
    <row r="1310" spans="1:9" x14ac:dyDescent="0.3">
      <c r="A1310" t="s">
        <v>569</v>
      </c>
      <c r="B1310" t="s">
        <v>2</v>
      </c>
      <c r="D1310" s="2">
        <v>34</v>
      </c>
      <c r="E1310" s="3">
        <v>198.46116655857199</v>
      </c>
      <c r="F1310" s="4">
        <v>300000</v>
      </c>
      <c r="G1310" s="4">
        <v>651</v>
      </c>
      <c r="H1310" s="5">
        <v>57.398699999999998</v>
      </c>
      <c r="I1310" s="5">
        <v>57.235275099999903</v>
      </c>
    </row>
    <row r="1311" spans="1:9" x14ac:dyDescent="0.3">
      <c r="A1311" t="s">
        <v>569</v>
      </c>
      <c r="B1311" t="s">
        <v>2</v>
      </c>
      <c r="D1311" s="2">
        <v>35</v>
      </c>
      <c r="E1311" s="3">
        <v>274.74685135010299</v>
      </c>
      <c r="F1311" s="4">
        <v>300000</v>
      </c>
      <c r="G1311" s="4">
        <v>640</v>
      </c>
      <c r="H1311" s="5">
        <v>56.996699999999997</v>
      </c>
      <c r="I1311" s="5">
        <v>56.8342027999999</v>
      </c>
    </row>
    <row r="1312" spans="1:9" x14ac:dyDescent="0.3">
      <c r="A1312" t="s">
        <v>569</v>
      </c>
      <c r="B1312" t="s">
        <v>2</v>
      </c>
      <c r="D1312" s="2">
        <v>36</v>
      </c>
      <c r="E1312" s="3">
        <v>205.47900558136999</v>
      </c>
      <c r="F1312" s="4">
        <v>300000</v>
      </c>
      <c r="G1312" s="4">
        <v>659</v>
      </c>
      <c r="H1312" s="5">
        <v>58.147300000000001</v>
      </c>
      <c r="I1312" s="5">
        <v>57.983806299999998</v>
      </c>
    </row>
    <row r="1313" spans="1:9" x14ac:dyDescent="0.3">
      <c r="A1313" t="s">
        <v>569</v>
      </c>
      <c r="B1313" t="s">
        <v>2</v>
      </c>
      <c r="D1313" s="2">
        <v>37</v>
      </c>
      <c r="E1313" s="3">
        <v>212.24533197910301</v>
      </c>
      <c r="F1313" s="4">
        <v>300000</v>
      </c>
      <c r="G1313" s="4">
        <v>653</v>
      </c>
      <c r="H1313" s="5">
        <v>56.974699999999999</v>
      </c>
      <c r="I1313" s="5">
        <v>56.809584599999901</v>
      </c>
    </row>
    <row r="1314" spans="1:9" x14ac:dyDescent="0.3">
      <c r="A1314" t="s">
        <v>569</v>
      </c>
      <c r="B1314" t="s">
        <v>2</v>
      </c>
      <c r="D1314" s="2">
        <v>38</v>
      </c>
      <c r="E1314" s="3">
        <v>135.38893243569399</v>
      </c>
      <c r="F1314" s="4">
        <v>300000</v>
      </c>
      <c r="G1314" s="4">
        <v>655</v>
      </c>
      <c r="H1314" s="5">
        <v>57.535600000000002</v>
      </c>
      <c r="I1314" s="5">
        <v>57.372646000000003</v>
      </c>
    </row>
    <row r="1315" spans="1:9" x14ac:dyDescent="0.3">
      <c r="A1315" t="s">
        <v>569</v>
      </c>
      <c r="B1315" t="s">
        <v>2</v>
      </c>
      <c r="D1315" s="2">
        <v>39</v>
      </c>
      <c r="E1315" s="3">
        <v>180.83835212272601</v>
      </c>
      <c r="F1315" s="4">
        <v>300000</v>
      </c>
      <c r="G1315" s="4">
        <v>662</v>
      </c>
      <c r="H1315" s="5">
        <v>56.340499999999999</v>
      </c>
      <c r="I1315" s="5">
        <v>56.177750600000003</v>
      </c>
    </row>
    <row r="1316" spans="1:9" x14ac:dyDescent="0.3">
      <c r="A1316" t="s">
        <v>569</v>
      </c>
      <c r="B1316" t="s">
        <v>2</v>
      </c>
      <c r="D1316" s="2">
        <v>40</v>
      </c>
      <c r="E1316" s="3">
        <v>135.32818445112801</v>
      </c>
      <c r="F1316" s="4">
        <v>300000</v>
      </c>
      <c r="G1316" s="4">
        <v>668</v>
      </c>
      <c r="H1316" s="5">
        <v>57.137700000000002</v>
      </c>
      <c r="I1316" s="5">
        <v>56.971287199999999</v>
      </c>
    </row>
    <row r="1317" spans="1:9" x14ac:dyDescent="0.3">
      <c r="A1317" t="s">
        <v>569</v>
      </c>
      <c r="B1317" t="s">
        <v>2</v>
      </c>
      <c r="D1317" s="2">
        <v>41</v>
      </c>
      <c r="E1317" s="3">
        <v>132.14222874517799</v>
      </c>
      <c r="F1317" s="4">
        <v>300000</v>
      </c>
      <c r="G1317" s="4">
        <v>644</v>
      </c>
      <c r="H1317" s="5">
        <v>57.134599999999999</v>
      </c>
      <c r="I1317" s="5">
        <v>56.972418699999999</v>
      </c>
    </row>
    <row r="1318" spans="1:9" x14ac:dyDescent="0.3">
      <c r="A1318" t="s">
        <v>569</v>
      </c>
      <c r="B1318" t="s">
        <v>2</v>
      </c>
      <c r="D1318" s="2">
        <v>42</v>
      </c>
      <c r="E1318" s="3">
        <v>112.55036661412301</v>
      </c>
      <c r="F1318" s="4">
        <v>300000</v>
      </c>
      <c r="G1318" s="4">
        <v>648</v>
      </c>
      <c r="H1318" s="5">
        <v>55.7361</v>
      </c>
      <c r="I1318" s="5">
        <v>55.573890999999897</v>
      </c>
    </row>
    <row r="1319" spans="1:9" x14ac:dyDescent="0.3">
      <c r="A1319" t="s">
        <v>569</v>
      </c>
      <c r="B1319" t="s">
        <v>2</v>
      </c>
      <c r="D1319" s="2">
        <v>43</v>
      </c>
      <c r="E1319" s="3">
        <v>126.883734256718</v>
      </c>
      <c r="F1319" s="4">
        <v>300000</v>
      </c>
      <c r="G1319" s="4">
        <v>665</v>
      </c>
      <c r="H1319" s="5">
        <v>56.996099999999998</v>
      </c>
      <c r="I1319" s="5">
        <v>56.833370899999998</v>
      </c>
    </row>
    <row r="1320" spans="1:9" x14ac:dyDescent="0.3">
      <c r="A1320" t="s">
        <v>569</v>
      </c>
      <c r="B1320" t="s">
        <v>2</v>
      </c>
      <c r="D1320" s="2">
        <v>44</v>
      </c>
      <c r="E1320" s="3">
        <v>191.805251542772</v>
      </c>
      <c r="F1320" s="4">
        <v>300000</v>
      </c>
      <c r="G1320" s="4">
        <v>648</v>
      </c>
      <c r="H1320" s="5">
        <v>57.684100000000001</v>
      </c>
      <c r="I1320" s="5">
        <v>57.518774399999998</v>
      </c>
    </row>
    <row r="1321" spans="1:9" x14ac:dyDescent="0.3">
      <c r="A1321" t="s">
        <v>569</v>
      </c>
      <c r="B1321" t="s">
        <v>2</v>
      </c>
      <c r="D1321" s="2">
        <v>45</v>
      </c>
      <c r="E1321" s="3">
        <v>148.726956698587</v>
      </c>
      <c r="F1321" s="4">
        <v>300000</v>
      </c>
      <c r="G1321" s="4">
        <v>635</v>
      </c>
      <c r="H1321" s="5">
        <v>57.046700000000001</v>
      </c>
      <c r="I1321" s="5">
        <v>56.884944399999902</v>
      </c>
    </row>
    <row r="1322" spans="1:9" x14ac:dyDescent="0.3">
      <c r="A1322" t="s">
        <v>569</v>
      </c>
      <c r="B1322" t="s">
        <v>2</v>
      </c>
      <c r="D1322" s="2">
        <v>46</v>
      </c>
      <c r="E1322" s="3">
        <v>157.51196875014099</v>
      </c>
      <c r="F1322" s="4">
        <v>300000</v>
      </c>
      <c r="G1322" s="4">
        <v>644</v>
      </c>
      <c r="H1322" s="5">
        <v>56.156999999999996</v>
      </c>
      <c r="I1322" s="5">
        <v>55.993925499999897</v>
      </c>
    </row>
    <row r="1323" spans="1:9" x14ac:dyDescent="0.3">
      <c r="A1323" t="s">
        <v>569</v>
      </c>
      <c r="B1323" t="s">
        <v>2</v>
      </c>
      <c r="D1323" s="2">
        <v>47</v>
      </c>
      <c r="E1323" s="3">
        <v>126.271507821433</v>
      </c>
      <c r="F1323" s="4">
        <v>300000</v>
      </c>
      <c r="G1323" s="4">
        <v>661</v>
      </c>
      <c r="H1323" s="5">
        <v>56.134799999999998</v>
      </c>
      <c r="I1323" s="5">
        <v>55.9713718</v>
      </c>
    </row>
    <row r="1324" spans="1:9" x14ac:dyDescent="0.3">
      <c r="A1324" t="s">
        <v>569</v>
      </c>
      <c r="B1324" t="s">
        <v>2</v>
      </c>
      <c r="D1324" s="2">
        <v>48</v>
      </c>
      <c r="E1324" s="3">
        <v>170.807940120419</v>
      </c>
      <c r="F1324" s="4">
        <v>300000</v>
      </c>
      <c r="G1324" s="4">
        <v>693</v>
      </c>
      <c r="H1324" s="5">
        <v>58.439</v>
      </c>
      <c r="I1324" s="5">
        <v>58.274959099999997</v>
      </c>
    </row>
    <row r="1325" spans="1:9" x14ac:dyDescent="0.3">
      <c r="A1325" t="s">
        <v>569</v>
      </c>
      <c r="B1325" t="s">
        <v>2</v>
      </c>
      <c r="D1325" s="2">
        <v>49</v>
      </c>
      <c r="E1325" s="3">
        <v>136.006746166977</v>
      </c>
      <c r="F1325" s="4">
        <v>300000</v>
      </c>
      <c r="G1325" s="4">
        <v>643</v>
      </c>
      <c r="H1325" s="5">
        <v>56.187399999999997</v>
      </c>
      <c r="I1325" s="5">
        <v>56.019131100000003</v>
      </c>
    </row>
    <row r="1326" spans="1:9" x14ac:dyDescent="0.3">
      <c r="A1326" t="s">
        <v>569</v>
      </c>
      <c r="B1326" t="s">
        <v>2</v>
      </c>
      <c r="D1326" s="2">
        <v>50</v>
      </c>
      <c r="E1326" s="3">
        <v>107.431723016715</v>
      </c>
      <c r="F1326" s="4">
        <v>300000</v>
      </c>
      <c r="G1326" s="4">
        <v>636</v>
      </c>
      <c r="H1326" s="5">
        <v>55.229100000000003</v>
      </c>
      <c r="I1326" s="5">
        <v>55.065042399999903</v>
      </c>
    </row>
    <row r="1327" spans="1:9" x14ac:dyDescent="0.3">
      <c r="A1327" t="s">
        <v>569</v>
      </c>
      <c r="B1327" t="s">
        <v>2</v>
      </c>
      <c r="D1327" s="2">
        <v>51</v>
      </c>
      <c r="E1327" s="3">
        <v>177.254387276811</v>
      </c>
      <c r="F1327" s="4">
        <v>300000</v>
      </c>
      <c r="G1327" s="4">
        <v>641</v>
      </c>
      <c r="H1327" s="5">
        <v>55.720300000000002</v>
      </c>
      <c r="I1327" s="5">
        <v>55.5580134</v>
      </c>
    </row>
    <row r="1328" spans="1:9" x14ac:dyDescent="0.3">
      <c r="A1328" t="s">
        <v>569</v>
      </c>
      <c r="B1328" t="s">
        <v>3</v>
      </c>
      <c r="D1328" s="2">
        <v>1</v>
      </c>
      <c r="E1328" s="3">
        <v>355.93700631223999</v>
      </c>
      <c r="F1328" s="4">
        <v>500000</v>
      </c>
      <c r="G1328" s="4">
        <v>1044</v>
      </c>
      <c r="H1328" s="5">
        <v>162.44120000000001</v>
      </c>
      <c r="I1328" s="5">
        <v>162.14059030000001</v>
      </c>
    </row>
    <row r="1329" spans="1:9" x14ac:dyDescent="0.3">
      <c r="A1329" t="s">
        <v>569</v>
      </c>
      <c r="B1329" t="s">
        <v>3</v>
      </c>
      <c r="D1329" s="2">
        <v>2</v>
      </c>
      <c r="E1329" s="3">
        <v>374.48374433956297</v>
      </c>
      <c r="F1329" s="4">
        <v>500000</v>
      </c>
      <c r="G1329" s="4">
        <v>1045</v>
      </c>
      <c r="H1329" s="5">
        <v>163.2236</v>
      </c>
      <c r="I1329" s="5">
        <v>162.9367542</v>
      </c>
    </row>
    <row r="1330" spans="1:9" x14ac:dyDescent="0.3">
      <c r="A1330" t="s">
        <v>569</v>
      </c>
      <c r="B1330" t="s">
        <v>3</v>
      </c>
      <c r="D1330" s="2">
        <v>3</v>
      </c>
      <c r="E1330" s="3">
        <v>306.72132609106001</v>
      </c>
      <c r="F1330" s="4">
        <v>500000</v>
      </c>
      <c r="G1330" s="4">
        <v>1042</v>
      </c>
      <c r="H1330" s="5">
        <v>160.91730000000001</v>
      </c>
      <c r="I1330" s="5">
        <v>160.63059699999999</v>
      </c>
    </row>
    <row r="1331" spans="1:9" x14ac:dyDescent="0.3">
      <c r="A1331" t="s">
        <v>569</v>
      </c>
      <c r="B1331" t="s">
        <v>3</v>
      </c>
      <c r="D1331" s="2">
        <v>4</v>
      </c>
      <c r="E1331" s="3">
        <v>372.58579964944801</v>
      </c>
      <c r="F1331" s="4">
        <v>500000</v>
      </c>
      <c r="G1331" s="4">
        <v>1062</v>
      </c>
      <c r="H1331" s="5">
        <v>168.8434</v>
      </c>
      <c r="I1331" s="5">
        <v>168.55083200000001</v>
      </c>
    </row>
    <row r="1332" spans="1:9" x14ac:dyDescent="0.3">
      <c r="A1332" t="s">
        <v>569</v>
      </c>
      <c r="B1332" t="s">
        <v>3</v>
      </c>
      <c r="D1332" s="2">
        <v>5</v>
      </c>
      <c r="E1332" s="3">
        <v>366.14117023011698</v>
      </c>
      <c r="F1332" s="4">
        <v>500000</v>
      </c>
      <c r="G1332" s="4">
        <v>1062</v>
      </c>
      <c r="H1332" s="5">
        <v>168.31020000000001</v>
      </c>
      <c r="I1332" s="5">
        <v>168.0218477</v>
      </c>
    </row>
    <row r="1333" spans="1:9" x14ac:dyDescent="0.3">
      <c r="A1333" t="s">
        <v>569</v>
      </c>
      <c r="B1333" t="s">
        <v>3</v>
      </c>
      <c r="D1333" s="2">
        <v>6</v>
      </c>
      <c r="E1333" s="3">
        <v>414.15951568900499</v>
      </c>
      <c r="F1333" s="4">
        <v>500000</v>
      </c>
      <c r="G1333" s="4">
        <v>1065</v>
      </c>
      <c r="H1333" s="5">
        <v>166.55690000000001</v>
      </c>
      <c r="I1333" s="5">
        <v>166.26913540000001</v>
      </c>
    </row>
    <row r="1334" spans="1:9" x14ac:dyDescent="0.3">
      <c r="A1334" t="s">
        <v>569</v>
      </c>
      <c r="B1334" t="s">
        <v>3</v>
      </c>
      <c r="D1334" s="2">
        <v>7</v>
      </c>
      <c r="E1334" s="3">
        <v>315.73722555521402</v>
      </c>
      <c r="F1334" s="4">
        <v>500000</v>
      </c>
      <c r="G1334" s="4">
        <v>1059</v>
      </c>
      <c r="H1334" s="5">
        <v>169.70859999999999</v>
      </c>
      <c r="I1334" s="5">
        <v>169.42301119999999</v>
      </c>
    </row>
    <row r="1335" spans="1:9" x14ac:dyDescent="0.3">
      <c r="A1335" t="s">
        <v>569</v>
      </c>
      <c r="B1335" t="s">
        <v>3</v>
      </c>
      <c r="D1335" s="2">
        <v>8</v>
      </c>
      <c r="E1335" s="3">
        <v>320.608811352722</v>
      </c>
      <c r="F1335" s="4">
        <v>500000</v>
      </c>
      <c r="G1335" s="4">
        <v>1057</v>
      </c>
      <c r="H1335" s="5">
        <v>165.50389999999999</v>
      </c>
      <c r="I1335" s="5">
        <v>165.22033210000001</v>
      </c>
    </row>
    <row r="1336" spans="1:9" x14ac:dyDescent="0.3">
      <c r="A1336" t="s">
        <v>569</v>
      </c>
      <c r="B1336" t="s">
        <v>3</v>
      </c>
      <c r="D1336" s="2">
        <v>9</v>
      </c>
      <c r="E1336" s="3">
        <v>412.57002979773699</v>
      </c>
      <c r="F1336" s="4">
        <v>500000</v>
      </c>
      <c r="G1336" s="4">
        <v>1055</v>
      </c>
      <c r="H1336" s="5">
        <v>169.41569999999999</v>
      </c>
      <c r="I1336" s="5">
        <v>169.12323719999901</v>
      </c>
    </row>
    <row r="1337" spans="1:9" x14ac:dyDescent="0.3">
      <c r="A1337" t="s">
        <v>569</v>
      </c>
      <c r="B1337" t="s">
        <v>3</v>
      </c>
      <c r="D1337" s="2">
        <v>10</v>
      </c>
      <c r="E1337" s="3">
        <v>285.17777889490299</v>
      </c>
      <c r="F1337" s="4">
        <v>500000</v>
      </c>
      <c r="G1337" s="4">
        <v>1069</v>
      </c>
      <c r="H1337" s="5">
        <v>167.8244</v>
      </c>
      <c r="I1337" s="5">
        <v>167.5309302</v>
      </c>
    </row>
    <row r="1338" spans="1:9" x14ac:dyDescent="0.3">
      <c r="A1338" t="s">
        <v>569</v>
      </c>
      <c r="B1338" t="s">
        <v>3</v>
      </c>
      <c r="D1338" s="2">
        <v>11</v>
      </c>
      <c r="E1338" s="3">
        <v>261.38074352339697</v>
      </c>
      <c r="F1338" s="4">
        <v>500000</v>
      </c>
      <c r="G1338" s="4">
        <v>1058</v>
      </c>
      <c r="H1338" s="5">
        <v>164.0933</v>
      </c>
      <c r="I1338" s="5">
        <v>163.8078132</v>
      </c>
    </row>
    <row r="1339" spans="1:9" x14ac:dyDescent="0.3">
      <c r="A1339" t="s">
        <v>569</v>
      </c>
      <c r="B1339" t="s">
        <v>3</v>
      </c>
      <c r="D1339" s="2">
        <v>12</v>
      </c>
      <c r="E1339" s="3">
        <v>284.80386480793197</v>
      </c>
      <c r="F1339" s="4">
        <v>500000</v>
      </c>
      <c r="G1339" s="4">
        <v>1043</v>
      </c>
      <c r="H1339" s="5">
        <v>166.06700000000001</v>
      </c>
      <c r="I1339" s="5">
        <v>165.78332760000001</v>
      </c>
    </row>
    <row r="1340" spans="1:9" x14ac:dyDescent="0.3">
      <c r="A1340" t="s">
        <v>569</v>
      </c>
      <c r="B1340" t="s">
        <v>3</v>
      </c>
      <c r="D1340" s="2">
        <v>13</v>
      </c>
      <c r="E1340" s="3">
        <v>323.84706165975803</v>
      </c>
      <c r="F1340" s="4">
        <v>500000</v>
      </c>
      <c r="G1340" s="4">
        <v>1054</v>
      </c>
      <c r="H1340" s="5">
        <v>167.5702</v>
      </c>
      <c r="I1340" s="5">
        <v>167.2799765</v>
      </c>
    </row>
    <row r="1341" spans="1:9" x14ac:dyDescent="0.3">
      <c r="A1341" t="s">
        <v>569</v>
      </c>
      <c r="B1341" t="s">
        <v>3</v>
      </c>
      <c r="D1341" s="2">
        <v>14</v>
      </c>
      <c r="E1341" s="3">
        <v>292.04205318402097</v>
      </c>
      <c r="F1341" s="4">
        <v>500000</v>
      </c>
      <c r="G1341" s="4">
        <v>1042</v>
      </c>
      <c r="H1341" s="5">
        <v>163.46109999999999</v>
      </c>
      <c r="I1341" s="5">
        <v>163.1708821</v>
      </c>
    </row>
    <row r="1342" spans="1:9" x14ac:dyDescent="0.3">
      <c r="A1342" t="s">
        <v>569</v>
      </c>
      <c r="B1342" t="s">
        <v>3</v>
      </c>
      <c r="D1342" s="2">
        <v>15</v>
      </c>
      <c r="E1342" s="3">
        <v>322.42784679399398</v>
      </c>
      <c r="F1342" s="4">
        <v>500000</v>
      </c>
      <c r="G1342" s="4">
        <v>1064</v>
      </c>
      <c r="H1342" s="5">
        <v>167.90280000000001</v>
      </c>
      <c r="I1342" s="5">
        <v>167.61584959999999</v>
      </c>
    </row>
    <row r="1343" spans="1:9" x14ac:dyDescent="0.3">
      <c r="A1343" t="s">
        <v>569</v>
      </c>
      <c r="B1343" t="s">
        <v>3</v>
      </c>
      <c r="D1343" s="2">
        <v>16</v>
      </c>
      <c r="E1343" s="3">
        <v>355.59948401006301</v>
      </c>
      <c r="F1343" s="4">
        <v>500000</v>
      </c>
      <c r="G1343" s="4">
        <v>1049</v>
      </c>
      <c r="H1343" s="5">
        <v>166.28739999999999</v>
      </c>
      <c r="I1343" s="5">
        <v>166.0016114</v>
      </c>
    </row>
    <row r="1344" spans="1:9" x14ac:dyDescent="0.3">
      <c r="A1344" t="s">
        <v>569</v>
      </c>
      <c r="B1344" t="s">
        <v>3</v>
      </c>
      <c r="D1344" s="2">
        <v>17</v>
      </c>
      <c r="E1344" s="3">
        <v>347.13642091419302</v>
      </c>
      <c r="F1344" s="4">
        <v>500000</v>
      </c>
      <c r="G1344" s="4">
        <v>1053</v>
      </c>
      <c r="H1344" s="5">
        <v>162.72239999999999</v>
      </c>
      <c r="I1344" s="5">
        <v>162.43770710000001</v>
      </c>
    </row>
    <row r="1345" spans="1:9" x14ac:dyDescent="0.3">
      <c r="A1345" t="s">
        <v>569</v>
      </c>
      <c r="B1345" t="s">
        <v>3</v>
      </c>
      <c r="D1345" s="2">
        <v>18</v>
      </c>
      <c r="E1345" s="3">
        <v>317.74933380890701</v>
      </c>
      <c r="F1345" s="4">
        <v>500000</v>
      </c>
      <c r="G1345" s="4">
        <v>1073</v>
      </c>
      <c r="H1345" s="5">
        <v>167.44290000000001</v>
      </c>
      <c r="I1345" s="5">
        <v>167.15267040000001</v>
      </c>
    </row>
    <row r="1346" spans="1:9" x14ac:dyDescent="0.3">
      <c r="A1346" t="s">
        <v>569</v>
      </c>
      <c r="B1346" t="s">
        <v>3</v>
      </c>
      <c r="D1346" s="2">
        <v>19</v>
      </c>
      <c r="E1346" s="3">
        <v>381.83404353612502</v>
      </c>
      <c r="F1346" s="4">
        <v>500000</v>
      </c>
      <c r="G1346" s="4">
        <v>1065</v>
      </c>
      <c r="H1346" s="5">
        <v>167.0128</v>
      </c>
      <c r="I1346" s="5">
        <v>166.72731999999999</v>
      </c>
    </row>
    <row r="1347" spans="1:9" x14ac:dyDescent="0.3">
      <c r="A1347" t="s">
        <v>569</v>
      </c>
      <c r="B1347" t="s">
        <v>3</v>
      </c>
      <c r="D1347" s="2">
        <v>20</v>
      </c>
      <c r="E1347" s="3">
        <v>356.61150438220398</v>
      </c>
      <c r="F1347" s="4">
        <v>500000</v>
      </c>
      <c r="G1347" s="4">
        <v>1078</v>
      </c>
      <c r="H1347" s="5">
        <v>168.94550000000001</v>
      </c>
      <c r="I1347" s="5">
        <v>168.65489550000001</v>
      </c>
    </row>
    <row r="1348" spans="1:9" x14ac:dyDescent="0.3">
      <c r="A1348" t="s">
        <v>569</v>
      </c>
      <c r="B1348" t="s">
        <v>3</v>
      </c>
      <c r="D1348" s="2">
        <v>21</v>
      </c>
      <c r="E1348" s="3">
        <v>272.46023106814198</v>
      </c>
      <c r="F1348" s="4">
        <v>500000</v>
      </c>
      <c r="G1348" s="4">
        <v>1072</v>
      </c>
      <c r="H1348" s="5">
        <v>165.6446</v>
      </c>
      <c r="I1348" s="5">
        <v>165.34979949999999</v>
      </c>
    </row>
    <row r="1349" spans="1:9" x14ac:dyDescent="0.3">
      <c r="A1349" t="s">
        <v>569</v>
      </c>
      <c r="B1349" t="s">
        <v>3</v>
      </c>
      <c r="D1349" s="2">
        <v>22</v>
      </c>
      <c r="E1349" s="3">
        <v>301.46257734928997</v>
      </c>
      <c r="F1349" s="4">
        <v>500000</v>
      </c>
      <c r="G1349" s="4">
        <v>1062</v>
      </c>
      <c r="H1349" s="5">
        <v>185.97540000000001</v>
      </c>
      <c r="I1349" s="5">
        <v>185.61736009999899</v>
      </c>
    </row>
    <row r="1350" spans="1:9" x14ac:dyDescent="0.3">
      <c r="A1350" t="s">
        <v>569</v>
      </c>
      <c r="B1350" t="s">
        <v>3</v>
      </c>
      <c r="D1350" s="2">
        <v>23</v>
      </c>
      <c r="E1350" s="3">
        <v>291.87748979876301</v>
      </c>
      <c r="F1350" s="4">
        <v>500000</v>
      </c>
      <c r="G1350" s="4">
        <v>1060</v>
      </c>
      <c r="H1350" s="5">
        <v>178.4956</v>
      </c>
      <c r="I1350" s="5">
        <v>178.1644264</v>
      </c>
    </row>
    <row r="1351" spans="1:9" x14ac:dyDescent="0.3">
      <c r="A1351" t="s">
        <v>569</v>
      </c>
      <c r="B1351" t="s">
        <v>3</v>
      </c>
      <c r="D1351" s="2">
        <v>24</v>
      </c>
      <c r="E1351" s="3">
        <v>280.853060840669</v>
      </c>
      <c r="F1351" s="4">
        <v>500000</v>
      </c>
      <c r="G1351" s="4">
        <v>1054</v>
      </c>
      <c r="H1351" s="5">
        <v>162.2799</v>
      </c>
      <c r="I1351" s="5">
        <v>161.99064870000001</v>
      </c>
    </row>
    <row r="1352" spans="1:9" x14ac:dyDescent="0.3">
      <c r="A1352" t="s">
        <v>569</v>
      </c>
      <c r="B1352" t="s">
        <v>3</v>
      </c>
      <c r="D1352" s="2">
        <v>25</v>
      </c>
      <c r="E1352" s="3">
        <v>294.56505426057998</v>
      </c>
      <c r="F1352" s="4">
        <v>500000</v>
      </c>
      <c r="G1352" s="4">
        <v>1061</v>
      </c>
      <c r="H1352" s="5">
        <v>167.8758</v>
      </c>
      <c r="I1352" s="5">
        <v>167.58395919999899</v>
      </c>
    </row>
    <row r="1353" spans="1:9" x14ac:dyDescent="0.3">
      <c r="A1353" t="s">
        <v>569</v>
      </c>
      <c r="B1353" t="s">
        <v>3</v>
      </c>
      <c r="D1353" s="2">
        <v>26</v>
      </c>
      <c r="E1353" s="3">
        <v>397.58472413700702</v>
      </c>
      <c r="F1353" s="4">
        <v>500000</v>
      </c>
      <c r="G1353" s="4">
        <v>1069</v>
      </c>
      <c r="H1353" s="5">
        <v>170.30199999999999</v>
      </c>
      <c r="I1353" s="5">
        <v>170.01568069999999</v>
      </c>
    </row>
    <row r="1354" spans="1:9" x14ac:dyDescent="0.3">
      <c r="A1354" t="s">
        <v>569</v>
      </c>
      <c r="B1354" t="s">
        <v>3</v>
      </c>
      <c r="D1354" s="2">
        <v>27</v>
      </c>
      <c r="E1354" s="3">
        <v>359.66330251707097</v>
      </c>
      <c r="F1354" s="4">
        <v>500000</v>
      </c>
      <c r="G1354" s="4">
        <v>1063</v>
      </c>
      <c r="H1354" s="5">
        <v>175.4067</v>
      </c>
      <c r="I1354" s="5">
        <v>175.0374419</v>
      </c>
    </row>
    <row r="1355" spans="1:9" x14ac:dyDescent="0.3">
      <c r="A1355" t="s">
        <v>569</v>
      </c>
      <c r="B1355" t="s">
        <v>3</v>
      </c>
      <c r="D1355" s="2">
        <v>28</v>
      </c>
      <c r="E1355" s="3">
        <v>426.07587495886997</v>
      </c>
      <c r="F1355" s="4">
        <v>500000</v>
      </c>
      <c r="G1355" s="4">
        <v>1050</v>
      </c>
      <c r="H1355" s="5">
        <v>171.99379999999999</v>
      </c>
      <c r="I1355" s="5">
        <v>171.67694019999999</v>
      </c>
    </row>
    <row r="1356" spans="1:9" x14ac:dyDescent="0.3">
      <c r="A1356" t="s">
        <v>569</v>
      </c>
      <c r="B1356" t="s">
        <v>3</v>
      </c>
      <c r="D1356" s="2">
        <v>29</v>
      </c>
      <c r="E1356" s="3">
        <v>289.655847593369</v>
      </c>
      <c r="F1356" s="4">
        <v>500000</v>
      </c>
      <c r="G1356" s="4">
        <v>1075</v>
      </c>
      <c r="H1356" s="5">
        <v>172.9967</v>
      </c>
      <c r="I1356" s="5">
        <v>172.6922874</v>
      </c>
    </row>
    <row r="1357" spans="1:9" x14ac:dyDescent="0.3">
      <c r="A1357" t="s">
        <v>569</v>
      </c>
      <c r="B1357" t="s">
        <v>3</v>
      </c>
      <c r="D1357" s="2">
        <v>30</v>
      </c>
      <c r="E1357" s="3">
        <v>311.14533406633899</v>
      </c>
      <c r="F1357" s="4">
        <v>500000</v>
      </c>
      <c r="G1357" s="4">
        <v>1065</v>
      </c>
      <c r="H1357" s="5">
        <v>170.27889999999999</v>
      </c>
      <c r="I1357" s="5">
        <v>169.97517589999899</v>
      </c>
    </row>
    <row r="1358" spans="1:9" x14ac:dyDescent="0.3">
      <c r="A1358" t="s">
        <v>569</v>
      </c>
      <c r="B1358" t="s">
        <v>3</v>
      </c>
      <c r="D1358" s="2">
        <v>31</v>
      </c>
      <c r="E1358" s="3">
        <v>307.85915666988802</v>
      </c>
      <c r="F1358" s="4">
        <v>500000</v>
      </c>
      <c r="G1358" s="4">
        <v>1054</v>
      </c>
      <c r="H1358" s="5">
        <v>170.1002</v>
      </c>
      <c r="I1358" s="5">
        <v>169.78857199999999</v>
      </c>
    </row>
    <row r="1359" spans="1:9" x14ac:dyDescent="0.3">
      <c r="A1359" t="s">
        <v>569</v>
      </c>
      <c r="B1359" t="s">
        <v>3</v>
      </c>
      <c r="D1359" s="2">
        <v>32</v>
      </c>
      <c r="E1359" s="3">
        <v>338.38139854701501</v>
      </c>
      <c r="F1359" s="4">
        <v>500000</v>
      </c>
      <c r="G1359" s="4">
        <v>1074</v>
      </c>
      <c r="H1359" s="5">
        <v>173.07130000000001</v>
      </c>
      <c r="I1359" s="5">
        <v>172.75687879999899</v>
      </c>
    </row>
    <row r="1360" spans="1:9" x14ac:dyDescent="0.3">
      <c r="A1360" t="s">
        <v>569</v>
      </c>
      <c r="B1360" t="s">
        <v>3</v>
      </c>
      <c r="D1360" s="2">
        <v>33</v>
      </c>
      <c r="E1360" s="3">
        <v>375.90047296885501</v>
      </c>
      <c r="F1360" s="4">
        <v>500000</v>
      </c>
      <c r="G1360" s="4">
        <v>1063</v>
      </c>
      <c r="H1360" s="5">
        <v>173.2285</v>
      </c>
      <c r="I1360" s="5">
        <v>172.91394939999901</v>
      </c>
    </row>
    <row r="1361" spans="1:9" x14ac:dyDescent="0.3">
      <c r="A1361" t="s">
        <v>569</v>
      </c>
      <c r="B1361" t="s">
        <v>3</v>
      </c>
      <c r="D1361" s="2">
        <v>34</v>
      </c>
      <c r="E1361" s="3">
        <v>339.609147745928</v>
      </c>
      <c r="F1361" s="4">
        <v>500000</v>
      </c>
      <c r="G1361" s="4">
        <v>1051</v>
      </c>
      <c r="H1361" s="5">
        <v>172.60059999999999</v>
      </c>
      <c r="I1361" s="5">
        <v>172.28998859999999</v>
      </c>
    </row>
    <row r="1362" spans="1:9" x14ac:dyDescent="0.3">
      <c r="A1362" t="s">
        <v>569</v>
      </c>
      <c r="B1362" t="s">
        <v>3</v>
      </c>
      <c r="D1362" s="2">
        <v>35</v>
      </c>
      <c r="E1362" s="3">
        <v>351.51880620384497</v>
      </c>
      <c r="F1362" s="4">
        <v>500000</v>
      </c>
      <c r="G1362" s="4">
        <v>1071</v>
      </c>
      <c r="H1362" s="5">
        <v>173.8245</v>
      </c>
      <c r="I1362" s="5">
        <v>173.5121767</v>
      </c>
    </row>
    <row r="1363" spans="1:9" x14ac:dyDescent="0.3">
      <c r="A1363" t="s">
        <v>569</v>
      </c>
      <c r="B1363" t="s">
        <v>3</v>
      </c>
      <c r="D1363" s="2">
        <v>36</v>
      </c>
      <c r="E1363" s="3">
        <v>400.17305183096403</v>
      </c>
      <c r="F1363" s="4">
        <v>500000</v>
      </c>
      <c r="G1363" s="4">
        <v>1063</v>
      </c>
      <c r="H1363" s="5">
        <v>172.84020000000001</v>
      </c>
      <c r="I1363" s="5">
        <v>172.53279789999999</v>
      </c>
    </row>
    <row r="1364" spans="1:9" x14ac:dyDescent="0.3">
      <c r="A1364" t="s">
        <v>569</v>
      </c>
      <c r="B1364" t="s">
        <v>3</v>
      </c>
      <c r="D1364" s="2">
        <v>37</v>
      </c>
      <c r="E1364" s="3">
        <v>332.57532787960997</v>
      </c>
      <c r="F1364" s="4">
        <v>500000</v>
      </c>
      <c r="G1364" s="4">
        <v>1053</v>
      </c>
      <c r="H1364" s="5">
        <v>167.9597</v>
      </c>
      <c r="I1364" s="5">
        <v>167.6445812</v>
      </c>
    </row>
    <row r="1365" spans="1:9" x14ac:dyDescent="0.3">
      <c r="A1365" t="s">
        <v>569</v>
      </c>
      <c r="B1365" t="s">
        <v>3</v>
      </c>
      <c r="D1365" s="2">
        <v>38</v>
      </c>
      <c r="E1365" s="3">
        <v>335.69238635777799</v>
      </c>
      <c r="F1365" s="4">
        <v>500000</v>
      </c>
      <c r="G1365" s="4">
        <v>1061</v>
      </c>
      <c r="H1365" s="5">
        <v>165.69470000000001</v>
      </c>
      <c r="I1365" s="5">
        <v>165.40269389999901</v>
      </c>
    </row>
    <row r="1366" spans="1:9" x14ac:dyDescent="0.3">
      <c r="A1366" t="s">
        <v>569</v>
      </c>
      <c r="B1366" t="s">
        <v>3</v>
      </c>
      <c r="D1366" s="2">
        <v>39</v>
      </c>
      <c r="E1366" s="3">
        <v>395.58904626921998</v>
      </c>
      <c r="F1366" s="4">
        <v>500000</v>
      </c>
      <c r="G1366" s="4">
        <v>1058</v>
      </c>
      <c r="H1366" s="5">
        <v>165.8175</v>
      </c>
      <c r="I1366" s="5">
        <v>165.5211372</v>
      </c>
    </row>
    <row r="1367" spans="1:9" x14ac:dyDescent="0.3">
      <c r="A1367" t="s">
        <v>569</v>
      </c>
      <c r="B1367" t="s">
        <v>3</v>
      </c>
      <c r="D1367" s="2">
        <v>40</v>
      </c>
      <c r="E1367" s="3">
        <v>393.23006013149001</v>
      </c>
      <c r="F1367" s="4">
        <v>500000</v>
      </c>
      <c r="G1367" s="4">
        <v>1059</v>
      </c>
      <c r="H1367" s="5">
        <v>164.119</v>
      </c>
      <c r="I1367" s="5">
        <v>163.83241569999899</v>
      </c>
    </row>
    <row r="1368" spans="1:9" x14ac:dyDescent="0.3">
      <c r="A1368" t="s">
        <v>569</v>
      </c>
      <c r="B1368" t="s">
        <v>3</v>
      </c>
      <c r="D1368" s="2">
        <v>41</v>
      </c>
      <c r="E1368" s="3">
        <v>369.44678767574499</v>
      </c>
      <c r="F1368" s="4">
        <v>500000</v>
      </c>
      <c r="G1368" s="4">
        <v>1071</v>
      </c>
      <c r="H1368" s="5">
        <v>163.90289999999999</v>
      </c>
      <c r="I1368" s="5">
        <v>163.60928039999999</v>
      </c>
    </row>
    <row r="1369" spans="1:9" x14ac:dyDescent="0.3">
      <c r="A1369" t="s">
        <v>569</v>
      </c>
      <c r="B1369" t="s">
        <v>3</v>
      </c>
      <c r="D1369" s="2">
        <v>42</v>
      </c>
      <c r="E1369" s="3">
        <v>256.51711891596699</v>
      </c>
      <c r="F1369" s="4">
        <v>500000</v>
      </c>
      <c r="G1369" s="4">
        <v>1055</v>
      </c>
      <c r="H1369" s="5">
        <v>162.1498</v>
      </c>
      <c r="I1369" s="5">
        <v>161.85668369999999</v>
      </c>
    </row>
    <row r="1370" spans="1:9" x14ac:dyDescent="0.3">
      <c r="A1370" t="s">
        <v>569</v>
      </c>
      <c r="B1370" t="s">
        <v>3</v>
      </c>
      <c r="D1370" s="2">
        <v>43</v>
      </c>
      <c r="E1370" s="3">
        <v>417.02739016642897</v>
      </c>
      <c r="F1370" s="4">
        <v>500000</v>
      </c>
      <c r="G1370" s="4">
        <v>1045</v>
      </c>
      <c r="H1370" s="5">
        <v>162.67189999999999</v>
      </c>
      <c r="I1370" s="5">
        <v>162.38317810000001</v>
      </c>
    </row>
    <row r="1371" spans="1:9" x14ac:dyDescent="0.3">
      <c r="A1371" t="s">
        <v>569</v>
      </c>
      <c r="B1371" t="s">
        <v>3</v>
      </c>
      <c r="D1371" s="2">
        <v>44</v>
      </c>
      <c r="E1371" s="3">
        <v>360.26359321863202</v>
      </c>
      <c r="F1371" s="4">
        <v>500000</v>
      </c>
      <c r="G1371" s="4">
        <v>1057</v>
      </c>
      <c r="H1371" s="5">
        <v>163.4683</v>
      </c>
      <c r="I1371" s="5">
        <v>163.1806095</v>
      </c>
    </row>
    <row r="1372" spans="1:9" x14ac:dyDescent="0.3">
      <c r="A1372" t="s">
        <v>569</v>
      </c>
      <c r="B1372" t="s">
        <v>3</v>
      </c>
      <c r="D1372" s="2">
        <v>45</v>
      </c>
      <c r="E1372" s="3">
        <v>384.81176298411299</v>
      </c>
      <c r="F1372" s="4">
        <v>500000</v>
      </c>
      <c r="G1372" s="4">
        <v>1054</v>
      </c>
      <c r="H1372" s="5">
        <v>162.03370000000001</v>
      </c>
      <c r="I1372" s="5">
        <v>161.7455971</v>
      </c>
    </row>
    <row r="1373" spans="1:9" x14ac:dyDescent="0.3">
      <c r="A1373" t="s">
        <v>569</v>
      </c>
      <c r="B1373" t="s">
        <v>3</v>
      </c>
      <c r="D1373" s="2">
        <v>46</v>
      </c>
      <c r="E1373" s="3">
        <v>312.98275310326301</v>
      </c>
      <c r="F1373" s="4">
        <v>500000</v>
      </c>
      <c r="G1373" s="4">
        <v>1043</v>
      </c>
      <c r="H1373" s="5">
        <v>162.7978</v>
      </c>
      <c r="I1373" s="5">
        <v>162.51059670000001</v>
      </c>
    </row>
    <row r="1374" spans="1:9" x14ac:dyDescent="0.3">
      <c r="A1374" t="s">
        <v>569</v>
      </c>
      <c r="B1374" t="s">
        <v>3</v>
      </c>
      <c r="D1374" s="2">
        <v>47</v>
      </c>
      <c r="E1374" s="3">
        <v>380.02999720933502</v>
      </c>
      <c r="F1374" s="4">
        <v>500000</v>
      </c>
      <c r="G1374" s="4">
        <v>1068</v>
      </c>
      <c r="H1374" s="5">
        <v>163.14859999999999</v>
      </c>
      <c r="I1374" s="5">
        <v>162.8591241</v>
      </c>
    </row>
    <row r="1375" spans="1:9" x14ac:dyDescent="0.3">
      <c r="A1375" t="s">
        <v>569</v>
      </c>
      <c r="B1375" t="s">
        <v>3</v>
      </c>
      <c r="D1375" s="2">
        <v>48</v>
      </c>
      <c r="E1375" s="3">
        <v>323.279015671151</v>
      </c>
      <c r="F1375" s="4">
        <v>500000</v>
      </c>
      <c r="G1375" s="4">
        <v>1054</v>
      </c>
      <c r="H1375" s="5">
        <v>163.84479999999999</v>
      </c>
      <c r="I1375" s="5">
        <v>163.55566519999999</v>
      </c>
    </row>
    <row r="1376" spans="1:9" x14ac:dyDescent="0.3">
      <c r="A1376" t="s">
        <v>569</v>
      </c>
      <c r="B1376" t="s">
        <v>3</v>
      </c>
      <c r="D1376" s="2">
        <v>49</v>
      </c>
      <c r="E1376" s="3">
        <v>337.88525937812699</v>
      </c>
      <c r="F1376" s="4">
        <v>500000</v>
      </c>
      <c r="G1376" s="4">
        <v>1045</v>
      </c>
      <c r="H1376" s="5">
        <v>161.68039999999999</v>
      </c>
      <c r="I1376" s="5">
        <v>161.39048700000001</v>
      </c>
    </row>
    <row r="1377" spans="1:9" x14ac:dyDescent="0.3">
      <c r="A1377" t="s">
        <v>569</v>
      </c>
      <c r="B1377" t="s">
        <v>3</v>
      </c>
      <c r="D1377" s="2">
        <v>50</v>
      </c>
      <c r="E1377" s="3">
        <v>321.60595188885702</v>
      </c>
      <c r="F1377" s="4">
        <v>500000</v>
      </c>
      <c r="G1377" s="4">
        <v>1062</v>
      </c>
      <c r="H1377" s="5">
        <v>163.0752</v>
      </c>
      <c r="I1377" s="5">
        <v>162.78796980000001</v>
      </c>
    </row>
    <row r="1378" spans="1:9" x14ac:dyDescent="0.3">
      <c r="A1378" t="s">
        <v>569</v>
      </c>
      <c r="B1378" t="s">
        <v>3</v>
      </c>
      <c r="D1378" s="2">
        <v>51</v>
      </c>
      <c r="E1378" s="3">
        <v>300.553851637761</v>
      </c>
      <c r="F1378" s="4">
        <v>500000</v>
      </c>
      <c r="G1378" s="4">
        <v>1073</v>
      </c>
      <c r="H1378" s="5">
        <v>165.21340000000001</v>
      </c>
      <c r="I1378" s="5">
        <v>164.9248771</v>
      </c>
    </row>
    <row r="1379" spans="1:9" x14ac:dyDescent="0.3">
      <c r="A1379" t="s">
        <v>569</v>
      </c>
      <c r="B1379" t="s">
        <v>4820</v>
      </c>
      <c r="D1379" s="2">
        <v>1</v>
      </c>
      <c r="E1379" s="3">
        <v>858.59289267729696</v>
      </c>
      <c r="F1379" s="4">
        <v>1000000</v>
      </c>
      <c r="G1379" s="4">
        <v>2017</v>
      </c>
      <c r="H1379" s="5">
        <v>747.24339999999995</v>
      </c>
      <c r="I1379" s="5">
        <v>746.53675069999997</v>
      </c>
    </row>
    <row r="1380" spans="1:9" x14ac:dyDescent="0.3">
      <c r="A1380" t="s">
        <v>569</v>
      </c>
      <c r="B1380" t="s">
        <v>4820</v>
      </c>
      <c r="D1380" s="2">
        <v>2</v>
      </c>
      <c r="E1380" s="3">
        <v>1050.23201653607</v>
      </c>
      <c r="F1380" s="4">
        <v>1000000</v>
      </c>
      <c r="G1380" s="4">
        <v>2029</v>
      </c>
      <c r="H1380" s="5">
        <v>745.17570000000001</v>
      </c>
      <c r="I1380" s="5">
        <v>744.49826919999998</v>
      </c>
    </row>
    <row r="1381" spans="1:9" x14ac:dyDescent="0.3">
      <c r="A1381" t="s">
        <v>569</v>
      </c>
      <c r="B1381" t="s">
        <v>4820</v>
      </c>
      <c r="D1381" s="2">
        <v>3</v>
      </c>
      <c r="E1381" s="3">
        <v>1167.3144630614499</v>
      </c>
      <c r="F1381" s="4">
        <v>1000000</v>
      </c>
      <c r="G1381" s="4">
        <v>2036</v>
      </c>
      <c r="H1381" s="5">
        <v>741.97180000000003</v>
      </c>
      <c r="I1381" s="5">
        <v>741.26587340000003</v>
      </c>
    </row>
    <row r="1382" spans="1:9" x14ac:dyDescent="0.3">
      <c r="A1382" t="s">
        <v>569</v>
      </c>
      <c r="B1382" t="s">
        <v>4820</v>
      </c>
      <c r="D1382" s="2">
        <v>4</v>
      </c>
      <c r="E1382" s="3">
        <v>977.71045646274297</v>
      </c>
      <c r="F1382" s="4">
        <v>1000000</v>
      </c>
      <c r="G1382" s="4">
        <v>2063</v>
      </c>
      <c r="H1382" s="5">
        <v>766.51329999999996</v>
      </c>
      <c r="I1382" s="5">
        <v>765.80795709999995</v>
      </c>
    </row>
    <row r="1383" spans="1:9" x14ac:dyDescent="0.3">
      <c r="A1383" t="s">
        <v>569</v>
      </c>
      <c r="B1383" t="s">
        <v>4820</v>
      </c>
      <c r="D1383" s="2">
        <v>5</v>
      </c>
      <c r="E1383" s="3">
        <v>853.98980210837601</v>
      </c>
      <c r="F1383" s="4">
        <v>1000000</v>
      </c>
      <c r="G1383" s="4">
        <v>2044</v>
      </c>
      <c r="H1383" s="5">
        <v>765.8596</v>
      </c>
      <c r="I1383" s="5">
        <v>765.17443679999997</v>
      </c>
    </row>
    <row r="1384" spans="1:9" x14ac:dyDescent="0.3">
      <c r="A1384" t="s">
        <v>569</v>
      </c>
      <c r="B1384" t="s">
        <v>4820</v>
      </c>
      <c r="D1384" s="2">
        <v>6</v>
      </c>
      <c r="E1384" s="3">
        <v>816.55783306425496</v>
      </c>
      <c r="F1384" s="4">
        <v>1000000</v>
      </c>
      <c r="G1384" s="4">
        <v>2040</v>
      </c>
      <c r="H1384" s="5">
        <v>764.4434</v>
      </c>
      <c r="I1384" s="5">
        <v>763.72287600000004</v>
      </c>
    </row>
    <row r="1385" spans="1:9" x14ac:dyDescent="0.3">
      <c r="A1385" t="s">
        <v>569</v>
      </c>
      <c r="B1385" t="s">
        <v>4820</v>
      </c>
      <c r="D1385" s="2">
        <v>7</v>
      </c>
      <c r="E1385" s="3">
        <v>992.37399272258403</v>
      </c>
      <c r="F1385" s="4">
        <v>1000000</v>
      </c>
      <c r="G1385" s="4">
        <v>2021</v>
      </c>
      <c r="H1385" s="5">
        <v>753.93700000000001</v>
      </c>
      <c r="I1385" s="5">
        <v>753.21761389999995</v>
      </c>
    </row>
    <row r="1386" spans="1:9" x14ac:dyDescent="0.3">
      <c r="A1386" t="s">
        <v>569</v>
      </c>
      <c r="B1386" t="s">
        <v>4820</v>
      </c>
      <c r="D1386" s="2">
        <v>8</v>
      </c>
      <c r="E1386" s="3">
        <v>1287.9064644090299</v>
      </c>
      <c r="F1386" s="4">
        <v>1000000</v>
      </c>
      <c r="G1386" s="4">
        <v>2029</v>
      </c>
      <c r="H1386" s="5">
        <v>752.47270000000003</v>
      </c>
      <c r="I1386" s="5">
        <v>751.7856726</v>
      </c>
    </row>
    <row r="1387" spans="1:9" x14ac:dyDescent="0.3">
      <c r="A1387" t="s">
        <v>569</v>
      </c>
      <c r="B1387" t="s">
        <v>4820</v>
      </c>
      <c r="D1387" s="2">
        <v>9</v>
      </c>
      <c r="E1387" s="3">
        <v>1013.6250099258</v>
      </c>
      <c r="F1387" s="4">
        <v>1000000</v>
      </c>
      <c r="G1387" s="4">
        <v>2041</v>
      </c>
      <c r="H1387" s="5">
        <v>755.55730000000005</v>
      </c>
      <c r="I1387" s="5">
        <v>754.86924879999901</v>
      </c>
    </row>
    <row r="1388" spans="1:9" x14ac:dyDescent="0.3">
      <c r="A1388" t="s">
        <v>569</v>
      </c>
      <c r="B1388" t="s">
        <v>4820</v>
      </c>
      <c r="D1388" s="2">
        <v>10</v>
      </c>
      <c r="E1388" s="3">
        <v>953.76315335627203</v>
      </c>
      <c r="F1388" s="4">
        <v>1000000</v>
      </c>
      <c r="G1388" s="4">
        <v>2027</v>
      </c>
      <c r="H1388" s="5">
        <v>748.19039999999995</v>
      </c>
      <c r="I1388" s="5">
        <v>747.50282589999995</v>
      </c>
    </row>
    <row r="1389" spans="1:9" x14ac:dyDescent="0.3">
      <c r="A1389" t="s">
        <v>569</v>
      </c>
      <c r="B1389" t="s">
        <v>4820</v>
      </c>
      <c r="D1389" s="2">
        <v>11</v>
      </c>
      <c r="E1389" s="3">
        <v>1173.7894407199401</v>
      </c>
      <c r="F1389" s="4">
        <v>1000000</v>
      </c>
      <c r="G1389" s="4">
        <v>2036</v>
      </c>
      <c r="H1389" s="5">
        <v>755.28980000000001</v>
      </c>
      <c r="I1389" s="5">
        <v>754.58917459999998</v>
      </c>
    </row>
    <row r="1390" spans="1:9" x14ac:dyDescent="0.3">
      <c r="A1390" t="s">
        <v>569</v>
      </c>
      <c r="B1390" t="s">
        <v>4820</v>
      </c>
      <c r="D1390" s="2">
        <v>12</v>
      </c>
      <c r="E1390" s="3">
        <v>1107.38883611651</v>
      </c>
      <c r="F1390" s="4">
        <v>1000000</v>
      </c>
      <c r="G1390" s="4">
        <v>2021</v>
      </c>
      <c r="H1390" s="5">
        <v>769.2491</v>
      </c>
      <c r="I1390" s="5">
        <v>768.48954219999996</v>
      </c>
    </row>
    <row r="1391" spans="1:9" x14ac:dyDescent="0.3">
      <c r="A1391" t="s">
        <v>569</v>
      </c>
      <c r="B1391" t="s">
        <v>4820</v>
      </c>
      <c r="D1391" s="2">
        <v>13</v>
      </c>
      <c r="E1391" s="3">
        <v>1018.56199714461</v>
      </c>
      <c r="F1391" s="4">
        <v>1000000</v>
      </c>
      <c r="G1391" s="4">
        <v>2049</v>
      </c>
      <c r="H1391" s="5">
        <v>761.65520000000004</v>
      </c>
      <c r="I1391" s="5">
        <v>760.95532909999997</v>
      </c>
    </row>
    <row r="1392" spans="1:9" x14ac:dyDescent="0.3">
      <c r="A1392" t="s">
        <v>569</v>
      </c>
      <c r="B1392" t="s">
        <v>4820</v>
      </c>
      <c r="D1392" s="2">
        <v>14</v>
      </c>
      <c r="E1392" s="3">
        <v>941.17893983150998</v>
      </c>
      <c r="F1392" s="4">
        <v>1000000</v>
      </c>
      <c r="G1392" s="4">
        <v>2049</v>
      </c>
      <c r="H1392" s="5">
        <v>765.06259999999997</v>
      </c>
      <c r="I1392" s="5">
        <v>764.38242289999903</v>
      </c>
    </row>
    <row r="1393" spans="1:9" x14ac:dyDescent="0.3">
      <c r="A1393" t="s">
        <v>569</v>
      </c>
      <c r="B1393" t="s">
        <v>4820</v>
      </c>
      <c r="D1393" s="2">
        <v>15</v>
      </c>
      <c r="E1393" s="3">
        <v>925.26095992220598</v>
      </c>
      <c r="F1393" s="4">
        <v>1000000</v>
      </c>
      <c r="G1393" s="4">
        <v>2034</v>
      </c>
      <c r="H1393" s="5">
        <v>756.0806</v>
      </c>
      <c r="I1393" s="5">
        <v>755.40130020000004</v>
      </c>
    </row>
    <row r="1394" spans="1:9" x14ac:dyDescent="0.3">
      <c r="A1394" t="s">
        <v>569</v>
      </c>
      <c r="B1394" t="s">
        <v>4820</v>
      </c>
      <c r="D1394" s="2">
        <v>16</v>
      </c>
      <c r="E1394" s="3">
        <v>1079.3808235090301</v>
      </c>
      <c r="F1394" s="4">
        <v>1000000</v>
      </c>
      <c r="G1394" s="4">
        <v>2043</v>
      </c>
      <c r="H1394" s="5">
        <v>758.69119999999998</v>
      </c>
      <c r="I1394" s="5">
        <v>757.99343709999903</v>
      </c>
    </row>
    <row r="1395" spans="1:9" x14ac:dyDescent="0.3">
      <c r="A1395" t="s">
        <v>569</v>
      </c>
      <c r="B1395" t="s">
        <v>4820</v>
      </c>
      <c r="D1395" s="2">
        <v>17</v>
      </c>
      <c r="E1395" s="3">
        <v>946.70331644153805</v>
      </c>
      <c r="F1395" s="4">
        <v>1000000</v>
      </c>
      <c r="G1395" s="4">
        <v>2032</v>
      </c>
      <c r="H1395" s="5">
        <v>742.72360000000003</v>
      </c>
      <c r="I1395" s="5">
        <v>742.04557160000002</v>
      </c>
    </row>
    <row r="1396" spans="1:9" x14ac:dyDescent="0.3">
      <c r="A1396" t="s">
        <v>569</v>
      </c>
      <c r="B1396" t="s">
        <v>4820</v>
      </c>
      <c r="D1396" s="2">
        <v>18</v>
      </c>
      <c r="E1396" s="3">
        <v>837.76914150199195</v>
      </c>
      <c r="F1396" s="4">
        <v>1000000</v>
      </c>
      <c r="G1396" s="4">
        <v>2032</v>
      </c>
      <c r="H1396" s="5">
        <v>750.11210000000005</v>
      </c>
      <c r="I1396" s="5">
        <v>749.42660100000001</v>
      </c>
    </row>
    <row r="1397" spans="1:9" x14ac:dyDescent="0.3">
      <c r="A1397" t="s">
        <v>569</v>
      </c>
      <c r="B1397" t="s">
        <v>4820</v>
      </c>
      <c r="D1397" s="2">
        <v>19</v>
      </c>
      <c r="E1397" s="3">
        <v>1092.27961416312</v>
      </c>
      <c r="F1397" s="4">
        <v>1000000</v>
      </c>
      <c r="G1397" s="4">
        <v>2043</v>
      </c>
      <c r="H1397" s="5">
        <v>752.1472</v>
      </c>
      <c r="I1397" s="5">
        <v>751.46194359999902</v>
      </c>
    </row>
    <row r="1398" spans="1:9" x14ac:dyDescent="0.3">
      <c r="A1398" t="s">
        <v>569</v>
      </c>
      <c r="B1398" t="s">
        <v>4820</v>
      </c>
      <c r="D1398" s="2">
        <v>20</v>
      </c>
      <c r="E1398" s="3">
        <v>731.43347350629995</v>
      </c>
      <c r="F1398" s="4">
        <v>1000000</v>
      </c>
      <c r="G1398" s="4">
        <v>2040</v>
      </c>
      <c r="H1398" s="5">
        <v>761.39620000000002</v>
      </c>
      <c r="I1398" s="5">
        <v>760.70357249999995</v>
      </c>
    </row>
    <row r="1399" spans="1:9" x14ac:dyDescent="0.3">
      <c r="A1399" t="s">
        <v>569</v>
      </c>
      <c r="B1399" t="s">
        <v>4820</v>
      </c>
      <c r="D1399" s="2">
        <v>21</v>
      </c>
      <c r="E1399" s="3">
        <v>977.00925059272902</v>
      </c>
      <c r="F1399" s="4">
        <v>1000000</v>
      </c>
      <c r="G1399" s="4">
        <v>2033</v>
      </c>
      <c r="H1399" s="5">
        <v>758.01149999999996</v>
      </c>
      <c r="I1399" s="5">
        <v>757.31329549999998</v>
      </c>
    </row>
    <row r="1400" spans="1:9" x14ac:dyDescent="0.3">
      <c r="A1400" t="s">
        <v>569</v>
      </c>
      <c r="B1400" t="s">
        <v>4820</v>
      </c>
      <c r="D1400" s="2">
        <v>22</v>
      </c>
      <c r="E1400" s="3">
        <v>922.76441247712103</v>
      </c>
      <c r="F1400" s="4">
        <v>1000000</v>
      </c>
      <c r="G1400" s="4">
        <v>2005</v>
      </c>
      <c r="H1400" s="5">
        <v>745.03020000000004</v>
      </c>
      <c r="I1400" s="5">
        <v>744.34430139999995</v>
      </c>
    </row>
    <row r="1401" spans="1:9" x14ac:dyDescent="0.3">
      <c r="A1401" t="s">
        <v>569</v>
      </c>
      <c r="B1401" t="s">
        <v>4820</v>
      </c>
      <c r="D1401" s="2">
        <v>23</v>
      </c>
      <c r="E1401" s="3">
        <v>898.55927529289295</v>
      </c>
      <c r="F1401" s="4">
        <v>1000000</v>
      </c>
      <c r="G1401" s="4">
        <v>2018</v>
      </c>
      <c r="H1401" s="5">
        <v>748.25789999999995</v>
      </c>
      <c r="I1401" s="5">
        <v>747.57395510000003</v>
      </c>
    </row>
    <row r="1402" spans="1:9" x14ac:dyDescent="0.3">
      <c r="A1402" t="s">
        <v>569</v>
      </c>
      <c r="B1402" t="s">
        <v>4820</v>
      </c>
      <c r="D1402" s="2">
        <v>24</v>
      </c>
      <c r="E1402" s="3">
        <v>1026.12188986047</v>
      </c>
      <c r="F1402" s="4">
        <v>1000000</v>
      </c>
      <c r="G1402" s="4">
        <v>2017</v>
      </c>
      <c r="H1402" s="5">
        <v>739.61699999999996</v>
      </c>
      <c r="I1402" s="5">
        <v>738.93457720000004</v>
      </c>
    </row>
    <row r="1403" spans="1:9" x14ac:dyDescent="0.3">
      <c r="A1403" t="s">
        <v>569</v>
      </c>
      <c r="B1403" t="s">
        <v>4820</v>
      </c>
      <c r="D1403" s="2">
        <v>25</v>
      </c>
      <c r="E1403" s="3">
        <v>988.57747712642401</v>
      </c>
      <c r="F1403" s="4">
        <v>1000000</v>
      </c>
      <c r="G1403" s="4">
        <v>2037</v>
      </c>
      <c r="H1403" s="5">
        <v>759.27909999999997</v>
      </c>
      <c r="I1403" s="5">
        <v>758.59054789999902</v>
      </c>
    </row>
    <row r="1404" spans="1:9" x14ac:dyDescent="0.3">
      <c r="A1404" t="s">
        <v>569</v>
      </c>
      <c r="B1404" t="s">
        <v>4820</v>
      </c>
      <c r="D1404" s="2">
        <v>26</v>
      </c>
      <c r="E1404" s="3">
        <v>849.81965236710198</v>
      </c>
      <c r="F1404" s="4">
        <v>1000000</v>
      </c>
      <c r="G1404" s="4">
        <v>2033</v>
      </c>
      <c r="H1404" s="5">
        <v>748.33010000000002</v>
      </c>
      <c r="I1404" s="5">
        <v>747.65210039999897</v>
      </c>
    </row>
    <row r="1405" spans="1:9" x14ac:dyDescent="0.3">
      <c r="A1405" t="s">
        <v>569</v>
      </c>
      <c r="B1405" t="s">
        <v>4820</v>
      </c>
      <c r="D1405" s="2">
        <v>27</v>
      </c>
      <c r="E1405" s="3">
        <v>959.26708573328801</v>
      </c>
      <c r="F1405" s="4">
        <v>1000000</v>
      </c>
      <c r="G1405" s="4">
        <v>2036</v>
      </c>
      <c r="H1405" s="5">
        <v>751.46990000000005</v>
      </c>
      <c r="I1405" s="5">
        <v>750.78665739999997</v>
      </c>
    </row>
    <row r="1406" spans="1:9" x14ac:dyDescent="0.3">
      <c r="A1406" t="s">
        <v>569</v>
      </c>
      <c r="B1406" t="s">
        <v>4820</v>
      </c>
      <c r="D1406" s="2">
        <v>28</v>
      </c>
      <c r="E1406" s="3">
        <v>1042.97827136565</v>
      </c>
      <c r="F1406" s="4">
        <v>1000000</v>
      </c>
      <c r="G1406" s="4">
        <v>2023</v>
      </c>
      <c r="H1406" s="5">
        <v>748.23530000000005</v>
      </c>
      <c r="I1406" s="5">
        <v>747.53808430000004</v>
      </c>
    </row>
    <row r="1407" spans="1:9" x14ac:dyDescent="0.3">
      <c r="A1407" t="s">
        <v>569</v>
      </c>
      <c r="B1407" t="s">
        <v>4820</v>
      </c>
      <c r="D1407" s="2">
        <v>29</v>
      </c>
      <c r="E1407" s="3">
        <v>943.89540409974995</v>
      </c>
      <c r="F1407" s="4">
        <v>1000000</v>
      </c>
      <c r="G1407" s="4">
        <v>2052</v>
      </c>
      <c r="H1407" s="5">
        <v>777.82320000000004</v>
      </c>
      <c r="I1407" s="5">
        <v>777.10408949999999</v>
      </c>
    </row>
    <row r="1408" spans="1:9" x14ac:dyDescent="0.3">
      <c r="A1408" t="s">
        <v>569</v>
      </c>
      <c r="B1408" t="s">
        <v>4820</v>
      </c>
      <c r="D1408" s="2">
        <v>30</v>
      </c>
      <c r="E1408" s="3">
        <v>1147.0135386817601</v>
      </c>
      <c r="F1408" s="4">
        <v>1000000</v>
      </c>
      <c r="G1408" s="4">
        <v>2055</v>
      </c>
      <c r="H1408" s="5">
        <v>754.40899999999999</v>
      </c>
      <c r="I1408" s="5">
        <v>753.71570210000004</v>
      </c>
    </row>
    <row r="1409" spans="1:9" x14ac:dyDescent="0.3">
      <c r="A1409" t="s">
        <v>569</v>
      </c>
      <c r="B1409" t="s">
        <v>4820</v>
      </c>
      <c r="D1409" s="2">
        <v>31</v>
      </c>
      <c r="E1409" s="3">
        <v>872.83902670452903</v>
      </c>
      <c r="F1409" s="4">
        <v>1000000</v>
      </c>
      <c r="G1409" s="4">
        <v>2040</v>
      </c>
      <c r="H1409" s="5">
        <v>790.20630000000006</v>
      </c>
      <c r="I1409" s="5">
        <v>789.42549610000003</v>
      </c>
    </row>
    <row r="1410" spans="1:9" x14ac:dyDescent="0.3">
      <c r="A1410" t="s">
        <v>569</v>
      </c>
      <c r="B1410" t="s">
        <v>4820</v>
      </c>
      <c r="D1410" s="2">
        <v>32</v>
      </c>
      <c r="E1410" s="3">
        <v>1065.1283907523</v>
      </c>
      <c r="F1410" s="4">
        <v>1000000</v>
      </c>
      <c r="G1410" s="4">
        <v>2027</v>
      </c>
      <c r="H1410" s="5">
        <v>753.36469999999997</v>
      </c>
      <c r="I1410" s="5">
        <v>752.64647530000002</v>
      </c>
    </row>
    <row r="1411" spans="1:9" x14ac:dyDescent="0.3">
      <c r="A1411" t="s">
        <v>569</v>
      </c>
      <c r="B1411" t="s">
        <v>4820</v>
      </c>
      <c r="D1411" s="2">
        <v>33</v>
      </c>
      <c r="E1411" s="3">
        <v>819.52940224697397</v>
      </c>
      <c r="F1411" s="4">
        <v>1000000</v>
      </c>
      <c r="G1411" s="4">
        <v>2032</v>
      </c>
      <c r="H1411" s="5">
        <v>755.07449999999994</v>
      </c>
      <c r="I1411" s="5">
        <v>754.39605940000001</v>
      </c>
    </row>
    <row r="1412" spans="1:9" x14ac:dyDescent="0.3">
      <c r="A1412" t="s">
        <v>569</v>
      </c>
      <c r="B1412" t="s">
        <v>4820</v>
      </c>
      <c r="D1412" s="2">
        <v>34</v>
      </c>
      <c r="E1412" s="3">
        <v>902.38946387453495</v>
      </c>
      <c r="F1412" s="4">
        <v>1000000</v>
      </c>
      <c r="G1412" s="4">
        <v>2020</v>
      </c>
      <c r="H1412" s="5">
        <v>740.35609999999997</v>
      </c>
      <c r="I1412" s="5">
        <v>739.66926190000004</v>
      </c>
    </row>
    <row r="1413" spans="1:9" x14ac:dyDescent="0.3">
      <c r="A1413" t="s">
        <v>569</v>
      </c>
      <c r="B1413" t="s">
        <v>4820</v>
      </c>
      <c r="D1413" s="2">
        <v>35</v>
      </c>
      <c r="E1413" s="3">
        <v>1050.1866848899899</v>
      </c>
      <c r="F1413" s="4">
        <v>1000000</v>
      </c>
      <c r="G1413" s="4">
        <v>2024</v>
      </c>
      <c r="H1413" s="5">
        <v>736.14229999999998</v>
      </c>
      <c r="I1413" s="5">
        <v>735.45782680000002</v>
      </c>
    </row>
    <row r="1414" spans="1:9" x14ac:dyDescent="0.3">
      <c r="A1414" t="s">
        <v>569</v>
      </c>
      <c r="B1414" t="s">
        <v>4820</v>
      </c>
      <c r="D1414" s="2">
        <v>36</v>
      </c>
      <c r="E1414" s="3">
        <v>918.549817454037</v>
      </c>
      <c r="F1414" s="4">
        <v>1000000</v>
      </c>
      <c r="G1414" s="4">
        <v>2035</v>
      </c>
      <c r="H1414" s="5">
        <v>753.44569999999999</v>
      </c>
      <c r="I1414" s="5">
        <v>752.76651049999896</v>
      </c>
    </row>
    <row r="1415" spans="1:9" x14ac:dyDescent="0.3">
      <c r="A1415" t="s">
        <v>569</v>
      </c>
      <c r="B1415" t="s">
        <v>4820</v>
      </c>
      <c r="D1415" s="2">
        <v>37</v>
      </c>
      <c r="E1415" s="3">
        <v>1095.95669399959</v>
      </c>
      <c r="F1415" s="4">
        <v>1000000</v>
      </c>
      <c r="G1415" s="4">
        <v>2016</v>
      </c>
      <c r="H1415" s="5">
        <v>748.47519999999997</v>
      </c>
      <c r="I1415" s="5">
        <v>747.78651519999903</v>
      </c>
    </row>
    <row r="1416" spans="1:9" x14ac:dyDescent="0.3">
      <c r="A1416" t="s">
        <v>569</v>
      </c>
      <c r="B1416" t="s">
        <v>4820</v>
      </c>
      <c r="D1416" s="2">
        <v>38</v>
      </c>
      <c r="E1416" s="3">
        <v>869.99870955469498</v>
      </c>
      <c r="F1416" s="4">
        <v>1000000</v>
      </c>
      <c r="G1416" s="4">
        <v>2040</v>
      </c>
      <c r="H1416" s="5">
        <v>751.58010000000002</v>
      </c>
      <c r="I1416" s="5">
        <v>750.8860032</v>
      </c>
    </row>
    <row r="1417" spans="1:9" x14ac:dyDescent="0.3">
      <c r="A1417" t="s">
        <v>569</v>
      </c>
      <c r="B1417" t="s">
        <v>4820</v>
      </c>
      <c r="D1417" s="2">
        <v>39</v>
      </c>
      <c r="E1417" s="3">
        <v>872.18519895616896</v>
      </c>
      <c r="F1417" s="4">
        <v>1000000</v>
      </c>
      <c r="G1417" s="4">
        <v>2034</v>
      </c>
      <c r="H1417" s="5">
        <v>741.58199999999999</v>
      </c>
      <c r="I1417" s="5">
        <v>740.90395620000004</v>
      </c>
    </row>
    <row r="1418" spans="1:9" x14ac:dyDescent="0.3">
      <c r="A1418" t="s">
        <v>569</v>
      </c>
      <c r="B1418" t="s">
        <v>4820</v>
      </c>
      <c r="D1418" s="2">
        <v>40</v>
      </c>
      <c r="E1418" s="3">
        <v>1086.0063309202999</v>
      </c>
      <c r="F1418" s="4">
        <v>1000000</v>
      </c>
      <c r="G1418" s="4">
        <v>2040</v>
      </c>
      <c r="H1418" s="5">
        <v>754.7713</v>
      </c>
      <c r="I1418" s="5">
        <v>754.08002969999995</v>
      </c>
    </row>
    <row r="1419" spans="1:9" x14ac:dyDescent="0.3">
      <c r="A1419" t="s">
        <v>569</v>
      </c>
      <c r="B1419" t="s">
        <v>4820</v>
      </c>
      <c r="D1419" s="2">
        <v>41</v>
      </c>
      <c r="E1419" s="3">
        <v>1153.2540277826299</v>
      </c>
      <c r="F1419" s="4">
        <v>1000000</v>
      </c>
      <c r="G1419" s="4">
        <v>2032</v>
      </c>
      <c r="H1419" s="5">
        <v>744.26110000000006</v>
      </c>
      <c r="I1419" s="5">
        <v>743.56463229999997</v>
      </c>
    </row>
    <row r="1420" spans="1:9" x14ac:dyDescent="0.3">
      <c r="A1420" t="s">
        <v>569</v>
      </c>
      <c r="B1420" t="s">
        <v>4820</v>
      </c>
      <c r="D1420" s="2">
        <v>42</v>
      </c>
      <c r="E1420" s="3">
        <v>895.183564088396</v>
      </c>
      <c r="F1420" s="4">
        <v>1000000</v>
      </c>
      <c r="G1420" s="4">
        <v>2039</v>
      </c>
      <c r="H1420" s="5">
        <v>762.16790000000003</v>
      </c>
      <c r="I1420" s="5">
        <v>761.47068669999999</v>
      </c>
    </row>
    <row r="1421" spans="1:9" x14ac:dyDescent="0.3">
      <c r="A1421" t="s">
        <v>569</v>
      </c>
      <c r="B1421" t="s">
        <v>4820</v>
      </c>
      <c r="D1421" s="2">
        <v>43</v>
      </c>
      <c r="E1421" s="3">
        <v>916.21843011338001</v>
      </c>
      <c r="F1421" s="4">
        <v>1000000</v>
      </c>
      <c r="G1421" s="4">
        <v>2010</v>
      </c>
      <c r="H1421" s="5">
        <v>743.01530000000002</v>
      </c>
      <c r="I1421" s="5">
        <v>742.31311619999997</v>
      </c>
    </row>
    <row r="1422" spans="1:9" x14ac:dyDescent="0.3">
      <c r="A1422" t="s">
        <v>569</v>
      </c>
      <c r="B1422" t="s">
        <v>4820</v>
      </c>
      <c r="D1422" s="2">
        <v>44</v>
      </c>
      <c r="E1422" s="3">
        <v>1149.98336709313</v>
      </c>
      <c r="F1422" s="4">
        <v>1000000</v>
      </c>
      <c r="G1422" s="4">
        <v>2032</v>
      </c>
      <c r="H1422" s="5">
        <v>735.64369999999997</v>
      </c>
      <c r="I1422" s="5">
        <v>734.95012809999901</v>
      </c>
    </row>
    <row r="1423" spans="1:9" x14ac:dyDescent="0.3">
      <c r="A1423" t="s">
        <v>569</v>
      </c>
      <c r="B1423" t="s">
        <v>4820</v>
      </c>
      <c r="D1423" s="2">
        <v>45</v>
      </c>
      <c r="E1423" s="3">
        <v>1130.86223027247</v>
      </c>
      <c r="F1423" s="4">
        <v>1000000</v>
      </c>
      <c r="G1423" s="4">
        <v>2065</v>
      </c>
      <c r="H1423" s="5">
        <v>765.24429999999995</v>
      </c>
      <c r="I1423" s="5">
        <v>764.54804389999902</v>
      </c>
    </row>
    <row r="1424" spans="1:9" x14ac:dyDescent="0.3">
      <c r="A1424" t="s">
        <v>569</v>
      </c>
      <c r="B1424" t="s">
        <v>4820</v>
      </c>
      <c r="D1424" s="2">
        <v>46</v>
      </c>
      <c r="E1424" s="3">
        <v>1070.53886051783</v>
      </c>
      <c r="F1424" s="4">
        <v>1000000</v>
      </c>
      <c r="G1424" s="4">
        <v>2018</v>
      </c>
      <c r="H1424" s="5">
        <v>736.75660000000005</v>
      </c>
      <c r="I1424" s="5">
        <v>736.05837139999903</v>
      </c>
    </row>
    <row r="1425" spans="1:9" x14ac:dyDescent="0.3">
      <c r="A1425" t="s">
        <v>569</v>
      </c>
      <c r="B1425" t="s">
        <v>4820</v>
      </c>
      <c r="D1425" s="2">
        <v>47</v>
      </c>
      <c r="E1425" s="3">
        <v>1086.21640249282</v>
      </c>
      <c r="F1425" s="4">
        <v>1000000</v>
      </c>
      <c r="G1425" s="4">
        <v>2044</v>
      </c>
      <c r="H1425" s="5">
        <v>746.67700000000002</v>
      </c>
      <c r="I1425" s="5">
        <v>745.99670149999997</v>
      </c>
    </row>
    <row r="1426" spans="1:9" x14ac:dyDescent="0.3">
      <c r="A1426" t="s">
        <v>569</v>
      </c>
      <c r="B1426" t="s">
        <v>4820</v>
      </c>
      <c r="D1426" s="2">
        <v>48</v>
      </c>
      <c r="E1426" s="3">
        <v>1022.32447580217</v>
      </c>
      <c r="F1426" s="4">
        <v>1000000</v>
      </c>
      <c r="G1426" s="4">
        <v>2032</v>
      </c>
      <c r="H1426" s="5">
        <v>763.11239999999998</v>
      </c>
      <c r="I1426" s="5">
        <v>762.40621939999903</v>
      </c>
    </row>
    <row r="1427" spans="1:9" x14ac:dyDescent="0.3">
      <c r="A1427" t="s">
        <v>569</v>
      </c>
      <c r="B1427" t="s">
        <v>4820</v>
      </c>
      <c r="D1427" s="2">
        <v>49</v>
      </c>
      <c r="E1427" s="3">
        <v>840.35327637102705</v>
      </c>
      <c r="F1427" s="4">
        <v>1000000</v>
      </c>
      <c r="G1427" s="4">
        <v>2032</v>
      </c>
      <c r="H1427" s="5">
        <v>749.62149999999997</v>
      </c>
      <c r="I1427" s="5">
        <v>748.93831649999902</v>
      </c>
    </row>
    <row r="1428" spans="1:9" x14ac:dyDescent="0.3">
      <c r="A1428" t="s">
        <v>569</v>
      </c>
      <c r="B1428" t="s">
        <v>4820</v>
      </c>
      <c r="D1428" s="2">
        <v>50</v>
      </c>
      <c r="E1428" s="3">
        <v>1242.8158177871701</v>
      </c>
      <c r="F1428" s="4">
        <v>1000000</v>
      </c>
      <c r="G1428" s="4">
        <v>2045</v>
      </c>
      <c r="H1428" s="5">
        <v>785.63279999999997</v>
      </c>
      <c r="I1428" s="5">
        <v>784.85506120000002</v>
      </c>
    </row>
    <row r="1429" spans="1:9" x14ac:dyDescent="0.3">
      <c r="A1429" t="s">
        <v>569</v>
      </c>
      <c r="B1429" t="s">
        <v>4820</v>
      </c>
      <c r="D1429" s="2">
        <v>51</v>
      </c>
      <c r="E1429" s="3">
        <v>899.30699912600403</v>
      </c>
      <c r="F1429" s="4">
        <v>1000000</v>
      </c>
      <c r="G1429" s="4">
        <v>2046</v>
      </c>
      <c r="H1429" s="5">
        <v>756.13229999999999</v>
      </c>
      <c r="I1429" s="5">
        <v>755.41968540000005</v>
      </c>
    </row>
    <row r="1430" spans="1:9" x14ac:dyDescent="0.3">
      <c r="A1430" t="s">
        <v>672</v>
      </c>
      <c r="B1430" t="s">
        <v>1</v>
      </c>
      <c r="D1430" s="2">
        <v>1</v>
      </c>
      <c r="E1430" s="3">
        <v>9.9495855332423808</v>
      </c>
      <c r="F1430" s="4">
        <v>100000</v>
      </c>
      <c r="G1430" s="4">
        <v>225</v>
      </c>
      <c r="H1430" s="5">
        <v>7.1010999999999997</v>
      </c>
      <c r="I1430" s="5">
        <v>7.0403971999999904</v>
      </c>
    </row>
    <row r="1431" spans="1:9" x14ac:dyDescent="0.3">
      <c r="A1431" t="s">
        <v>672</v>
      </c>
      <c r="B1431" t="s">
        <v>1</v>
      </c>
      <c r="D1431" s="2">
        <v>2</v>
      </c>
      <c r="E1431" s="3">
        <v>5.9697543426798303</v>
      </c>
      <c r="F1431" s="4">
        <v>100000</v>
      </c>
      <c r="G1431" s="4">
        <v>217</v>
      </c>
      <c r="H1431" s="5">
        <v>6.9545000000000003</v>
      </c>
      <c r="I1431" s="5">
        <v>6.9074045999999996</v>
      </c>
    </row>
    <row r="1432" spans="1:9" x14ac:dyDescent="0.3">
      <c r="A1432" t="s">
        <v>672</v>
      </c>
      <c r="B1432" t="s">
        <v>1</v>
      </c>
      <c r="D1432" s="2">
        <v>3</v>
      </c>
      <c r="E1432" s="3">
        <v>12.9344374698642</v>
      </c>
      <c r="F1432" s="4">
        <v>100000</v>
      </c>
      <c r="G1432" s="4">
        <v>220</v>
      </c>
      <c r="H1432" s="5">
        <v>6.9340999999999999</v>
      </c>
      <c r="I1432" s="5">
        <v>6.8861056999999999</v>
      </c>
    </row>
    <row r="1433" spans="1:9" x14ac:dyDescent="0.3">
      <c r="A1433" t="s">
        <v>672</v>
      </c>
      <c r="B1433" t="s">
        <v>1</v>
      </c>
      <c r="D1433" s="2">
        <v>4</v>
      </c>
      <c r="E1433" s="3">
        <v>8.9546264760483592</v>
      </c>
      <c r="F1433" s="4">
        <v>100000</v>
      </c>
      <c r="G1433" s="4">
        <v>221</v>
      </c>
      <c r="H1433" s="5">
        <v>6.8198999999999996</v>
      </c>
      <c r="I1433" s="5">
        <v>6.7732688000000003</v>
      </c>
    </row>
    <row r="1434" spans="1:9" x14ac:dyDescent="0.3">
      <c r="A1434" t="s">
        <v>672</v>
      </c>
      <c r="B1434" t="s">
        <v>1</v>
      </c>
      <c r="D1434" s="2">
        <v>5</v>
      </c>
      <c r="E1434" s="3">
        <v>12.934457666585701</v>
      </c>
      <c r="F1434" s="4">
        <v>100000</v>
      </c>
      <c r="G1434" s="4">
        <v>215</v>
      </c>
      <c r="H1434" s="5">
        <v>6.6534000000000004</v>
      </c>
      <c r="I1434" s="5">
        <v>6.6058896000000003</v>
      </c>
    </row>
    <row r="1435" spans="1:9" x14ac:dyDescent="0.3">
      <c r="A1435" t="s">
        <v>672</v>
      </c>
      <c r="B1435" t="s">
        <v>1</v>
      </c>
      <c r="D1435" s="2">
        <v>6</v>
      </c>
      <c r="E1435" s="3">
        <v>7.9596674189497199</v>
      </c>
      <c r="F1435" s="4">
        <v>100000</v>
      </c>
      <c r="G1435" s="4">
        <v>220</v>
      </c>
      <c r="H1435" s="5">
        <v>6.9939999999999998</v>
      </c>
      <c r="I1435" s="5">
        <v>6.9466722000000001</v>
      </c>
    </row>
    <row r="1436" spans="1:9" x14ac:dyDescent="0.3">
      <c r="A1436" t="s">
        <v>672</v>
      </c>
      <c r="B1436" t="s">
        <v>1</v>
      </c>
      <c r="D1436" s="2">
        <v>7</v>
      </c>
      <c r="E1436" s="3">
        <v>2.9848771712809099</v>
      </c>
      <c r="F1436" s="4">
        <v>100000</v>
      </c>
      <c r="G1436" s="4">
        <v>226</v>
      </c>
      <c r="H1436" s="5">
        <v>7.0541999999999998</v>
      </c>
      <c r="I1436" s="5">
        <v>7.0064130000000002</v>
      </c>
    </row>
    <row r="1437" spans="1:9" x14ac:dyDescent="0.3">
      <c r="A1437" t="s">
        <v>672</v>
      </c>
      <c r="B1437" t="s">
        <v>1</v>
      </c>
      <c r="D1437" s="2">
        <v>8</v>
      </c>
      <c r="E1437" s="3">
        <v>14.924350546229901</v>
      </c>
      <c r="F1437" s="4">
        <v>100000</v>
      </c>
      <c r="G1437" s="4">
        <v>217</v>
      </c>
      <c r="H1437" s="5">
        <v>6.8848000000000003</v>
      </c>
      <c r="I1437" s="5">
        <v>6.8371772000000002</v>
      </c>
    </row>
    <row r="1438" spans="1:9" x14ac:dyDescent="0.3">
      <c r="A1438" t="s">
        <v>672</v>
      </c>
      <c r="B1438" t="s">
        <v>1</v>
      </c>
      <c r="D1438" s="2">
        <v>9</v>
      </c>
      <c r="E1438" s="3">
        <v>4.9747952854693196</v>
      </c>
      <c r="F1438" s="4">
        <v>100000</v>
      </c>
      <c r="G1438" s="4">
        <v>211</v>
      </c>
      <c r="H1438" s="5">
        <v>6.9234999999999998</v>
      </c>
      <c r="I1438" s="5">
        <v>6.8767683999999996</v>
      </c>
    </row>
    <row r="1439" spans="1:9" x14ac:dyDescent="0.3">
      <c r="A1439" t="s">
        <v>672</v>
      </c>
      <c r="B1439" t="s">
        <v>1</v>
      </c>
      <c r="D1439" s="2">
        <v>10</v>
      </c>
      <c r="E1439" s="3">
        <v>5.9697543425661399</v>
      </c>
      <c r="F1439" s="4">
        <v>100000</v>
      </c>
      <c r="G1439" s="4">
        <v>212</v>
      </c>
      <c r="H1439" s="5">
        <v>6.9992999999999999</v>
      </c>
      <c r="I1439" s="5">
        <v>6.9522065999999896</v>
      </c>
    </row>
    <row r="1440" spans="1:9" x14ac:dyDescent="0.3">
      <c r="A1440" t="s">
        <v>672</v>
      </c>
      <c r="B1440" t="s">
        <v>1</v>
      </c>
      <c r="D1440" s="2">
        <v>11</v>
      </c>
      <c r="E1440" s="3">
        <v>4.9747952854668203</v>
      </c>
      <c r="F1440" s="4">
        <v>100000</v>
      </c>
      <c r="G1440" s="4">
        <v>227</v>
      </c>
      <c r="H1440" s="5">
        <v>7.2163000000000004</v>
      </c>
      <c r="I1440" s="5">
        <v>7.1687709999999996</v>
      </c>
    </row>
    <row r="1441" spans="1:9" x14ac:dyDescent="0.3">
      <c r="A1441" t="s">
        <v>672</v>
      </c>
      <c r="B1441" t="s">
        <v>1</v>
      </c>
      <c r="D1441" s="2">
        <v>12</v>
      </c>
      <c r="E1441" s="3">
        <v>5.9697543426760804</v>
      </c>
      <c r="F1441" s="4">
        <v>100000</v>
      </c>
      <c r="G1441" s="4">
        <v>220</v>
      </c>
      <c r="H1441" s="5">
        <v>6.8869999999999996</v>
      </c>
      <c r="I1441" s="5">
        <v>6.8407011000000004</v>
      </c>
    </row>
    <row r="1442" spans="1:9" x14ac:dyDescent="0.3">
      <c r="A1442" t="s">
        <v>672</v>
      </c>
      <c r="B1442" t="s">
        <v>1</v>
      </c>
      <c r="D1442" s="2">
        <v>13</v>
      </c>
      <c r="E1442" s="3">
        <v>11.939498609510601</v>
      </c>
      <c r="F1442" s="4">
        <v>100000</v>
      </c>
      <c r="G1442" s="4">
        <v>228</v>
      </c>
      <c r="H1442" s="5">
        <v>7.5303000000000004</v>
      </c>
      <c r="I1442" s="5">
        <v>7.4797734999999896</v>
      </c>
    </row>
    <row r="1443" spans="1:9" x14ac:dyDescent="0.3">
      <c r="A1443" t="s">
        <v>672</v>
      </c>
      <c r="B1443" t="s">
        <v>1</v>
      </c>
      <c r="D1443" s="2">
        <v>14</v>
      </c>
      <c r="E1443" s="3">
        <v>10.9445395524099</v>
      </c>
      <c r="F1443" s="4">
        <v>100000</v>
      </c>
      <c r="G1443" s="4">
        <v>217</v>
      </c>
      <c r="H1443" s="5">
        <v>7.2129000000000003</v>
      </c>
      <c r="I1443" s="5">
        <v>7.1606339999999999</v>
      </c>
    </row>
    <row r="1444" spans="1:9" x14ac:dyDescent="0.3">
      <c r="A1444" t="s">
        <v>672</v>
      </c>
      <c r="B1444" t="s">
        <v>1</v>
      </c>
      <c r="D1444" s="2">
        <v>15</v>
      </c>
      <c r="E1444" s="3">
        <v>11.9394986095084</v>
      </c>
      <c r="F1444" s="4">
        <v>100000</v>
      </c>
      <c r="G1444" s="4">
        <v>217</v>
      </c>
      <c r="H1444" s="5">
        <v>7.3666</v>
      </c>
      <c r="I1444" s="5">
        <v>7.3144150999999997</v>
      </c>
    </row>
    <row r="1445" spans="1:9" x14ac:dyDescent="0.3">
      <c r="A1445" t="s">
        <v>672</v>
      </c>
      <c r="B1445" t="s">
        <v>1</v>
      </c>
      <c r="D1445" s="2">
        <v>16</v>
      </c>
      <c r="E1445" s="3">
        <v>3.97983623315121</v>
      </c>
      <c r="F1445" s="4">
        <v>100000</v>
      </c>
      <c r="G1445" s="4">
        <v>218</v>
      </c>
      <c r="H1445" s="5">
        <v>7.2935999999999996</v>
      </c>
      <c r="I1445" s="5">
        <v>7.2426174000000003</v>
      </c>
    </row>
    <row r="1446" spans="1:9" x14ac:dyDescent="0.3">
      <c r="A1446" t="s">
        <v>672</v>
      </c>
      <c r="B1446" t="s">
        <v>1</v>
      </c>
      <c r="D1446" s="2">
        <v>17</v>
      </c>
      <c r="E1446" s="3">
        <v>7.95967245708629</v>
      </c>
      <c r="F1446" s="4">
        <v>100000</v>
      </c>
      <c r="G1446" s="4">
        <v>224</v>
      </c>
      <c r="H1446" s="5">
        <v>7.4589999999999996</v>
      </c>
      <c r="I1446" s="5">
        <v>7.4077480999999903</v>
      </c>
    </row>
    <row r="1447" spans="1:9" x14ac:dyDescent="0.3">
      <c r="A1447" t="s">
        <v>672</v>
      </c>
      <c r="B1447" t="s">
        <v>1</v>
      </c>
      <c r="D1447" s="2">
        <v>18</v>
      </c>
      <c r="E1447" s="3">
        <v>1.98991811426105</v>
      </c>
      <c r="F1447" s="4">
        <v>100000</v>
      </c>
      <c r="G1447" s="4">
        <v>225</v>
      </c>
      <c r="H1447" s="5">
        <v>7.5660999999999996</v>
      </c>
      <c r="I1447" s="5">
        <v>7.5139711</v>
      </c>
    </row>
    <row r="1448" spans="1:9" x14ac:dyDescent="0.3">
      <c r="A1448" t="s">
        <v>672</v>
      </c>
      <c r="B1448" t="s">
        <v>1</v>
      </c>
      <c r="D1448" s="2">
        <v>19</v>
      </c>
      <c r="E1448" s="3">
        <v>5.9697543425619397</v>
      </c>
      <c r="F1448" s="4">
        <v>100000</v>
      </c>
      <c r="G1448" s="4">
        <v>217</v>
      </c>
      <c r="H1448" s="5">
        <v>7.3689</v>
      </c>
      <c r="I1448" s="5">
        <v>7.3175653999999897</v>
      </c>
    </row>
    <row r="1449" spans="1:9" x14ac:dyDescent="0.3">
      <c r="A1449" t="s">
        <v>672</v>
      </c>
      <c r="B1449" t="s">
        <v>1</v>
      </c>
      <c r="D1449" s="2">
        <v>20</v>
      </c>
      <c r="E1449" s="3">
        <v>4.9747952854672803</v>
      </c>
      <c r="F1449" s="4">
        <v>100000</v>
      </c>
      <c r="G1449" s="4">
        <v>221</v>
      </c>
      <c r="H1449" s="5">
        <v>7.3087</v>
      </c>
      <c r="I1449" s="5">
        <v>7.2581949000000003</v>
      </c>
    </row>
    <row r="1450" spans="1:9" x14ac:dyDescent="0.3">
      <c r="A1450" t="s">
        <v>672</v>
      </c>
      <c r="B1450" t="s">
        <v>1</v>
      </c>
      <c r="D1450" s="2">
        <v>21</v>
      </c>
      <c r="E1450" s="3">
        <v>12.934457666575099</v>
      </c>
      <c r="F1450" s="4">
        <v>100000</v>
      </c>
      <c r="G1450" s="4">
        <v>214</v>
      </c>
      <c r="H1450" s="5">
        <v>7.3312999999999997</v>
      </c>
      <c r="I1450" s="5">
        <v>7.2804799999999998</v>
      </c>
    </row>
    <row r="1451" spans="1:9" x14ac:dyDescent="0.3">
      <c r="A1451" t="s">
        <v>672</v>
      </c>
      <c r="B1451" t="s">
        <v>1</v>
      </c>
      <c r="D1451" s="2">
        <v>22</v>
      </c>
      <c r="E1451" s="3">
        <v>11.9394986105945</v>
      </c>
      <c r="F1451" s="4">
        <v>100000</v>
      </c>
      <c r="G1451" s="4">
        <v>204</v>
      </c>
      <c r="H1451" s="5">
        <v>7.1695000000000002</v>
      </c>
      <c r="I1451" s="5">
        <v>7.1183512999999898</v>
      </c>
    </row>
    <row r="1452" spans="1:9" x14ac:dyDescent="0.3">
      <c r="A1452" t="s">
        <v>672</v>
      </c>
      <c r="B1452" t="s">
        <v>1</v>
      </c>
      <c r="D1452" s="2">
        <v>23</v>
      </c>
      <c r="E1452" s="3">
        <v>10.9445395543875</v>
      </c>
      <c r="F1452" s="4">
        <v>100000</v>
      </c>
      <c r="G1452" s="4">
        <v>231</v>
      </c>
      <c r="H1452" s="5">
        <v>7.532</v>
      </c>
      <c r="I1452" s="5">
        <v>7.4788880000000004</v>
      </c>
    </row>
    <row r="1453" spans="1:9" x14ac:dyDescent="0.3">
      <c r="A1453" t="s">
        <v>672</v>
      </c>
      <c r="B1453" t="s">
        <v>1</v>
      </c>
      <c r="D1453" s="2">
        <v>24</v>
      </c>
      <c r="E1453" s="3">
        <v>12.934437469864999</v>
      </c>
      <c r="F1453" s="4">
        <v>100000</v>
      </c>
      <c r="G1453" s="4">
        <v>215</v>
      </c>
      <c r="H1453" s="5">
        <v>7.4844999999999997</v>
      </c>
      <c r="I1453" s="5">
        <v>7.4331180999999997</v>
      </c>
    </row>
    <row r="1454" spans="1:9" x14ac:dyDescent="0.3">
      <c r="A1454" t="s">
        <v>672</v>
      </c>
      <c r="B1454" t="s">
        <v>1</v>
      </c>
      <c r="D1454" s="2">
        <v>25</v>
      </c>
      <c r="E1454" s="3">
        <v>11.9394986094866</v>
      </c>
      <c r="F1454" s="4">
        <v>100000</v>
      </c>
      <c r="G1454" s="4">
        <v>215</v>
      </c>
      <c r="H1454" s="5">
        <v>7.3341000000000003</v>
      </c>
      <c r="I1454" s="5">
        <v>7.2818085999999997</v>
      </c>
    </row>
    <row r="1455" spans="1:9" x14ac:dyDescent="0.3">
      <c r="A1455" t="s">
        <v>672</v>
      </c>
      <c r="B1455" t="s">
        <v>1</v>
      </c>
      <c r="D1455" s="2">
        <v>26</v>
      </c>
      <c r="E1455" s="3">
        <v>7.9596724568258397</v>
      </c>
      <c r="F1455" s="4">
        <v>100000</v>
      </c>
      <c r="G1455" s="4">
        <v>215</v>
      </c>
      <c r="H1455" s="5">
        <v>7.4554</v>
      </c>
      <c r="I1455" s="5">
        <v>7.4049937999999997</v>
      </c>
    </row>
    <row r="1456" spans="1:9" x14ac:dyDescent="0.3">
      <c r="A1456" t="s">
        <v>672</v>
      </c>
      <c r="B1456" t="s">
        <v>1</v>
      </c>
      <c r="D1456" s="2">
        <v>27</v>
      </c>
      <c r="E1456" s="3">
        <v>7.9596674189865499</v>
      </c>
      <c r="F1456" s="4">
        <v>100000</v>
      </c>
      <c r="G1456" s="4">
        <v>221</v>
      </c>
      <c r="H1456" s="5">
        <v>7.5926</v>
      </c>
      <c r="I1456" s="5">
        <v>7.5410748999999999</v>
      </c>
    </row>
    <row r="1457" spans="1:9" x14ac:dyDescent="0.3">
      <c r="A1457" t="s">
        <v>672</v>
      </c>
      <c r="B1457" t="s">
        <v>1</v>
      </c>
      <c r="D1457" s="2">
        <v>28</v>
      </c>
      <c r="E1457" s="3">
        <v>4.9747952854796704</v>
      </c>
      <c r="F1457" s="4">
        <v>100000</v>
      </c>
      <c r="G1457" s="4">
        <v>216</v>
      </c>
      <c r="H1457" s="5">
        <v>7.4580000000000002</v>
      </c>
      <c r="I1457" s="5">
        <v>7.4076654999999896</v>
      </c>
    </row>
    <row r="1458" spans="1:9" x14ac:dyDescent="0.3">
      <c r="A1458" t="s">
        <v>672</v>
      </c>
      <c r="B1458" t="s">
        <v>1</v>
      </c>
      <c r="D1458" s="2">
        <v>29</v>
      </c>
      <c r="E1458" s="3">
        <v>12.934457666609701</v>
      </c>
      <c r="F1458" s="4">
        <v>100000</v>
      </c>
      <c r="G1458" s="4">
        <v>222</v>
      </c>
      <c r="H1458" s="5">
        <v>7.3190999999999997</v>
      </c>
      <c r="I1458" s="5">
        <v>7.2676822999999997</v>
      </c>
    </row>
    <row r="1459" spans="1:9" x14ac:dyDescent="0.3">
      <c r="A1459" t="s">
        <v>672</v>
      </c>
      <c r="B1459" t="s">
        <v>1</v>
      </c>
      <c r="D1459" s="2">
        <v>30</v>
      </c>
      <c r="E1459" s="3">
        <v>11.9395036473183</v>
      </c>
      <c r="F1459" s="4">
        <v>100000</v>
      </c>
      <c r="G1459" s="4">
        <v>227</v>
      </c>
      <c r="H1459" s="5">
        <v>7.9610000000000003</v>
      </c>
      <c r="I1459" s="5">
        <v>7.9079438999999896</v>
      </c>
    </row>
    <row r="1460" spans="1:9" x14ac:dyDescent="0.3">
      <c r="A1460" t="s">
        <v>672</v>
      </c>
      <c r="B1460" t="s">
        <v>1</v>
      </c>
      <c r="D1460" s="2">
        <v>31</v>
      </c>
      <c r="E1460" s="3">
        <v>9.9495855331311898</v>
      </c>
      <c r="F1460" s="4">
        <v>100000</v>
      </c>
      <c r="G1460" s="4">
        <v>222</v>
      </c>
      <c r="H1460" s="5">
        <v>7.7408000000000001</v>
      </c>
      <c r="I1460" s="5">
        <v>7.6871282000000001</v>
      </c>
    </row>
    <row r="1461" spans="1:9" x14ac:dyDescent="0.3">
      <c r="A1461" t="s">
        <v>672</v>
      </c>
      <c r="B1461" t="s">
        <v>1</v>
      </c>
      <c r="D1461" s="2">
        <v>32</v>
      </c>
      <c r="E1461" s="3">
        <v>5.9697493047449299</v>
      </c>
      <c r="F1461" s="4">
        <v>100000</v>
      </c>
      <c r="G1461" s="4">
        <v>221</v>
      </c>
      <c r="H1461" s="5">
        <v>6.9691000000000001</v>
      </c>
      <c r="I1461" s="5">
        <v>6.9223507</v>
      </c>
    </row>
    <row r="1462" spans="1:9" x14ac:dyDescent="0.3">
      <c r="A1462" t="s">
        <v>672</v>
      </c>
      <c r="B1462" t="s">
        <v>1</v>
      </c>
      <c r="D1462" s="2">
        <v>33</v>
      </c>
      <c r="E1462" s="3">
        <v>4.9747952854722799</v>
      </c>
      <c r="F1462" s="4">
        <v>100000</v>
      </c>
      <c r="G1462" s="4">
        <v>217</v>
      </c>
      <c r="H1462" s="5">
        <v>7.0148999999999999</v>
      </c>
      <c r="I1462" s="5">
        <v>6.9676751999999897</v>
      </c>
    </row>
    <row r="1463" spans="1:9" x14ac:dyDescent="0.3">
      <c r="A1463" t="s">
        <v>672</v>
      </c>
      <c r="B1463" t="s">
        <v>1</v>
      </c>
      <c r="D1463" s="2">
        <v>34</v>
      </c>
      <c r="E1463" s="3">
        <v>9.9495855331148206</v>
      </c>
      <c r="F1463" s="4">
        <v>100000</v>
      </c>
      <c r="G1463" s="4">
        <v>231</v>
      </c>
      <c r="H1463" s="5">
        <v>7.3403</v>
      </c>
      <c r="I1463" s="5">
        <v>7.2916331999999997</v>
      </c>
    </row>
    <row r="1464" spans="1:9" x14ac:dyDescent="0.3">
      <c r="A1464" t="s">
        <v>672</v>
      </c>
      <c r="B1464" t="s">
        <v>1</v>
      </c>
      <c r="D1464" s="2">
        <v>35</v>
      </c>
      <c r="E1464" s="3">
        <v>9.94958553314029</v>
      </c>
      <c r="F1464" s="4">
        <v>100000</v>
      </c>
      <c r="G1464" s="4">
        <v>214</v>
      </c>
      <c r="H1464" s="5">
        <v>6.76</v>
      </c>
      <c r="I1464" s="5">
        <v>6.7120107000000004</v>
      </c>
    </row>
    <row r="1465" spans="1:9" x14ac:dyDescent="0.3">
      <c r="A1465" t="s">
        <v>672</v>
      </c>
      <c r="B1465" t="s">
        <v>1</v>
      </c>
      <c r="D1465" s="2">
        <v>36</v>
      </c>
      <c r="E1465" s="3">
        <v>4.97479528560768</v>
      </c>
      <c r="F1465" s="4">
        <v>100000</v>
      </c>
      <c r="G1465" s="4">
        <v>237</v>
      </c>
      <c r="H1465" s="5">
        <v>7.5122999999999998</v>
      </c>
      <c r="I1465" s="5">
        <v>7.4639626999999997</v>
      </c>
    </row>
    <row r="1466" spans="1:9" x14ac:dyDescent="0.3">
      <c r="A1466" t="s">
        <v>672</v>
      </c>
      <c r="B1466" t="s">
        <v>1</v>
      </c>
      <c r="D1466" s="2">
        <v>37</v>
      </c>
      <c r="E1466" s="3">
        <v>3.9798362283798898</v>
      </c>
      <c r="F1466" s="4">
        <v>100000</v>
      </c>
      <c r="G1466" s="4">
        <v>233</v>
      </c>
      <c r="H1466" s="5">
        <v>7.1064999999999996</v>
      </c>
      <c r="I1466" s="5">
        <v>7.05870689999999</v>
      </c>
    </row>
    <row r="1467" spans="1:9" x14ac:dyDescent="0.3">
      <c r="A1467" t="s">
        <v>672</v>
      </c>
      <c r="B1467" t="s">
        <v>1</v>
      </c>
      <c r="D1467" s="2">
        <v>38</v>
      </c>
      <c r="E1467" s="3">
        <v>10.944539552631101</v>
      </c>
      <c r="F1467" s="4">
        <v>100000</v>
      </c>
      <c r="G1467" s="4">
        <v>219</v>
      </c>
      <c r="H1467" s="5">
        <v>6.9046000000000003</v>
      </c>
      <c r="I1467" s="5">
        <v>6.8570672999999998</v>
      </c>
    </row>
    <row r="1468" spans="1:9" x14ac:dyDescent="0.3">
      <c r="A1468" t="s">
        <v>672</v>
      </c>
      <c r="B1468" t="s">
        <v>1</v>
      </c>
      <c r="D1468" s="2">
        <v>39</v>
      </c>
      <c r="E1468" s="3">
        <v>13.929416723678701</v>
      </c>
      <c r="F1468" s="4">
        <v>100000</v>
      </c>
      <c r="G1468" s="4">
        <v>223</v>
      </c>
      <c r="H1468" s="5">
        <v>7.2473000000000001</v>
      </c>
      <c r="I1468" s="5">
        <v>7.1988981999999897</v>
      </c>
    </row>
    <row r="1469" spans="1:9" x14ac:dyDescent="0.3">
      <c r="A1469" t="s">
        <v>672</v>
      </c>
      <c r="B1469" t="s">
        <v>1</v>
      </c>
      <c r="D1469" s="2">
        <v>40</v>
      </c>
      <c r="E1469" s="3">
        <v>4.9747952855499298</v>
      </c>
      <c r="F1469" s="4">
        <v>100000</v>
      </c>
      <c r="G1469" s="4">
        <v>223</v>
      </c>
      <c r="H1469" s="5">
        <v>7.1611000000000002</v>
      </c>
      <c r="I1469" s="5">
        <v>7.1139498999999997</v>
      </c>
    </row>
    <row r="1470" spans="1:9" x14ac:dyDescent="0.3">
      <c r="A1470" t="s">
        <v>672</v>
      </c>
      <c r="B1470" t="s">
        <v>1</v>
      </c>
      <c r="D1470" s="2">
        <v>41</v>
      </c>
      <c r="E1470" s="3">
        <v>13.929416723674001</v>
      </c>
      <c r="F1470" s="4">
        <v>100000</v>
      </c>
      <c r="G1470" s="4">
        <v>219</v>
      </c>
      <c r="H1470" s="5">
        <v>6.8842999999999996</v>
      </c>
      <c r="I1470" s="5">
        <v>6.8364212000000002</v>
      </c>
    </row>
    <row r="1471" spans="1:9" x14ac:dyDescent="0.3">
      <c r="A1471" t="s">
        <v>672</v>
      </c>
      <c r="B1471" t="s">
        <v>1</v>
      </c>
      <c r="D1471" s="2">
        <v>42</v>
      </c>
      <c r="E1471" s="3">
        <v>7.9596674189360703</v>
      </c>
      <c r="F1471" s="4">
        <v>100000</v>
      </c>
      <c r="G1471" s="4">
        <v>216</v>
      </c>
      <c r="H1471" s="5">
        <v>7.1666999999999996</v>
      </c>
      <c r="I1471" s="5">
        <v>7.1188344999999904</v>
      </c>
    </row>
    <row r="1472" spans="1:9" x14ac:dyDescent="0.3">
      <c r="A1472" t="s">
        <v>672</v>
      </c>
      <c r="B1472" t="s">
        <v>1</v>
      </c>
      <c r="D1472" s="2">
        <v>43</v>
      </c>
      <c r="E1472" s="3">
        <v>12.9344576665824</v>
      </c>
      <c r="F1472" s="4">
        <v>100000</v>
      </c>
      <c r="G1472" s="4">
        <v>230</v>
      </c>
      <c r="H1472" s="5">
        <v>7.0784000000000002</v>
      </c>
      <c r="I1472" s="5">
        <v>7.0299122000000001</v>
      </c>
    </row>
    <row r="1473" spans="1:9" x14ac:dyDescent="0.3">
      <c r="A1473" t="s">
        <v>672</v>
      </c>
      <c r="B1473" t="s">
        <v>1</v>
      </c>
      <c r="D1473" s="2">
        <v>44</v>
      </c>
      <c r="E1473" s="3">
        <v>8.9546264760299401</v>
      </c>
      <c r="F1473" s="4">
        <v>100000</v>
      </c>
      <c r="G1473" s="4">
        <v>216</v>
      </c>
      <c r="H1473" s="5">
        <v>6.7816000000000001</v>
      </c>
      <c r="I1473" s="5">
        <v>6.7348880999999903</v>
      </c>
    </row>
    <row r="1474" spans="1:9" x14ac:dyDescent="0.3">
      <c r="A1474" t="s">
        <v>672</v>
      </c>
      <c r="B1474" t="s">
        <v>1</v>
      </c>
      <c r="D1474" s="2">
        <v>45</v>
      </c>
      <c r="E1474" s="3">
        <v>8.9546264761700005</v>
      </c>
      <c r="F1474" s="4">
        <v>100000</v>
      </c>
      <c r="G1474" s="4">
        <v>221</v>
      </c>
      <c r="H1474" s="5">
        <v>7.0038999999999998</v>
      </c>
      <c r="I1474" s="5">
        <v>6.9573276999999996</v>
      </c>
    </row>
    <row r="1475" spans="1:9" x14ac:dyDescent="0.3">
      <c r="A1475" t="s">
        <v>672</v>
      </c>
      <c r="B1475" t="s">
        <v>1</v>
      </c>
      <c r="D1475" s="2">
        <v>46</v>
      </c>
      <c r="E1475" s="3">
        <v>4.9747952854690896</v>
      </c>
      <c r="F1475" s="4">
        <v>100000</v>
      </c>
      <c r="G1475" s="4">
        <v>229</v>
      </c>
      <c r="H1475" s="5">
        <v>7.3205</v>
      </c>
      <c r="I1475" s="5">
        <v>7.2730820999999999</v>
      </c>
    </row>
    <row r="1476" spans="1:9" x14ac:dyDescent="0.3">
      <c r="A1476" t="s">
        <v>672</v>
      </c>
      <c r="B1476" t="s">
        <v>1</v>
      </c>
      <c r="D1476" s="2">
        <v>47</v>
      </c>
      <c r="E1476" s="3">
        <v>12.9344576666564</v>
      </c>
      <c r="F1476" s="4">
        <v>100000</v>
      </c>
      <c r="G1476" s="4">
        <v>209</v>
      </c>
      <c r="H1476" s="5">
        <v>6.9097999999999997</v>
      </c>
      <c r="I1476" s="5">
        <v>6.8627567000000003</v>
      </c>
    </row>
    <row r="1477" spans="1:9" x14ac:dyDescent="0.3">
      <c r="A1477" t="s">
        <v>672</v>
      </c>
      <c r="B1477" t="s">
        <v>1</v>
      </c>
      <c r="D1477" s="2">
        <v>48</v>
      </c>
      <c r="E1477" s="3">
        <v>3.9798362283735198</v>
      </c>
      <c r="F1477" s="4">
        <v>100000</v>
      </c>
      <c r="G1477" s="4">
        <v>213</v>
      </c>
      <c r="H1477" s="5">
        <v>6.6643999999999997</v>
      </c>
      <c r="I1477" s="5">
        <v>6.6171582000000004</v>
      </c>
    </row>
    <row r="1478" spans="1:9" x14ac:dyDescent="0.3">
      <c r="A1478" t="s">
        <v>672</v>
      </c>
      <c r="B1478" t="s">
        <v>1</v>
      </c>
      <c r="D1478" s="2">
        <v>49</v>
      </c>
      <c r="E1478" s="3">
        <v>3.9798362283753401</v>
      </c>
      <c r="F1478" s="4">
        <v>100000</v>
      </c>
      <c r="G1478" s="4">
        <v>217</v>
      </c>
      <c r="H1478" s="5">
        <v>7.0621999999999998</v>
      </c>
      <c r="I1478" s="5">
        <v>7.0148337999999999</v>
      </c>
    </row>
    <row r="1479" spans="1:9" x14ac:dyDescent="0.3">
      <c r="A1479" t="s">
        <v>672</v>
      </c>
      <c r="B1479" t="s">
        <v>1</v>
      </c>
      <c r="D1479" s="2">
        <v>50</v>
      </c>
      <c r="E1479" s="3">
        <v>10.944544590328601</v>
      </c>
      <c r="F1479" s="4">
        <v>100000</v>
      </c>
      <c r="G1479" s="4">
        <v>217</v>
      </c>
      <c r="H1479" s="5">
        <v>7.0444000000000004</v>
      </c>
      <c r="I1479" s="5">
        <v>6.9948933999999996</v>
      </c>
    </row>
    <row r="1480" spans="1:9" x14ac:dyDescent="0.3">
      <c r="A1480" t="s">
        <v>672</v>
      </c>
      <c r="B1480" t="s">
        <v>1</v>
      </c>
      <c r="D1480" s="2">
        <v>51</v>
      </c>
      <c r="E1480" s="3">
        <v>5.9697543425637596</v>
      </c>
      <c r="F1480" s="4">
        <v>100000</v>
      </c>
      <c r="G1480" s="4">
        <v>223</v>
      </c>
      <c r="H1480" s="5">
        <v>7.1071999999999997</v>
      </c>
      <c r="I1480" s="5">
        <v>7.0598444999999996</v>
      </c>
    </row>
    <row r="1481" spans="1:9" x14ac:dyDescent="0.3">
      <c r="A1481" t="s">
        <v>672</v>
      </c>
      <c r="B1481" t="s">
        <v>2</v>
      </c>
      <c r="D1481" s="2">
        <v>1</v>
      </c>
      <c r="E1481" s="3">
        <v>61.687345643108401</v>
      </c>
      <c r="F1481" s="4">
        <v>300000</v>
      </c>
      <c r="G1481" s="4">
        <v>647</v>
      </c>
      <c r="H1481" s="5">
        <v>56.1905</v>
      </c>
      <c r="I1481" s="5">
        <v>56.029493299999999</v>
      </c>
    </row>
    <row r="1482" spans="1:9" x14ac:dyDescent="0.3">
      <c r="A1482" t="s">
        <v>672</v>
      </c>
      <c r="B1482" t="s">
        <v>2</v>
      </c>
      <c r="D1482" s="2">
        <v>2</v>
      </c>
      <c r="E1482" s="3">
        <v>66.662085148680703</v>
      </c>
      <c r="F1482" s="4">
        <v>300000</v>
      </c>
      <c r="G1482" s="4">
        <v>639</v>
      </c>
      <c r="H1482" s="5">
        <v>54.798200000000001</v>
      </c>
      <c r="I1482" s="5">
        <v>54.639538899999998</v>
      </c>
    </row>
    <row r="1483" spans="1:9" x14ac:dyDescent="0.3">
      <c r="A1483" t="s">
        <v>672</v>
      </c>
      <c r="B1483" t="s">
        <v>2</v>
      </c>
      <c r="D1483" s="2">
        <v>3</v>
      </c>
      <c r="E1483" s="3">
        <v>74.621595124796201</v>
      </c>
      <c r="F1483" s="4">
        <v>300000</v>
      </c>
      <c r="G1483" s="4">
        <v>661</v>
      </c>
      <c r="H1483" s="5">
        <v>57.573599999999999</v>
      </c>
      <c r="I1483" s="5">
        <v>57.4115647</v>
      </c>
    </row>
    <row r="1484" spans="1:9" x14ac:dyDescent="0.3">
      <c r="A1484" t="s">
        <v>672</v>
      </c>
      <c r="B1484" t="s">
        <v>2</v>
      </c>
      <c r="D1484" s="2">
        <v>4</v>
      </c>
      <c r="E1484" s="3">
        <v>88.550997310996905</v>
      </c>
      <c r="F1484" s="4">
        <v>300000</v>
      </c>
      <c r="G1484" s="4">
        <v>658</v>
      </c>
      <c r="H1484" s="5">
        <v>58.2166</v>
      </c>
      <c r="I1484" s="5">
        <v>58.053227499999899</v>
      </c>
    </row>
    <row r="1485" spans="1:9" x14ac:dyDescent="0.3">
      <c r="A1485" t="s">
        <v>672</v>
      </c>
      <c r="B1485" t="s">
        <v>2</v>
      </c>
      <c r="D1485" s="2">
        <v>5</v>
      </c>
      <c r="E1485" s="3">
        <v>96.510456040094994</v>
      </c>
      <c r="F1485" s="4">
        <v>300000</v>
      </c>
      <c r="G1485" s="4">
        <v>660</v>
      </c>
      <c r="H1485" s="5">
        <v>56.500900000000001</v>
      </c>
      <c r="I1485" s="5">
        <v>56.341176899999901</v>
      </c>
    </row>
    <row r="1486" spans="1:9" x14ac:dyDescent="0.3">
      <c r="A1486" t="s">
        <v>672</v>
      </c>
      <c r="B1486" t="s">
        <v>2</v>
      </c>
      <c r="D1486" s="2">
        <v>6</v>
      </c>
      <c r="E1486" s="3">
        <v>68.651927402574898</v>
      </c>
      <c r="F1486" s="4">
        <v>300000</v>
      </c>
      <c r="G1486" s="4">
        <v>649</v>
      </c>
      <c r="H1486" s="5">
        <v>56.509700000000002</v>
      </c>
      <c r="I1486" s="5">
        <v>56.348524499999897</v>
      </c>
    </row>
    <row r="1487" spans="1:9" x14ac:dyDescent="0.3">
      <c r="A1487" t="s">
        <v>672</v>
      </c>
      <c r="B1487" t="s">
        <v>2</v>
      </c>
      <c r="D1487" s="2">
        <v>7</v>
      </c>
      <c r="E1487" s="3">
        <v>66.662130909722407</v>
      </c>
      <c r="F1487" s="4">
        <v>300000</v>
      </c>
      <c r="G1487" s="4">
        <v>641</v>
      </c>
      <c r="H1487" s="5">
        <v>55.971899999999998</v>
      </c>
      <c r="I1487" s="5">
        <v>55.812424399999998</v>
      </c>
    </row>
    <row r="1488" spans="1:9" x14ac:dyDescent="0.3">
      <c r="A1488" t="s">
        <v>672</v>
      </c>
      <c r="B1488" t="s">
        <v>2</v>
      </c>
      <c r="D1488" s="2">
        <v>8</v>
      </c>
      <c r="E1488" s="3">
        <v>62.682259224187</v>
      </c>
      <c r="F1488" s="4">
        <v>300000</v>
      </c>
      <c r="G1488" s="4">
        <v>654</v>
      </c>
      <c r="H1488" s="5">
        <v>57.577399999999997</v>
      </c>
      <c r="I1488" s="5">
        <v>57.416920699999999</v>
      </c>
    </row>
    <row r="1489" spans="1:9" x14ac:dyDescent="0.3">
      <c r="A1489" t="s">
        <v>672</v>
      </c>
      <c r="B1489" t="s">
        <v>2</v>
      </c>
      <c r="D1489" s="2">
        <v>9</v>
      </c>
      <c r="E1489" s="3">
        <v>77.606629931233201</v>
      </c>
      <c r="F1489" s="4">
        <v>300000</v>
      </c>
      <c r="G1489" s="4">
        <v>647</v>
      </c>
      <c r="H1489" s="5">
        <v>55.868699999999997</v>
      </c>
      <c r="I1489" s="5">
        <v>55.709300499999998</v>
      </c>
    </row>
    <row r="1490" spans="1:9" x14ac:dyDescent="0.3">
      <c r="A1490" t="s">
        <v>672</v>
      </c>
      <c r="B1490" t="s">
        <v>2</v>
      </c>
      <c r="D1490" s="2">
        <v>10</v>
      </c>
      <c r="E1490" s="3">
        <v>54.722637230757996</v>
      </c>
      <c r="F1490" s="4">
        <v>300000</v>
      </c>
      <c r="G1490" s="4">
        <v>651</v>
      </c>
      <c r="H1490" s="5">
        <v>57.831400000000002</v>
      </c>
      <c r="I1490" s="5">
        <v>57.672674399999998</v>
      </c>
    </row>
    <row r="1491" spans="1:9" x14ac:dyDescent="0.3">
      <c r="A1491" t="s">
        <v>672</v>
      </c>
      <c r="B1491" t="s">
        <v>2</v>
      </c>
      <c r="D1491" s="2">
        <v>11</v>
      </c>
      <c r="E1491" s="3">
        <v>80.5914972029654</v>
      </c>
      <c r="F1491" s="4">
        <v>300000</v>
      </c>
      <c r="G1491" s="4">
        <v>646</v>
      </c>
      <c r="H1491" s="5">
        <v>57.258299999999998</v>
      </c>
      <c r="I1491" s="5">
        <v>57.091121299999998</v>
      </c>
    </row>
    <row r="1492" spans="1:9" x14ac:dyDescent="0.3">
      <c r="A1492" t="s">
        <v>672</v>
      </c>
      <c r="B1492" t="s">
        <v>2</v>
      </c>
      <c r="D1492" s="2">
        <v>12</v>
      </c>
      <c r="E1492" s="3">
        <v>91.535955814185897</v>
      </c>
      <c r="F1492" s="4">
        <v>300000</v>
      </c>
      <c r="G1492" s="4">
        <v>652</v>
      </c>
      <c r="H1492" s="5">
        <v>57.2727</v>
      </c>
      <c r="I1492" s="5">
        <v>57.110871600000003</v>
      </c>
    </row>
    <row r="1493" spans="1:9" x14ac:dyDescent="0.3">
      <c r="A1493" t="s">
        <v>672</v>
      </c>
      <c r="B1493" t="s">
        <v>2</v>
      </c>
      <c r="D1493" s="2">
        <v>13</v>
      </c>
      <c r="E1493" s="3">
        <v>92.530752022571704</v>
      </c>
      <c r="F1493" s="4">
        <v>300000</v>
      </c>
      <c r="G1493" s="4">
        <v>658</v>
      </c>
      <c r="H1493" s="5">
        <v>56.898400000000002</v>
      </c>
      <c r="I1493" s="5">
        <v>56.731550299999903</v>
      </c>
    </row>
    <row r="1494" spans="1:9" x14ac:dyDescent="0.3">
      <c r="A1494" t="s">
        <v>672</v>
      </c>
      <c r="B1494" t="s">
        <v>2</v>
      </c>
      <c r="D1494" s="2">
        <v>14</v>
      </c>
      <c r="E1494" s="3">
        <v>76.611600144162097</v>
      </c>
      <c r="F1494" s="4">
        <v>300000</v>
      </c>
      <c r="G1494" s="4">
        <v>651</v>
      </c>
      <c r="H1494" s="5">
        <v>57.327399999999997</v>
      </c>
      <c r="I1494" s="5">
        <v>57.166323400000003</v>
      </c>
    </row>
    <row r="1495" spans="1:9" x14ac:dyDescent="0.3">
      <c r="A1495" t="s">
        <v>672</v>
      </c>
      <c r="B1495" t="s">
        <v>2</v>
      </c>
      <c r="D1495" s="2">
        <v>15</v>
      </c>
      <c r="E1495" s="3">
        <v>66.662090285908405</v>
      </c>
      <c r="F1495" s="4">
        <v>300000</v>
      </c>
      <c r="G1495" s="4">
        <v>640</v>
      </c>
      <c r="H1495" s="5">
        <v>55.3855</v>
      </c>
      <c r="I1495" s="5">
        <v>55.224918500000001</v>
      </c>
    </row>
    <row r="1496" spans="1:9" x14ac:dyDescent="0.3">
      <c r="A1496" t="s">
        <v>672</v>
      </c>
      <c r="B1496" t="s">
        <v>2</v>
      </c>
      <c r="D1496" s="2">
        <v>16</v>
      </c>
      <c r="E1496" s="3">
        <v>64.672212638022501</v>
      </c>
      <c r="F1496" s="4">
        <v>300000</v>
      </c>
      <c r="G1496" s="4">
        <v>626</v>
      </c>
      <c r="H1496" s="5">
        <v>54.446300000000001</v>
      </c>
      <c r="I1496" s="5">
        <v>54.290881599999999</v>
      </c>
    </row>
    <row r="1497" spans="1:9" x14ac:dyDescent="0.3">
      <c r="A1497" t="s">
        <v>672</v>
      </c>
      <c r="B1497" t="s">
        <v>2</v>
      </c>
      <c r="D1497" s="2">
        <v>17</v>
      </c>
      <c r="E1497" s="3">
        <v>79.596517743169201</v>
      </c>
      <c r="F1497" s="4">
        <v>300000</v>
      </c>
      <c r="G1497" s="4">
        <v>636</v>
      </c>
      <c r="H1497" s="5">
        <v>54.357900000000001</v>
      </c>
      <c r="I1497" s="5">
        <v>54.2017928</v>
      </c>
    </row>
    <row r="1498" spans="1:9" x14ac:dyDescent="0.3">
      <c r="A1498" t="s">
        <v>672</v>
      </c>
      <c r="B1498" t="s">
        <v>2</v>
      </c>
      <c r="D1498" s="2">
        <v>18</v>
      </c>
      <c r="E1498" s="3">
        <v>79.596482271147593</v>
      </c>
      <c r="F1498" s="4">
        <v>300000</v>
      </c>
      <c r="G1498" s="4">
        <v>644</v>
      </c>
      <c r="H1498" s="5">
        <v>56.216299999999997</v>
      </c>
      <c r="I1498" s="5">
        <v>56.056196900000003</v>
      </c>
    </row>
    <row r="1499" spans="1:9" x14ac:dyDescent="0.3">
      <c r="A1499" t="s">
        <v>672</v>
      </c>
      <c r="B1499" t="s">
        <v>2</v>
      </c>
      <c r="D1499" s="2">
        <v>19</v>
      </c>
      <c r="E1499" s="3">
        <v>41.788230077674001</v>
      </c>
      <c r="F1499" s="4">
        <v>300000</v>
      </c>
      <c r="G1499" s="4">
        <v>637</v>
      </c>
      <c r="H1499" s="5">
        <v>57.891199999999998</v>
      </c>
      <c r="I1499" s="5">
        <v>57.7230694</v>
      </c>
    </row>
    <row r="1500" spans="1:9" x14ac:dyDescent="0.3">
      <c r="A1500" t="s">
        <v>672</v>
      </c>
      <c r="B1500" t="s">
        <v>2</v>
      </c>
      <c r="D1500" s="2">
        <v>20</v>
      </c>
      <c r="E1500" s="3">
        <v>80.591522251406403</v>
      </c>
      <c r="F1500" s="4">
        <v>300000</v>
      </c>
      <c r="G1500" s="4">
        <v>654</v>
      </c>
      <c r="H1500" s="5">
        <v>59.296300000000002</v>
      </c>
      <c r="I1500" s="5">
        <v>59.116033399999999</v>
      </c>
    </row>
    <row r="1501" spans="1:9" x14ac:dyDescent="0.3">
      <c r="A1501" t="s">
        <v>672</v>
      </c>
      <c r="B1501" t="s">
        <v>2</v>
      </c>
      <c r="D1501" s="2">
        <v>21</v>
      </c>
      <c r="E1501" s="3">
        <v>68.652028680197603</v>
      </c>
      <c r="F1501" s="4">
        <v>300000</v>
      </c>
      <c r="G1501" s="4">
        <v>636</v>
      </c>
      <c r="H1501" s="5">
        <v>59.560200000000002</v>
      </c>
      <c r="I1501" s="5">
        <v>59.385368299999897</v>
      </c>
    </row>
    <row r="1502" spans="1:9" x14ac:dyDescent="0.3">
      <c r="A1502" t="s">
        <v>672</v>
      </c>
      <c r="B1502" t="s">
        <v>2</v>
      </c>
      <c r="D1502" s="2">
        <v>22</v>
      </c>
      <c r="E1502" s="3">
        <v>73.626773552945906</v>
      </c>
      <c r="F1502" s="4">
        <v>300000</v>
      </c>
      <c r="G1502" s="4">
        <v>654</v>
      </c>
      <c r="H1502" s="5">
        <v>60.457599999999999</v>
      </c>
      <c r="I1502" s="5">
        <v>60.283211600000001</v>
      </c>
    </row>
    <row r="1503" spans="1:9" x14ac:dyDescent="0.3">
      <c r="A1503" t="s">
        <v>672</v>
      </c>
      <c r="B1503" t="s">
        <v>2</v>
      </c>
      <c r="D1503" s="2">
        <v>23</v>
      </c>
      <c r="E1503" s="3">
        <v>67.657125363082002</v>
      </c>
      <c r="F1503" s="4">
        <v>300000</v>
      </c>
      <c r="G1503" s="4">
        <v>655</v>
      </c>
      <c r="H1503" s="5">
        <v>61.137</v>
      </c>
      <c r="I1503" s="5">
        <v>60.961334899999997</v>
      </c>
    </row>
    <row r="1504" spans="1:9" x14ac:dyDescent="0.3">
      <c r="A1504" t="s">
        <v>672</v>
      </c>
      <c r="B1504" t="s">
        <v>2</v>
      </c>
      <c r="D1504" s="2">
        <v>24</v>
      </c>
      <c r="E1504" s="3">
        <v>40.793651765633498</v>
      </c>
      <c r="F1504" s="4">
        <v>300000</v>
      </c>
      <c r="G1504" s="4">
        <v>662</v>
      </c>
      <c r="H1504" s="5">
        <v>61.138599999999997</v>
      </c>
      <c r="I1504" s="5">
        <v>60.960160000000002</v>
      </c>
    </row>
    <row r="1505" spans="1:9" x14ac:dyDescent="0.3">
      <c r="A1505" t="s">
        <v>672</v>
      </c>
      <c r="B1505" t="s">
        <v>2</v>
      </c>
      <c r="D1505" s="2">
        <v>25</v>
      </c>
      <c r="E1505" s="3">
        <v>83.576333757283194</v>
      </c>
      <c r="F1505" s="4">
        <v>300000</v>
      </c>
      <c r="G1505" s="4">
        <v>646</v>
      </c>
      <c r="H1505" s="5">
        <v>61.222099999999998</v>
      </c>
      <c r="I1505" s="5">
        <v>61.0441874999999</v>
      </c>
    </row>
    <row r="1506" spans="1:9" x14ac:dyDescent="0.3">
      <c r="A1506" t="s">
        <v>672</v>
      </c>
      <c r="B1506" t="s">
        <v>2</v>
      </c>
      <c r="D1506" s="2">
        <v>26</v>
      </c>
      <c r="E1506" s="3">
        <v>72.631814299372707</v>
      </c>
      <c r="F1506" s="4">
        <v>300000</v>
      </c>
      <c r="G1506" s="4">
        <v>662</v>
      </c>
      <c r="H1506" s="5">
        <v>62.261800000000001</v>
      </c>
      <c r="I1506" s="5">
        <v>62.085630500000001</v>
      </c>
    </row>
    <row r="1507" spans="1:9" x14ac:dyDescent="0.3">
      <c r="A1507" t="s">
        <v>672</v>
      </c>
      <c r="B1507" t="s">
        <v>2</v>
      </c>
      <c r="D1507" s="2">
        <v>27</v>
      </c>
      <c r="E1507" s="3">
        <v>65.667173880226002</v>
      </c>
      <c r="F1507" s="4">
        <v>300000</v>
      </c>
      <c r="G1507" s="4">
        <v>638</v>
      </c>
      <c r="H1507" s="5">
        <v>59.901800000000001</v>
      </c>
      <c r="I1507" s="5">
        <v>59.725794899999997</v>
      </c>
    </row>
    <row r="1508" spans="1:9" x14ac:dyDescent="0.3">
      <c r="A1508" t="s">
        <v>672</v>
      </c>
      <c r="B1508" t="s">
        <v>2</v>
      </c>
      <c r="D1508" s="2">
        <v>28</v>
      </c>
      <c r="E1508" s="3">
        <v>82.581399827828804</v>
      </c>
      <c r="F1508" s="4">
        <v>300000</v>
      </c>
      <c r="G1508" s="4">
        <v>651</v>
      </c>
      <c r="H1508" s="5">
        <v>60.259599999999999</v>
      </c>
      <c r="I1508" s="5">
        <v>60.083503899999997</v>
      </c>
    </row>
    <row r="1509" spans="1:9" x14ac:dyDescent="0.3">
      <c r="A1509" t="s">
        <v>672</v>
      </c>
      <c r="B1509" t="s">
        <v>2</v>
      </c>
      <c r="D1509" s="2">
        <v>29</v>
      </c>
      <c r="E1509" s="3">
        <v>74.621715364924</v>
      </c>
      <c r="F1509" s="4">
        <v>300000</v>
      </c>
      <c r="G1509" s="4">
        <v>644</v>
      </c>
      <c r="H1509" s="5">
        <v>56.815899999999999</v>
      </c>
      <c r="I1509" s="5">
        <v>56.646887999999997</v>
      </c>
    </row>
    <row r="1510" spans="1:9" x14ac:dyDescent="0.3">
      <c r="A1510" t="s">
        <v>672</v>
      </c>
      <c r="B1510" t="s">
        <v>2</v>
      </c>
      <c r="D1510" s="2">
        <v>30</v>
      </c>
      <c r="E1510" s="3">
        <v>47.757959257112802</v>
      </c>
      <c r="F1510" s="4">
        <v>300000</v>
      </c>
      <c r="G1510" s="4">
        <v>654</v>
      </c>
      <c r="H1510" s="5">
        <v>57.470799999999997</v>
      </c>
      <c r="I1510" s="5">
        <v>57.311450899999997</v>
      </c>
    </row>
    <row r="1511" spans="1:9" x14ac:dyDescent="0.3">
      <c r="A1511" t="s">
        <v>672</v>
      </c>
      <c r="B1511" t="s">
        <v>2</v>
      </c>
      <c r="D1511" s="2">
        <v>31</v>
      </c>
      <c r="E1511" s="3">
        <v>85.566226576178707</v>
      </c>
      <c r="F1511" s="4">
        <v>300000</v>
      </c>
      <c r="G1511" s="4">
        <v>649</v>
      </c>
      <c r="H1511" s="5">
        <v>55.882599999999996</v>
      </c>
      <c r="I1511" s="5">
        <v>55.721490299999999</v>
      </c>
    </row>
    <row r="1512" spans="1:9" x14ac:dyDescent="0.3">
      <c r="A1512" t="s">
        <v>672</v>
      </c>
      <c r="B1512" t="s">
        <v>2</v>
      </c>
      <c r="D1512" s="2">
        <v>32</v>
      </c>
      <c r="E1512" s="3">
        <v>60.692401654414802</v>
      </c>
      <c r="F1512" s="4">
        <v>300000</v>
      </c>
      <c r="G1512" s="4">
        <v>652</v>
      </c>
      <c r="H1512" s="5">
        <v>56.0974</v>
      </c>
      <c r="I1512" s="5">
        <v>55.9361950999999</v>
      </c>
    </row>
    <row r="1513" spans="1:9" x14ac:dyDescent="0.3">
      <c r="A1513" t="s">
        <v>672</v>
      </c>
      <c r="B1513" t="s">
        <v>2</v>
      </c>
      <c r="D1513" s="2">
        <v>33</v>
      </c>
      <c r="E1513" s="3">
        <v>68.652008364420794</v>
      </c>
      <c r="F1513" s="4">
        <v>300000</v>
      </c>
      <c r="G1513" s="4">
        <v>638</v>
      </c>
      <c r="H1513" s="5">
        <v>56.159700000000001</v>
      </c>
      <c r="I1513" s="5">
        <v>55.999716799999902</v>
      </c>
    </row>
    <row r="1514" spans="1:9" x14ac:dyDescent="0.3">
      <c r="A1514" t="s">
        <v>672</v>
      </c>
      <c r="B1514" t="s">
        <v>2</v>
      </c>
      <c r="D1514" s="2">
        <v>34</v>
      </c>
      <c r="E1514" s="3">
        <v>70.641916536090307</v>
      </c>
      <c r="F1514" s="4">
        <v>300000</v>
      </c>
      <c r="G1514" s="4">
        <v>643</v>
      </c>
      <c r="H1514" s="5">
        <v>55.617100000000001</v>
      </c>
      <c r="I1514" s="5">
        <v>55.459553799999902</v>
      </c>
    </row>
    <row r="1515" spans="1:9" x14ac:dyDescent="0.3">
      <c r="A1515" t="s">
        <v>672</v>
      </c>
      <c r="B1515" t="s">
        <v>2</v>
      </c>
      <c r="D1515" s="2">
        <v>35</v>
      </c>
      <c r="E1515" s="3">
        <v>66.662290787935902</v>
      </c>
      <c r="F1515" s="4">
        <v>300000</v>
      </c>
      <c r="G1515" s="4">
        <v>652</v>
      </c>
      <c r="H1515" s="5">
        <v>56.127499999999998</v>
      </c>
      <c r="I1515" s="5">
        <v>55.966695999999999</v>
      </c>
    </row>
    <row r="1516" spans="1:9" x14ac:dyDescent="0.3">
      <c r="A1516" t="s">
        <v>672</v>
      </c>
      <c r="B1516" t="s">
        <v>2</v>
      </c>
      <c r="D1516" s="2">
        <v>36</v>
      </c>
      <c r="E1516" s="3">
        <v>86.561231177114394</v>
      </c>
      <c r="F1516" s="4">
        <v>300000</v>
      </c>
      <c r="G1516" s="4">
        <v>662</v>
      </c>
      <c r="H1516" s="5">
        <v>55.321599999999997</v>
      </c>
      <c r="I1516" s="5">
        <v>55.163914400000003</v>
      </c>
    </row>
    <row r="1517" spans="1:9" x14ac:dyDescent="0.3">
      <c r="A1517" t="s">
        <v>672</v>
      </c>
      <c r="B1517" t="s">
        <v>2</v>
      </c>
      <c r="D1517" s="2">
        <v>37</v>
      </c>
      <c r="E1517" s="3">
        <v>77.606645086222599</v>
      </c>
      <c r="F1517" s="4">
        <v>300000</v>
      </c>
      <c r="G1517" s="4">
        <v>622</v>
      </c>
      <c r="H1517" s="5">
        <v>56.628599999999999</v>
      </c>
      <c r="I1517" s="5">
        <v>56.468614000000002</v>
      </c>
    </row>
    <row r="1518" spans="1:9" x14ac:dyDescent="0.3">
      <c r="A1518" t="s">
        <v>672</v>
      </c>
      <c r="B1518" t="s">
        <v>2</v>
      </c>
      <c r="D1518" s="2">
        <v>38</v>
      </c>
      <c r="E1518" s="3">
        <v>64.672232905404996</v>
      </c>
      <c r="F1518" s="4">
        <v>300000</v>
      </c>
      <c r="G1518" s="4">
        <v>650</v>
      </c>
      <c r="H1518" s="5">
        <v>56.046399999999998</v>
      </c>
      <c r="I1518" s="5">
        <v>55.885823600000002</v>
      </c>
    </row>
    <row r="1519" spans="1:9" x14ac:dyDescent="0.3">
      <c r="A1519" t="s">
        <v>672</v>
      </c>
      <c r="B1519" t="s">
        <v>2</v>
      </c>
      <c r="D1519" s="2">
        <v>39</v>
      </c>
      <c r="E1519" s="3">
        <v>89.545920517943301</v>
      </c>
      <c r="F1519" s="4">
        <v>300000</v>
      </c>
      <c r="G1519" s="4">
        <v>639</v>
      </c>
      <c r="H1519" s="5">
        <v>57.2624</v>
      </c>
      <c r="I1519" s="5">
        <v>57.099359800000002</v>
      </c>
    </row>
    <row r="1520" spans="1:9" x14ac:dyDescent="0.3">
      <c r="A1520" t="s">
        <v>672</v>
      </c>
      <c r="B1520" t="s">
        <v>2</v>
      </c>
      <c r="D1520" s="2">
        <v>40</v>
      </c>
      <c r="E1520" s="3">
        <v>79.596466921268501</v>
      </c>
      <c r="F1520" s="4">
        <v>300000</v>
      </c>
      <c r="G1520" s="4">
        <v>663</v>
      </c>
      <c r="H1520" s="5">
        <v>56.755200000000002</v>
      </c>
      <c r="I1520" s="5">
        <v>56.594215199999901</v>
      </c>
    </row>
    <row r="1521" spans="1:9" x14ac:dyDescent="0.3">
      <c r="A1521" t="s">
        <v>672</v>
      </c>
      <c r="B1521" t="s">
        <v>2</v>
      </c>
      <c r="D1521" s="2">
        <v>41</v>
      </c>
      <c r="E1521" s="3">
        <v>65.667176826574106</v>
      </c>
      <c r="F1521" s="4">
        <v>300000</v>
      </c>
      <c r="G1521" s="4">
        <v>660</v>
      </c>
      <c r="H1521" s="5">
        <v>57.253900000000002</v>
      </c>
      <c r="I1521" s="5">
        <v>57.093201399999998</v>
      </c>
    </row>
    <row r="1522" spans="1:9" x14ac:dyDescent="0.3">
      <c r="A1522" t="s">
        <v>672</v>
      </c>
      <c r="B1522" t="s">
        <v>2</v>
      </c>
      <c r="D1522" s="2">
        <v>42</v>
      </c>
      <c r="E1522" s="3">
        <v>69.646921956832202</v>
      </c>
      <c r="F1522" s="4">
        <v>300000</v>
      </c>
      <c r="G1522" s="4">
        <v>634</v>
      </c>
      <c r="H1522" s="5">
        <v>55.060099999999998</v>
      </c>
      <c r="I1522" s="5">
        <v>54.900978299999998</v>
      </c>
    </row>
    <row r="1523" spans="1:9" x14ac:dyDescent="0.3">
      <c r="A1523" t="s">
        <v>672</v>
      </c>
      <c r="B1523" t="s">
        <v>2</v>
      </c>
      <c r="D1523" s="2">
        <v>43</v>
      </c>
      <c r="E1523" s="3">
        <v>59.6974328670698</v>
      </c>
      <c r="F1523" s="4">
        <v>300000</v>
      </c>
      <c r="G1523" s="4">
        <v>652</v>
      </c>
      <c r="H1523" s="5">
        <v>56.863500000000002</v>
      </c>
      <c r="I1523" s="5">
        <v>56.703291699999902</v>
      </c>
    </row>
    <row r="1524" spans="1:9" x14ac:dyDescent="0.3">
      <c r="A1524" t="s">
        <v>672</v>
      </c>
      <c r="B1524" t="s">
        <v>2</v>
      </c>
      <c r="D1524" s="2">
        <v>44</v>
      </c>
      <c r="E1524" s="3">
        <v>48.752913138606203</v>
      </c>
      <c r="F1524" s="4">
        <v>300000</v>
      </c>
      <c r="G1524" s="4">
        <v>642</v>
      </c>
      <c r="H1524" s="5">
        <v>55.666600000000003</v>
      </c>
      <c r="I1524" s="5">
        <v>55.507340199999902</v>
      </c>
    </row>
    <row r="1525" spans="1:9" x14ac:dyDescent="0.3">
      <c r="A1525" t="s">
        <v>672</v>
      </c>
      <c r="B1525" t="s">
        <v>2</v>
      </c>
      <c r="D1525" s="2">
        <v>45</v>
      </c>
      <c r="E1525" s="3">
        <v>76.611665912257195</v>
      </c>
      <c r="F1525" s="4">
        <v>300000</v>
      </c>
      <c r="G1525" s="4">
        <v>642</v>
      </c>
      <c r="H1525" s="5">
        <v>54.997999999999998</v>
      </c>
      <c r="I1525" s="5">
        <v>54.840643299999897</v>
      </c>
    </row>
    <row r="1526" spans="1:9" x14ac:dyDescent="0.3">
      <c r="A1526" t="s">
        <v>672</v>
      </c>
      <c r="B1526" t="s">
        <v>2</v>
      </c>
      <c r="D1526" s="2">
        <v>46</v>
      </c>
      <c r="E1526" s="3">
        <v>96.510705258996595</v>
      </c>
      <c r="F1526" s="4">
        <v>300000</v>
      </c>
      <c r="G1526" s="4">
        <v>641</v>
      </c>
      <c r="H1526" s="5">
        <v>56.692799999999998</v>
      </c>
      <c r="I1526" s="5">
        <v>56.533304699999903</v>
      </c>
    </row>
    <row r="1527" spans="1:9" x14ac:dyDescent="0.3">
      <c r="A1527" t="s">
        <v>672</v>
      </c>
      <c r="B1527" t="s">
        <v>2</v>
      </c>
      <c r="D1527" s="2">
        <v>47</v>
      </c>
      <c r="E1527" s="3">
        <v>62.682259428923302</v>
      </c>
      <c r="F1527" s="4">
        <v>300000</v>
      </c>
      <c r="G1527" s="4">
        <v>647</v>
      </c>
      <c r="H1527" s="5">
        <v>55.475499999999997</v>
      </c>
      <c r="I1527" s="5">
        <v>55.314941500000003</v>
      </c>
    </row>
    <row r="1528" spans="1:9" x14ac:dyDescent="0.3">
      <c r="A1528" t="s">
        <v>672</v>
      </c>
      <c r="B1528" t="s">
        <v>2</v>
      </c>
      <c r="D1528" s="2">
        <v>48</v>
      </c>
      <c r="E1528" s="3">
        <v>90.541098199599205</v>
      </c>
      <c r="F1528" s="4">
        <v>300000</v>
      </c>
      <c r="G1528" s="4">
        <v>640</v>
      </c>
      <c r="H1528" s="5">
        <v>56.092300000000002</v>
      </c>
      <c r="I1528" s="5">
        <v>55.931744499999901</v>
      </c>
    </row>
    <row r="1529" spans="1:9" x14ac:dyDescent="0.3">
      <c r="A1529" t="s">
        <v>672</v>
      </c>
      <c r="B1529" t="s">
        <v>2</v>
      </c>
      <c r="D1529" s="2">
        <v>49</v>
      </c>
      <c r="E1529" s="3">
        <v>76.611676288211797</v>
      </c>
      <c r="F1529" s="4">
        <v>300000</v>
      </c>
      <c r="G1529" s="4">
        <v>654</v>
      </c>
      <c r="H1529" s="5">
        <v>55.361199999999997</v>
      </c>
      <c r="I1529" s="5">
        <v>55.198380399999998</v>
      </c>
    </row>
    <row r="1530" spans="1:9" x14ac:dyDescent="0.3">
      <c r="A1530" t="s">
        <v>672</v>
      </c>
      <c r="B1530" t="s">
        <v>2</v>
      </c>
      <c r="D1530" s="2">
        <v>50</v>
      </c>
      <c r="E1530" s="3">
        <v>90.540956037631801</v>
      </c>
      <c r="F1530" s="4">
        <v>300000</v>
      </c>
      <c r="G1530" s="4">
        <v>647</v>
      </c>
      <c r="H1530" s="5">
        <v>55.7498</v>
      </c>
      <c r="I1530" s="5">
        <v>55.589535900000001</v>
      </c>
    </row>
    <row r="1531" spans="1:9" x14ac:dyDescent="0.3">
      <c r="A1531" t="s">
        <v>672</v>
      </c>
      <c r="B1531" t="s">
        <v>2</v>
      </c>
      <c r="D1531" s="2">
        <v>51</v>
      </c>
      <c r="E1531" s="3">
        <v>81.586415537347193</v>
      </c>
      <c r="F1531" s="4">
        <v>300000</v>
      </c>
      <c r="G1531" s="4">
        <v>662</v>
      </c>
      <c r="H1531" s="5">
        <v>56.295099999999998</v>
      </c>
      <c r="I1531" s="5">
        <v>56.133614499999901</v>
      </c>
    </row>
    <row r="1532" spans="1:9" x14ac:dyDescent="0.3">
      <c r="A1532" t="s">
        <v>672</v>
      </c>
      <c r="B1532" t="s">
        <v>3</v>
      </c>
      <c r="D1532" s="2">
        <v>1</v>
      </c>
      <c r="E1532" s="3">
        <v>182.07661724787201</v>
      </c>
      <c r="F1532" s="4">
        <v>500000</v>
      </c>
      <c r="G1532" s="4">
        <v>1048</v>
      </c>
      <c r="H1532" s="5">
        <v>160.9306</v>
      </c>
      <c r="I1532" s="5">
        <v>160.62921259999999</v>
      </c>
    </row>
    <row r="1533" spans="1:9" x14ac:dyDescent="0.3">
      <c r="A1533" t="s">
        <v>672</v>
      </c>
      <c r="B1533" t="s">
        <v>3</v>
      </c>
      <c r="D1533" s="2">
        <v>2</v>
      </c>
      <c r="E1533" s="3">
        <v>221.87492538761799</v>
      </c>
      <c r="F1533" s="4">
        <v>500000</v>
      </c>
      <c r="G1533" s="4">
        <v>1065</v>
      </c>
      <c r="H1533" s="5">
        <v>160.35720000000001</v>
      </c>
      <c r="I1533" s="5">
        <v>160.062502399999</v>
      </c>
    </row>
    <row r="1534" spans="1:9" x14ac:dyDescent="0.3">
      <c r="A1534" t="s">
        <v>672</v>
      </c>
      <c r="B1534" t="s">
        <v>3</v>
      </c>
      <c r="D1534" s="2">
        <v>3</v>
      </c>
      <c r="E1534" s="3">
        <v>192.02608101401199</v>
      </c>
      <c r="F1534" s="4">
        <v>500000</v>
      </c>
      <c r="G1534" s="4">
        <v>1056</v>
      </c>
      <c r="H1534" s="5">
        <v>160.39349999999999</v>
      </c>
      <c r="I1534" s="5">
        <v>160.09628219999999</v>
      </c>
    </row>
    <row r="1535" spans="1:9" x14ac:dyDescent="0.3">
      <c r="A1535" t="s">
        <v>672</v>
      </c>
      <c r="B1535" t="s">
        <v>3</v>
      </c>
      <c r="D1535" s="2">
        <v>4</v>
      </c>
      <c r="E1535" s="3">
        <v>193.02156294093601</v>
      </c>
      <c r="F1535" s="4">
        <v>500000</v>
      </c>
      <c r="G1535" s="4">
        <v>1040</v>
      </c>
      <c r="H1535" s="5">
        <v>160.64570000000001</v>
      </c>
      <c r="I1535" s="5">
        <v>160.34761990000001</v>
      </c>
    </row>
    <row r="1536" spans="1:9" x14ac:dyDescent="0.3">
      <c r="A1536" t="s">
        <v>672</v>
      </c>
      <c r="B1536" t="s">
        <v>3</v>
      </c>
      <c r="D1536" s="2">
        <v>5</v>
      </c>
      <c r="E1536" s="3">
        <v>187.05146909678999</v>
      </c>
      <c r="F1536" s="4">
        <v>500000</v>
      </c>
      <c r="G1536" s="4">
        <v>1047</v>
      </c>
      <c r="H1536" s="5">
        <v>161.24289999999999</v>
      </c>
      <c r="I1536" s="5">
        <v>160.94702849999999</v>
      </c>
    </row>
    <row r="1537" spans="1:9" x14ac:dyDescent="0.3">
      <c r="A1537" t="s">
        <v>672</v>
      </c>
      <c r="B1537" t="s">
        <v>3</v>
      </c>
      <c r="D1537" s="2">
        <v>6</v>
      </c>
      <c r="E1537" s="3">
        <v>151.23336809797601</v>
      </c>
      <c r="F1537" s="4">
        <v>500000</v>
      </c>
      <c r="G1537" s="4">
        <v>1053</v>
      </c>
      <c r="H1537" s="5">
        <v>160.78809999999999</v>
      </c>
      <c r="I1537" s="5">
        <v>160.4924738</v>
      </c>
    </row>
    <row r="1538" spans="1:9" x14ac:dyDescent="0.3">
      <c r="A1538" t="s">
        <v>672</v>
      </c>
      <c r="B1538" t="s">
        <v>3</v>
      </c>
      <c r="D1538" s="2">
        <v>7</v>
      </c>
      <c r="E1538" s="3">
        <v>188.046346665426</v>
      </c>
      <c r="F1538" s="4">
        <v>500000</v>
      </c>
      <c r="G1538" s="4">
        <v>1060</v>
      </c>
      <c r="H1538" s="5">
        <v>162.72839999999999</v>
      </c>
      <c r="I1538" s="5">
        <v>162.43358289999901</v>
      </c>
    </row>
    <row r="1539" spans="1:9" x14ac:dyDescent="0.3">
      <c r="A1539" t="s">
        <v>672</v>
      </c>
      <c r="B1539" t="s">
        <v>3</v>
      </c>
      <c r="D1539" s="2">
        <v>8</v>
      </c>
      <c r="E1539" s="3">
        <v>184.066738744058</v>
      </c>
      <c r="F1539" s="4">
        <v>500000</v>
      </c>
      <c r="G1539" s="4">
        <v>1057</v>
      </c>
      <c r="H1539" s="5">
        <v>160.93539999999999</v>
      </c>
      <c r="I1539" s="5">
        <v>160.64210370000001</v>
      </c>
    </row>
    <row r="1540" spans="1:9" x14ac:dyDescent="0.3">
      <c r="A1540" t="s">
        <v>672</v>
      </c>
      <c r="B1540" t="s">
        <v>3</v>
      </c>
      <c r="D1540" s="2">
        <v>9</v>
      </c>
      <c r="E1540" s="3">
        <v>178.09713683421299</v>
      </c>
      <c r="F1540" s="4">
        <v>500000</v>
      </c>
      <c r="G1540" s="4">
        <v>1062</v>
      </c>
      <c r="H1540" s="5">
        <v>158.7456</v>
      </c>
      <c r="I1540" s="5">
        <v>158.44885189999999</v>
      </c>
    </row>
    <row r="1541" spans="1:9" x14ac:dyDescent="0.3">
      <c r="A1541" t="s">
        <v>672</v>
      </c>
      <c r="B1541" t="s">
        <v>3</v>
      </c>
      <c r="D1541" s="2">
        <v>10</v>
      </c>
      <c r="E1541" s="3">
        <v>152.22832738838099</v>
      </c>
      <c r="F1541" s="4">
        <v>500000</v>
      </c>
      <c r="G1541" s="4">
        <v>1066</v>
      </c>
      <c r="H1541" s="5">
        <v>161.15889999999999</v>
      </c>
      <c r="I1541" s="5">
        <v>160.86443679999999</v>
      </c>
    </row>
    <row r="1542" spans="1:9" x14ac:dyDescent="0.3">
      <c r="A1542" t="s">
        <v>672</v>
      </c>
      <c r="B1542" t="s">
        <v>3</v>
      </c>
      <c r="D1542" s="2">
        <v>11</v>
      </c>
      <c r="E1542" s="3">
        <v>190.036543792884</v>
      </c>
      <c r="F1542" s="4">
        <v>500000</v>
      </c>
      <c r="G1542" s="4">
        <v>1056</v>
      </c>
      <c r="H1542" s="5">
        <v>159.0813</v>
      </c>
      <c r="I1542" s="5">
        <v>158.78892300000001</v>
      </c>
    </row>
    <row r="1543" spans="1:9" x14ac:dyDescent="0.3">
      <c r="A1543" t="s">
        <v>672</v>
      </c>
      <c r="B1543" t="s">
        <v>3</v>
      </c>
      <c r="D1543" s="2">
        <v>12</v>
      </c>
      <c r="E1543" s="3">
        <v>161.182948987137</v>
      </c>
      <c r="F1543" s="4">
        <v>500000</v>
      </c>
      <c r="G1543" s="4">
        <v>1061</v>
      </c>
      <c r="H1543" s="5">
        <v>160.81809999999999</v>
      </c>
      <c r="I1543" s="5">
        <v>160.52232240000001</v>
      </c>
    </row>
    <row r="1544" spans="1:9" x14ac:dyDescent="0.3">
      <c r="A1544" t="s">
        <v>672</v>
      </c>
      <c r="B1544" t="s">
        <v>3</v>
      </c>
      <c r="D1544" s="2">
        <v>13</v>
      </c>
      <c r="E1544" s="3">
        <v>182.07648828225601</v>
      </c>
      <c r="F1544" s="4">
        <v>500000</v>
      </c>
      <c r="G1544" s="4">
        <v>1087</v>
      </c>
      <c r="H1544" s="5">
        <v>164.86340000000001</v>
      </c>
      <c r="I1544" s="5">
        <v>164.5583077</v>
      </c>
    </row>
    <row r="1545" spans="1:9" x14ac:dyDescent="0.3">
      <c r="A1545" t="s">
        <v>672</v>
      </c>
      <c r="B1545" t="s">
        <v>3</v>
      </c>
      <c r="D1545" s="2">
        <v>14</v>
      </c>
      <c r="E1545" s="3">
        <v>159.19303561547699</v>
      </c>
      <c r="F1545" s="4">
        <v>500000</v>
      </c>
      <c r="G1545" s="4">
        <v>1050</v>
      </c>
      <c r="H1545" s="5">
        <v>162.24100000000001</v>
      </c>
      <c r="I1545" s="5">
        <v>161.94932549999999</v>
      </c>
    </row>
    <row r="1546" spans="1:9" x14ac:dyDescent="0.3">
      <c r="A1546" t="s">
        <v>672</v>
      </c>
      <c r="B1546" t="s">
        <v>3</v>
      </c>
      <c r="D1546" s="2">
        <v>15</v>
      </c>
      <c r="E1546" s="3">
        <v>167.152244573909</v>
      </c>
      <c r="F1546" s="4">
        <v>500000</v>
      </c>
      <c r="G1546" s="4">
        <v>1048</v>
      </c>
      <c r="H1546" s="5">
        <v>157.94499999999999</v>
      </c>
      <c r="I1546" s="5">
        <v>157.64888790000001</v>
      </c>
    </row>
    <row r="1547" spans="1:9" x14ac:dyDescent="0.3">
      <c r="A1547" t="s">
        <v>672</v>
      </c>
      <c r="B1547" t="s">
        <v>3</v>
      </c>
      <c r="D1547" s="2">
        <v>16</v>
      </c>
      <c r="E1547" s="3">
        <v>163.172846780117</v>
      </c>
      <c r="F1547" s="4">
        <v>500000</v>
      </c>
      <c r="G1547" s="4">
        <v>1044</v>
      </c>
      <c r="H1547" s="5">
        <v>159.03149999999999</v>
      </c>
      <c r="I1547" s="5">
        <v>158.73750089999999</v>
      </c>
    </row>
    <row r="1548" spans="1:9" x14ac:dyDescent="0.3">
      <c r="A1548" t="s">
        <v>672</v>
      </c>
      <c r="B1548" t="s">
        <v>3</v>
      </c>
      <c r="D1548" s="2">
        <v>17</v>
      </c>
      <c r="E1548" s="3">
        <v>200.980850757154</v>
      </c>
      <c r="F1548" s="4">
        <v>500000</v>
      </c>
      <c r="G1548" s="4">
        <v>1086</v>
      </c>
      <c r="H1548" s="5">
        <v>165.79949999999999</v>
      </c>
      <c r="I1548" s="5">
        <v>165.50670170000001</v>
      </c>
    </row>
    <row r="1549" spans="1:9" x14ac:dyDescent="0.3">
      <c r="A1549" t="s">
        <v>672</v>
      </c>
      <c r="B1549" t="s">
        <v>3</v>
      </c>
      <c r="D1549" s="2">
        <v>18</v>
      </c>
      <c r="E1549" s="3">
        <v>159.19304237492699</v>
      </c>
      <c r="F1549" s="4">
        <v>500000</v>
      </c>
      <c r="G1549" s="4">
        <v>1065</v>
      </c>
      <c r="H1549" s="5">
        <v>161.38640000000001</v>
      </c>
      <c r="I1549" s="5">
        <v>161.09282489999899</v>
      </c>
    </row>
    <row r="1550" spans="1:9" x14ac:dyDescent="0.3">
      <c r="A1550" t="s">
        <v>672</v>
      </c>
      <c r="B1550" t="s">
        <v>3</v>
      </c>
      <c r="D1550" s="2">
        <v>19</v>
      </c>
      <c r="E1550" s="3">
        <v>151.23330199466699</v>
      </c>
      <c r="F1550" s="4">
        <v>500000</v>
      </c>
      <c r="G1550" s="4">
        <v>1049</v>
      </c>
      <c r="H1550" s="5">
        <v>161.37520000000001</v>
      </c>
      <c r="I1550" s="5">
        <v>161.0819698</v>
      </c>
    </row>
    <row r="1551" spans="1:9" x14ac:dyDescent="0.3">
      <c r="A1551" t="s">
        <v>672</v>
      </c>
      <c r="B1551" t="s">
        <v>3</v>
      </c>
      <c r="D1551" s="2">
        <v>20</v>
      </c>
      <c r="E1551" s="3">
        <v>127.354569087774</v>
      </c>
      <c r="F1551" s="4">
        <v>500000</v>
      </c>
      <c r="G1551" s="4">
        <v>1064</v>
      </c>
      <c r="H1551" s="5">
        <v>163.44489999999999</v>
      </c>
      <c r="I1551" s="5">
        <v>163.1437765</v>
      </c>
    </row>
    <row r="1552" spans="1:9" x14ac:dyDescent="0.3">
      <c r="A1552" t="s">
        <v>672</v>
      </c>
      <c r="B1552" t="s">
        <v>3</v>
      </c>
      <c r="D1552" s="2">
        <v>21</v>
      </c>
      <c r="E1552" s="3">
        <v>196.00584034951001</v>
      </c>
      <c r="F1552" s="4">
        <v>500000</v>
      </c>
      <c r="G1552" s="4">
        <v>1071</v>
      </c>
      <c r="H1552" s="5">
        <v>162.0438</v>
      </c>
      <c r="I1552" s="5">
        <v>161.74999109999999</v>
      </c>
    </row>
    <row r="1553" spans="1:9" x14ac:dyDescent="0.3">
      <c r="A1553" t="s">
        <v>672</v>
      </c>
      <c r="B1553" t="s">
        <v>3</v>
      </c>
      <c r="D1553" s="2">
        <v>22</v>
      </c>
      <c r="E1553" s="3">
        <v>152.22838890022399</v>
      </c>
      <c r="F1553" s="4">
        <v>500000</v>
      </c>
      <c r="G1553" s="4">
        <v>1052</v>
      </c>
      <c r="H1553" s="5">
        <v>161.19069999999999</v>
      </c>
      <c r="I1553" s="5">
        <v>160.89309249999999</v>
      </c>
    </row>
    <row r="1554" spans="1:9" x14ac:dyDescent="0.3">
      <c r="A1554" t="s">
        <v>672</v>
      </c>
      <c r="B1554" t="s">
        <v>3</v>
      </c>
      <c r="D1554" s="2">
        <v>23</v>
      </c>
      <c r="E1554" s="3">
        <v>171.13223215003401</v>
      </c>
      <c r="F1554" s="4">
        <v>500000</v>
      </c>
      <c r="G1554" s="4">
        <v>1055</v>
      </c>
      <c r="H1554" s="5">
        <v>172.5712</v>
      </c>
      <c r="I1554" s="5">
        <v>172.22979799999999</v>
      </c>
    </row>
    <row r="1555" spans="1:9" x14ac:dyDescent="0.3">
      <c r="A1555" t="s">
        <v>672</v>
      </c>
      <c r="B1555" t="s">
        <v>3</v>
      </c>
      <c r="D1555" s="2">
        <v>24</v>
      </c>
      <c r="E1555" s="3">
        <v>209.93544684498499</v>
      </c>
      <c r="F1555" s="4">
        <v>500000</v>
      </c>
      <c r="G1555" s="4">
        <v>1058</v>
      </c>
      <c r="H1555" s="5">
        <v>178.31720000000001</v>
      </c>
      <c r="I1555" s="5">
        <v>177.96327629999999</v>
      </c>
    </row>
    <row r="1556" spans="1:9" x14ac:dyDescent="0.3">
      <c r="A1556" t="s">
        <v>672</v>
      </c>
      <c r="B1556" t="s">
        <v>3</v>
      </c>
      <c r="D1556" s="2">
        <v>25</v>
      </c>
      <c r="E1556" s="3">
        <v>203.96572754745</v>
      </c>
      <c r="F1556" s="4">
        <v>500000</v>
      </c>
      <c r="G1556" s="4">
        <v>1045</v>
      </c>
      <c r="H1556" s="5">
        <v>178.37379999999999</v>
      </c>
      <c r="I1556" s="5">
        <v>178.00854939999999</v>
      </c>
    </row>
    <row r="1557" spans="1:9" x14ac:dyDescent="0.3">
      <c r="A1557" t="s">
        <v>672</v>
      </c>
      <c r="B1557" t="s">
        <v>3</v>
      </c>
      <c r="D1557" s="2">
        <v>26</v>
      </c>
      <c r="E1557" s="3">
        <v>223.86480734863699</v>
      </c>
      <c r="F1557" s="4">
        <v>500000</v>
      </c>
      <c r="G1557" s="4">
        <v>1056</v>
      </c>
      <c r="H1557" s="5">
        <v>185.8039</v>
      </c>
      <c r="I1557" s="5">
        <v>185.42166700000001</v>
      </c>
    </row>
    <row r="1558" spans="1:9" x14ac:dyDescent="0.3">
      <c r="A1558" t="s">
        <v>672</v>
      </c>
      <c r="B1558" t="s">
        <v>3</v>
      </c>
      <c r="D1558" s="2">
        <v>27</v>
      </c>
      <c r="E1558" s="3">
        <v>210.930089075789</v>
      </c>
      <c r="F1558" s="4">
        <v>500000</v>
      </c>
      <c r="G1558" s="4">
        <v>1071</v>
      </c>
      <c r="H1558" s="5">
        <v>182.38140000000001</v>
      </c>
      <c r="I1558" s="5">
        <v>182.013049</v>
      </c>
    </row>
    <row r="1559" spans="1:9" x14ac:dyDescent="0.3">
      <c r="A1559" t="s">
        <v>672</v>
      </c>
      <c r="B1559" t="s">
        <v>3</v>
      </c>
      <c r="D1559" s="2">
        <v>28</v>
      </c>
      <c r="E1559" s="3">
        <v>179.09185821060299</v>
      </c>
      <c r="F1559" s="4">
        <v>500000</v>
      </c>
      <c r="G1559" s="4">
        <v>1067</v>
      </c>
      <c r="H1559" s="5">
        <v>183.08799999999999</v>
      </c>
      <c r="I1559" s="5">
        <v>182.72468129999999</v>
      </c>
    </row>
    <row r="1560" spans="1:9" x14ac:dyDescent="0.3">
      <c r="A1560" t="s">
        <v>672</v>
      </c>
      <c r="B1560" t="s">
        <v>3</v>
      </c>
      <c r="D1560" s="2">
        <v>29</v>
      </c>
      <c r="E1560" s="3">
        <v>171.13242957108599</v>
      </c>
      <c r="F1560" s="4">
        <v>500000</v>
      </c>
      <c r="G1560" s="4">
        <v>1078</v>
      </c>
      <c r="H1560" s="5">
        <v>180.92920000000001</v>
      </c>
      <c r="I1560" s="5">
        <v>180.56868019999999</v>
      </c>
    </row>
    <row r="1561" spans="1:9" x14ac:dyDescent="0.3">
      <c r="A1561" t="s">
        <v>672</v>
      </c>
      <c r="B1561" t="s">
        <v>3</v>
      </c>
      <c r="D1561" s="2">
        <v>30</v>
      </c>
      <c r="E1561" s="3">
        <v>153.223074529786</v>
      </c>
      <c r="F1561" s="4">
        <v>500000</v>
      </c>
      <c r="G1561" s="4">
        <v>1063</v>
      </c>
      <c r="H1561" s="5">
        <v>182.8818</v>
      </c>
      <c r="I1561" s="5">
        <v>182.51870719999999</v>
      </c>
    </row>
    <row r="1562" spans="1:9" x14ac:dyDescent="0.3">
      <c r="A1562" t="s">
        <v>672</v>
      </c>
      <c r="B1562" t="s">
        <v>3</v>
      </c>
      <c r="D1562" s="2">
        <v>31</v>
      </c>
      <c r="E1562" s="3">
        <v>171.132429186206</v>
      </c>
      <c r="F1562" s="4">
        <v>500000</v>
      </c>
      <c r="G1562" s="4">
        <v>1057</v>
      </c>
      <c r="H1562" s="5">
        <v>181.29329999999999</v>
      </c>
      <c r="I1562" s="5">
        <v>180.93033069999899</v>
      </c>
    </row>
    <row r="1563" spans="1:9" x14ac:dyDescent="0.3">
      <c r="A1563" t="s">
        <v>672</v>
      </c>
      <c r="B1563" t="s">
        <v>3</v>
      </c>
      <c r="D1563" s="2">
        <v>32</v>
      </c>
      <c r="E1563" s="3">
        <v>115.41497847303999</v>
      </c>
      <c r="F1563" s="4">
        <v>500000</v>
      </c>
      <c r="G1563" s="4">
        <v>1044</v>
      </c>
      <c r="H1563" s="5">
        <v>174.37360000000001</v>
      </c>
      <c r="I1563" s="5">
        <v>174.0139757</v>
      </c>
    </row>
    <row r="1564" spans="1:9" x14ac:dyDescent="0.3">
      <c r="A1564" t="s">
        <v>672</v>
      </c>
      <c r="B1564" t="s">
        <v>3</v>
      </c>
      <c r="D1564" s="2">
        <v>33</v>
      </c>
      <c r="E1564" s="3">
        <v>135.476317471811</v>
      </c>
      <c r="F1564" s="4">
        <v>500000</v>
      </c>
      <c r="G1564" s="4">
        <v>1069</v>
      </c>
      <c r="H1564" s="5">
        <v>178.5438</v>
      </c>
      <c r="I1564" s="5">
        <v>178.1741945</v>
      </c>
    </row>
    <row r="1565" spans="1:9" x14ac:dyDescent="0.3">
      <c r="A1565" t="s">
        <v>672</v>
      </c>
      <c r="B1565" t="s">
        <v>3</v>
      </c>
      <c r="D1565" s="2">
        <v>34</v>
      </c>
      <c r="E1565" s="3">
        <v>193.02118263941199</v>
      </c>
      <c r="F1565" s="4">
        <v>500000</v>
      </c>
      <c r="G1565" s="4">
        <v>1075</v>
      </c>
      <c r="H1565" s="5">
        <v>182.14359999999999</v>
      </c>
      <c r="I1565" s="5">
        <v>181.7743146</v>
      </c>
    </row>
    <row r="1566" spans="1:9" x14ac:dyDescent="0.3">
      <c r="A1566" t="s">
        <v>672</v>
      </c>
      <c r="B1566" t="s">
        <v>3</v>
      </c>
      <c r="D1566" s="2">
        <v>35</v>
      </c>
      <c r="E1566" s="3">
        <v>187.05149915308601</v>
      </c>
      <c r="F1566" s="4">
        <v>500000</v>
      </c>
      <c r="G1566" s="4">
        <v>1060</v>
      </c>
      <c r="H1566" s="5">
        <v>178.23570000000001</v>
      </c>
      <c r="I1566" s="5">
        <v>177.86988149999999</v>
      </c>
    </row>
    <row r="1567" spans="1:9" x14ac:dyDescent="0.3">
      <c r="A1567" t="s">
        <v>672</v>
      </c>
      <c r="B1567" t="s">
        <v>3</v>
      </c>
      <c r="D1567" s="2">
        <v>36</v>
      </c>
      <c r="E1567" s="3">
        <v>166.15719423895899</v>
      </c>
      <c r="F1567" s="4">
        <v>500000</v>
      </c>
      <c r="G1567" s="4">
        <v>1057</v>
      </c>
      <c r="H1567" s="5">
        <v>182.09289999999999</v>
      </c>
      <c r="I1567" s="5">
        <v>181.7279638</v>
      </c>
    </row>
    <row r="1568" spans="1:9" x14ac:dyDescent="0.3">
      <c r="A1568" t="s">
        <v>672</v>
      </c>
      <c r="B1568" t="s">
        <v>3</v>
      </c>
      <c r="D1568" s="2">
        <v>37</v>
      </c>
      <c r="E1568" s="3">
        <v>170.137126967325</v>
      </c>
      <c r="F1568" s="4">
        <v>500000</v>
      </c>
      <c r="G1568" s="4">
        <v>1065</v>
      </c>
      <c r="H1568" s="5">
        <v>182.1808</v>
      </c>
      <c r="I1568" s="5">
        <v>181.81405140000001</v>
      </c>
    </row>
    <row r="1569" spans="1:9" x14ac:dyDescent="0.3">
      <c r="A1569" t="s">
        <v>672</v>
      </c>
      <c r="B1569" t="s">
        <v>3</v>
      </c>
      <c r="D1569" s="2">
        <v>38</v>
      </c>
      <c r="E1569" s="3">
        <v>179.09182183507301</v>
      </c>
      <c r="F1569" s="4">
        <v>500000</v>
      </c>
      <c r="G1569" s="4">
        <v>1064</v>
      </c>
      <c r="H1569" s="5">
        <v>180.61609999999999</v>
      </c>
      <c r="I1569" s="5">
        <v>180.252229</v>
      </c>
    </row>
    <row r="1570" spans="1:9" x14ac:dyDescent="0.3">
      <c r="A1570" t="s">
        <v>672</v>
      </c>
      <c r="B1570" t="s">
        <v>3</v>
      </c>
      <c r="D1570" s="2">
        <v>39</v>
      </c>
      <c r="E1570" s="3">
        <v>206.950686291919</v>
      </c>
      <c r="F1570" s="4">
        <v>500000</v>
      </c>
      <c r="G1570" s="4">
        <v>1062</v>
      </c>
      <c r="H1570" s="5">
        <v>179.09970000000001</v>
      </c>
      <c r="I1570" s="5">
        <v>178.73171450000001</v>
      </c>
    </row>
    <row r="1571" spans="1:9" x14ac:dyDescent="0.3">
      <c r="A1571" t="s">
        <v>672</v>
      </c>
      <c r="B1571" t="s">
        <v>3</v>
      </c>
      <c r="D1571" s="2">
        <v>40</v>
      </c>
      <c r="E1571" s="3">
        <v>211.92531362290401</v>
      </c>
      <c r="F1571" s="4">
        <v>500000</v>
      </c>
      <c r="G1571" s="4">
        <v>1046</v>
      </c>
      <c r="H1571" s="5">
        <v>178.49590000000001</v>
      </c>
      <c r="I1571" s="5">
        <v>178.1317641</v>
      </c>
    </row>
    <row r="1572" spans="1:9" x14ac:dyDescent="0.3">
      <c r="A1572" t="s">
        <v>672</v>
      </c>
      <c r="B1572" t="s">
        <v>3</v>
      </c>
      <c r="D1572" s="2">
        <v>41</v>
      </c>
      <c r="E1572" s="3">
        <v>172.127254920794</v>
      </c>
      <c r="F1572" s="4">
        <v>500000</v>
      </c>
      <c r="G1572" s="4">
        <v>1051</v>
      </c>
      <c r="H1572" s="5">
        <v>181.04509999999999</v>
      </c>
      <c r="I1572" s="5">
        <v>180.67802370000001</v>
      </c>
    </row>
    <row r="1573" spans="1:9" x14ac:dyDescent="0.3">
      <c r="A1573" t="s">
        <v>672</v>
      </c>
      <c r="B1573" t="s">
        <v>3</v>
      </c>
      <c r="D1573" s="2">
        <v>42</v>
      </c>
      <c r="E1573" s="3">
        <v>140.28877825461601</v>
      </c>
      <c r="F1573" s="4">
        <v>500000</v>
      </c>
      <c r="G1573" s="4">
        <v>1062</v>
      </c>
      <c r="H1573" s="5">
        <v>172.87729999999999</v>
      </c>
      <c r="I1573" s="5">
        <v>172.5444554</v>
      </c>
    </row>
    <row r="1574" spans="1:9" x14ac:dyDescent="0.3">
      <c r="A1574" t="s">
        <v>672</v>
      </c>
      <c r="B1574" t="s">
        <v>3</v>
      </c>
      <c r="D1574" s="2">
        <v>43</v>
      </c>
      <c r="E1574" s="3">
        <v>163.172623767049</v>
      </c>
      <c r="F1574" s="4">
        <v>500000</v>
      </c>
      <c r="G1574" s="4">
        <v>1039</v>
      </c>
      <c r="H1574" s="5">
        <v>161.09989999999999</v>
      </c>
      <c r="I1574" s="5">
        <v>160.80672489999901</v>
      </c>
    </row>
    <row r="1575" spans="1:9" x14ac:dyDescent="0.3">
      <c r="A1575" t="s">
        <v>672</v>
      </c>
      <c r="B1575" t="s">
        <v>3</v>
      </c>
      <c r="D1575" s="2">
        <v>44</v>
      </c>
      <c r="E1575" s="3">
        <v>200.980702742472</v>
      </c>
      <c r="F1575" s="4">
        <v>500000</v>
      </c>
      <c r="G1575" s="4">
        <v>1060</v>
      </c>
      <c r="H1575" s="5">
        <v>163.9562</v>
      </c>
      <c r="I1575" s="5">
        <v>163.66316879999999</v>
      </c>
    </row>
    <row r="1576" spans="1:9" x14ac:dyDescent="0.3">
      <c r="A1576" t="s">
        <v>672</v>
      </c>
      <c r="B1576" t="s">
        <v>3</v>
      </c>
      <c r="D1576" s="2">
        <v>45</v>
      </c>
      <c r="E1576" s="3">
        <v>183.07190550813499</v>
      </c>
      <c r="F1576" s="4">
        <v>500000</v>
      </c>
      <c r="G1576" s="4">
        <v>1055</v>
      </c>
      <c r="H1576" s="5">
        <v>163.0583</v>
      </c>
      <c r="I1576" s="5">
        <v>162.76625179999999</v>
      </c>
    </row>
    <row r="1577" spans="1:9" x14ac:dyDescent="0.3">
      <c r="A1577" t="s">
        <v>672</v>
      </c>
      <c r="B1577" t="s">
        <v>3</v>
      </c>
      <c r="D1577" s="2">
        <v>46</v>
      </c>
      <c r="E1577" s="3">
        <v>182.07639709684199</v>
      </c>
      <c r="F1577" s="4">
        <v>500000</v>
      </c>
      <c r="G1577" s="4">
        <v>1038</v>
      </c>
      <c r="H1577" s="5">
        <v>161.1917</v>
      </c>
      <c r="I1577" s="5">
        <v>160.90170280000001</v>
      </c>
    </row>
    <row r="1578" spans="1:9" x14ac:dyDescent="0.3">
      <c r="A1578" t="s">
        <v>672</v>
      </c>
      <c r="B1578" t="s">
        <v>3</v>
      </c>
      <c r="D1578" s="2">
        <v>47</v>
      </c>
      <c r="E1578" s="3">
        <v>221.87504077585601</v>
      </c>
      <c r="F1578" s="4">
        <v>500000</v>
      </c>
      <c r="G1578" s="4">
        <v>1072</v>
      </c>
      <c r="H1578" s="5">
        <v>162.82499999999999</v>
      </c>
      <c r="I1578" s="5">
        <v>162.53186289999999</v>
      </c>
    </row>
    <row r="1579" spans="1:9" x14ac:dyDescent="0.3">
      <c r="A1579" t="s">
        <v>672</v>
      </c>
      <c r="B1579" t="s">
        <v>3</v>
      </c>
      <c r="D1579" s="2">
        <v>48</v>
      </c>
      <c r="E1579" s="3">
        <v>208.940523245393</v>
      </c>
      <c r="F1579" s="4">
        <v>500000</v>
      </c>
      <c r="G1579" s="4">
        <v>1081</v>
      </c>
      <c r="H1579" s="5">
        <v>162.0762</v>
      </c>
      <c r="I1579" s="5">
        <v>161.7861767</v>
      </c>
    </row>
    <row r="1580" spans="1:9" x14ac:dyDescent="0.3">
      <c r="A1580" t="s">
        <v>672</v>
      </c>
      <c r="B1580" t="s">
        <v>3</v>
      </c>
      <c r="D1580" s="2">
        <v>49</v>
      </c>
      <c r="E1580" s="3">
        <v>215.90506426092901</v>
      </c>
      <c r="F1580" s="4">
        <v>500000</v>
      </c>
      <c r="G1580" s="4">
        <v>1064</v>
      </c>
      <c r="H1580" s="5">
        <v>161.37010000000001</v>
      </c>
      <c r="I1580" s="5">
        <v>161.07323650000001</v>
      </c>
    </row>
    <row r="1581" spans="1:9" x14ac:dyDescent="0.3">
      <c r="A1581" t="s">
        <v>672</v>
      </c>
      <c r="B1581" t="s">
        <v>3</v>
      </c>
      <c r="D1581" s="2">
        <v>50</v>
      </c>
      <c r="E1581" s="3">
        <v>195.01097019357599</v>
      </c>
      <c r="F1581" s="4">
        <v>500000</v>
      </c>
      <c r="G1581" s="4">
        <v>1052</v>
      </c>
      <c r="H1581" s="5">
        <v>159.5557</v>
      </c>
      <c r="I1581" s="5">
        <v>159.2602124</v>
      </c>
    </row>
    <row r="1582" spans="1:9" x14ac:dyDescent="0.3">
      <c r="A1582" t="s">
        <v>672</v>
      </c>
      <c r="B1582" t="s">
        <v>3</v>
      </c>
      <c r="D1582" s="2">
        <v>51</v>
      </c>
      <c r="E1582" s="3">
        <v>209.93546071965901</v>
      </c>
      <c r="F1582" s="4">
        <v>500000</v>
      </c>
      <c r="G1582" s="4">
        <v>1055</v>
      </c>
      <c r="H1582" s="5">
        <v>161.96850000000001</v>
      </c>
      <c r="I1582" s="5">
        <v>161.67391599999999</v>
      </c>
    </row>
    <row r="1583" spans="1:9" x14ac:dyDescent="0.3">
      <c r="A1583" t="s">
        <v>672</v>
      </c>
      <c r="B1583" t="s">
        <v>4820</v>
      </c>
      <c r="D1583" s="2">
        <v>1</v>
      </c>
      <c r="E1583" s="3">
        <v>601.94619826149199</v>
      </c>
      <c r="F1583" s="4">
        <v>1000000</v>
      </c>
      <c r="G1583" s="4">
        <v>2035</v>
      </c>
      <c r="H1583" s="5">
        <v>751.07640000000004</v>
      </c>
      <c r="I1583" s="5">
        <v>750.36387060000004</v>
      </c>
    </row>
    <row r="1584" spans="1:9" x14ac:dyDescent="0.3">
      <c r="A1584" t="s">
        <v>672</v>
      </c>
      <c r="B1584" t="s">
        <v>4820</v>
      </c>
      <c r="D1584" s="2">
        <v>2</v>
      </c>
      <c r="E1584" s="3">
        <v>531.30575407671699</v>
      </c>
      <c r="F1584" s="4">
        <v>1000000</v>
      </c>
      <c r="G1584" s="4">
        <v>2029</v>
      </c>
      <c r="H1584" s="5">
        <v>751.23</v>
      </c>
      <c r="I1584" s="5">
        <v>750.54459740000004</v>
      </c>
    </row>
    <row r="1585" spans="1:9" x14ac:dyDescent="0.3">
      <c r="A1585" t="s">
        <v>672</v>
      </c>
      <c r="B1585" t="s">
        <v>4820</v>
      </c>
      <c r="D1585" s="2">
        <v>3</v>
      </c>
      <c r="E1585" s="3">
        <v>608.91074886443903</v>
      </c>
      <c r="F1585" s="4">
        <v>1000000</v>
      </c>
      <c r="G1585" s="4">
        <v>2015</v>
      </c>
      <c r="H1585" s="5">
        <v>751.99699999999996</v>
      </c>
      <c r="I1585" s="5">
        <v>751.3213399</v>
      </c>
    </row>
    <row r="1586" spans="1:9" x14ac:dyDescent="0.3">
      <c r="A1586" t="s">
        <v>672</v>
      </c>
      <c r="B1586" t="s">
        <v>4820</v>
      </c>
      <c r="D1586" s="2">
        <v>4</v>
      </c>
      <c r="E1586" s="3">
        <v>573.09240746890998</v>
      </c>
      <c r="F1586" s="4">
        <v>1000000</v>
      </c>
      <c r="G1586" s="4">
        <v>2000</v>
      </c>
      <c r="H1586" s="5">
        <v>734.88779999999997</v>
      </c>
      <c r="I1586" s="5">
        <v>734.209338599999</v>
      </c>
    </row>
    <row r="1587" spans="1:9" x14ac:dyDescent="0.3">
      <c r="A1587" t="s">
        <v>672</v>
      </c>
      <c r="B1587" t="s">
        <v>4820</v>
      </c>
      <c r="D1587" s="2">
        <v>5</v>
      </c>
      <c r="E1587" s="3">
        <v>568.11713998207802</v>
      </c>
      <c r="F1587" s="4">
        <v>1000000</v>
      </c>
      <c r="G1587" s="4">
        <v>2038</v>
      </c>
      <c r="H1587" s="5">
        <v>748.02110000000005</v>
      </c>
      <c r="I1587" s="5">
        <v>747.34478739999997</v>
      </c>
    </row>
    <row r="1588" spans="1:9" x14ac:dyDescent="0.3">
      <c r="A1588" t="s">
        <v>672</v>
      </c>
      <c r="B1588" t="s">
        <v>4820</v>
      </c>
      <c r="D1588" s="2">
        <v>6</v>
      </c>
      <c r="E1588" s="3">
        <v>490.51178462859201</v>
      </c>
      <c r="F1588" s="4">
        <v>1000000</v>
      </c>
      <c r="G1588" s="4">
        <v>2030</v>
      </c>
      <c r="H1588" s="5">
        <v>760.60979999999995</v>
      </c>
      <c r="I1588" s="5">
        <v>759.91608589999998</v>
      </c>
    </row>
    <row r="1589" spans="1:9" x14ac:dyDescent="0.3">
      <c r="A1589" t="s">
        <v>672</v>
      </c>
      <c r="B1589" t="s">
        <v>4820</v>
      </c>
      <c r="D1589" s="2">
        <v>7</v>
      </c>
      <c r="E1589" s="3">
        <v>686.51687945807805</v>
      </c>
      <c r="F1589" s="4">
        <v>1000000</v>
      </c>
      <c r="G1589" s="4">
        <v>2012</v>
      </c>
      <c r="H1589" s="5">
        <v>738.40790000000004</v>
      </c>
      <c r="I1589" s="5">
        <v>737.74361729999998</v>
      </c>
    </row>
    <row r="1590" spans="1:9" x14ac:dyDescent="0.3">
      <c r="A1590" t="s">
        <v>672</v>
      </c>
      <c r="B1590" t="s">
        <v>4820</v>
      </c>
      <c r="D1590" s="2">
        <v>8</v>
      </c>
      <c r="E1590" s="3">
        <v>656.66779087193197</v>
      </c>
      <c r="F1590" s="4">
        <v>1000000</v>
      </c>
      <c r="G1590" s="4">
        <v>2020</v>
      </c>
      <c r="H1590" s="5">
        <v>747.28269999999998</v>
      </c>
      <c r="I1590" s="5">
        <v>746.59660941999903</v>
      </c>
    </row>
    <row r="1591" spans="1:9" x14ac:dyDescent="0.3">
      <c r="A1591" t="s">
        <v>672</v>
      </c>
      <c r="B1591" t="s">
        <v>4820</v>
      </c>
      <c r="D1591" s="2">
        <v>9</v>
      </c>
      <c r="E1591" s="3">
        <v>623.83426287229997</v>
      </c>
      <c r="F1591" s="4">
        <v>1000000</v>
      </c>
      <c r="G1591" s="4">
        <v>2041</v>
      </c>
      <c r="H1591" s="5">
        <v>756.50149999999996</v>
      </c>
      <c r="I1591" s="5">
        <v>755.81367357399995</v>
      </c>
    </row>
    <row r="1592" spans="1:9" x14ac:dyDescent="0.3">
      <c r="A1592" t="s">
        <v>672</v>
      </c>
      <c r="B1592" t="s">
        <v>4820</v>
      </c>
      <c r="D1592" s="2">
        <v>10</v>
      </c>
      <c r="E1592" s="3">
        <v>528.31949149205604</v>
      </c>
      <c r="F1592" s="4">
        <v>1000000</v>
      </c>
      <c r="G1592" s="4">
        <v>2043</v>
      </c>
      <c r="H1592" s="5">
        <v>756.60730000000001</v>
      </c>
      <c r="I1592" s="5">
        <v>755.93386872799999</v>
      </c>
    </row>
    <row r="1593" spans="1:9" x14ac:dyDescent="0.3">
      <c r="A1593" t="s">
        <v>672</v>
      </c>
      <c r="B1593" t="s">
        <v>4820</v>
      </c>
      <c r="D1593" s="2">
        <v>11</v>
      </c>
      <c r="E1593" s="3">
        <v>599.95652774262101</v>
      </c>
      <c r="F1593" s="4">
        <v>1000000</v>
      </c>
      <c r="G1593" s="4">
        <v>2030</v>
      </c>
      <c r="H1593" s="5">
        <v>752.24620000000004</v>
      </c>
      <c r="I1593" s="5">
        <v>751.56591961399999</v>
      </c>
    </row>
    <row r="1594" spans="1:9" x14ac:dyDescent="0.3">
      <c r="A1594" t="s">
        <v>672</v>
      </c>
      <c r="B1594" t="s">
        <v>4820</v>
      </c>
      <c r="D1594" s="2">
        <v>12</v>
      </c>
      <c r="E1594" s="3">
        <v>514.390733478622</v>
      </c>
      <c r="F1594" s="4">
        <v>1000000</v>
      </c>
      <c r="G1594" s="4">
        <v>2021</v>
      </c>
      <c r="H1594" s="5">
        <v>742.65650000000005</v>
      </c>
      <c r="I1594" s="5">
        <v>741.97865146900006</v>
      </c>
    </row>
    <row r="1595" spans="1:9" x14ac:dyDescent="0.3">
      <c r="A1595" t="s">
        <v>672</v>
      </c>
      <c r="B1595" t="s">
        <v>4820</v>
      </c>
      <c r="D1595" s="2">
        <v>13</v>
      </c>
      <c r="E1595" s="3">
        <v>497.47716185846599</v>
      </c>
      <c r="F1595" s="4">
        <v>1000000</v>
      </c>
      <c r="G1595" s="4">
        <v>2038</v>
      </c>
      <c r="H1595" s="5">
        <v>761.24890000000005</v>
      </c>
      <c r="I1595" s="5">
        <v>760.53303622299995</v>
      </c>
    </row>
    <row r="1596" spans="1:9" x14ac:dyDescent="0.3">
      <c r="A1596" t="s">
        <v>672</v>
      </c>
      <c r="B1596" t="s">
        <v>4820</v>
      </c>
      <c r="D1596" s="2">
        <v>14</v>
      </c>
      <c r="E1596" s="3">
        <v>575.08194981352005</v>
      </c>
      <c r="F1596" s="4">
        <v>1000000</v>
      </c>
      <c r="G1596" s="4">
        <v>2014</v>
      </c>
      <c r="H1596" s="5">
        <v>763.71410000000003</v>
      </c>
      <c r="I1596" s="5">
        <v>762.99119972799997</v>
      </c>
    </row>
    <row r="1597" spans="1:9" x14ac:dyDescent="0.3">
      <c r="A1597" t="s">
        <v>672</v>
      </c>
      <c r="B1597" t="s">
        <v>4820</v>
      </c>
      <c r="D1597" s="2">
        <v>15</v>
      </c>
      <c r="E1597" s="3">
        <v>708.405573526338</v>
      </c>
      <c r="F1597" s="4">
        <v>1000000</v>
      </c>
      <c r="G1597" s="4">
        <v>2032</v>
      </c>
      <c r="H1597" s="5">
        <v>732.91970000000003</v>
      </c>
      <c r="I1597" s="5">
        <v>732.24117214800003</v>
      </c>
    </row>
    <row r="1598" spans="1:9" x14ac:dyDescent="0.3">
      <c r="A1598" t="s">
        <v>672</v>
      </c>
      <c r="B1598" t="s">
        <v>4820</v>
      </c>
      <c r="D1598" s="2">
        <v>16</v>
      </c>
      <c r="E1598" s="3">
        <v>563.14249194507204</v>
      </c>
      <c r="F1598" s="4">
        <v>1000000</v>
      </c>
      <c r="G1598" s="4">
        <v>2026</v>
      </c>
      <c r="H1598" s="5">
        <v>737.44680000000005</v>
      </c>
      <c r="I1598" s="5">
        <v>736.77476213799901</v>
      </c>
    </row>
    <row r="1599" spans="1:9" x14ac:dyDescent="0.3">
      <c r="A1599" t="s">
        <v>672</v>
      </c>
      <c r="B1599" t="s">
        <v>4820</v>
      </c>
      <c r="D1599" s="2">
        <v>17</v>
      </c>
      <c r="E1599" s="3">
        <v>557.17348961279299</v>
      </c>
      <c r="F1599" s="4">
        <v>1000000</v>
      </c>
      <c r="G1599" s="4">
        <v>2039</v>
      </c>
      <c r="H1599" s="5">
        <v>750.64589999999998</v>
      </c>
      <c r="I1599" s="5">
        <v>749.95916895200003</v>
      </c>
    </row>
    <row r="1600" spans="1:9" x14ac:dyDescent="0.3">
      <c r="A1600" t="s">
        <v>672</v>
      </c>
      <c r="B1600" t="s">
        <v>4820</v>
      </c>
      <c r="D1600" s="2">
        <v>18</v>
      </c>
      <c r="E1600" s="3">
        <v>610.89986751078197</v>
      </c>
      <c r="F1600" s="4">
        <v>1000000</v>
      </c>
      <c r="G1600" s="4">
        <v>2033</v>
      </c>
      <c r="H1600" s="5">
        <v>767.45429999999999</v>
      </c>
      <c r="I1600" s="5">
        <v>766.749626498</v>
      </c>
    </row>
    <row r="1601" spans="1:9" x14ac:dyDescent="0.3">
      <c r="A1601" t="s">
        <v>672</v>
      </c>
      <c r="B1601" t="s">
        <v>4820</v>
      </c>
      <c r="D1601" s="2">
        <v>19</v>
      </c>
      <c r="E1601" s="3">
        <v>521.35505968863697</v>
      </c>
      <c r="F1601" s="4">
        <v>1000000</v>
      </c>
      <c r="G1601" s="4">
        <v>2046</v>
      </c>
      <c r="H1601" s="5">
        <v>773.95079999999996</v>
      </c>
      <c r="I1601" s="5">
        <v>773.20188587500002</v>
      </c>
    </row>
    <row r="1602" spans="1:9" x14ac:dyDescent="0.3">
      <c r="A1602" t="s">
        <v>672</v>
      </c>
      <c r="B1602" t="s">
        <v>4820</v>
      </c>
      <c r="D1602" s="2">
        <v>20</v>
      </c>
      <c r="E1602" s="3">
        <v>640.74835815127994</v>
      </c>
      <c r="F1602" s="4">
        <v>1000000</v>
      </c>
      <c r="G1602" s="4">
        <v>2035</v>
      </c>
      <c r="H1602" s="5">
        <v>751.0548</v>
      </c>
      <c r="I1602" s="5">
        <v>750.37735534900003</v>
      </c>
    </row>
    <row r="1603" spans="1:9" x14ac:dyDescent="0.3">
      <c r="A1603" t="s">
        <v>672</v>
      </c>
      <c r="B1603" t="s">
        <v>4820</v>
      </c>
      <c r="D1603" s="2">
        <v>21</v>
      </c>
      <c r="E1603" s="3">
        <v>546.22826431777696</v>
      </c>
      <c r="F1603" s="4">
        <v>1000000</v>
      </c>
      <c r="G1603" s="4">
        <v>2038</v>
      </c>
      <c r="H1603" s="5">
        <v>750.46579999999994</v>
      </c>
      <c r="I1603" s="5">
        <v>749.78741961599997</v>
      </c>
    </row>
    <row r="1604" spans="1:9" x14ac:dyDescent="0.3">
      <c r="A1604" t="s">
        <v>672</v>
      </c>
      <c r="B1604" t="s">
        <v>4820</v>
      </c>
      <c r="D1604" s="2">
        <v>22</v>
      </c>
      <c r="E1604" s="3">
        <v>512.400978220615</v>
      </c>
      <c r="F1604" s="4">
        <v>1000000</v>
      </c>
      <c r="G1604" s="4">
        <v>2046</v>
      </c>
      <c r="H1604" s="5">
        <v>753.23019999999997</v>
      </c>
      <c r="I1604" s="5">
        <v>752.53391925899996</v>
      </c>
    </row>
    <row r="1605" spans="1:9" x14ac:dyDescent="0.3">
      <c r="A1605" t="s">
        <v>672</v>
      </c>
      <c r="B1605" t="s">
        <v>4820</v>
      </c>
      <c r="D1605" s="2">
        <v>23</v>
      </c>
      <c r="E1605" s="3">
        <v>569.11285890172405</v>
      </c>
      <c r="F1605" s="4">
        <v>1000000</v>
      </c>
      <c r="G1605" s="4">
        <v>2044</v>
      </c>
      <c r="H1605" s="5">
        <v>753.47580000000005</v>
      </c>
      <c r="I1605" s="5">
        <v>752.79014114200004</v>
      </c>
    </row>
    <row r="1606" spans="1:9" x14ac:dyDescent="0.3">
      <c r="A1606" t="s">
        <v>672</v>
      </c>
      <c r="B1606" t="s">
        <v>4820</v>
      </c>
      <c r="D1606" s="2">
        <v>24</v>
      </c>
      <c r="E1606" s="3">
        <v>608.90946701472706</v>
      </c>
      <c r="F1606" s="4">
        <v>1000000</v>
      </c>
      <c r="G1606" s="4">
        <v>2039</v>
      </c>
      <c r="H1606" s="5">
        <v>749.71969999999999</v>
      </c>
      <c r="I1606" s="5">
        <v>749.04222850199994</v>
      </c>
    </row>
    <row r="1607" spans="1:9" x14ac:dyDescent="0.3">
      <c r="A1607" t="s">
        <v>672</v>
      </c>
      <c r="B1607" t="s">
        <v>4820</v>
      </c>
      <c r="D1607" s="2">
        <v>25</v>
      </c>
      <c r="E1607" s="3">
        <v>576.07700799695101</v>
      </c>
      <c r="F1607" s="4">
        <v>1000000</v>
      </c>
      <c r="G1607" s="4">
        <v>2013</v>
      </c>
      <c r="H1607" s="5">
        <v>746.46289999999999</v>
      </c>
      <c r="I1607" s="5">
        <v>745.78483156200002</v>
      </c>
    </row>
    <row r="1608" spans="1:9" x14ac:dyDescent="0.3">
      <c r="A1608" t="s">
        <v>672</v>
      </c>
      <c r="B1608" t="s">
        <v>4820</v>
      </c>
      <c r="D1608" s="2">
        <v>26</v>
      </c>
      <c r="E1608" s="3">
        <v>578.06709809497499</v>
      </c>
      <c r="F1608" s="4">
        <v>1000000</v>
      </c>
      <c r="G1608" s="4">
        <v>2037</v>
      </c>
      <c r="H1608" s="5">
        <v>756.84320000000002</v>
      </c>
      <c r="I1608" s="5">
        <v>756.15616456399903</v>
      </c>
    </row>
    <row r="1609" spans="1:9" x14ac:dyDescent="0.3">
      <c r="A1609" t="s">
        <v>672</v>
      </c>
      <c r="B1609" t="s">
        <v>4820</v>
      </c>
      <c r="D1609" s="2">
        <v>27</v>
      </c>
      <c r="E1609" s="3">
        <v>597.96542987363398</v>
      </c>
      <c r="F1609" s="4">
        <v>1000000</v>
      </c>
      <c r="G1609" s="4">
        <v>2025</v>
      </c>
      <c r="H1609" s="5">
        <v>748.66</v>
      </c>
      <c r="I1609" s="5">
        <v>747.98274058699997</v>
      </c>
    </row>
    <row r="1610" spans="1:9" x14ac:dyDescent="0.3">
      <c r="A1610" t="s">
        <v>672</v>
      </c>
      <c r="B1610" t="s">
        <v>4820</v>
      </c>
      <c r="D1610" s="2">
        <v>28</v>
      </c>
      <c r="E1610" s="3">
        <v>670.59700362999195</v>
      </c>
      <c r="F1610" s="4">
        <v>1000000</v>
      </c>
      <c r="G1610" s="4">
        <v>2027</v>
      </c>
      <c r="H1610" s="5">
        <v>751.34889999999996</v>
      </c>
      <c r="I1610" s="5">
        <v>750.65723219699998</v>
      </c>
    </row>
    <row r="1611" spans="1:9" x14ac:dyDescent="0.3">
      <c r="A1611" t="s">
        <v>672</v>
      </c>
      <c r="B1611" t="s">
        <v>4820</v>
      </c>
      <c r="D1611" s="2">
        <v>29</v>
      </c>
      <c r="E1611" s="3">
        <v>618.85887933146296</v>
      </c>
      <c r="F1611" s="4">
        <v>1000000</v>
      </c>
      <c r="G1611" s="4">
        <v>2065</v>
      </c>
      <c r="H1611" s="5">
        <v>769.22500000000002</v>
      </c>
      <c r="I1611" s="5">
        <v>768.531637563</v>
      </c>
    </row>
    <row r="1612" spans="1:9" x14ac:dyDescent="0.3">
      <c r="A1612" t="s">
        <v>672</v>
      </c>
      <c r="B1612" t="s">
        <v>4820</v>
      </c>
      <c r="D1612" s="2">
        <v>30</v>
      </c>
      <c r="E1612" s="3">
        <v>549.21348815503097</v>
      </c>
      <c r="F1612" s="4">
        <v>1000000</v>
      </c>
      <c r="G1612" s="4">
        <v>2009</v>
      </c>
      <c r="H1612" s="5">
        <v>739.85789999999997</v>
      </c>
      <c r="I1612" s="5">
        <v>739.17109447400003</v>
      </c>
    </row>
    <row r="1613" spans="1:9" x14ac:dyDescent="0.3">
      <c r="A1613" t="s">
        <v>672</v>
      </c>
      <c r="B1613" t="s">
        <v>4820</v>
      </c>
      <c r="D1613" s="2">
        <v>31</v>
      </c>
      <c r="E1613" s="3">
        <v>589.01159662869395</v>
      </c>
      <c r="F1613" s="4">
        <v>1000000</v>
      </c>
      <c r="G1613" s="4">
        <v>2046</v>
      </c>
      <c r="H1613" s="5">
        <v>752.10490000000004</v>
      </c>
      <c r="I1613" s="5">
        <v>751.41701095600001</v>
      </c>
    </row>
    <row r="1614" spans="1:9" x14ac:dyDescent="0.3">
      <c r="A1614" t="s">
        <v>672</v>
      </c>
      <c r="B1614" t="s">
        <v>4820</v>
      </c>
      <c r="D1614" s="2">
        <v>32</v>
      </c>
      <c r="E1614" s="3">
        <v>647.71387810526903</v>
      </c>
      <c r="F1614" s="4">
        <v>1000000</v>
      </c>
      <c r="G1614" s="4">
        <v>2034</v>
      </c>
      <c r="H1614" s="5">
        <v>749.05930000000001</v>
      </c>
      <c r="I1614" s="5">
        <v>748.39225936900004</v>
      </c>
    </row>
    <row r="1615" spans="1:9" x14ac:dyDescent="0.3">
      <c r="A1615" t="s">
        <v>672</v>
      </c>
      <c r="B1615" t="s">
        <v>4820</v>
      </c>
      <c r="D1615" s="2">
        <v>33</v>
      </c>
      <c r="E1615" s="3">
        <v>557.17360425333004</v>
      </c>
      <c r="F1615" s="4">
        <v>1000000</v>
      </c>
      <c r="G1615" s="4">
        <v>2022</v>
      </c>
      <c r="H1615" s="5">
        <v>745.32270000000005</v>
      </c>
      <c r="I1615" s="5">
        <v>744.65490123499899</v>
      </c>
    </row>
    <row r="1616" spans="1:9" x14ac:dyDescent="0.3">
      <c r="A1616" t="s">
        <v>672</v>
      </c>
      <c r="B1616" t="s">
        <v>4820</v>
      </c>
      <c r="D1616" s="2">
        <v>34</v>
      </c>
      <c r="E1616" s="3">
        <v>539.26428340175596</v>
      </c>
      <c r="F1616" s="4">
        <v>1000000</v>
      </c>
      <c r="G1616" s="4">
        <v>2039</v>
      </c>
      <c r="H1616" s="5">
        <v>743.0874</v>
      </c>
      <c r="I1616" s="5">
        <v>742.41147611600002</v>
      </c>
    </row>
    <row r="1617" spans="1:9" x14ac:dyDescent="0.3">
      <c r="A1617" t="s">
        <v>672</v>
      </c>
      <c r="B1617" t="s">
        <v>4820</v>
      </c>
      <c r="D1617" s="2">
        <v>35</v>
      </c>
      <c r="E1617" s="3">
        <v>639.75372694651696</v>
      </c>
      <c r="F1617" s="4">
        <v>1000000</v>
      </c>
      <c r="G1617" s="4">
        <v>2063</v>
      </c>
      <c r="H1617" s="5">
        <v>757.86389999999994</v>
      </c>
      <c r="I1617" s="5">
        <v>757.17978524699902</v>
      </c>
    </row>
    <row r="1618" spans="1:9" x14ac:dyDescent="0.3">
      <c r="A1618" t="s">
        <v>672</v>
      </c>
      <c r="B1618" t="s">
        <v>4820</v>
      </c>
      <c r="D1618" s="2">
        <v>36</v>
      </c>
      <c r="E1618" s="3">
        <v>590.00746392154497</v>
      </c>
      <c r="F1618" s="4">
        <v>1000000</v>
      </c>
      <c r="G1618" s="4">
        <v>2034</v>
      </c>
      <c r="H1618" s="5">
        <v>740.31640000000004</v>
      </c>
      <c r="I1618" s="5">
        <v>739.64822666499902</v>
      </c>
    </row>
    <row r="1619" spans="1:9" x14ac:dyDescent="0.3">
      <c r="A1619" t="s">
        <v>672</v>
      </c>
      <c r="B1619" t="s">
        <v>4820</v>
      </c>
      <c r="D1619" s="2">
        <v>37</v>
      </c>
      <c r="E1619" s="3">
        <v>545.23334652183803</v>
      </c>
      <c r="F1619" s="4">
        <v>1000000</v>
      </c>
      <c r="G1619" s="4">
        <v>2034</v>
      </c>
      <c r="H1619" s="5">
        <v>759.15779999999995</v>
      </c>
      <c r="I1619" s="5">
        <v>758.43277184399994</v>
      </c>
    </row>
    <row r="1620" spans="1:9" x14ac:dyDescent="0.3">
      <c r="A1620" t="s">
        <v>672</v>
      </c>
      <c r="B1620" t="s">
        <v>4820</v>
      </c>
      <c r="D1620" s="2">
        <v>38</v>
      </c>
      <c r="E1620" s="3">
        <v>527.32512363163005</v>
      </c>
      <c r="F1620" s="4">
        <v>1000000</v>
      </c>
      <c r="G1620" s="4">
        <v>2032</v>
      </c>
      <c r="H1620" s="5">
        <v>764.59199999999998</v>
      </c>
      <c r="I1620" s="5">
        <v>763.83295063000003</v>
      </c>
    </row>
    <row r="1621" spans="1:9" x14ac:dyDescent="0.3">
      <c r="A1621" t="s">
        <v>672</v>
      </c>
      <c r="B1621" t="s">
        <v>4820</v>
      </c>
      <c r="D1621" s="2">
        <v>39</v>
      </c>
      <c r="E1621" s="3">
        <v>465.63881361776498</v>
      </c>
      <c r="F1621" s="4">
        <v>1000000</v>
      </c>
      <c r="G1621" s="4">
        <v>2042</v>
      </c>
      <c r="H1621" s="5">
        <v>756.25040000000001</v>
      </c>
      <c r="I1621" s="5">
        <v>755.55939706000004</v>
      </c>
    </row>
    <row r="1622" spans="1:9" x14ac:dyDescent="0.3">
      <c r="A1622" t="s">
        <v>672</v>
      </c>
      <c r="B1622" t="s">
        <v>4820</v>
      </c>
      <c r="D1622" s="2">
        <v>40</v>
      </c>
      <c r="E1622" s="3">
        <v>553.19454718483905</v>
      </c>
      <c r="F1622" s="4">
        <v>1000000</v>
      </c>
      <c r="G1622" s="4">
        <v>2035</v>
      </c>
      <c r="H1622" s="5">
        <v>744.63019999999995</v>
      </c>
      <c r="I1622" s="5">
        <v>743.96495419799999</v>
      </c>
    </row>
    <row r="1623" spans="1:9" x14ac:dyDescent="0.3">
      <c r="A1623" t="s">
        <v>672</v>
      </c>
      <c r="B1623" t="s">
        <v>4820</v>
      </c>
      <c r="D1623" s="2">
        <v>41</v>
      </c>
      <c r="E1623" s="3">
        <v>565.13325057243003</v>
      </c>
      <c r="F1623" s="4">
        <v>1000000</v>
      </c>
      <c r="G1623" s="4">
        <v>2029</v>
      </c>
      <c r="H1623" s="5">
        <v>741.25199999999995</v>
      </c>
      <c r="I1623" s="5">
        <v>740.56935670199903</v>
      </c>
    </row>
    <row r="1624" spans="1:9" x14ac:dyDescent="0.3">
      <c r="A1624" t="s">
        <v>672</v>
      </c>
      <c r="B1624" t="s">
        <v>4820</v>
      </c>
      <c r="D1624" s="2">
        <v>42</v>
      </c>
      <c r="E1624" s="3">
        <v>556.17843563877204</v>
      </c>
      <c r="F1624" s="4">
        <v>1000000</v>
      </c>
      <c r="G1624" s="4">
        <v>2035</v>
      </c>
      <c r="H1624" s="5">
        <v>747.86220000000003</v>
      </c>
      <c r="I1624" s="5">
        <v>747.17674245199896</v>
      </c>
    </row>
    <row r="1625" spans="1:9" x14ac:dyDescent="0.3">
      <c r="A1625" t="s">
        <v>672</v>
      </c>
      <c r="B1625" t="s">
        <v>4820</v>
      </c>
      <c r="D1625" s="2">
        <v>43</v>
      </c>
      <c r="E1625" s="3">
        <v>531.30523175440896</v>
      </c>
      <c r="F1625" s="4">
        <v>1000000</v>
      </c>
      <c r="G1625" s="4">
        <v>2035</v>
      </c>
      <c r="H1625" s="5">
        <v>748.00890000000004</v>
      </c>
      <c r="I1625" s="5">
        <v>747.31955272499999</v>
      </c>
    </row>
    <row r="1626" spans="1:9" x14ac:dyDescent="0.3">
      <c r="A1626" t="s">
        <v>672</v>
      </c>
      <c r="B1626" t="s">
        <v>4820</v>
      </c>
      <c r="D1626" s="2">
        <v>44</v>
      </c>
      <c r="E1626" s="3">
        <v>552.19880031789603</v>
      </c>
      <c r="F1626" s="4">
        <v>1000000</v>
      </c>
      <c r="G1626" s="4">
        <v>2024</v>
      </c>
      <c r="H1626" s="5">
        <v>751.23469999999998</v>
      </c>
      <c r="I1626" s="5">
        <v>750.56196582899997</v>
      </c>
    </row>
    <row r="1627" spans="1:9" x14ac:dyDescent="0.3">
      <c r="A1627" t="s">
        <v>672</v>
      </c>
      <c r="B1627" t="s">
        <v>4820</v>
      </c>
      <c r="D1627" s="2">
        <v>45</v>
      </c>
      <c r="E1627" s="3">
        <v>636.76828453566498</v>
      </c>
      <c r="F1627" s="4">
        <v>1000000</v>
      </c>
      <c r="G1627" s="4">
        <v>2023</v>
      </c>
      <c r="H1627" s="5">
        <v>749.90509999999995</v>
      </c>
      <c r="I1627" s="5">
        <v>749.219152495</v>
      </c>
    </row>
    <row r="1628" spans="1:9" x14ac:dyDescent="0.3">
      <c r="A1628" t="s">
        <v>672</v>
      </c>
      <c r="B1628" t="s">
        <v>4820</v>
      </c>
      <c r="D1628" s="2">
        <v>46</v>
      </c>
      <c r="E1628" s="3">
        <v>564.13881805720405</v>
      </c>
      <c r="F1628" s="4">
        <v>1000000</v>
      </c>
      <c r="G1628" s="4">
        <v>2024</v>
      </c>
      <c r="H1628" s="5">
        <v>740.82950000000005</v>
      </c>
      <c r="I1628" s="5">
        <v>740.14939894500003</v>
      </c>
    </row>
    <row r="1629" spans="1:9" x14ac:dyDescent="0.3">
      <c r="A1629" t="s">
        <v>672</v>
      </c>
      <c r="B1629" t="s">
        <v>4820</v>
      </c>
      <c r="D1629" s="2">
        <v>47</v>
      </c>
      <c r="E1629" s="3">
        <v>550.20808390031004</v>
      </c>
      <c r="F1629" s="4">
        <v>1000000</v>
      </c>
      <c r="G1629" s="4">
        <v>2000</v>
      </c>
      <c r="H1629" s="5">
        <v>740.52809999999999</v>
      </c>
      <c r="I1629" s="5">
        <v>739.86058884299996</v>
      </c>
    </row>
    <row r="1630" spans="1:9" x14ac:dyDescent="0.3">
      <c r="A1630" t="s">
        <v>672</v>
      </c>
      <c r="B1630" t="s">
        <v>4820</v>
      </c>
      <c r="D1630" s="2">
        <v>48</v>
      </c>
      <c r="E1630" s="3">
        <v>558.16901921667898</v>
      </c>
      <c r="F1630" s="4">
        <v>1000000</v>
      </c>
      <c r="G1630" s="4">
        <v>2016</v>
      </c>
      <c r="H1630" s="5">
        <v>748.89610000000005</v>
      </c>
      <c r="I1630" s="5">
        <v>748.21169470500001</v>
      </c>
    </row>
    <row r="1631" spans="1:9" x14ac:dyDescent="0.3">
      <c r="A1631" t="s">
        <v>672</v>
      </c>
      <c r="B1631" t="s">
        <v>4820</v>
      </c>
      <c r="D1631" s="2">
        <v>49</v>
      </c>
      <c r="E1631" s="3">
        <v>557.17297431120699</v>
      </c>
      <c r="F1631" s="4">
        <v>1000000</v>
      </c>
      <c r="G1631" s="4">
        <v>2029</v>
      </c>
      <c r="H1631" s="5">
        <v>735.02610000000004</v>
      </c>
      <c r="I1631" s="5">
        <v>734.36221081999997</v>
      </c>
    </row>
    <row r="1632" spans="1:9" x14ac:dyDescent="0.3">
      <c r="A1632" t="s">
        <v>672</v>
      </c>
      <c r="B1632" t="s">
        <v>4820</v>
      </c>
      <c r="D1632" s="2">
        <v>50</v>
      </c>
      <c r="E1632" s="3">
        <v>597.96740172210696</v>
      </c>
      <c r="F1632" s="4">
        <v>1000000</v>
      </c>
      <c r="G1632" s="4">
        <v>2050</v>
      </c>
      <c r="H1632" s="5">
        <v>751.51139999999998</v>
      </c>
      <c r="I1632" s="5">
        <v>750.83849021499998</v>
      </c>
    </row>
    <row r="1633" spans="1:9" x14ac:dyDescent="0.3">
      <c r="A1633" t="s">
        <v>672</v>
      </c>
      <c r="B1633" t="s">
        <v>4820</v>
      </c>
      <c r="D1633" s="2">
        <v>51</v>
      </c>
      <c r="E1633" s="3">
        <v>581.05240861821596</v>
      </c>
      <c r="F1633" s="4">
        <v>1000000</v>
      </c>
      <c r="G1633" s="4">
        <v>2051</v>
      </c>
      <c r="H1633" s="5">
        <v>753.91510000000005</v>
      </c>
      <c r="I1633" s="5">
        <v>753.22977013799903</v>
      </c>
    </row>
    <row r="1634" spans="1:9" x14ac:dyDescent="0.3">
      <c r="A1634" t="s">
        <v>775</v>
      </c>
      <c r="B1634" t="s">
        <v>1</v>
      </c>
      <c r="D1634" s="2">
        <v>1</v>
      </c>
      <c r="E1634" s="3">
        <v>3.27223560599441</v>
      </c>
      <c r="F1634" s="4">
        <v>100000</v>
      </c>
      <c r="G1634" s="4">
        <v>217</v>
      </c>
      <c r="H1634" s="5">
        <v>7.0614999999999997</v>
      </c>
      <c r="I1634" s="5">
        <v>7.0061900000000001</v>
      </c>
    </row>
    <row r="1635" spans="1:9" x14ac:dyDescent="0.3">
      <c r="A1635" t="s">
        <v>775</v>
      </c>
      <c r="B1635" t="s">
        <v>1</v>
      </c>
      <c r="D1635" s="2">
        <v>2</v>
      </c>
      <c r="E1635" s="3">
        <v>19.4542198080572</v>
      </c>
      <c r="F1635" s="4">
        <v>100000</v>
      </c>
      <c r="G1635" s="4">
        <v>230</v>
      </c>
      <c r="H1635" s="5">
        <v>7.3776000000000002</v>
      </c>
      <c r="I1635" s="5">
        <v>7.3260269999999998</v>
      </c>
    </row>
    <row r="1636" spans="1:9" x14ac:dyDescent="0.3">
      <c r="A1636" t="s">
        <v>775</v>
      </c>
      <c r="B1636" t="s">
        <v>1</v>
      </c>
      <c r="D1636" s="2">
        <v>3</v>
      </c>
      <c r="E1636" s="3">
        <v>0.45432437957549598</v>
      </c>
      <c r="F1636" s="4">
        <v>100000</v>
      </c>
      <c r="G1636" s="4">
        <v>213</v>
      </c>
      <c r="H1636" s="5">
        <v>7.1391999999999998</v>
      </c>
      <c r="I1636" s="5">
        <v>7.0925782000000002</v>
      </c>
    </row>
    <row r="1637" spans="1:9" x14ac:dyDescent="0.3">
      <c r="A1637" t="s">
        <v>775</v>
      </c>
      <c r="B1637" t="s">
        <v>1</v>
      </c>
      <c r="D1637" s="2">
        <v>4</v>
      </c>
      <c r="E1637" s="3">
        <v>1.0044971077149901E-7</v>
      </c>
      <c r="F1637" s="4">
        <v>100000</v>
      </c>
      <c r="G1637" s="4">
        <v>214</v>
      </c>
      <c r="H1637" s="5">
        <v>7.2624000000000004</v>
      </c>
      <c r="I1637" s="5">
        <v>7.19175789999999</v>
      </c>
    </row>
    <row r="1638" spans="1:9" x14ac:dyDescent="0.3">
      <c r="A1638" t="s">
        <v>775</v>
      </c>
      <c r="B1638" t="s">
        <v>1</v>
      </c>
      <c r="D1638" s="2">
        <v>5</v>
      </c>
      <c r="E1638" s="3">
        <v>106.883288864034</v>
      </c>
      <c r="F1638" s="4">
        <v>100000</v>
      </c>
      <c r="G1638" s="4">
        <v>215</v>
      </c>
      <c r="H1638" s="5">
        <v>7.1470000000000002</v>
      </c>
      <c r="I1638" s="5">
        <v>7.0991621</v>
      </c>
    </row>
    <row r="1639" spans="1:9" x14ac:dyDescent="0.3">
      <c r="A1639" t="s">
        <v>775</v>
      </c>
      <c r="B1639" t="s">
        <v>1</v>
      </c>
      <c r="D1639" s="2">
        <v>6</v>
      </c>
      <c r="E1639" s="3">
        <v>20.9978002556538</v>
      </c>
      <c r="F1639" s="4">
        <v>100000</v>
      </c>
      <c r="G1639" s="4">
        <v>219</v>
      </c>
      <c r="H1639" s="5">
        <v>7.0789</v>
      </c>
      <c r="I1639" s="5">
        <v>7.0315438999999902</v>
      </c>
    </row>
    <row r="1640" spans="1:9" x14ac:dyDescent="0.3">
      <c r="A1640" t="s">
        <v>775</v>
      </c>
      <c r="B1640" t="s">
        <v>1</v>
      </c>
      <c r="D1640" s="2">
        <v>7</v>
      </c>
      <c r="E1640" s="3">
        <v>3.3617644537325702</v>
      </c>
      <c r="F1640" s="4">
        <v>100000</v>
      </c>
      <c r="G1640" s="4">
        <v>227</v>
      </c>
      <c r="H1640" s="5">
        <v>7.2876000000000003</v>
      </c>
      <c r="I1640" s="5">
        <v>7.2391518000000001</v>
      </c>
    </row>
    <row r="1641" spans="1:9" x14ac:dyDescent="0.3">
      <c r="A1641" t="s">
        <v>775</v>
      </c>
      <c r="B1641" t="s">
        <v>1</v>
      </c>
      <c r="D1641" s="2">
        <v>8</v>
      </c>
      <c r="E1641" s="3">
        <v>9.9100670125309307</v>
      </c>
      <c r="F1641" s="4">
        <v>100000</v>
      </c>
      <c r="G1641" s="4">
        <v>227</v>
      </c>
      <c r="H1641" s="5">
        <v>7.4306999999999999</v>
      </c>
      <c r="I1641" s="5">
        <v>7.3819271000000004</v>
      </c>
    </row>
    <row r="1642" spans="1:9" x14ac:dyDescent="0.3">
      <c r="A1642" t="s">
        <v>775</v>
      </c>
      <c r="B1642" t="s">
        <v>1</v>
      </c>
      <c r="D1642" s="2">
        <v>9</v>
      </c>
      <c r="E1642" s="3">
        <v>0.45432408224621601</v>
      </c>
      <c r="F1642" s="4">
        <v>100000</v>
      </c>
      <c r="G1642" s="4">
        <v>212</v>
      </c>
      <c r="H1642" s="5">
        <v>7.0087999999999999</v>
      </c>
      <c r="I1642" s="5">
        <v>6.9629265</v>
      </c>
    </row>
    <row r="1643" spans="1:9" x14ac:dyDescent="0.3">
      <c r="A1643" t="s">
        <v>775</v>
      </c>
      <c r="B1643" t="s">
        <v>1</v>
      </c>
      <c r="D1643" s="2">
        <v>10</v>
      </c>
      <c r="E1643" s="3">
        <v>14.2734704115848</v>
      </c>
      <c r="F1643" s="4">
        <v>100000</v>
      </c>
      <c r="G1643" s="4">
        <v>216</v>
      </c>
      <c r="H1643" s="5">
        <v>7.0359999999999996</v>
      </c>
      <c r="I1643" s="5">
        <v>6.9872101000000004</v>
      </c>
    </row>
    <row r="1644" spans="1:9" x14ac:dyDescent="0.3">
      <c r="A1644" t="s">
        <v>775</v>
      </c>
      <c r="B1644" t="s">
        <v>1</v>
      </c>
      <c r="D1644" s="2">
        <v>11</v>
      </c>
      <c r="E1644" s="3">
        <v>6.8169090879945298</v>
      </c>
      <c r="F1644" s="4">
        <v>100000</v>
      </c>
      <c r="G1644" s="4">
        <v>217</v>
      </c>
      <c r="H1644" s="5">
        <v>7.0883000000000003</v>
      </c>
      <c r="I1644" s="5">
        <v>7.0396815000000004</v>
      </c>
    </row>
    <row r="1645" spans="1:9" x14ac:dyDescent="0.3">
      <c r="A1645" t="s">
        <v>775</v>
      </c>
      <c r="B1645" t="s">
        <v>1</v>
      </c>
      <c r="D1645" s="2">
        <v>12</v>
      </c>
      <c r="E1645" s="3">
        <v>6.7235277165178697</v>
      </c>
      <c r="F1645" s="4">
        <v>100000</v>
      </c>
      <c r="G1645" s="4">
        <v>224</v>
      </c>
      <c r="H1645" s="5">
        <v>7.2967000000000004</v>
      </c>
      <c r="I1645" s="5">
        <v>7.2481201000000004</v>
      </c>
    </row>
    <row r="1646" spans="1:9" x14ac:dyDescent="0.3">
      <c r="A1646" t="s">
        <v>775</v>
      </c>
      <c r="B1646" t="s">
        <v>1</v>
      </c>
      <c r="D1646" s="2">
        <v>13</v>
      </c>
      <c r="E1646" s="3">
        <v>1.8987752095202901</v>
      </c>
      <c r="F1646" s="4">
        <v>100000</v>
      </c>
      <c r="G1646" s="4">
        <v>210</v>
      </c>
      <c r="H1646" s="5">
        <v>6.6706000000000003</v>
      </c>
      <c r="I1646" s="5">
        <v>6.6231286999999996</v>
      </c>
    </row>
    <row r="1647" spans="1:9" x14ac:dyDescent="0.3">
      <c r="A1647" t="s">
        <v>775</v>
      </c>
      <c r="B1647" t="s">
        <v>1</v>
      </c>
      <c r="D1647" s="2">
        <v>14</v>
      </c>
      <c r="E1647" s="3">
        <v>2.9925786293460901E-9</v>
      </c>
      <c r="F1647" s="4">
        <v>100000</v>
      </c>
      <c r="G1647" s="4">
        <v>233</v>
      </c>
      <c r="H1647" s="5">
        <v>7.3845000000000001</v>
      </c>
      <c r="I1647" s="5">
        <v>7.3255707000000001</v>
      </c>
    </row>
    <row r="1648" spans="1:9" x14ac:dyDescent="0.3">
      <c r="A1648" t="s">
        <v>775</v>
      </c>
      <c r="B1648" t="s">
        <v>1</v>
      </c>
      <c r="D1648" s="2">
        <v>15</v>
      </c>
      <c r="E1648" s="3">
        <v>16.636861909945001</v>
      </c>
      <c r="F1648" s="4">
        <v>100000</v>
      </c>
      <c r="G1648" s="4">
        <v>222</v>
      </c>
      <c r="H1648" s="5">
        <v>7.0765000000000002</v>
      </c>
      <c r="I1648" s="5">
        <v>7.0277668999999996</v>
      </c>
    </row>
    <row r="1649" spans="1:9" x14ac:dyDescent="0.3">
      <c r="A1649" t="s">
        <v>775</v>
      </c>
      <c r="B1649" t="s">
        <v>1</v>
      </c>
      <c r="D1649" s="2">
        <v>16</v>
      </c>
      <c r="E1649" s="3">
        <v>0.97371165365734602</v>
      </c>
      <c r="F1649" s="4">
        <v>100000</v>
      </c>
      <c r="G1649" s="4">
        <v>220</v>
      </c>
      <c r="H1649" s="5">
        <v>7.0792000000000002</v>
      </c>
      <c r="I1649" s="5">
        <v>7.0310781999999996</v>
      </c>
    </row>
    <row r="1650" spans="1:9" x14ac:dyDescent="0.3">
      <c r="A1650" t="s">
        <v>775</v>
      </c>
      <c r="B1650" t="s">
        <v>1</v>
      </c>
      <c r="D1650" s="2">
        <v>17</v>
      </c>
      <c r="E1650" s="3">
        <v>6.3629875135366003</v>
      </c>
      <c r="F1650" s="4">
        <v>100000</v>
      </c>
      <c r="G1650" s="4">
        <v>227</v>
      </c>
      <c r="H1650" s="5">
        <v>7.2778</v>
      </c>
      <c r="I1650" s="5">
        <v>7.2298707999999996</v>
      </c>
    </row>
    <row r="1651" spans="1:9" x14ac:dyDescent="0.3">
      <c r="A1651" t="s">
        <v>775</v>
      </c>
      <c r="B1651" t="s">
        <v>1</v>
      </c>
      <c r="D1651" s="2">
        <v>18</v>
      </c>
      <c r="E1651" s="3">
        <v>18.179888647735002</v>
      </c>
      <c r="F1651" s="4">
        <v>100000</v>
      </c>
      <c r="G1651" s="4">
        <v>219</v>
      </c>
      <c r="H1651" s="5">
        <v>7.1731999999999996</v>
      </c>
      <c r="I1651" s="5">
        <v>7.1243601999999902</v>
      </c>
    </row>
    <row r="1652" spans="1:9" x14ac:dyDescent="0.3">
      <c r="A1652" t="s">
        <v>775</v>
      </c>
      <c r="B1652" t="s">
        <v>1</v>
      </c>
      <c r="D1652" s="2">
        <v>19</v>
      </c>
      <c r="E1652" s="3">
        <v>1.02597607424604</v>
      </c>
      <c r="F1652" s="4">
        <v>100000</v>
      </c>
      <c r="G1652" s="4">
        <v>224</v>
      </c>
      <c r="H1652" s="5">
        <v>7.2224000000000004</v>
      </c>
      <c r="I1652" s="5">
        <v>7.1726235000000003</v>
      </c>
    </row>
    <row r="1653" spans="1:9" x14ac:dyDescent="0.3">
      <c r="A1653" t="s">
        <v>775</v>
      </c>
      <c r="B1653" t="s">
        <v>1</v>
      </c>
      <c r="D1653" s="2">
        <v>20</v>
      </c>
      <c r="E1653" s="3">
        <v>1.7277466791205101</v>
      </c>
      <c r="F1653" s="4">
        <v>100000</v>
      </c>
      <c r="G1653" s="4">
        <v>222</v>
      </c>
      <c r="H1653" s="5">
        <v>7.4077000000000002</v>
      </c>
      <c r="I1653" s="5">
        <v>7.3584019999999999</v>
      </c>
    </row>
    <row r="1654" spans="1:9" x14ac:dyDescent="0.3">
      <c r="A1654" t="s">
        <v>775</v>
      </c>
      <c r="B1654" t="s">
        <v>1</v>
      </c>
      <c r="D1654" s="2">
        <v>21</v>
      </c>
      <c r="E1654" s="3">
        <v>9.2366249090893007</v>
      </c>
      <c r="F1654" s="4">
        <v>100000</v>
      </c>
      <c r="G1654" s="4">
        <v>222</v>
      </c>
      <c r="H1654" s="5">
        <v>7.2351999999999999</v>
      </c>
      <c r="I1654" s="5">
        <v>7.186782</v>
      </c>
    </row>
    <row r="1655" spans="1:9" x14ac:dyDescent="0.3">
      <c r="A1655" t="s">
        <v>775</v>
      </c>
      <c r="B1655" t="s">
        <v>1</v>
      </c>
      <c r="D1655" s="2">
        <v>22</v>
      </c>
      <c r="E1655" s="3">
        <v>55.815414303820098</v>
      </c>
      <c r="F1655" s="4">
        <v>100000</v>
      </c>
      <c r="G1655" s="4">
        <v>222</v>
      </c>
      <c r="H1655" s="5">
        <v>7.0747</v>
      </c>
      <c r="I1655" s="5">
        <v>7.0266139000000001</v>
      </c>
    </row>
    <row r="1656" spans="1:9" x14ac:dyDescent="0.3">
      <c r="A1656" t="s">
        <v>775</v>
      </c>
      <c r="B1656" t="s">
        <v>1</v>
      </c>
      <c r="D1656" s="2">
        <v>23</v>
      </c>
      <c r="E1656" s="3">
        <v>0.45435142285850799</v>
      </c>
      <c r="F1656" s="4">
        <v>100000</v>
      </c>
      <c r="G1656" s="4">
        <v>223</v>
      </c>
      <c r="H1656" s="5">
        <v>7.1120000000000001</v>
      </c>
      <c r="I1656" s="5">
        <v>7.0644024999999999</v>
      </c>
    </row>
    <row r="1657" spans="1:9" x14ac:dyDescent="0.3">
      <c r="A1657" t="s">
        <v>775</v>
      </c>
      <c r="B1657" t="s">
        <v>1</v>
      </c>
      <c r="D1657" s="2">
        <v>24</v>
      </c>
      <c r="E1657" s="3">
        <v>0.45432402085464202</v>
      </c>
      <c r="F1657" s="4">
        <v>100000</v>
      </c>
      <c r="G1657" s="4">
        <v>211</v>
      </c>
      <c r="H1657" s="5">
        <v>7.0025000000000004</v>
      </c>
      <c r="I1657" s="5">
        <v>6.9550327999999997</v>
      </c>
    </row>
    <row r="1658" spans="1:9" x14ac:dyDescent="0.3">
      <c r="A1658" t="s">
        <v>775</v>
      </c>
      <c r="B1658" t="s">
        <v>1</v>
      </c>
      <c r="D1658" s="2">
        <v>25</v>
      </c>
      <c r="E1658" s="3">
        <v>1.29602995002642E-11</v>
      </c>
      <c r="F1658" s="4">
        <v>100000</v>
      </c>
      <c r="G1658" s="4">
        <v>211</v>
      </c>
      <c r="H1658" s="5">
        <v>6.9269999999999996</v>
      </c>
      <c r="I1658" s="5">
        <v>6.8514850999999997</v>
      </c>
    </row>
    <row r="1659" spans="1:9" x14ac:dyDescent="0.3">
      <c r="A1659" t="s">
        <v>775</v>
      </c>
      <c r="B1659" t="s">
        <v>1</v>
      </c>
      <c r="D1659" s="2">
        <v>26</v>
      </c>
      <c r="E1659" s="3">
        <v>79.756069960175395</v>
      </c>
      <c r="F1659" s="4">
        <v>100000</v>
      </c>
      <c r="G1659" s="4">
        <v>220</v>
      </c>
      <c r="H1659" s="5">
        <v>7.0216000000000003</v>
      </c>
      <c r="I1659" s="5">
        <v>6.9741040999999999</v>
      </c>
    </row>
    <row r="1660" spans="1:9" x14ac:dyDescent="0.3">
      <c r="A1660" t="s">
        <v>775</v>
      </c>
      <c r="B1660" t="s">
        <v>1</v>
      </c>
      <c r="D1660" s="2">
        <v>27</v>
      </c>
      <c r="E1660" s="3">
        <v>2.8179116489302398</v>
      </c>
      <c r="F1660" s="4">
        <v>100000</v>
      </c>
      <c r="G1660" s="4">
        <v>224</v>
      </c>
      <c r="H1660" s="5">
        <v>7.2348999999999997</v>
      </c>
      <c r="I1660" s="5">
        <v>7.1866399999999997</v>
      </c>
    </row>
    <row r="1661" spans="1:9" x14ac:dyDescent="0.3">
      <c r="A1661" t="s">
        <v>775</v>
      </c>
      <c r="B1661" t="s">
        <v>1</v>
      </c>
      <c r="D1661" s="2">
        <v>28</v>
      </c>
      <c r="E1661" s="3">
        <v>1.74967495251019</v>
      </c>
      <c r="F1661" s="4">
        <v>100000</v>
      </c>
      <c r="G1661" s="4">
        <v>226</v>
      </c>
      <c r="H1661" s="5">
        <v>7.2157999999999998</v>
      </c>
      <c r="I1661" s="5">
        <v>7.1675307999999998</v>
      </c>
    </row>
    <row r="1662" spans="1:9" x14ac:dyDescent="0.3">
      <c r="A1662" t="s">
        <v>775</v>
      </c>
      <c r="B1662" t="s">
        <v>1</v>
      </c>
      <c r="D1662" s="2">
        <v>29</v>
      </c>
      <c r="E1662" s="3">
        <v>6.0481397667899702E-11</v>
      </c>
      <c r="F1662" s="4">
        <v>100000</v>
      </c>
      <c r="G1662" s="4">
        <v>212</v>
      </c>
      <c r="H1662" s="5">
        <v>7.0872000000000002</v>
      </c>
      <c r="I1662" s="5">
        <v>7.0123753000000004</v>
      </c>
    </row>
    <row r="1663" spans="1:9" x14ac:dyDescent="0.3">
      <c r="A1663" t="s">
        <v>775</v>
      </c>
      <c r="B1663" t="s">
        <v>1</v>
      </c>
      <c r="D1663" s="2">
        <v>30</v>
      </c>
      <c r="E1663" s="3">
        <v>5.9086303124253101</v>
      </c>
      <c r="F1663" s="4">
        <v>100000</v>
      </c>
      <c r="G1663" s="4">
        <v>219</v>
      </c>
      <c r="H1663" s="5">
        <v>7.1402000000000001</v>
      </c>
      <c r="I1663" s="5">
        <v>7.09201049999999</v>
      </c>
    </row>
    <row r="1664" spans="1:9" x14ac:dyDescent="0.3">
      <c r="A1664" t="s">
        <v>775</v>
      </c>
      <c r="B1664" t="s">
        <v>1</v>
      </c>
      <c r="D1664" s="2">
        <v>31</v>
      </c>
      <c r="E1664" s="3">
        <v>10.543451235854</v>
      </c>
      <c r="F1664" s="4">
        <v>100000</v>
      </c>
      <c r="G1664" s="4">
        <v>228</v>
      </c>
      <c r="H1664" s="5">
        <v>7.3280000000000003</v>
      </c>
      <c r="I1664" s="5">
        <v>7.2790741999999904</v>
      </c>
    </row>
    <row r="1665" spans="1:9" x14ac:dyDescent="0.3">
      <c r="A1665" t="s">
        <v>775</v>
      </c>
      <c r="B1665" t="s">
        <v>1</v>
      </c>
      <c r="D1665" s="2">
        <v>32</v>
      </c>
      <c r="E1665" s="3">
        <v>1.34360934680444E-5</v>
      </c>
      <c r="F1665" s="4">
        <v>100000</v>
      </c>
      <c r="G1665" s="4">
        <v>226</v>
      </c>
      <c r="H1665" s="5">
        <v>7.3398000000000003</v>
      </c>
      <c r="I1665" s="5">
        <v>7.2834950000000003</v>
      </c>
    </row>
    <row r="1666" spans="1:9" x14ac:dyDescent="0.3">
      <c r="A1666" t="s">
        <v>775</v>
      </c>
      <c r="B1666" t="s">
        <v>1</v>
      </c>
      <c r="D1666" s="2">
        <v>33</v>
      </c>
      <c r="E1666" s="3">
        <v>10.907874556954001</v>
      </c>
      <c r="F1666" s="4">
        <v>100000</v>
      </c>
      <c r="G1666" s="4">
        <v>229</v>
      </c>
      <c r="H1666" s="5">
        <v>7.3752000000000004</v>
      </c>
      <c r="I1666" s="5">
        <v>7.3231866999999999</v>
      </c>
    </row>
    <row r="1667" spans="1:9" x14ac:dyDescent="0.3">
      <c r="A1667" t="s">
        <v>775</v>
      </c>
      <c r="B1667" t="s">
        <v>1</v>
      </c>
      <c r="D1667" s="2">
        <v>34</v>
      </c>
      <c r="E1667" s="3">
        <v>17.270457219309701</v>
      </c>
      <c r="F1667" s="4">
        <v>100000</v>
      </c>
      <c r="G1667" s="4">
        <v>210</v>
      </c>
      <c r="H1667" s="5">
        <v>6.7603</v>
      </c>
      <c r="I1667" s="5">
        <v>6.7102358999999998</v>
      </c>
    </row>
    <row r="1668" spans="1:9" x14ac:dyDescent="0.3">
      <c r="A1668" t="s">
        <v>775</v>
      </c>
      <c r="B1668" t="s">
        <v>1</v>
      </c>
      <c r="D1668" s="2">
        <v>35</v>
      </c>
      <c r="E1668" s="3">
        <v>9.8167072809609408</v>
      </c>
      <c r="F1668" s="4">
        <v>100000</v>
      </c>
      <c r="G1668" s="4">
        <v>228</v>
      </c>
      <c r="H1668" s="5">
        <v>7.3197999999999999</v>
      </c>
      <c r="I1668" s="5">
        <v>7.2720998000000003</v>
      </c>
    </row>
    <row r="1669" spans="1:9" x14ac:dyDescent="0.3">
      <c r="A1669" t="s">
        <v>775</v>
      </c>
      <c r="B1669" t="s">
        <v>1</v>
      </c>
      <c r="D1669" s="2">
        <v>36</v>
      </c>
      <c r="E1669" s="3">
        <v>10.2710101186735</v>
      </c>
      <c r="F1669" s="4">
        <v>100000</v>
      </c>
      <c r="G1669" s="4">
        <v>219</v>
      </c>
      <c r="H1669" s="5">
        <v>7.3217999999999996</v>
      </c>
      <c r="I1669" s="5">
        <v>7.2731369999999904</v>
      </c>
    </row>
    <row r="1670" spans="1:9" x14ac:dyDescent="0.3">
      <c r="A1670" t="s">
        <v>775</v>
      </c>
      <c r="B1670" t="s">
        <v>1</v>
      </c>
      <c r="D1670" s="2">
        <v>37</v>
      </c>
      <c r="E1670" s="3">
        <v>4.5431984325717796</v>
      </c>
      <c r="F1670" s="4">
        <v>100000</v>
      </c>
      <c r="G1670" s="4">
        <v>226</v>
      </c>
      <c r="H1670" s="5">
        <v>6.9978999999999996</v>
      </c>
      <c r="I1670" s="5">
        <v>6.9509672</v>
      </c>
    </row>
    <row r="1671" spans="1:9" x14ac:dyDescent="0.3">
      <c r="A1671" t="s">
        <v>775</v>
      </c>
      <c r="B1671" t="s">
        <v>1</v>
      </c>
      <c r="D1671" s="2">
        <v>38</v>
      </c>
      <c r="E1671" s="3">
        <v>15.3651801092795</v>
      </c>
      <c r="F1671" s="4">
        <v>100000</v>
      </c>
      <c r="G1671" s="4">
        <v>218</v>
      </c>
      <c r="H1671" s="5">
        <v>6.7427999999999999</v>
      </c>
      <c r="I1671" s="5">
        <v>6.6944169000000002</v>
      </c>
    </row>
    <row r="1672" spans="1:9" x14ac:dyDescent="0.3">
      <c r="A1672" t="s">
        <v>775</v>
      </c>
      <c r="B1672" t="s">
        <v>1</v>
      </c>
      <c r="D1672" s="2">
        <v>39</v>
      </c>
      <c r="E1672" s="3">
        <v>34.272746409700098</v>
      </c>
      <c r="F1672" s="4">
        <v>100000</v>
      </c>
      <c r="G1672" s="4">
        <v>213</v>
      </c>
      <c r="H1672" s="5">
        <v>6.7956000000000003</v>
      </c>
      <c r="I1672" s="5">
        <v>6.7489179000000004</v>
      </c>
    </row>
    <row r="1673" spans="1:9" x14ac:dyDescent="0.3">
      <c r="A1673" t="s">
        <v>775</v>
      </c>
      <c r="B1673" t="s">
        <v>1</v>
      </c>
      <c r="D1673" s="2">
        <v>40</v>
      </c>
      <c r="E1673" s="3">
        <v>16.725592137836699</v>
      </c>
      <c r="F1673" s="4">
        <v>100000</v>
      </c>
      <c r="G1673" s="4">
        <v>218</v>
      </c>
      <c r="H1673" s="5">
        <v>6.8493000000000004</v>
      </c>
      <c r="I1673" s="5">
        <v>6.8017392000000001</v>
      </c>
    </row>
    <row r="1674" spans="1:9" x14ac:dyDescent="0.3">
      <c r="A1674" t="s">
        <v>775</v>
      </c>
      <c r="B1674" t="s">
        <v>1</v>
      </c>
      <c r="D1674" s="2">
        <v>41</v>
      </c>
      <c r="E1674" s="3">
        <v>4.5456582655722197</v>
      </c>
      <c r="F1674" s="4">
        <v>100000</v>
      </c>
      <c r="G1674" s="4">
        <v>218</v>
      </c>
      <c r="H1674" s="5">
        <v>6.9470000000000001</v>
      </c>
      <c r="I1674" s="5">
        <v>6.9005603999999998</v>
      </c>
    </row>
    <row r="1675" spans="1:9" x14ac:dyDescent="0.3">
      <c r="A1675" t="s">
        <v>775</v>
      </c>
      <c r="B1675" t="s">
        <v>1</v>
      </c>
      <c r="D1675" s="2">
        <v>42</v>
      </c>
      <c r="E1675" s="3">
        <v>8.9531933135049202E-2</v>
      </c>
      <c r="F1675" s="4">
        <v>100000</v>
      </c>
      <c r="G1675" s="4">
        <v>228</v>
      </c>
      <c r="H1675" s="5">
        <v>7.4100999999999999</v>
      </c>
      <c r="I1675" s="5">
        <v>7.3613011999999998</v>
      </c>
    </row>
    <row r="1676" spans="1:9" x14ac:dyDescent="0.3">
      <c r="A1676" t="s">
        <v>775</v>
      </c>
      <c r="B1676" t="s">
        <v>1</v>
      </c>
      <c r="D1676" s="2">
        <v>43</v>
      </c>
      <c r="E1676" s="3">
        <v>0.908648122928298</v>
      </c>
      <c r="F1676" s="4">
        <v>100000</v>
      </c>
      <c r="G1676" s="4">
        <v>217</v>
      </c>
      <c r="H1676" s="5">
        <v>7.1776</v>
      </c>
      <c r="I1676" s="5">
        <v>7.1303115000000004</v>
      </c>
    </row>
    <row r="1677" spans="1:9" x14ac:dyDescent="0.3">
      <c r="A1677" t="s">
        <v>775</v>
      </c>
      <c r="B1677" t="s">
        <v>1</v>
      </c>
      <c r="D1677" s="2">
        <v>44</v>
      </c>
      <c r="E1677" s="3">
        <v>11.2727231468181</v>
      </c>
      <c r="F1677" s="4">
        <v>100000</v>
      </c>
      <c r="G1677" s="4">
        <v>225</v>
      </c>
      <c r="H1677" s="5">
        <v>7.0651999999999999</v>
      </c>
      <c r="I1677" s="5">
        <v>7.0168681999999896</v>
      </c>
    </row>
    <row r="1678" spans="1:9" x14ac:dyDescent="0.3">
      <c r="A1678" t="s">
        <v>775</v>
      </c>
      <c r="B1678" t="s">
        <v>1</v>
      </c>
      <c r="D1678" s="2">
        <v>45</v>
      </c>
      <c r="E1678" s="3">
        <v>22.141070130575599</v>
      </c>
      <c r="F1678" s="4">
        <v>100000</v>
      </c>
      <c r="G1678" s="4">
        <v>216</v>
      </c>
      <c r="H1678" s="5">
        <v>7.2557</v>
      </c>
      <c r="I1678" s="5">
        <v>7.2042351</v>
      </c>
    </row>
    <row r="1679" spans="1:9" x14ac:dyDescent="0.3">
      <c r="A1679" t="s">
        <v>775</v>
      </c>
      <c r="B1679" t="s">
        <v>1</v>
      </c>
      <c r="D1679" s="2">
        <v>46</v>
      </c>
      <c r="E1679" s="3">
        <v>18.000029982039401</v>
      </c>
      <c r="F1679" s="4">
        <v>100000</v>
      </c>
      <c r="G1679" s="4">
        <v>217</v>
      </c>
      <c r="H1679" s="5">
        <v>7.0971000000000002</v>
      </c>
      <c r="I1679" s="5">
        <v>7.0493749999999897</v>
      </c>
    </row>
    <row r="1680" spans="1:9" x14ac:dyDescent="0.3">
      <c r="A1680" t="s">
        <v>775</v>
      </c>
      <c r="B1680" t="s">
        <v>1</v>
      </c>
      <c r="D1680" s="2">
        <v>47</v>
      </c>
      <c r="E1680" s="3">
        <v>9.1616048349255799</v>
      </c>
      <c r="F1680" s="4">
        <v>100000</v>
      </c>
      <c r="G1680" s="4">
        <v>225</v>
      </c>
      <c r="H1680" s="5">
        <v>7.3853</v>
      </c>
      <c r="I1680" s="5">
        <v>7.3375095000000004</v>
      </c>
    </row>
    <row r="1681" spans="1:9" x14ac:dyDescent="0.3">
      <c r="A1681" t="s">
        <v>775</v>
      </c>
      <c r="B1681" t="s">
        <v>1</v>
      </c>
      <c r="D1681" s="2">
        <v>48</v>
      </c>
      <c r="E1681" s="3">
        <v>22.3646045769257</v>
      </c>
      <c r="F1681" s="4">
        <v>100000</v>
      </c>
      <c r="G1681" s="4">
        <v>226</v>
      </c>
      <c r="H1681" s="5">
        <v>7.1131000000000002</v>
      </c>
      <c r="I1681" s="5">
        <v>7.0650034999999898</v>
      </c>
    </row>
    <row r="1682" spans="1:9" x14ac:dyDescent="0.3">
      <c r="A1682" t="s">
        <v>775</v>
      </c>
      <c r="B1682" t="s">
        <v>1</v>
      </c>
      <c r="D1682" s="2">
        <v>49</v>
      </c>
      <c r="E1682" s="3">
        <v>11.901131430893701</v>
      </c>
      <c r="F1682" s="4">
        <v>100000</v>
      </c>
      <c r="G1682" s="4">
        <v>224</v>
      </c>
      <c r="H1682" s="5">
        <v>7.1872999999999996</v>
      </c>
      <c r="I1682" s="5">
        <v>7.1371890999999996</v>
      </c>
    </row>
    <row r="1683" spans="1:9" x14ac:dyDescent="0.3">
      <c r="A1683" t="s">
        <v>775</v>
      </c>
      <c r="B1683" t="s">
        <v>1</v>
      </c>
      <c r="D1683" s="2">
        <v>50</v>
      </c>
      <c r="E1683" s="3">
        <v>12.0921376987214</v>
      </c>
      <c r="F1683" s="4">
        <v>100000</v>
      </c>
      <c r="G1683" s="4">
        <v>221</v>
      </c>
      <c r="H1683" s="5">
        <v>7.0063000000000004</v>
      </c>
      <c r="I1683" s="5">
        <v>6.9534560999999897</v>
      </c>
    </row>
    <row r="1684" spans="1:9" x14ac:dyDescent="0.3">
      <c r="A1684" t="s">
        <v>775</v>
      </c>
      <c r="B1684" t="s">
        <v>1</v>
      </c>
      <c r="D1684" s="2">
        <v>51</v>
      </c>
      <c r="E1684" s="3">
        <v>3.7516656448133199E-11</v>
      </c>
      <c r="F1684" s="4">
        <v>100000</v>
      </c>
      <c r="G1684" s="4">
        <v>231</v>
      </c>
      <c r="H1684" s="5">
        <v>7.5096999999999996</v>
      </c>
      <c r="I1684" s="5">
        <v>7.4234277000000004</v>
      </c>
    </row>
    <row r="1685" spans="1:9" x14ac:dyDescent="0.3">
      <c r="A1685" t="s">
        <v>775</v>
      </c>
      <c r="B1685" t="s">
        <v>2</v>
      </c>
      <c r="D1685" s="2">
        <v>1</v>
      </c>
      <c r="E1685" s="3">
        <v>555.64197574565696</v>
      </c>
      <c r="F1685" s="4">
        <v>300000</v>
      </c>
      <c r="G1685" s="4">
        <v>631</v>
      </c>
      <c r="H1685" s="5">
        <v>54.3277</v>
      </c>
      <c r="I1685" s="5">
        <v>54.1707818</v>
      </c>
    </row>
    <row r="1686" spans="1:9" x14ac:dyDescent="0.3">
      <c r="A1686" t="s">
        <v>775</v>
      </c>
      <c r="B1686" t="s">
        <v>2</v>
      </c>
      <c r="D1686" s="2">
        <v>2</v>
      </c>
      <c r="E1686" s="3">
        <v>1594.48280838849</v>
      </c>
      <c r="F1686" s="4">
        <v>300000</v>
      </c>
      <c r="G1686" s="4">
        <v>658</v>
      </c>
      <c r="H1686" s="5">
        <v>55.837499999999999</v>
      </c>
      <c r="I1686" s="5">
        <v>55.674638599999902</v>
      </c>
    </row>
    <row r="1687" spans="1:9" x14ac:dyDescent="0.3">
      <c r="A1687" t="s">
        <v>775</v>
      </c>
      <c r="B1687" t="s">
        <v>2</v>
      </c>
      <c r="D1687" s="2">
        <v>3</v>
      </c>
      <c r="E1687" s="3">
        <v>1530.98273285242</v>
      </c>
      <c r="F1687" s="4">
        <v>300000</v>
      </c>
      <c r="G1687" s="4">
        <v>649</v>
      </c>
      <c r="H1687" s="5">
        <v>55.354500000000002</v>
      </c>
      <c r="I1687" s="5">
        <v>55.194372799999996</v>
      </c>
    </row>
    <row r="1688" spans="1:9" x14ac:dyDescent="0.3">
      <c r="A1688" t="s">
        <v>775</v>
      </c>
      <c r="B1688" t="s">
        <v>2</v>
      </c>
      <c r="D1688" s="2">
        <v>4</v>
      </c>
      <c r="E1688" s="3">
        <v>1266.37801411911</v>
      </c>
      <c r="F1688" s="4">
        <v>300000</v>
      </c>
      <c r="G1688" s="4">
        <v>646</v>
      </c>
      <c r="H1688" s="5">
        <v>55.764000000000003</v>
      </c>
      <c r="I1688" s="5">
        <v>55.601611499999997</v>
      </c>
    </row>
    <row r="1689" spans="1:9" x14ac:dyDescent="0.3">
      <c r="A1689" t="s">
        <v>775</v>
      </c>
      <c r="B1689" t="s">
        <v>2</v>
      </c>
      <c r="D1689" s="2">
        <v>5</v>
      </c>
      <c r="E1689" s="3">
        <v>707.50051780290096</v>
      </c>
      <c r="F1689" s="4">
        <v>300000</v>
      </c>
      <c r="G1689" s="4">
        <v>653</v>
      </c>
      <c r="H1689" s="5">
        <v>55.610199999999999</v>
      </c>
      <c r="I1689" s="5">
        <v>55.4487582</v>
      </c>
    </row>
    <row r="1690" spans="1:9" x14ac:dyDescent="0.3">
      <c r="A1690" t="s">
        <v>775</v>
      </c>
      <c r="B1690" t="s">
        <v>2</v>
      </c>
      <c r="D1690" s="2">
        <v>6</v>
      </c>
      <c r="E1690" s="3">
        <v>574.09166747119298</v>
      </c>
      <c r="F1690" s="4">
        <v>300000</v>
      </c>
      <c r="G1690" s="4">
        <v>640</v>
      </c>
      <c r="H1690" s="5">
        <v>55.2742</v>
      </c>
      <c r="I1690" s="5">
        <v>55.114632999999998</v>
      </c>
    </row>
    <row r="1691" spans="1:9" x14ac:dyDescent="0.3">
      <c r="A1691" t="s">
        <v>775</v>
      </c>
      <c r="B1691" t="s">
        <v>2</v>
      </c>
      <c r="D1691" s="2">
        <v>7</v>
      </c>
      <c r="E1691" s="3">
        <v>614.05297222727199</v>
      </c>
      <c r="F1691" s="4">
        <v>300000</v>
      </c>
      <c r="G1691" s="4">
        <v>664</v>
      </c>
      <c r="H1691" s="5">
        <v>55.759500000000003</v>
      </c>
      <c r="I1691" s="5">
        <v>55.602260399999999</v>
      </c>
    </row>
    <row r="1692" spans="1:9" x14ac:dyDescent="0.3">
      <c r="A1692" t="s">
        <v>775</v>
      </c>
      <c r="B1692" t="s">
        <v>2</v>
      </c>
      <c r="D1692" s="2">
        <v>8</v>
      </c>
      <c r="E1692" s="3">
        <v>614.23483646688805</v>
      </c>
      <c r="F1692" s="4">
        <v>300000</v>
      </c>
      <c r="G1692" s="4">
        <v>647</v>
      </c>
      <c r="H1692" s="5">
        <v>54.989699999999999</v>
      </c>
      <c r="I1692" s="5">
        <v>54.833246299999999</v>
      </c>
    </row>
    <row r="1693" spans="1:9" x14ac:dyDescent="0.3">
      <c r="A1693" t="s">
        <v>775</v>
      </c>
      <c r="B1693" t="s">
        <v>2</v>
      </c>
      <c r="D1693" s="2">
        <v>9</v>
      </c>
      <c r="E1693" s="3">
        <v>397.80956073391599</v>
      </c>
      <c r="F1693" s="4">
        <v>300000</v>
      </c>
      <c r="G1693" s="4">
        <v>655</v>
      </c>
      <c r="H1693" s="5">
        <v>55.616199999999999</v>
      </c>
      <c r="I1693" s="5">
        <v>55.457757299999997</v>
      </c>
    </row>
    <row r="1694" spans="1:9" x14ac:dyDescent="0.3">
      <c r="A1694" t="s">
        <v>775</v>
      </c>
      <c r="B1694" t="s">
        <v>2</v>
      </c>
      <c r="D1694" s="2">
        <v>10</v>
      </c>
      <c r="E1694" s="3">
        <v>463.84880634843398</v>
      </c>
      <c r="F1694" s="4">
        <v>300000</v>
      </c>
      <c r="G1694" s="4">
        <v>667</v>
      </c>
      <c r="H1694" s="5">
        <v>56.595199999999998</v>
      </c>
      <c r="I1694" s="5">
        <v>56.436329999999899</v>
      </c>
    </row>
    <row r="1695" spans="1:9" x14ac:dyDescent="0.3">
      <c r="A1695" t="s">
        <v>775</v>
      </c>
      <c r="B1695" t="s">
        <v>2</v>
      </c>
      <c r="D1695" s="2">
        <v>11</v>
      </c>
      <c r="E1695" s="3">
        <v>1313.7184382814</v>
      </c>
      <c r="F1695" s="4">
        <v>300000</v>
      </c>
      <c r="G1695" s="4">
        <v>656</v>
      </c>
      <c r="H1695" s="5">
        <v>56.834400000000002</v>
      </c>
      <c r="I1695" s="5">
        <v>56.671868400000001</v>
      </c>
    </row>
    <row r="1696" spans="1:9" x14ac:dyDescent="0.3">
      <c r="A1696" t="s">
        <v>775</v>
      </c>
      <c r="B1696" t="s">
        <v>2</v>
      </c>
      <c r="D1696" s="2">
        <v>12</v>
      </c>
      <c r="E1696" s="3">
        <v>807.93272619733295</v>
      </c>
      <c r="F1696" s="4">
        <v>300000</v>
      </c>
      <c r="G1696" s="4">
        <v>637</v>
      </c>
      <c r="H1696" s="5">
        <v>55.420999999999999</v>
      </c>
      <c r="I1696" s="5">
        <v>55.258522300000003</v>
      </c>
    </row>
    <row r="1697" spans="1:9" x14ac:dyDescent="0.3">
      <c r="A1697" t="s">
        <v>775</v>
      </c>
      <c r="B1697" t="s">
        <v>2</v>
      </c>
      <c r="D1697" s="2">
        <v>13</v>
      </c>
      <c r="E1697" s="3">
        <v>430.99089272293799</v>
      </c>
      <c r="F1697" s="4">
        <v>300000</v>
      </c>
      <c r="G1697" s="4">
        <v>646</v>
      </c>
      <c r="H1697" s="5">
        <v>54.494700000000002</v>
      </c>
      <c r="I1697" s="5">
        <v>54.3372812</v>
      </c>
    </row>
    <row r="1698" spans="1:9" x14ac:dyDescent="0.3">
      <c r="A1698" t="s">
        <v>775</v>
      </c>
      <c r="B1698" t="s">
        <v>2</v>
      </c>
      <c r="D1698" s="2">
        <v>14</v>
      </c>
      <c r="E1698" s="3">
        <v>437.01724767373298</v>
      </c>
      <c r="F1698" s="4">
        <v>300000</v>
      </c>
      <c r="G1698" s="4">
        <v>650</v>
      </c>
      <c r="H1698" s="5">
        <v>54.850999999999999</v>
      </c>
      <c r="I1698" s="5">
        <v>54.691332699999997</v>
      </c>
    </row>
    <row r="1699" spans="1:9" x14ac:dyDescent="0.3">
      <c r="A1699" t="s">
        <v>775</v>
      </c>
      <c r="B1699" t="s">
        <v>2</v>
      </c>
      <c r="D1699" s="2">
        <v>15</v>
      </c>
      <c r="E1699" s="3">
        <v>179.57976408683399</v>
      </c>
      <c r="F1699" s="4">
        <v>300000</v>
      </c>
      <c r="G1699" s="4">
        <v>651</v>
      </c>
      <c r="H1699" s="5">
        <v>55.515700000000002</v>
      </c>
      <c r="I1699" s="5">
        <v>55.356742099999998</v>
      </c>
    </row>
    <row r="1700" spans="1:9" x14ac:dyDescent="0.3">
      <c r="A1700" t="s">
        <v>775</v>
      </c>
      <c r="B1700" t="s">
        <v>2</v>
      </c>
      <c r="D1700" s="2">
        <v>16</v>
      </c>
      <c r="E1700" s="3">
        <v>1720.49248158252</v>
      </c>
      <c r="F1700" s="4">
        <v>300000</v>
      </c>
      <c r="G1700" s="4">
        <v>642</v>
      </c>
      <c r="H1700" s="5">
        <v>55.687899999999999</v>
      </c>
      <c r="I1700" s="5">
        <v>55.524459399999998</v>
      </c>
    </row>
    <row r="1701" spans="1:9" x14ac:dyDescent="0.3">
      <c r="A1701" t="s">
        <v>775</v>
      </c>
      <c r="B1701" t="s">
        <v>2</v>
      </c>
      <c r="D1701" s="2">
        <v>17</v>
      </c>
      <c r="E1701" s="3">
        <v>691.77122482669495</v>
      </c>
      <c r="F1701" s="4">
        <v>300000</v>
      </c>
      <c r="G1701" s="4">
        <v>647</v>
      </c>
      <c r="H1701" s="5">
        <v>56.200200000000002</v>
      </c>
      <c r="I1701" s="5">
        <v>56.039656799999896</v>
      </c>
    </row>
    <row r="1702" spans="1:9" x14ac:dyDescent="0.3">
      <c r="A1702" t="s">
        <v>775</v>
      </c>
      <c r="B1702" t="s">
        <v>2</v>
      </c>
      <c r="D1702" s="2">
        <v>18</v>
      </c>
      <c r="E1702" s="3">
        <v>1044.2494664615199</v>
      </c>
      <c r="F1702" s="4">
        <v>300000</v>
      </c>
      <c r="G1702" s="4">
        <v>658</v>
      </c>
      <c r="H1702" s="5">
        <v>55.862200000000001</v>
      </c>
      <c r="I1702" s="5">
        <v>55.701337100000003</v>
      </c>
    </row>
    <row r="1703" spans="1:9" x14ac:dyDescent="0.3">
      <c r="A1703" t="s">
        <v>775</v>
      </c>
      <c r="B1703" t="s">
        <v>2</v>
      </c>
      <c r="D1703" s="2">
        <v>19</v>
      </c>
      <c r="E1703" s="3">
        <v>262.84346044319602</v>
      </c>
      <c r="F1703" s="4">
        <v>300000</v>
      </c>
      <c r="G1703" s="4">
        <v>656</v>
      </c>
      <c r="H1703" s="5">
        <v>55.957500000000003</v>
      </c>
      <c r="I1703" s="5">
        <v>55.797592799999997</v>
      </c>
    </row>
    <row r="1704" spans="1:9" x14ac:dyDescent="0.3">
      <c r="A1704" t="s">
        <v>775</v>
      </c>
      <c r="B1704" t="s">
        <v>2</v>
      </c>
      <c r="D1704" s="2">
        <v>20</v>
      </c>
      <c r="E1704" s="3">
        <v>353.11630673447303</v>
      </c>
      <c r="F1704" s="4">
        <v>300000</v>
      </c>
      <c r="G1704" s="4">
        <v>650</v>
      </c>
      <c r="H1704" s="5">
        <v>55.224600000000002</v>
      </c>
      <c r="I1704" s="5">
        <v>55.0647035</v>
      </c>
    </row>
    <row r="1705" spans="1:9" x14ac:dyDescent="0.3">
      <c r="A1705" t="s">
        <v>775</v>
      </c>
      <c r="B1705" t="s">
        <v>2</v>
      </c>
      <c r="D1705" s="2">
        <v>21</v>
      </c>
      <c r="E1705" s="3">
        <v>847.41945024654603</v>
      </c>
      <c r="F1705" s="4">
        <v>300000</v>
      </c>
      <c r="G1705" s="4">
        <v>647</v>
      </c>
      <c r="H1705" s="5">
        <v>55.200200000000002</v>
      </c>
      <c r="I1705" s="5">
        <v>55.041276199999999</v>
      </c>
    </row>
    <row r="1706" spans="1:9" x14ac:dyDescent="0.3">
      <c r="A1706" t="s">
        <v>775</v>
      </c>
      <c r="B1706" t="s">
        <v>2</v>
      </c>
      <c r="D1706" s="2">
        <v>22</v>
      </c>
      <c r="E1706" s="3">
        <v>1387.8293756349699</v>
      </c>
      <c r="F1706" s="4">
        <v>300000</v>
      </c>
      <c r="G1706" s="4">
        <v>662</v>
      </c>
      <c r="H1706" s="5">
        <v>57.302900000000001</v>
      </c>
      <c r="I1706" s="5">
        <v>57.141376000000001</v>
      </c>
    </row>
    <row r="1707" spans="1:9" x14ac:dyDescent="0.3">
      <c r="A1707" t="s">
        <v>775</v>
      </c>
      <c r="B1707" t="s">
        <v>2</v>
      </c>
      <c r="D1707" s="2">
        <v>23</v>
      </c>
      <c r="E1707" s="3">
        <v>532.49050844832902</v>
      </c>
      <c r="F1707" s="4">
        <v>300000</v>
      </c>
      <c r="G1707" s="4">
        <v>645</v>
      </c>
      <c r="H1707" s="5">
        <v>56.1815</v>
      </c>
      <c r="I1707" s="5">
        <v>56.0201893999999</v>
      </c>
    </row>
    <row r="1708" spans="1:9" x14ac:dyDescent="0.3">
      <c r="A1708" t="s">
        <v>775</v>
      </c>
      <c r="B1708" t="s">
        <v>2</v>
      </c>
      <c r="D1708" s="2">
        <v>24</v>
      </c>
      <c r="E1708" s="3">
        <v>580.46704635510605</v>
      </c>
      <c r="F1708" s="4">
        <v>300000</v>
      </c>
      <c r="G1708" s="4">
        <v>636</v>
      </c>
      <c r="H1708" s="5">
        <v>54.298499999999997</v>
      </c>
      <c r="I1708" s="5">
        <v>54.140218299999901</v>
      </c>
    </row>
    <row r="1709" spans="1:9" x14ac:dyDescent="0.3">
      <c r="A1709" t="s">
        <v>775</v>
      </c>
      <c r="B1709" t="s">
        <v>2</v>
      </c>
      <c r="D1709" s="2">
        <v>25</v>
      </c>
      <c r="E1709" s="3">
        <v>949.67215203235901</v>
      </c>
      <c r="F1709" s="4">
        <v>300000</v>
      </c>
      <c r="G1709" s="4">
        <v>660</v>
      </c>
      <c r="H1709" s="5">
        <v>56.052399999999999</v>
      </c>
      <c r="I1709" s="5">
        <v>55.891159199999997</v>
      </c>
    </row>
    <row r="1710" spans="1:9" x14ac:dyDescent="0.3">
      <c r="A1710" t="s">
        <v>775</v>
      </c>
      <c r="B1710" t="s">
        <v>2</v>
      </c>
      <c r="D1710" s="2">
        <v>26</v>
      </c>
      <c r="E1710" s="3">
        <v>682.52692693073004</v>
      </c>
      <c r="F1710" s="4">
        <v>300000</v>
      </c>
      <c r="G1710" s="4">
        <v>651</v>
      </c>
      <c r="H1710" s="5">
        <v>56.0396</v>
      </c>
      <c r="I1710" s="5">
        <v>55.880694999999903</v>
      </c>
    </row>
    <row r="1711" spans="1:9" x14ac:dyDescent="0.3">
      <c r="A1711" t="s">
        <v>775</v>
      </c>
      <c r="B1711" t="s">
        <v>2</v>
      </c>
      <c r="D1711" s="2">
        <v>27</v>
      </c>
      <c r="E1711" s="3">
        <v>693.55899100984095</v>
      </c>
      <c r="F1711" s="4">
        <v>300000</v>
      </c>
      <c r="G1711" s="4">
        <v>654</v>
      </c>
      <c r="H1711" s="5">
        <v>56.051699999999997</v>
      </c>
      <c r="I1711" s="5">
        <v>55.889931199999999</v>
      </c>
    </row>
    <row r="1712" spans="1:9" x14ac:dyDescent="0.3">
      <c r="A1712" t="s">
        <v>775</v>
      </c>
      <c r="B1712" t="s">
        <v>2</v>
      </c>
      <c r="D1712" s="2">
        <v>28</v>
      </c>
      <c r="E1712" s="3">
        <v>491.31838576625103</v>
      </c>
      <c r="F1712" s="4">
        <v>300000</v>
      </c>
      <c r="G1712" s="4">
        <v>642</v>
      </c>
      <c r="H1712" s="5">
        <v>55.360700000000001</v>
      </c>
      <c r="I1712" s="5">
        <v>55.203446</v>
      </c>
    </row>
    <row r="1713" spans="1:9" x14ac:dyDescent="0.3">
      <c r="A1713" t="s">
        <v>775</v>
      </c>
      <c r="B1713" t="s">
        <v>2</v>
      </c>
      <c r="D1713" s="2">
        <v>29</v>
      </c>
      <c r="E1713" s="3">
        <v>840.30258909027202</v>
      </c>
      <c r="F1713" s="4">
        <v>300000</v>
      </c>
      <c r="G1713" s="4">
        <v>649</v>
      </c>
      <c r="H1713" s="5">
        <v>57.3367</v>
      </c>
      <c r="I1713" s="5">
        <v>57.177500100000003</v>
      </c>
    </row>
    <row r="1714" spans="1:9" x14ac:dyDescent="0.3">
      <c r="A1714" t="s">
        <v>775</v>
      </c>
      <c r="B1714" t="s">
        <v>2</v>
      </c>
      <c r="D1714" s="2">
        <v>30</v>
      </c>
      <c r="E1714" s="3">
        <v>695.48200034254899</v>
      </c>
      <c r="F1714" s="4">
        <v>300000</v>
      </c>
      <c r="G1714" s="4">
        <v>671</v>
      </c>
      <c r="H1714" s="5">
        <v>56.255400000000002</v>
      </c>
      <c r="I1714" s="5">
        <v>56.097643900000001</v>
      </c>
    </row>
    <row r="1715" spans="1:9" x14ac:dyDescent="0.3">
      <c r="A1715" t="s">
        <v>775</v>
      </c>
      <c r="B1715" t="s">
        <v>2</v>
      </c>
      <c r="D1715" s="2">
        <v>31</v>
      </c>
      <c r="E1715" s="3">
        <v>1137.4747365200701</v>
      </c>
      <c r="F1715" s="4">
        <v>300000</v>
      </c>
      <c r="G1715" s="4">
        <v>657</v>
      </c>
      <c r="H1715" s="5">
        <v>55.055599999999998</v>
      </c>
      <c r="I1715" s="5">
        <v>54.897315800000001</v>
      </c>
    </row>
    <row r="1716" spans="1:9" x14ac:dyDescent="0.3">
      <c r="A1716" t="s">
        <v>775</v>
      </c>
      <c r="B1716" t="s">
        <v>2</v>
      </c>
      <c r="D1716" s="2">
        <v>32</v>
      </c>
      <c r="E1716" s="3">
        <v>221.116162478539</v>
      </c>
      <c r="F1716" s="4">
        <v>300000</v>
      </c>
      <c r="G1716" s="4">
        <v>646</v>
      </c>
      <c r="H1716" s="5">
        <v>56.236400000000003</v>
      </c>
      <c r="I1716" s="5">
        <v>56.075384300000003</v>
      </c>
    </row>
    <row r="1717" spans="1:9" x14ac:dyDescent="0.3">
      <c r="A1717" t="s">
        <v>775</v>
      </c>
      <c r="B1717" t="s">
        <v>2</v>
      </c>
      <c r="D1717" s="2">
        <v>33</v>
      </c>
      <c r="E1717" s="3">
        <v>862.955198814803</v>
      </c>
      <c r="F1717" s="4">
        <v>300000</v>
      </c>
      <c r="G1717" s="4">
        <v>643</v>
      </c>
      <c r="H1717" s="5">
        <v>55.441499999999998</v>
      </c>
      <c r="I1717" s="5">
        <v>55.282467199999999</v>
      </c>
    </row>
    <row r="1718" spans="1:9" x14ac:dyDescent="0.3">
      <c r="A1718" t="s">
        <v>775</v>
      </c>
      <c r="B1718" t="s">
        <v>2</v>
      </c>
      <c r="D1718" s="2">
        <v>34</v>
      </c>
      <c r="E1718" s="3">
        <v>724.65149431146403</v>
      </c>
      <c r="F1718" s="4">
        <v>300000</v>
      </c>
      <c r="G1718" s="4">
        <v>643</v>
      </c>
      <c r="H1718" s="5">
        <v>55.929900000000004</v>
      </c>
      <c r="I1718" s="5">
        <v>55.772693500000003</v>
      </c>
    </row>
    <row r="1719" spans="1:9" x14ac:dyDescent="0.3">
      <c r="A1719" t="s">
        <v>775</v>
      </c>
      <c r="B1719" t="s">
        <v>2</v>
      </c>
      <c r="D1719" s="2">
        <v>35</v>
      </c>
      <c r="E1719" s="3">
        <v>681.11811827900601</v>
      </c>
      <c r="F1719" s="4">
        <v>300000</v>
      </c>
      <c r="G1719" s="4">
        <v>659</v>
      </c>
      <c r="H1719" s="5">
        <v>57.030799999999999</v>
      </c>
      <c r="I1719" s="5">
        <v>56.870875599999998</v>
      </c>
    </row>
    <row r="1720" spans="1:9" x14ac:dyDescent="0.3">
      <c r="A1720" t="s">
        <v>775</v>
      </c>
      <c r="B1720" t="s">
        <v>2</v>
      </c>
      <c r="D1720" s="2">
        <v>36</v>
      </c>
      <c r="E1720" s="3">
        <v>363.09166711448398</v>
      </c>
      <c r="F1720" s="4">
        <v>300000</v>
      </c>
      <c r="G1720" s="4">
        <v>652</v>
      </c>
      <c r="H1720" s="5">
        <v>56.039499999999997</v>
      </c>
      <c r="I1720" s="5">
        <v>55.879506599999999</v>
      </c>
    </row>
    <row r="1721" spans="1:9" x14ac:dyDescent="0.3">
      <c r="A1721" t="s">
        <v>775</v>
      </c>
      <c r="B1721" t="s">
        <v>2</v>
      </c>
      <c r="D1721" s="2">
        <v>37</v>
      </c>
      <c r="E1721" s="3">
        <v>514.28644289613999</v>
      </c>
      <c r="F1721" s="4">
        <v>300000</v>
      </c>
      <c r="G1721" s="4">
        <v>641</v>
      </c>
      <c r="H1721" s="5">
        <v>55.768599999999999</v>
      </c>
      <c r="I1721" s="5">
        <v>55.607849600000002</v>
      </c>
    </row>
    <row r="1722" spans="1:9" x14ac:dyDescent="0.3">
      <c r="A1722" t="s">
        <v>775</v>
      </c>
      <c r="B1722" t="s">
        <v>2</v>
      </c>
      <c r="D1722" s="2">
        <v>38</v>
      </c>
      <c r="E1722" s="3">
        <v>1301.0012065896799</v>
      </c>
      <c r="F1722" s="4">
        <v>300000</v>
      </c>
      <c r="G1722" s="4">
        <v>645</v>
      </c>
      <c r="H1722" s="5">
        <v>54.917400000000001</v>
      </c>
      <c r="I1722" s="5">
        <v>54.745970899999897</v>
      </c>
    </row>
    <row r="1723" spans="1:9" x14ac:dyDescent="0.3">
      <c r="A1723" t="s">
        <v>775</v>
      </c>
      <c r="B1723" t="s">
        <v>2</v>
      </c>
      <c r="D1723" s="2">
        <v>39</v>
      </c>
      <c r="E1723" s="3">
        <v>909.95844565923403</v>
      </c>
      <c r="F1723" s="4">
        <v>300000</v>
      </c>
      <c r="G1723" s="4">
        <v>649</v>
      </c>
      <c r="H1723" s="5">
        <v>55.2042</v>
      </c>
      <c r="I1723" s="5">
        <v>55.046029799999999</v>
      </c>
    </row>
    <row r="1724" spans="1:9" x14ac:dyDescent="0.3">
      <c r="A1724" t="s">
        <v>775</v>
      </c>
      <c r="B1724" t="s">
        <v>2</v>
      </c>
      <c r="D1724" s="2">
        <v>40</v>
      </c>
      <c r="E1724" s="3">
        <v>558.25901662433296</v>
      </c>
      <c r="F1724" s="4">
        <v>300000</v>
      </c>
      <c r="G1724" s="4">
        <v>646</v>
      </c>
      <c r="H1724" s="5">
        <v>55.776600000000002</v>
      </c>
      <c r="I1724" s="5">
        <v>55.616720399999998</v>
      </c>
    </row>
    <row r="1725" spans="1:9" x14ac:dyDescent="0.3">
      <c r="A1725" t="s">
        <v>775</v>
      </c>
      <c r="B1725" t="s">
        <v>2</v>
      </c>
      <c r="D1725" s="2">
        <v>41</v>
      </c>
      <c r="E1725" s="3">
        <v>717.50478999603195</v>
      </c>
      <c r="F1725" s="4">
        <v>300000</v>
      </c>
      <c r="G1725" s="4">
        <v>672</v>
      </c>
      <c r="H1725" s="5">
        <v>55.785200000000003</v>
      </c>
      <c r="I1725" s="5">
        <v>55.623099000000003</v>
      </c>
    </row>
    <row r="1726" spans="1:9" x14ac:dyDescent="0.3">
      <c r="A1726" t="s">
        <v>775</v>
      </c>
      <c r="B1726" t="s">
        <v>2</v>
      </c>
      <c r="D1726" s="2">
        <v>42</v>
      </c>
      <c r="E1726" s="3">
        <v>635.84875884884195</v>
      </c>
      <c r="F1726" s="4">
        <v>300000</v>
      </c>
      <c r="G1726" s="4">
        <v>654</v>
      </c>
      <c r="H1726" s="5">
        <v>54.919499999999999</v>
      </c>
      <c r="I1726" s="5">
        <v>54.758938099999902</v>
      </c>
    </row>
    <row r="1727" spans="1:9" x14ac:dyDescent="0.3">
      <c r="A1727" t="s">
        <v>775</v>
      </c>
      <c r="B1727" t="s">
        <v>2</v>
      </c>
      <c r="D1727" s="2">
        <v>43</v>
      </c>
      <c r="E1727" s="3">
        <v>691.57396308515104</v>
      </c>
      <c r="F1727" s="4">
        <v>300000</v>
      </c>
      <c r="G1727" s="4">
        <v>663</v>
      </c>
      <c r="H1727" s="5">
        <v>56.083300000000001</v>
      </c>
      <c r="I1727" s="5">
        <v>55.923297900000001</v>
      </c>
    </row>
    <row r="1728" spans="1:9" x14ac:dyDescent="0.3">
      <c r="A1728" t="s">
        <v>775</v>
      </c>
      <c r="B1728" t="s">
        <v>2</v>
      </c>
      <c r="D1728" s="2">
        <v>44</v>
      </c>
      <c r="E1728" s="3">
        <v>879.95354408928995</v>
      </c>
      <c r="F1728" s="4">
        <v>300000</v>
      </c>
      <c r="G1728" s="4">
        <v>669</v>
      </c>
      <c r="H1728" s="5">
        <v>55.685099999999998</v>
      </c>
      <c r="I1728" s="5">
        <v>55.525993899999897</v>
      </c>
    </row>
    <row r="1729" spans="1:9" x14ac:dyDescent="0.3">
      <c r="A1729" t="s">
        <v>775</v>
      </c>
      <c r="B1729" t="s">
        <v>2</v>
      </c>
      <c r="D1729" s="2">
        <v>45</v>
      </c>
      <c r="E1729" s="3">
        <v>854.43689306335</v>
      </c>
      <c r="F1729" s="4">
        <v>300000</v>
      </c>
      <c r="G1729" s="4">
        <v>666</v>
      </c>
      <c r="H1729" s="5">
        <v>56.141300000000001</v>
      </c>
      <c r="I1729" s="5">
        <v>55.977702000000001</v>
      </c>
    </row>
    <row r="1730" spans="1:9" x14ac:dyDescent="0.3">
      <c r="A1730" t="s">
        <v>775</v>
      </c>
      <c r="B1730" t="s">
        <v>2</v>
      </c>
      <c r="D1730" s="2">
        <v>46</v>
      </c>
      <c r="E1730" s="3">
        <v>625.56407031301603</v>
      </c>
      <c r="F1730" s="4">
        <v>300000</v>
      </c>
      <c r="G1730" s="4">
        <v>665</v>
      </c>
      <c r="H1730" s="5">
        <v>55.904800000000002</v>
      </c>
      <c r="I1730" s="5">
        <v>55.745946799999999</v>
      </c>
    </row>
    <row r="1731" spans="1:9" x14ac:dyDescent="0.3">
      <c r="A1731" t="s">
        <v>775</v>
      </c>
      <c r="B1731" t="s">
        <v>2</v>
      </c>
      <c r="D1731" s="2">
        <v>47</v>
      </c>
      <c r="E1731" s="3">
        <v>354.54040195702498</v>
      </c>
      <c r="F1731" s="4">
        <v>300000</v>
      </c>
      <c r="G1731" s="4">
        <v>640</v>
      </c>
      <c r="H1731" s="5">
        <v>54.464500000000001</v>
      </c>
      <c r="I1731" s="5">
        <v>54.306601000000001</v>
      </c>
    </row>
    <row r="1732" spans="1:9" x14ac:dyDescent="0.3">
      <c r="A1732" t="s">
        <v>775</v>
      </c>
      <c r="B1732" t="s">
        <v>2</v>
      </c>
      <c r="D1732" s="2">
        <v>48</v>
      </c>
      <c r="E1732" s="3">
        <v>2725.92714344356</v>
      </c>
      <c r="F1732" s="4">
        <v>300000</v>
      </c>
      <c r="G1732" s="4">
        <v>668</v>
      </c>
      <c r="H1732" s="5">
        <v>57.793999999999997</v>
      </c>
      <c r="I1732" s="5">
        <v>57.633237000000001</v>
      </c>
    </row>
    <row r="1733" spans="1:9" x14ac:dyDescent="0.3">
      <c r="A1733" t="s">
        <v>775</v>
      </c>
      <c r="B1733" t="s">
        <v>2</v>
      </c>
      <c r="D1733" s="2">
        <v>49</v>
      </c>
      <c r="E1733" s="3">
        <v>1387.0109789180001</v>
      </c>
      <c r="F1733" s="4">
        <v>300000</v>
      </c>
      <c r="G1733" s="4">
        <v>645</v>
      </c>
      <c r="H1733" s="5">
        <v>55.668900000000001</v>
      </c>
      <c r="I1733" s="5">
        <v>55.5059909</v>
      </c>
    </row>
    <row r="1734" spans="1:9" x14ac:dyDescent="0.3">
      <c r="A1734" t="s">
        <v>775</v>
      </c>
      <c r="B1734" t="s">
        <v>2</v>
      </c>
      <c r="D1734" s="2">
        <v>50</v>
      </c>
      <c r="E1734" s="3">
        <v>1566.6949086310501</v>
      </c>
      <c r="F1734" s="4">
        <v>300000</v>
      </c>
      <c r="G1734" s="4">
        <v>652</v>
      </c>
      <c r="H1734" s="5">
        <v>56.147799999999997</v>
      </c>
      <c r="I1734" s="5">
        <v>55.983003599999897</v>
      </c>
    </row>
    <row r="1735" spans="1:9" x14ac:dyDescent="0.3">
      <c r="A1735" t="s">
        <v>775</v>
      </c>
      <c r="B1735" t="s">
        <v>2</v>
      </c>
      <c r="D1735" s="2">
        <v>51</v>
      </c>
      <c r="E1735" s="3">
        <v>770.50984141822801</v>
      </c>
      <c r="F1735" s="4">
        <v>300000</v>
      </c>
      <c r="G1735" s="4">
        <v>642</v>
      </c>
      <c r="H1735" s="5">
        <v>56.0839</v>
      </c>
      <c r="I1735" s="5">
        <v>55.9258551</v>
      </c>
    </row>
    <row r="1736" spans="1:9" x14ac:dyDescent="0.3">
      <c r="A1736" t="s">
        <v>775</v>
      </c>
      <c r="B1736" t="s">
        <v>3</v>
      </c>
      <c r="D1736" s="2">
        <v>1</v>
      </c>
      <c r="E1736" s="3">
        <v>5836.9831666514401</v>
      </c>
      <c r="F1736" s="4">
        <v>500000</v>
      </c>
      <c r="G1736" s="4">
        <v>1052</v>
      </c>
      <c r="H1736" s="5">
        <v>160.11789999999999</v>
      </c>
      <c r="I1736" s="5">
        <v>159.81783809999999</v>
      </c>
    </row>
    <row r="1737" spans="1:9" x14ac:dyDescent="0.3">
      <c r="A1737" t="s">
        <v>775</v>
      </c>
      <c r="B1737" t="s">
        <v>3</v>
      </c>
      <c r="D1737" s="2">
        <v>2</v>
      </c>
      <c r="E1737" s="3">
        <v>2962.0838323448002</v>
      </c>
      <c r="F1737" s="4">
        <v>500000</v>
      </c>
      <c r="G1737" s="4">
        <v>1063</v>
      </c>
      <c r="H1737" s="5">
        <v>159.87690000000001</v>
      </c>
      <c r="I1737" s="5">
        <v>159.586005</v>
      </c>
    </row>
    <row r="1738" spans="1:9" x14ac:dyDescent="0.3">
      <c r="A1738" t="s">
        <v>775</v>
      </c>
      <c r="B1738" t="s">
        <v>3</v>
      </c>
      <c r="D1738" s="2">
        <v>3</v>
      </c>
      <c r="E1738" s="3">
        <v>1885.2393667399299</v>
      </c>
      <c r="F1738" s="4">
        <v>500000</v>
      </c>
      <c r="G1738" s="4">
        <v>1076</v>
      </c>
      <c r="H1738" s="5">
        <v>159.97900000000001</v>
      </c>
      <c r="I1738" s="5">
        <v>159.68426929999899</v>
      </c>
    </row>
    <row r="1739" spans="1:9" x14ac:dyDescent="0.3">
      <c r="A1739" t="s">
        <v>775</v>
      </c>
      <c r="B1739" t="s">
        <v>3</v>
      </c>
      <c r="D1739" s="2">
        <v>4</v>
      </c>
      <c r="E1739" s="3">
        <v>3372.0444536016498</v>
      </c>
      <c r="F1739" s="4">
        <v>500000</v>
      </c>
      <c r="G1739" s="4">
        <v>1059</v>
      </c>
      <c r="H1739" s="5">
        <v>162.03829999999999</v>
      </c>
      <c r="I1739" s="5">
        <v>161.7411257</v>
      </c>
    </row>
    <row r="1740" spans="1:9" x14ac:dyDescent="0.3">
      <c r="A1740" t="s">
        <v>775</v>
      </c>
      <c r="B1740" t="s">
        <v>3</v>
      </c>
      <c r="D1740" s="2">
        <v>5</v>
      </c>
      <c r="E1740" s="3">
        <v>2813.9617807779</v>
      </c>
      <c r="F1740" s="4">
        <v>500000</v>
      </c>
      <c r="G1740" s="4">
        <v>1059</v>
      </c>
      <c r="H1740" s="5">
        <v>159.30959999999999</v>
      </c>
      <c r="I1740" s="5">
        <v>159.0157778</v>
      </c>
    </row>
    <row r="1741" spans="1:9" x14ac:dyDescent="0.3">
      <c r="A1741" t="s">
        <v>775</v>
      </c>
      <c r="B1741" t="s">
        <v>3</v>
      </c>
      <c r="D1741" s="2">
        <v>6</v>
      </c>
      <c r="E1741" s="3">
        <v>4922.6766125827098</v>
      </c>
      <c r="F1741" s="4">
        <v>500000</v>
      </c>
      <c r="G1741" s="4">
        <v>1071</v>
      </c>
      <c r="H1741" s="5">
        <v>161.08760000000001</v>
      </c>
      <c r="I1741" s="5">
        <v>160.79943639999999</v>
      </c>
    </row>
    <row r="1742" spans="1:9" x14ac:dyDescent="0.3">
      <c r="A1742" t="s">
        <v>775</v>
      </c>
      <c r="B1742" t="s">
        <v>3</v>
      </c>
      <c r="D1742" s="2">
        <v>7</v>
      </c>
      <c r="E1742" s="3">
        <v>3130.2847806443201</v>
      </c>
      <c r="F1742" s="4">
        <v>500000</v>
      </c>
      <c r="G1742" s="4">
        <v>1052</v>
      </c>
      <c r="H1742" s="5">
        <v>161.3536</v>
      </c>
      <c r="I1742" s="5">
        <v>161.0635537</v>
      </c>
    </row>
    <row r="1743" spans="1:9" x14ac:dyDescent="0.3">
      <c r="A1743" t="s">
        <v>775</v>
      </c>
      <c r="B1743" t="s">
        <v>3</v>
      </c>
      <c r="D1743" s="2">
        <v>8</v>
      </c>
      <c r="E1743" s="3">
        <v>4940.5985925884297</v>
      </c>
      <c r="F1743" s="4">
        <v>500000</v>
      </c>
      <c r="G1743" s="4">
        <v>1059</v>
      </c>
      <c r="H1743" s="5">
        <v>173.42789999999999</v>
      </c>
      <c r="I1743" s="5">
        <v>173.0894184</v>
      </c>
    </row>
    <row r="1744" spans="1:9" x14ac:dyDescent="0.3">
      <c r="A1744" t="s">
        <v>775</v>
      </c>
      <c r="B1744" t="s">
        <v>3</v>
      </c>
      <c r="D1744" s="2">
        <v>9</v>
      </c>
      <c r="E1744" s="3">
        <v>3455.5022653559699</v>
      </c>
      <c r="F1744" s="4">
        <v>500000</v>
      </c>
      <c r="G1744" s="4">
        <v>1061</v>
      </c>
      <c r="H1744" s="5">
        <v>175.9034</v>
      </c>
      <c r="I1744" s="5">
        <v>175.546220599999</v>
      </c>
    </row>
    <row r="1745" spans="1:9" x14ac:dyDescent="0.3">
      <c r="A1745" t="s">
        <v>775</v>
      </c>
      <c r="B1745" t="s">
        <v>3</v>
      </c>
      <c r="D1745" s="2">
        <v>10</v>
      </c>
      <c r="E1745" s="3">
        <v>5483.2250740463396</v>
      </c>
      <c r="F1745" s="4">
        <v>500000</v>
      </c>
      <c r="G1745" s="4">
        <v>1035</v>
      </c>
      <c r="H1745" s="5">
        <v>177.65049999999999</v>
      </c>
      <c r="I1745" s="5">
        <v>177.30496049999999</v>
      </c>
    </row>
    <row r="1746" spans="1:9" x14ac:dyDescent="0.3">
      <c r="A1746" t="s">
        <v>775</v>
      </c>
      <c r="B1746" t="s">
        <v>3</v>
      </c>
      <c r="D1746" s="2">
        <v>11</v>
      </c>
      <c r="E1746" s="3">
        <v>4107.6609566693196</v>
      </c>
      <c r="F1746" s="4">
        <v>500000</v>
      </c>
      <c r="G1746" s="4">
        <v>1058</v>
      </c>
      <c r="H1746" s="5">
        <v>184.00899999999999</v>
      </c>
      <c r="I1746" s="5">
        <v>183.65081230000001</v>
      </c>
    </row>
    <row r="1747" spans="1:9" x14ac:dyDescent="0.3">
      <c r="A1747" t="s">
        <v>775</v>
      </c>
      <c r="B1747" t="s">
        <v>3</v>
      </c>
      <c r="D1747" s="2">
        <v>12</v>
      </c>
      <c r="E1747" s="3">
        <v>2383.23003537966</v>
      </c>
      <c r="F1747" s="4">
        <v>500000</v>
      </c>
      <c r="G1747" s="4">
        <v>1071</v>
      </c>
      <c r="H1747" s="5">
        <v>182.3783</v>
      </c>
      <c r="I1747" s="5">
        <v>182.02061190000001</v>
      </c>
    </row>
    <row r="1748" spans="1:9" x14ac:dyDescent="0.3">
      <c r="A1748" t="s">
        <v>775</v>
      </c>
      <c r="B1748" t="s">
        <v>3</v>
      </c>
      <c r="D1748" s="2">
        <v>13</v>
      </c>
      <c r="E1748" s="3">
        <v>3409.4476451202099</v>
      </c>
      <c r="F1748" s="4">
        <v>500000</v>
      </c>
      <c r="G1748" s="4">
        <v>1068</v>
      </c>
      <c r="H1748" s="5">
        <v>179.322</v>
      </c>
      <c r="I1748" s="5">
        <v>178.95913279999999</v>
      </c>
    </row>
    <row r="1749" spans="1:9" x14ac:dyDescent="0.3">
      <c r="A1749" t="s">
        <v>775</v>
      </c>
      <c r="B1749" t="s">
        <v>3</v>
      </c>
      <c r="D1749" s="2">
        <v>14</v>
      </c>
      <c r="E1749" s="3">
        <v>4578.11263668642</v>
      </c>
      <c r="F1749" s="4">
        <v>500000</v>
      </c>
      <c r="G1749" s="4">
        <v>1054</v>
      </c>
      <c r="H1749" s="5">
        <v>177.23259999999999</v>
      </c>
      <c r="I1749" s="5">
        <v>176.8756175</v>
      </c>
    </row>
    <row r="1750" spans="1:9" x14ac:dyDescent="0.3">
      <c r="A1750" t="s">
        <v>775</v>
      </c>
      <c r="B1750" t="s">
        <v>3</v>
      </c>
      <c r="D1750" s="2">
        <v>15</v>
      </c>
      <c r="E1750" s="3">
        <v>5074.9890688279302</v>
      </c>
      <c r="F1750" s="4">
        <v>500000</v>
      </c>
      <c r="G1750" s="4">
        <v>1067</v>
      </c>
      <c r="H1750" s="5">
        <v>179.9676</v>
      </c>
      <c r="I1750" s="5">
        <v>179.60799660000001</v>
      </c>
    </row>
    <row r="1751" spans="1:9" x14ac:dyDescent="0.3">
      <c r="A1751" t="s">
        <v>775</v>
      </c>
      <c r="B1751" t="s">
        <v>3</v>
      </c>
      <c r="D1751" s="2">
        <v>16</v>
      </c>
      <c r="E1751" s="3">
        <v>2135.8801698933198</v>
      </c>
      <c r="F1751" s="4">
        <v>500000</v>
      </c>
      <c r="G1751" s="4">
        <v>1051</v>
      </c>
      <c r="H1751" s="5">
        <v>177.06979999999999</v>
      </c>
      <c r="I1751" s="5">
        <v>176.71369870000001</v>
      </c>
    </row>
    <row r="1752" spans="1:9" x14ac:dyDescent="0.3">
      <c r="A1752" t="s">
        <v>775</v>
      </c>
      <c r="B1752" t="s">
        <v>3</v>
      </c>
      <c r="D1752" s="2">
        <v>17</v>
      </c>
      <c r="E1752" s="3">
        <v>3586.6875570049401</v>
      </c>
      <c r="F1752" s="4">
        <v>500000</v>
      </c>
      <c r="G1752" s="4">
        <v>1070</v>
      </c>
      <c r="H1752" s="5">
        <v>179.09020000000001</v>
      </c>
      <c r="I1752" s="5">
        <v>178.72460000000001</v>
      </c>
    </row>
    <row r="1753" spans="1:9" x14ac:dyDescent="0.3">
      <c r="A1753" t="s">
        <v>775</v>
      </c>
      <c r="B1753" t="s">
        <v>3</v>
      </c>
      <c r="D1753" s="2">
        <v>18</v>
      </c>
      <c r="E1753" s="3">
        <v>3736.58822325967</v>
      </c>
      <c r="F1753" s="4">
        <v>500000</v>
      </c>
      <c r="G1753" s="4">
        <v>1051</v>
      </c>
      <c r="H1753" s="5">
        <v>175.84379999999999</v>
      </c>
      <c r="I1753" s="5">
        <v>175.48766190000001</v>
      </c>
    </row>
    <row r="1754" spans="1:9" x14ac:dyDescent="0.3">
      <c r="A1754" t="s">
        <v>775</v>
      </c>
      <c r="B1754" t="s">
        <v>3</v>
      </c>
      <c r="D1754" s="2">
        <v>19</v>
      </c>
      <c r="E1754" s="3">
        <v>6294.0148457476498</v>
      </c>
      <c r="F1754" s="4">
        <v>500000</v>
      </c>
      <c r="G1754" s="4">
        <v>1041</v>
      </c>
      <c r="H1754" s="5">
        <v>178.30760000000001</v>
      </c>
      <c r="I1754" s="5">
        <v>177.95389209999999</v>
      </c>
    </row>
    <row r="1755" spans="1:9" x14ac:dyDescent="0.3">
      <c r="A1755" t="s">
        <v>775</v>
      </c>
      <c r="B1755" t="s">
        <v>3</v>
      </c>
      <c r="D1755" s="2">
        <v>20</v>
      </c>
      <c r="E1755" s="3">
        <v>4214.3174093631096</v>
      </c>
      <c r="F1755" s="4">
        <v>500000</v>
      </c>
      <c r="G1755" s="4">
        <v>1064</v>
      </c>
      <c r="H1755" s="5">
        <v>179.17599999999999</v>
      </c>
      <c r="I1755" s="5">
        <v>178.82176279999999</v>
      </c>
    </row>
    <row r="1756" spans="1:9" x14ac:dyDescent="0.3">
      <c r="A1756" t="s">
        <v>775</v>
      </c>
      <c r="B1756" t="s">
        <v>3</v>
      </c>
      <c r="D1756" s="2">
        <v>21</v>
      </c>
      <c r="E1756" s="3">
        <v>4315.1812203578602</v>
      </c>
      <c r="F1756" s="4">
        <v>500000</v>
      </c>
      <c r="G1756" s="4">
        <v>1064</v>
      </c>
      <c r="H1756" s="5">
        <v>180.95400000000001</v>
      </c>
      <c r="I1756" s="5">
        <v>180.594785</v>
      </c>
    </row>
    <row r="1757" spans="1:9" x14ac:dyDescent="0.3">
      <c r="A1757" t="s">
        <v>775</v>
      </c>
      <c r="B1757" t="s">
        <v>3</v>
      </c>
      <c r="D1757" s="2">
        <v>22</v>
      </c>
      <c r="E1757" s="3">
        <v>4305.7507848843497</v>
      </c>
      <c r="F1757" s="4">
        <v>500000</v>
      </c>
      <c r="G1757" s="4">
        <v>1033</v>
      </c>
      <c r="H1757" s="5">
        <v>176.2234</v>
      </c>
      <c r="I1757" s="5">
        <v>175.87487759999999</v>
      </c>
    </row>
    <row r="1758" spans="1:9" x14ac:dyDescent="0.3">
      <c r="A1758" t="s">
        <v>775</v>
      </c>
      <c r="B1758" t="s">
        <v>3</v>
      </c>
      <c r="D1758" s="2">
        <v>23</v>
      </c>
      <c r="E1758" s="3">
        <v>5240.4423507819802</v>
      </c>
      <c r="F1758" s="4">
        <v>500000</v>
      </c>
      <c r="G1758" s="4">
        <v>1047</v>
      </c>
      <c r="H1758" s="5">
        <v>177.24770000000001</v>
      </c>
      <c r="I1758" s="5">
        <v>176.89077</v>
      </c>
    </row>
    <row r="1759" spans="1:9" x14ac:dyDescent="0.3">
      <c r="A1759" t="s">
        <v>775</v>
      </c>
      <c r="B1759" t="s">
        <v>3</v>
      </c>
      <c r="D1759" s="2">
        <v>24</v>
      </c>
      <c r="E1759" s="3">
        <v>2221.3405400721399</v>
      </c>
      <c r="F1759" s="4">
        <v>500000</v>
      </c>
      <c r="G1759" s="4">
        <v>1076</v>
      </c>
      <c r="H1759" s="5">
        <v>181.53909999999999</v>
      </c>
      <c r="I1759" s="5">
        <v>181.176534</v>
      </c>
    </row>
    <row r="1760" spans="1:9" x14ac:dyDescent="0.3">
      <c r="A1760" t="s">
        <v>775</v>
      </c>
      <c r="B1760" t="s">
        <v>3</v>
      </c>
      <c r="D1760" s="2">
        <v>25</v>
      </c>
      <c r="E1760" s="3">
        <v>2201.6744299082802</v>
      </c>
      <c r="F1760" s="4">
        <v>500000</v>
      </c>
      <c r="G1760" s="4">
        <v>1060</v>
      </c>
      <c r="H1760" s="5">
        <v>176.90020000000001</v>
      </c>
      <c r="I1760" s="5">
        <v>176.55076310000001</v>
      </c>
    </row>
    <row r="1761" spans="1:9" x14ac:dyDescent="0.3">
      <c r="A1761" t="s">
        <v>775</v>
      </c>
      <c r="B1761" t="s">
        <v>3</v>
      </c>
      <c r="D1761" s="2">
        <v>26</v>
      </c>
      <c r="E1761" s="3">
        <v>3100.37808816396</v>
      </c>
      <c r="F1761" s="4">
        <v>500000</v>
      </c>
      <c r="G1761" s="4">
        <v>1055</v>
      </c>
      <c r="H1761" s="5">
        <v>179.3886</v>
      </c>
      <c r="I1761" s="5">
        <v>179.01992389999899</v>
      </c>
    </row>
    <row r="1762" spans="1:9" x14ac:dyDescent="0.3">
      <c r="A1762" t="s">
        <v>775</v>
      </c>
      <c r="B1762" t="s">
        <v>3</v>
      </c>
      <c r="D1762" s="2">
        <v>27</v>
      </c>
      <c r="E1762" s="3">
        <v>2862.4612770867702</v>
      </c>
      <c r="F1762" s="4">
        <v>500000</v>
      </c>
      <c r="G1762" s="4">
        <v>1081</v>
      </c>
      <c r="H1762" s="5">
        <v>183.36429999999999</v>
      </c>
      <c r="I1762" s="5">
        <v>183.003424</v>
      </c>
    </row>
    <row r="1763" spans="1:9" x14ac:dyDescent="0.3">
      <c r="A1763" t="s">
        <v>775</v>
      </c>
      <c r="B1763" t="s">
        <v>3</v>
      </c>
      <c r="D1763" s="2">
        <v>28</v>
      </c>
      <c r="E1763" s="3">
        <v>4814.8704530450696</v>
      </c>
      <c r="F1763" s="4">
        <v>500000</v>
      </c>
      <c r="G1763" s="4">
        <v>1066</v>
      </c>
      <c r="H1763" s="5">
        <v>184.26310000000001</v>
      </c>
      <c r="I1763" s="5">
        <v>183.9065995</v>
      </c>
    </row>
    <row r="1764" spans="1:9" x14ac:dyDescent="0.3">
      <c r="A1764" t="s">
        <v>775</v>
      </c>
      <c r="B1764" t="s">
        <v>3</v>
      </c>
      <c r="D1764" s="2">
        <v>29</v>
      </c>
      <c r="E1764" s="3">
        <v>2950.6863261634699</v>
      </c>
      <c r="F1764" s="4">
        <v>500000</v>
      </c>
      <c r="G1764" s="4">
        <v>1071</v>
      </c>
      <c r="H1764" s="5">
        <v>180.9522</v>
      </c>
      <c r="I1764" s="5">
        <v>180.59647419999999</v>
      </c>
    </row>
    <row r="1765" spans="1:9" x14ac:dyDescent="0.3">
      <c r="A1765" t="s">
        <v>775</v>
      </c>
      <c r="B1765" t="s">
        <v>3</v>
      </c>
      <c r="D1765" s="2">
        <v>30</v>
      </c>
      <c r="E1765" s="3">
        <v>3577.7583548651601</v>
      </c>
      <c r="F1765" s="4">
        <v>500000</v>
      </c>
      <c r="G1765" s="4">
        <v>1055</v>
      </c>
      <c r="H1765" s="5">
        <v>177.44370000000001</v>
      </c>
      <c r="I1765" s="5">
        <v>177.08755769999999</v>
      </c>
    </row>
    <row r="1766" spans="1:9" x14ac:dyDescent="0.3">
      <c r="A1766" t="s">
        <v>775</v>
      </c>
      <c r="B1766" t="s">
        <v>3</v>
      </c>
      <c r="D1766" s="2">
        <v>31</v>
      </c>
      <c r="E1766" s="3">
        <v>1337.6917328806501</v>
      </c>
      <c r="F1766" s="4">
        <v>500000</v>
      </c>
      <c r="G1766" s="4">
        <v>1068</v>
      </c>
      <c r="H1766" s="5">
        <v>162.8955</v>
      </c>
      <c r="I1766" s="5">
        <v>162.59450620000001</v>
      </c>
    </row>
    <row r="1767" spans="1:9" x14ac:dyDescent="0.3">
      <c r="A1767" t="s">
        <v>775</v>
      </c>
      <c r="B1767" t="s">
        <v>3</v>
      </c>
      <c r="D1767" s="2">
        <v>32</v>
      </c>
      <c r="E1767" s="3">
        <v>3003.3853043173699</v>
      </c>
      <c r="F1767" s="4">
        <v>500000</v>
      </c>
      <c r="G1767" s="4">
        <v>1057</v>
      </c>
      <c r="H1767" s="5">
        <v>160.5369</v>
      </c>
      <c r="I1767" s="5">
        <v>160.24932989999999</v>
      </c>
    </row>
    <row r="1768" spans="1:9" x14ac:dyDescent="0.3">
      <c r="A1768" t="s">
        <v>775</v>
      </c>
      <c r="B1768" t="s">
        <v>3</v>
      </c>
      <c r="D1768" s="2">
        <v>33</v>
      </c>
      <c r="E1768" s="3">
        <v>5115.7629046557104</v>
      </c>
      <c r="F1768" s="4">
        <v>500000</v>
      </c>
      <c r="G1768" s="4">
        <v>1076</v>
      </c>
      <c r="H1768" s="5">
        <v>163.55109999999999</v>
      </c>
      <c r="I1768" s="5">
        <v>163.25667060000001</v>
      </c>
    </row>
    <row r="1769" spans="1:9" x14ac:dyDescent="0.3">
      <c r="A1769" t="s">
        <v>775</v>
      </c>
      <c r="B1769" t="s">
        <v>3</v>
      </c>
      <c r="D1769" s="2">
        <v>34</v>
      </c>
      <c r="E1769" s="3">
        <v>2453.4357575426998</v>
      </c>
      <c r="F1769" s="4">
        <v>500000</v>
      </c>
      <c r="G1769" s="4">
        <v>1025</v>
      </c>
      <c r="H1769" s="5">
        <v>156.50810000000001</v>
      </c>
      <c r="I1769" s="5">
        <v>156.2235939</v>
      </c>
    </row>
    <row r="1770" spans="1:9" x14ac:dyDescent="0.3">
      <c r="A1770" t="s">
        <v>775</v>
      </c>
      <c r="B1770" t="s">
        <v>3</v>
      </c>
      <c r="D1770" s="2">
        <v>35</v>
      </c>
      <c r="E1770" s="3">
        <v>5188.9004926325497</v>
      </c>
      <c r="F1770" s="4">
        <v>500000</v>
      </c>
      <c r="G1770" s="4">
        <v>1073</v>
      </c>
      <c r="H1770" s="5">
        <v>159.96019999999999</v>
      </c>
      <c r="I1770" s="5">
        <v>159.67117229999999</v>
      </c>
    </row>
    <row r="1771" spans="1:9" x14ac:dyDescent="0.3">
      <c r="A1771" t="s">
        <v>775</v>
      </c>
      <c r="B1771" t="s">
        <v>3</v>
      </c>
      <c r="D1771" s="2">
        <v>36</v>
      </c>
      <c r="E1771" s="3">
        <v>3163.6670089714498</v>
      </c>
      <c r="F1771" s="4">
        <v>500000</v>
      </c>
      <c r="G1771" s="4">
        <v>1057</v>
      </c>
      <c r="H1771" s="5">
        <v>159.2638</v>
      </c>
      <c r="I1771" s="5">
        <v>158.97127320000001</v>
      </c>
    </row>
    <row r="1772" spans="1:9" x14ac:dyDescent="0.3">
      <c r="A1772" t="s">
        <v>775</v>
      </c>
      <c r="B1772" t="s">
        <v>3</v>
      </c>
      <c r="D1772" s="2">
        <v>37</v>
      </c>
      <c r="E1772" s="3">
        <v>1931.3862851727499</v>
      </c>
      <c r="F1772" s="4">
        <v>500000</v>
      </c>
      <c r="G1772" s="4">
        <v>1059</v>
      </c>
      <c r="H1772" s="5">
        <v>157.6086</v>
      </c>
      <c r="I1772" s="5">
        <v>157.3180524</v>
      </c>
    </row>
    <row r="1773" spans="1:9" x14ac:dyDescent="0.3">
      <c r="A1773" t="s">
        <v>775</v>
      </c>
      <c r="B1773" t="s">
        <v>3</v>
      </c>
      <c r="D1773" s="2">
        <v>38</v>
      </c>
      <c r="E1773" s="3">
        <v>4971.8946891280202</v>
      </c>
      <c r="F1773" s="4">
        <v>500000</v>
      </c>
      <c r="G1773" s="4">
        <v>1078</v>
      </c>
      <c r="H1773" s="5">
        <v>166.51920000000001</v>
      </c>
      <c r="I1773" s="5">
        <v>166.2262068</v>
      </c>
    </row>
    <row r="1774" spans="1:9" x14ac:dyDescent="0.3">
      <c r="A1774" t="s">
        <v>775</v>
      </c>
      <c r="B1774" t="s">
        <v>3</v>
      </c>
      <c r="D1774" s="2">
        <v>39</v>
      </c>
      <c r="E1774" s="3">
        <v>3102.05831784063</v>
      </c>
      <c r="F1774" s="4">
        <v>500000</v>
      </c>
      <c r="G1774" s="4">
        <v>1060</v>
      </c>
      <c r="H1774" s="5">
        <v>158.54349999999999</v>
      </c>
      <c r="I1774" s="5">
        <v>158.25211089999999</v>
      </c>
    </row>
    <row r="1775" spans="1:9" x14ac:dyDescent="0.3">
      <c r="A1775" t="s">
        <v>775</v>
      </c>
      <c r="B1775" t="s">
        <v>3</v>
      </c>
      <c r="D1775" s="2">
        <v>40</v>
      </c>
      <c r="E1775" s="3">
        <v>4402.38660008648</v>
      </c>
      <c r="F1775" s="4">
        <v>500000</v>
      </c>
      <c r="G1775" s="4">
        <v>1067</v>
      </c>
      <c r="H1775" s="5">
        <v>157.9308</v>
      </c>
      <c r="I1775" s="5">
        <v>157.64606449999999</v>
      </c>
    </row>
    <row r="1776" spans="1:9" x14ac:dyDescent="0.3">
      <c r="A1776" t="s">
        <v>775</v>
      </c>
      <c r="B1776" t="s">
        <v>3</v>
      </c>
      <c r="D1776" s="2">
        <v>41</v>
      </c>
      <c r="E1776" s="3">
        <v>3366.3836146657</v>
      </c>
      <c r="F1776" s="4">
        <v>500000</v>
      </c>
      <c r="G1776" s="4">
        <v>1070</v>
      </c>
      <c r="H1776" s="5">
        <v>161.6086</v>
      </c>
      <c r="I1776" s="5">
        <v>161.31309289999999</v>
      </c>
    </row>
    <row r="1777" spans="1:9" x14ac:dyDescent="0.3">
      <c r="A1777" t="s">
        <v>775</v>
      </c>
      <c r="B1777" t="s">
        <v>3</v>
      </c>
      <c r="D1777" s="2">
        <v>42</v>
      </c>
      <c r="E1777" s="3">
        <v>3810.0447464202898</v>
      </c>
      <c r="F1777" s="4">
        <v>500000</v>
      </c>
      <c r="G1777" s="4">
        <v>1059</v>
      </c>
      <c r="H1777" s="5">
        <v>163.30869999999999</v>
      </c>
      <c r="I1777" s="5">
        <v>163.0168587</v>
      </c>
    </row>
    <row r="1778" spans="1:9" x14ac:dyDescent="0.3">
      <c r="A1778" t="s">
        <v>775</v>
      </c>
      <c r="B1778" t="s">
        <v>3</v>
      </c>
      <c r="D1778" s="2">
        <v>43</v>
      </c>
      <c r="E1778" s="3">
        <v>3841.5316442646799</v>
      </c>
      <c r="F1778" s="4">
        <v>500000</v>
      </c>
      <c r="G1778" s="4">
        <v>1081</v>
      </c>
      <c r="H1778" s="5">
        <v>162.2336</v>
      </c>
      <c r="I1778" s="5">
        <v>161.94253229999899</v>
      </c>
    </row>
    <row r="1779" spans="1:9" x14ac:dyDescent="0.3">
      <c r="A1779" t="s">
        <v>775</v>
      </c>
      <c r="B1779" t="s">
        <v>3</v>
      </c>
      <c r="D1779" s="2">
        <v>44</v>
      </c>
      <c r="E1779" s="3">
        <v>3687.7868988738601</v>
      </c>
      <c r="F1779" s="4">
        <v>500000</v>
      </c>
      <c r="G1779" s="4">
        <v>1070</v>
      </c>
      <c r="H1779" s="5">
        <v>161.28550000000001</v>
      </c>
      <c r="I1779" s="5">
        <v>160.98998499999999</v>
      </c>
    </row>
    <row r="1780" spans="1:9" x14ac:dyDescent="0.3">
      <c r="A1780" t="s">
        <v>775</v>
      </c>
      <c r="B1780" t="s">
        <v>3</v>
      </c>
      <c r="D1780" s="2">
        <v>45</v>
      </c>
      <c r="E1780" s="3">
        <v>7018.7458962508499</v>
      </c>
      <c r="F1780" s="4">
        <v>500000</v>
      </c>
      <c r="G1780" s="4">
        <v>1048</v>
      </c>
      <c r="H1780" s="5">
        <v>160.9015</v>
      </c>
      <c r="I1780" s="5">
        <v>160.61137489999999</v>
      </c>
    </row>
    <row r="1781" spans="1:9" x14ac:dyDescent="0.3">
      <c r="A1781" t="s">
        <v>775</v>
      </c>
      <c r="B1781" t="s">
        <v>3</v>
      </c>
      <c r="D1781" s="2">
        <v>46</v>
      </c>
      <c r="E1781" s="3">
        <v>5949.3748560795102</v>
      </c>
      <c r="F1781" s="4">
        <v>500000</v>
      </c>
      <c r="G1781" s="4">
        <v>1072</v>
      </c>
      <c r="H1781" s="5">
        <v>162.1215</v>
      </c>
      <c r="I1781" s="5">
        <v>161.8300749</v>
      </c>
    </row>
    <row r="1782" spans="1:9" x14ac:dyDescent="0.3">
      <c r="A1782" t="s">
        <v>775</v>
      </c>
      <c r="B1782" t="s">
        <v>3</v>
      </c>
      <c r="D1782" s="2">
        <v>47</v>
      </c>
      <c r="E1782" s="3">
        <v>4616.8151851638604</v>
      </c>
      <c r="F1782" s="4">
        <v>500000</v>
      </c>
      <c r="G1782" s="4">
        <v>1081</v>
      </c>
      <c r="H1782" s="5">
        <v>163.92089999999999</v>
      </c>
      <c r="I1782" s="5">
        <v>163.62752470000001</v>
      </c>
    </row>
    <row r="1783" spans="1:9" x14ac:dyDescent="0.3">
      <c r="A1783" t="s">
        <v>775</v>
      </c>
      <c r="B1783" t="s">
        <v>3</v>
      </c>
      <c r="D1783" s="2">
        <v>48</v>
      </c>
      <c r="E1783" s="3">
        <v>4736.02114986181</v>
      </c>
      <c r="F1783" s="4">
        <v>500000</v>
      </c>
      <c r="G1783" s="4">
        <v>1067</v>
      </c>
      <c r="H1783" s="5">
        <v>157.81559999999999</v>
      </c>
      <c r="I1783" s="5">
        <v>157.52949860000001</v>
      </c>
    </row>
    <row r="1784" spans="1:9" x14ac:dyDescent="0.3">
      <c r="A1784" t="s">
        <v>775</v>
      </c>
      <c r="B1784" t="s">
        <v>3</v>
      </c>
      <c r="D1784" s="2">
        <v>49</v>
      </c>
      <c r="E1784" s="3">
        <v>1759.9705083436299</v>
      </c>
      <c r="F1784" s="4">
        <v>500000</v>
      </c>
      <c r="G1784" s="4">
        <v>1057</v>
      </c>
      <c r="H1784" s="5">
        <v>157.90049999999999</v>
      </c>
      <c r="I1784" s="5">
        <v>157.60763940000001</v>
      </c>
    </row>
    <row r="1785" spans="1:9" x14ac:dyDescent="0.3">
      <c r="A1785" t="s">
        <v>775</v>
      </c>
      <c r="B1785" t="s">
        <v>3</v>
      </c>
      <c r="D1785" s="2">
        <v>50</v>
      </c>
      <c r="E1785" s="3">
        <v>3298.7520127767002</v>
      </c>
      <c r="F1785" s="4">
        <v>500000</v>
      </c>
      <c r="G1785" s="4">
        <v>1064</v>
      </c>
      <c r="H1785" s="5">
        <v>161.1968</v>
      </c>
      <c r="I1785" s="5">
        <v>160.90253269999999</v>
      </c>
    </row>
    <row r="1786" spans="1:9" x14ac:dyDescent="0.3">
      <c r="A1786" t="s">
        <v>775</v>
      </c>
      <c r="B1786" t="s">
        <v>3</v>
      </c>
      <c r="D1786" s="2">
        <v>51</v>
      </c>
      <c r="E1786" s="3">
        <v>4931.4500143517798</v>
      </c>
      <c r="F1786" s="4">
        <v>500000</v>
      </c>
      <c r="G1786" s="4">
        <v>1056</v>
      </c>
      <c r="H1786" s="5">
        <v>161.91419999999999</v>
      </c>
      <c r="I1786" s="5">
        <v>161.62141170000001</v>
      </c>
    </row>
    <row r="1787" spans="1:9" x14ac:dyDescent="0.3">
      <c r="A1787" t="s">
        <v>775</v>
      </c>
      <c r="B1787" t="s">
        <v>4820</v>
      </c>
      <c r="D1787" s="2">
        <v>1</v>
      </c>
      <c r="E1787" s="3">
        <v>14387.695408187399</v>
      </c>
      <c r="F1787" s="4">
        <v>1000000</v>
      </c>
      <c r="G1787" s="4">
        <v>2043</v>
      </c>
      <c r="H1787" s="5">
        <v>750.04359999999997</v>
      </c>
      <c r="I1787" s="5">
        <v>749.32332017499903</v>
      </c>
    </row>
    <row r="1788" spans="1:9" x14ac:dyDescent="0.3">
      <c r="A1788" t="s">
        <v>775</v>
      </c>
      <c r="B1788" t="s">
        <v>4820</v>
      </c>
      <c r="D1788" s="2">
        <v>2</v>
      </c>
      <c r="E1788" s="3">
        <v>14653.0714806263</v>
      </c>
      <c r="F1788" s="4">
        <v>1000000</v>
      </c>
      <c r="G1788" s="4">
        <v>2018</v>
      </c>
      <c r="H1788" s="5">
        <v>742.68700000000001</v>
      </c>
      <c r="I1788" s="5">
        <v>741.993991843</v>
      </c>
    </row>
    <row r="1789" spans="1:9" x14ac:dyDescent="0.3">
      <c r="A1789" t="s">
        <v>775</v>
      </c>
      <c r="B1789" t="s">
        <v>4820</v>
      </c>
      <c r="D1789" s="2">
        <v>3</v>
      </c>
      <c r="E1789" s="3">
        <v>16248.1160749555</v>
      </c>
      <c r="F1789" s="4">
        <v>1000000</v>
      </c>
      <c r="G1789" s="4">
        <v>2029</v>
      </c>
      <c r="H1789" s="5">
        <v>753.62220000000002</v>
      </c>
      <c r="I1789" s="5">
        <v>752.930637209</v>
      </c>
    </row>
    <row r="1790" spans="1:9" x14ac:dyDescent="0.3">
      <c r="A1790" t="s">
        <v>775</v>
      </c>
      <c r="B1790" t="s">
        <v>4820</v>
      </c>
      <c r="D1790" s="2">
        <v>4</v>
      </c>
      <c r="E1790" s="3">
        <v>16982.681898659299</v>
      </c>
      <c r="F1790" s="4">
        <v>1000000</v>
      </c>
      <c r="G1790" s="4">
        <v>2029</v>
      </c>
      <c r="H1790" s="5">
        <v>745.88499999999999</v>
      </c>
      <c r="I1790" s="5">
        <v>745.18799701099999</v>
      </c>
    </row>
    <row r="1791" spans="1:9" x14ac:dyDescent="0.3">
      <c r="A1791" t="s">
        <v>775</v>
      </c>
      <c r="B1791" t="s">
        <v>4820</v>
      </c>
      <c r="D1791" s="2">
        <v>5</v>
      </c>
      <c r="E1791" s="3">
        <v>14531.445033853701</v>
      </c>
      <c r="F1791" s="4">
        <v>1000000</v>
      </c>
      <c r="G1791" s="4">
        <v>2011</v>
      </c>
      <c r="H1791" s="5">
        <v>758.75199999999995</v>
      </c>
      <c r="I1791" s="5">
        <v>758.03210228199998</v>
      </c>
    </row>
    <row r="1792" spans="1:9" x14ac:dyDescent="0.3">
      <c r="A1792" t="s">
        <v>775</v>
      </c>
      <c r="B1792" t="s">
        <v>4820</v>
      </c>
      <c r="D1792" s="2">
        <v>6</v>
      </c>
      <c r="E1792" s="3">
        <v>11067.8206327021</v>
      </c>
      <c r="F1792" s="4">
        <v>1000000</v>
      </c>
      <c r="G1792" s="4">
        <v>2024</v>
      </c>
      <c r="H1792" s="5">
        <v>775.05489999999998</v>
      </c>
      <c r="I1792" s="5">
        <v>774.29213681299996</v>
      </c>
    </row>
    <row r="1793" spans="1:9" x14ac:dyDescent="0.3">
      <c r="A1793" t="s">
        <v>775</v>
      </c>
      <c r="B1793" t="s">
        <v>4820</v>
      </c>
      <c r="D1793" s="2">
        <v>7</v>
      </c>
      <c r="E1793" s="3">
        <v>12375.604254542101</v>
      </c>
      <c r="F1793" s="4">
        <v>1000000</v>
      </c>
      <c r="G1793" s="4">
        <v>2010</v>
      </c>
      <c r="H1793" s="5">
        <v>739.85820000000001</v>
      </c>
      <c r="I1793" s="5">
        <v>739.17417669899999</v>
      </c>
    </row>
    <row r="1794" spans="1:9" x14ac:dyDescent="0.3">
      <c r="A1794" t="s">
        <v>775</v>
      </c>
      <c r="B1794" t="s">
        <v>4820</v>
      </c>
      <c r="D1794" s="2">
        <v>8</v>
      </c>
      <c r="E1794" s="3">
        <v>11175.0831655027</v>
      </c>
      <c r="F1794" s="4">
        <v>1000000</v>
      </c>
      <c r="G1794" s="4">
        <v>2017</v>
      </c>
      <c r="H1794" s="5">
        <v>739.15200000000004</v>
      </c>
      <c r="I1794" s="5">
        <v>738.45626098499997</v>
      </c>
    </row>
    <row r="1795" spans="1:9" x14ac:dyDescent="0.3">
      <c r="A1795" t="s">
        <v>775</v>
      </c>
      <c r="B1795" t="s">
        <v>4820</v>
      </c>
      <c r="D1795" s="2">
        <v>9</v>
      </c>
      <c r="E1795" s="3">
        <v>13315.415467864999</v>
      </c>
      <c r="F1795" s="4">
        <v>1000000</v>
      </c>
      <c r="G1795" s="4">
        <v>2049</v>
      </c>
      <c r="H1795" s="5">
        <v>747.71130000000005</v>
      </c>
      <c r="I1795" s="5">
        <v>747.01232162600002</v>
      </c>
    </row>
    <row r="1796" spans="1:9" x14ac:dyDescent="0.3">
      <c r="A1796" t="s">
        <v>775</v>
      </c>
      <c r="B1796" t="s">
        <v>4820</v>
      </c>
      <c r="D1796" s="2">
        <v>10</v>
      </c>
      <c r="E1796" s="3">
        <v>12519.618126847499</v>
      </c>
      <c r="F1796" s="4">
        <v>1000000</v>
      </c>
      <c r="G1796" s="4">
        <v>2060</v>
      </c>
      <c r="H1796" s="5">
        <v>760.61279999999999</v>
      </c>
      <c r="I1796" s="5">
        <v>759.92113629999994</v>
      </c>
    </row>
    <row r="1797" spans="1:9" x14ac:dyDescent="0.3">
      <c r="A1797" t="s">
        <v>775</v>
      </c>
      <c r="B1797" t="s">
        <v>4820</v>
      </c>
      <c r="D1797" s="2">
        <v>11</v>
      </c>
      <c r="E1797" s="3">
        <v>12043.2525369341</v>
      </c>
      <c r="F1797" s="4">
        <v>1000000</v>
      </c>
      <c r="G1797" s="4">
        <v>2019</v>
      </c>
      <c r="H1797" s="5">
        <v>743.3836</v>
      </c>
      <c r="I1797" s="5">
        <v>742.68461149999996</v>
      </c>
    </row>
    <row r="1798" spans="1:9" x14ac:dyDescent="0.3">
      <c r="A1798" t="s">
        <v>775</v>
      </c>
      <c r="B1798" t="s">
        <v>4820</v>
      </c>
      <c r="D1798" s="2">
        <v>12</v>
      </c>
      <c r="E1798" s="3">
        <v>13183.2842966347</v>
      </c>
      <c r="F1798" s="4">
        <v>1000000</v>
      </c>
      <c r="G1798" s="4">
        <v>2047</v>
      </c>
      <c r="H1798" s="5">
        <v>751.87739999999997</v>
      </c>
      <c r="I1798" s="5">
        <v>751.20565489999899</v>
      </c>
    </row>
    <row r="1799" spans="1:9" x14ac:dyDescent="0.3">
      <c r="A1799" t="s">
        <v>775</v>
      </c>
      <c r="B1799" t="s">
        <v>4820</v>
      </c>
      <c r="D1799" s="2">
        <v>13</v>
      </c>
      <c r="E1799" s="3">
        <v>15344.7375217933</v>
      </c>
      <c r="F1799" s="4">
        <v>1000000</v>
      </c>
      <c r="G1799" s="4">
        <v>2055</v>
      </c>
      <c r="H1799" s="5">
        <v>757.08600000000001</v>
      </c>
      <c r="I1799" s="5">
        <v>756.39763149999999</v>
      </c>
    </row>
    <row r="1800" spans="1:9" x14ac:dyDescent="0.3">
      <c r="A1800" t="s">
        <v>775</v>
      </c>
      <c r="B1800" t="s">
        <v>4820</v>
      </c>
      <c r="D1800" s="2">
        <v>14</v>
      </c>
      <c r="E1800" s="3">
        <v>13308.376188427301</v>
      </c>
      <c r="F1800" s="4">
        <v>1000000</v>
      </c>
      <c r="G1800" s="4">
        <v>2023</v>
      </c>
      <c r="H1800" s="5">
        <v>738.04700000000003</v>
      </c>
      <c r="I1800" s="5">
        <v>737.37734680000005</v>
      </c>
    </row>
    <row r="1801" spans="1:9" x14ac:dyDescent="0.3">
      <c r="A1801" t="s">
        <v>775</v>
      </c>
      <c r="B1801" t="s">
        <v>4820</v>
      </c>
      <c r="D1801" s="2">
        <v>15</v>
      </c>
      <c r="E1801" s="3">
        <v>13684.2803996805</v>
      </c>
      <c r="F1801" s="4">
        <v>1000000</v>
      </c>
      <c r="G1801" s="4">
        <v>2027</v>
      </c>
      <c r="H1801" s="5">
        <v>747.97709999999995</v>
      </c>
      <c r="I1801" s="5">
        <v>747.29265940000005</v>
      </c>
    </row>
    <row r="1802" spans="1:9" x14ac:dyDescent="0.3">
      <c r="A1802" t="s">
        <v>775</v>
      </c>
      <c r="B1802" t="s">
        <v>4820</v>
      </c>
      <c r="D1802" s="2">
        <v>16</v>
      </c>
      <c r="E1802" s="3">
        <v>17590.338914474702</v>
      </c>
      <c r="F1802" s="4">
        <v>1000000</v>
      </c>
      <c r="G1802" s="4">
        <v>2052</v>
      </c>
      <c r="H1802" s="5">
        <v>743.80790000000002</v>
      </c>
      <c r="I1802" s="5">
        <v>743.12142249999999</v>
      </c>
    </row>
    <row r="1803" spans="1:9" x14ac:dyDescent="0.3">
      <c r="A1803" t="s">
        <v>775</v>
      </c>
      <c r="B1803" t="s">
        <v>4820</v>
      </c>
      <c r="D1803" s="2">
        <v>17</v>
      </c>
      <c r="E1803" s="3">
        <v>12960.1606146829</v>
      </c>
      <c r="F1803" s="4">
        <v>1000000</v>
      </c>
      <c r="G1803" s="4">
        <v>2013</v>
      </c>
      <c r="H1803" s="5">
        <v>731.553</v>
      </c>
      <c r="I1803" s="5">
        <v>730.8630766</v>
      </c>
    </row>
    <row r="1804" spans="1:9" x14ac:dyDescent="0.3">
      <c r="A1804" t="s">
        <v>775</v>
      </c>
      <c r="B1804" t="s">
        <v>4820</v>
      </c>
      <c r="D1804" s="2">
        <v>18</v>
      </c>
      <c r="E1804" s="3">
        <v>17706.595082886801</v>
      </c>
      <c r="F1804" s="4">
        <v>1000000</v>
      </c>
      <c r="G1804" s="4">
        <v>2048</v>
      </c>
      <c r="H1804" s="5">
        <v>750.61699999999996</v>
      </c>
      <c r="I1804" s="5">
        <v>749.92790290000005</v>
      </c>
    </row>
    <row r="1805" spans="1:9" x14ac:dyDescent="0.3">
      <c r="A1805" t="s">
        <v>775</v>
      </c>
      <c r="B1805" t="s">
        <v>4820</v>
      </c>
      <c r="D1805" s="2">
        <v>19</v>
      </c>
      <c r="E1805" s="3">
        <v>15271.219814690799</v>
      </c>
      <c r="F1805" s="4">
        <v>1000000</v>
      </c>
      <c r="G1805" s="4">
        <v>2044</v>
      </c>
      <c r="H1805" s="5">
        <v>757.13250000000005</v>
      </c>
      <c r="I1805" s="5">
        <v>756.43977339999901</v>
      </c>
    </row>
    <row r="1806" spans="1:9" x14ac:dyDescent="0.3">
      <c r="A1806" t="s">
        <v>775</v>
      </c>
      <c r="B1806" t="s">
        <v>4820</v>
      </c>
      <c r="D1806" s="2">
        <v>20</v>
      </c>
      <c r="E1806" s="3">
        <v>18142.387268546299</v>
      </c>
      <c r="F1806" s="4">
        <v>1000000</v>
      </c>
      <c r="G1806" s="4">
        <v>2064</v>
      </c>
      <c r="H1806" s="5">
        <v>757.35680000000002</v>
      </c>
      <c r="I1806" s="5">
        <v>756.66841959999999</v>
      </c>
    </row>
    <row r="1807" spans="1:9" x14ac:dyDescent="0.3">
      <c r="A1807" t="s">
        <v>775</v>
      </c>
      <c r="B1807" t="s">
        <v>4820</v>
      </c>
      <c r="D1807" s="2">
        <v>21</v>
      </c>
      <c r="E1807" s="3">
        <v>14442.698460876099</v>
      </c>
      <c r="F1807" s="4">
        <v>1000000</v>
      </c>
      <c r="G1807" s="4">
        <v>2035</v>
      </c>
      <c r="H1807" s="5">
        <v>748.11379999999997</v>
      </c>
      <c r="I1807" s="5">
        <v>747.42626259999997</v>
      </c>
    </row>
    <row r="1808" spans="1:9" x14ac:dyDescent="0.3">
      <c r="A1808" t="s">
        <v>775</v>
      </c>
      <c r="B1808" t="s">
        <v>4820</v>
      </c>
      <c r="D1808" s="2">
        <v>22</v>
      </c>
      <c r="E1808" s="3">
        <v>14911.398203106301</v>
      </c>
      <c r="F1808" s="4">
        <v>1000000</v>
      </c>
      <c r="G1808" s="4">
        <v>2012</v>
      </c>
      <c r="H1808" s="5">
        <v>741.84640000000002</v>
      </c>
      <c r="I1808" s="5">
        <v>741.16971869999998</v>
      </c>
    </row>
    <row r="1809" spans="1:9" x14ac:dyDescent="0.3">
      <c r="A1809" t="s">
        <v>775</v>
      </c>
      <c r="B1809" t="s">
        <v>4820</v>
      </c>
      <c r="D1809" s="2">
        <v>23</v>
      </c>
      <c r="E1809" s="3">
        <v>12047.394409344201</v>
      </c>
      <c r="F1809" s="4">
        <v>1000000</v>
      </c>
      <c r="G1809" s="4">
        <v>2023</v>
      </c>
      <c r="H1809" s="5">
        <v>750.79970000000003</v>
      </c>
      <c r="I1809" s="5">
        <v>750.10503269999901</v>
      </c>
    </row>
    <row r="1810" spans="1:9" x14ac:dyDescent="0.3">
      <c r="A1810" t="s">
        <v>775</v>
      </c>
      <c r="B1810" t="s">
        <v>4820</v>
      </c>
      <c r="D1810" s="2">
        <v>24</v>
      </c>
      <c r="E1810" s="3">
        <v>9993.3685796833106</v>
      </c>
      <c r="F1810" s="4">
        <v>1000000</v>
      </c>
      <c r="G1810" s="4">
        <v>2062</v>
      </c>
      <c r="H1810" s="5">
        <v>759.04909999999995</v>
      </c>
      <c r="I1810" s="5">
        <v>758.359916599999</v>
      </c>
    </row>
    <row r="1811" spans="1:9" x14ac:dyDescent="0.3">
      <c r="A1811" t="s">
        <v>775</v>
      </c>
      <c r="B1811" t="s">
        <v>4820</v>
      </c>
      <c r="D1811" s="2">
        <v>25</v>
      </c>
      <c r="E1811" s="3">
        <v>12525.667011084101</v>
      </c>
      <c r="F1811" s="4">
        <v>1000000</v>
      </c>
      <c r="G1811" s="4">
        <v>2031</v>
      </c>
      <c r="H1811" s="5">
        <v>782.78729999999996</v>
      </c>
      <c r="I1811" s="5">
        <v>782.02107769999998</v>
      </c>
    </row>
    <row r="1812" spans="1:9" x14ac:dyDescent="0.3">
      <c r="A1812" t="s">
        <v>775</v>
      </c>
      <c r="B1812" t="s">
        <v>4820</v>
      </c>
      <c r="D1812" s="2">
        <v>26</v>
      </c>
      <c r="E1812" s="3">
        <v>13466.274269121601</v>
      </c>
      <c r="F1812" s="4">
        <v>1000000</v>
      </c>
      <c r="G1812" s="4">
        <v>2022</v>
      </c>
      <c r="H1812" s="5">
        <v>743.70309999999995</v>
      </c>
      <c r="I1812" s="5">
        <v>743.0025455</v>
      </c>
    </row>
    <row r="1813" spans="1:9" x14ac:dyDescent="0.3">
      <c r="A1813" t="s">
        <v>775</v>
      </c>
      <c r="B1813" t="s">
        <v>4820</v>
      </c>
      <c r="D1813" s="2">
        <v>27</v>
      </c>
      <c r="E1813" s="3">
        <v>13577.055686474099</v>
      </c>
      <c r="F1813" s="4">
        <v>1000000</v>
      </c>
      <c r="G1813" s="4">
        <v>2032</v>
      </c>
      <c r="H1813" s="5">
        <v>755.99009999999998</v>
      </c>
      <c r="I1813" s="5">
        <v>755.29057090000003</v>
      </c>
    </row>
    <row r="1814" spans="1:9" x14ac:dyDescent="0.3">
      <c r="A1814" t="s">
        <v>775</v>
      </c>
      <c r="B1814" t="s">
        <v>4820</v>
      </c>
      <c r="D1814" s="2">
        <v>28</v>
      </c>
      <c r="E1814" s="3">
        <v>14425.0739913583</v>
      </c>
      <c r="F1814" s="4">
        <v>1000000</v>
      </c>
      <c r="G1814" s="4">
        <v>2037</v>
      </c>
      <c r="H1814" s="5">
        <v>744.87339999999995</v>
      </c>
      <c r="I1814" s="5">
        <v>744.19122670000002</v>
      </c>
    </row>
    <row r="1815" spans="1:9" x14ac:dyDescent="0.3">
      <c r="A1815" t="s">
        <v>775</v>
      </c>
      <c r="B1815" t="s">
        <v>4820</v>
      </c>
      <c r="D1815" s="2">
        <v>29</v>
      </c>
      <c r="E1815" s="3">
        <v>12533.5402581732</v>
      </c>
      <c r="F1815" s="4">
        <v>1000000</v>
      </c>
      <c r="G1815" s="4">
        <v>2028</v>
      </c>
      <c r="H1815" s="5">
        <v>734.99879999999996</v>
      </c>
      <c r="I1815" s="5">
        <v>734.30837140000006</v>
      </c>
    </row>
    <row r="1816" spans="1:9" x14ac:dyDescent="0.3">
      <c r="A1816" t="s">
        <v>775</v>
      </c>
      <c r="B1816" t="s">
        <v>4820</v>
      </c>
      <c r="D1816" s="2">
        <v>30</v>
      </c>
      <c r="E1816" s="3">
        <v>12011.462188887301</v>
      </c>
      <c r="F1816" s="4">
        <v>1000000</v>
      </c>
      <c r="G1816" s="4">
        <v>2024</v>
      </c>
      <c r="H1816" s="5">
        <v>759.57830000000001</v>
      </c>
      <c r="I1816" s="5">
        <v>758.89076399999999</v>
      </c>
    </row>
    <row r="1817" spans="1:9" x14ac:dyDescent="0.3">
      <c r="A1817" t="s">
        <v>775</v>
      </c>
      <c r="B1817" t="s">
        <v>4820</v>
      </c>
      <c r="D1817" s="2">
        <v>31</v>
      </c>
      <c r="E1817" s="3">
        <v>15440.9052163098</v>
      </c>
      <c r="F1817" s="4">
        <v>1000000</v>
      </c>
      <c r="G1817" s="4">
        <v>2042</v>
      </c>
      <c r="H1817" s="5">
        <v>754.8963</v>
      </c>
      <c r="I1817" s="5">
        <v>754.20214059999898</v>
      </c>
    </row>
    <row r="1818" spans="1:9" x14ac:dyDescent="0.3">
      <c r="A1818" t="s">
        <v>775</v>
      </c>
      <c r="B1818" t="s">
        <v>4820</v>
      </c>
      <c r="D1818" s="2">
        <v>32</v>
      </c>
      <c r="E1818" s="3">
        <v>19382.192077413001</v>
      </c>
      <c r="F1818" s="4">
        <v>1000000</v>
      </c>
      <c r="G1818" s="4">
        <v>2023</v>
      </c>
      <c r="H1818" s="5">
        <v>738.81209999999999</v>
      </c>
      <c r="I1818" s="5">
        <v>738.1267722</v>
      </c>
    </row>
    <row r="1819" spans="1:9" x14ac:dyDescent="0.3">
      <c r="A1819" t="s">
        <v>775</v>
      </c>
      <c r="B1819" t="s">
        <v>4820</v>
      </c>
      <c r="D1819" s="2">
        <v>33</v>
      </c>
      <c r="E1819" s="3">
        <v>12820.688465879201</v>
      </c>
      <c r="F1819" s="4">
        <v>1000000</v>
      </c>
      <c r="G1819" s="4">
        <v>2028</v>
      </c>
      <c r="H1819" s="5">
        <v>744.54010000000005</v>
      </c>
      <c r="I1819" s="5">
        <v>743.85913319999997</v>
      </c>
    </row>
    <row r="1820" spans="1:9" x14ac:dyDescent="0.3">
      <c r="A1820" t="s">
        <v>775</v>
      </c>
      <c r="B1820" t="s">
        <v>4820</v>
      </c>
      <c r="D1820" s="2">
        <v>34</v>
      </c>
      <c r="E1820" s="3">
        <v>21123.4880249651</v>
      </c>
      <c r="F1820" s="4">
        <v>1000000</v>
      </c>
      <c r="G1820" s="4">
        <v>2006</v>
      </c>
      <c r="H1820" s="5">
        <v>733.92349999999999</v>
      </c>
      <c r="I1820" s="5">
        <v>733.24064099999998</v>
      </c>
    </row>
    <row r="1821" spans="1:9" x14ac:dyDescent="0.3">
      <c r="A1821" t="s">
        <v>775</v>
      </c>
      <c r="B1821" t="s">
        <v>4820</v>
      </c>
      <c r="D1821" s="2">
        <v>35</v>
      </c>
      <c r="E1821" s="3">
        <v>15380.9293316687</v>
      </c>
      <c r="F1821" s="4">
        <v>1000000</v>
      </c>
      <c r="G1821" s="4">
        <v>2030</v>
      </c>
      <c r="H1821" s="5">
        <v>749.35310000000004</v>
      </c>
      <c r="I1821" s="5">
        <v>748.67394850000005</v>
      </c>
    </row>
    <row r="1822" spans="1:9" x14ac:dyDescent="0.3">
      <c r="A1822" t="s">
        <v>775</v>
      </c>
      <c r="B1822" t="s">
        <v>4820</v>
      </c>
      <c r="D1822" s="2">
        <v>36</v>
      </c>
      <c r="E1822" s="3">
        <v>11994.186849101399</v>
      </c>
      <c r="F1822" s="4">
        <v>1000000</v>
      </c>
      <c r="G1822" s="4">
        <v>2021</v>
      </c>
      <c r="H1822" s="5">
        <v>746.84199999999998</v>
      </c>
      <c r="I1822" s="5">
        <v>746.14989209999999</v>
      </c>
    </row>
    <row r="1823" spans="1:9" x14ac:dyDescent="0.3">
      <c r="A1823" t="s">
        <v>775</v>
      </c>
      <c r="B1823" t="s">
        <v>4820</v>
      </c>
      <c r="D1823" s="2">
        <v>37</v>
      </c>
      <c r="E1823" s="3">
        <v>15074.5593743139</v>
      </c>
      <c r="F1823" s="4">
        <v>1000000</v>
      </c>
      <c r="G1823" s="4">
        <v>2025</v>
      </c>
      <c r="H1823" s="5">
        <v>748.36580000000004</v>
      </c>
      <c r="I1823" s="5">
        <v>747.67451730000005</v>
      </c>
    </row>
    <row r="1824" spans="1:9" x14ac:dyDescent="0.3">
      <c r="A1824" t="s">
        <v>775</v>
      </c>
      <c r="B1824" t="s">
        <v>4820</v>
      </c>
      <c r="D1824" s="2">
        <v>38</v>
      </c>
      <c r="E1824" s="3">
        <v>13040.3455554333</v>
      </c>
      <c r="F1824" s="4">
        <v>1000000</v>
      </c>
      <c r="G1824" s="4">
        <v>2020</v>
      </c>
      <c r="H1824" s="5">
        <v>742.07</v>
      </c>
      <c r="I1824" s="5">
        <v>741.38513399999999</v>
      </c>
    </row>
    <row r="1825" spans="1:9" x14ac:dyDescent="0.3">
      <c r="A1825" t="s">
        <v>775</v>
      </c>
      <c r="B1825" t="s">
        <v>4820</v>
      </c>
      <c r="D1825" s="2">
        <v>39</v>
      </c>
      <c r="E1825" s="3">
        <v>15040.701283635401</v>
      </c>
      <c r="F1825" s="4">
        <v>1000000</v>
      </c>
      <c r="G1825" s="4">
        <v>2047</v>
      </c>
      <c r="H1825" s="5">
        <v>748.44479999999999</v>
      </c>
      <c r="I1825" s="5">
        <v>747.77784559999998</v>
      </c>
    </row>
    <row r="1826" spans="1:9" x14ac:dyDescent="0.3">
      <c r="A1826" t="s">
        <v>775</v>
      </c>
      <c r="B1826" t="s">
        <v>4820</v>
      </c>
      <c r="D1826" s="2">
        <v>40</v>
      </c>
      <c r="E1826" s="3">
        <v>15223.893388553</v>
      </c>
      <c r="F1826" s="4">
        <v>1000000</v>
      </c>
      <c r="G1826" s="4">
        <v>2030</v>
      </c>
      <c r="H1826" s="5">
        <v>749.42600000000004</v>
      </c>
      <c r="I1826" s="5">
        <v>748.74104490000002</v>
      </c>
    </row>
    <row r="1827" spans="1:9" x14ac:dyDescent="0.3">
      <c r="A1827" t="s">
        <v>775</v>
      </c>
      <c r="B1827" t="s">
        <v>4820</v>
      </c>
      <c r="D1827" s="2">
        <v>41</v>
      </c>
      <c r="E1827" s="3">
        <v>13076.000591911899</v>
      </c>
      <c r="F1827" s="4">
        <v>1000000</v>
      </c>
      <c r="G1827" s="4">
        <v>2019</v>
      </c>
      <c r="H1827" s="5">
        <v>770.21609999999998</v>
      </c>
      <c r="I1827" s="5">
        <v>769.47861379999995</v>
      </c>
    </row>
    <row r="1828" spans="1:9" x14ac:dyDescent="0.3">
      <c r="A1828" t="s">
        <v>775</v>
      </c>
      <c r="B1828" t="s">
        <v>4820</v>
      </c>
      <c r="D1828" s="2">
        <v>42</v>
      </c>
      <c r="E1828" s="3">
        <v>15184.008276709599</v>
      </c>
      <c r="F1828" s="4">
        <v>1000000</v>
      </c>
      <c r="G1828" s="4">
        <v>2021</v>
      </c>
      <c r="H1828" s="5">
        <v>739.93880000000001</v>
      </c>
      <c r="I1828" s="5">
        <v>739.25103339999998</v>
      </c>
    </row>
    <row r="1829" spans="1:9" x14ac:dyDescent="0.3">
      <c r="A1829" t="s">
        <v>775</v>
      </c>
      <c r="B1829" t="s">
        <v>4820</v>
      </c>
      <c r="D1829" s="2">
        <v>43</v>
      </c>
      <c r="E1829" s="3">
        <v>15107.7033649572</v>
      </c>
      <c r="F1829" s="4">
        <v>1000000</v>
      </c>
      <c r="G1829" s="4">
        <v>2048</v>
      </c>
      <c r="H1829" s="5">
        <v>755.56290000000001</v>
      </c>
      <c r="I1829" s="5">
        <v>754.86048879999998</v>
      </c>
    </row>
    <row r="1830" spans="1:9" x14ac:dyDescent="0.3">
      <c r="A1830" t="s">
        <v>775</v>
      </c>
      <c r="B1830" t="s">
        <v>4820</v>
      </c>
      <c r="D1830" s="2">
        <v>44</v>
      </c>
      <c r="E1830" s="3">
        <v>11022.075956156301</v>
      </c>
      <c r="F1830" s="4">
        <v>1000000</v>
      </c>
      <c r="G1830" s="4">
        <v>2029</v>
      </c>
      <c r="H1830" s="5">
        <v>777.27599999999995</v>
      </c>
      <c r="I1830" s="5">
        <v>776.54312570000002</v>
      </c>
    </row>
    <row r="1831" spans="1:9" x14ac:dyDescent="0.3">
      <c r="A1831" t="s">
        <v>775</v>
      </c>
      <c r="B1831" t="s">
        <v>4820</v>
      </c>
      <c r="D1831" s="2">
        <v>45</v>
      </c>
      <c r="E1831" s="3">
        <v>11089.9674715169</v>
      </c>
      <c r="F1831" s="4">
        <v>1000000</v>
      </c>
      <c r="G1831" s="4">
        <v>2001</v>
      </c>
      <c r="H1831" s="5">
        <v>743.24220000000003</v>
      </c>
      <c r="I1831" s="5">
        <v>742.5158017</v>
      </c>
    </row>
    <row r="1832" spans="1:9" x14ac:dyDescent="0.3">
      <c r="A1832" t="s">
        <v>775</v>
      </c>
      <c r="B1832" t="s">
        <v>4820</v>
      </c>
      <c r="D1832" s="2">
        <v>46</v>
      </c>
      <c r="E1832" s="3">
        <v>15445.071221796599</v>
      </c>
      <c r="F1832" s="4">
        <v>1000000</v>
      </c>
      <c r="G1832" s="4">
        <v>2066</v>
      </c>
      <c r="H1832" s="5">
        <v>760.84789999999998</v>
      </c>
      <c r="I1832" s="5">
        <v>760.1502964</v>
      </c>
    </row>
    <row r="1833" spans="1:9" x14ac:dyDescent="0.3">
      <c r="A1833" t="s">
        <v>775</v>
      </c>
      <c r="B1833" t="s">
        <v>4820</v>
      </c>
      <c r="D1833" s="2">
        <v>47</v>
      </c>
      <c r="E1833" s="3">
        <v>12910.3131554599</v>
      </c>
      <c r="F1833" s="4">
        <v>1000000</v>
      </c>
      <c r="G1833" s="4">
        <v>2068</v>
      </c>
      <c r="H1833" s="5">
        <v>756.73469999999998</v>
      </c>
      <c r="I1833" s="5">
        <v>756.05304890000002</v>
      </c>
    </row>
    <row r="1834" spans="1:9" x14ac:dyDescent="0.3">
      <c r="A1834" t="s">
        <v>775</v>
      </c>
      <c r="B1834" t="s">
        <v>4820</v>
      </c>
      <c r="D1834" s="2">
        <v>48</v>
      </c>
      <c r="E1834" s="3">
        <v>13100.702242928101</v>
      </c>
      <c r="F1834" s="4">
        <v>1000000</v>
      </c>
      <c r="G1834" s="4">
        <v>2043</v>
      </c>
      <c r="H1834" s="5">
        <v>755.97190000000001</v>
      </c>
      <c r="I1834" s="5">
        <v>755.28979059999995</v>
      </c>
    </row>
    <row r="1835" spans="1:9" x14ac:dyDescent="0.3">
      <c r="A1835" t="s">
        <v>775</v>
      </c>
      <c r="B1835" t="s">
        <v>4820</v>
      </c>
      <c r="D1835" s="2">
        <v>49</v>
      </c>
      <c r="E1835" s="3">
        <v>18004.074423583999</v>
      </c>
      <c r="F1835" s="4">
        <v>1000000</v>
      </c>
      <c r="G1835" s="4">
        <v>2033</v>
      </c>
      <c r="H1835" s="5">
        <v>756.01070000000004</v>
      </c>
      <c r="I1835" s="5">
        <v>755.31726949999995</v>
      </c>
    </row>
    <row r="1836" spans="1:9" x14ac:dyDescent="0.3">
      <c r="A1836" t="s">
        <v>775</v>
      </c>
      <c r="B1836" t="s">
        <v>4820</v>
      </c>
      <c r="D1836" s="2">
        <v>50</v>
      </c>
      <c r="E1836" s="3">
        <v>14107.330035426001</v>
      </c>
      <c r="F1836" s="4">
        <v>1000000</v>
      </c>
      <c r="G1836" s="4">
        <v>2053</v>
      </c>
      <c r="H1836" s="5">
        <v>748.22550000000001</v>
      </c>
      <c r="I1836" s="5">
        <v>747.53076929999997</v>
      </c>
    </row>
    <row r="1837" spans="1:9" x14ac:dyDescent="0.3">
      <c r="A1837" t="s">
        <v>775</v>
      </c>
      <c r="B1837" t="s">
        <v>4820</v>
      </c>
      <c r="D1837" s="2">
        <v>51</v>
      </c>
      <c r="E1837" s="3">
        <v>16179.5815676405</v>
      </c>
      <c r="F1837" s="4">
        <v>1000000</v>
      </c>
      <c r="G1837" s="4">
        <v>2022</v>
      </c>
      <c r="H1837" s="5">
        <v>752.18640000000005</v>
      </c>
      <c r="I1837" s="5">
        <v>751.50380170000005</v>
      </c>
    </row>
    <row r="1838" spans="1:9" x14ac:dyDescent="0.3">
      <c r="A1838" t="s">
        <v>878</v>
      </c>
      <c r="B1838" t="s">
        <v>1</v>
      </c>
      <c r="D1838" s="2">
        <v>1</v>
      </c>
      <c r="E1838" s="3">
        <v>777.712904975828</v>
      </c>
      <c r="F1838" s="4">
        <v>100000</v>
      </c>
      <c r="G1838" s="4">
        <v>219</v>
      </c>
      <c r="H1838" s="5">
        <v>7.0170000000000003</v>
      </c>
      <c r="I1838" s="5">
        <v>6.9575277</v>
      </c>
    </row>
    <row r="1839" spans="1:9" x14ac:dyDescent="0.3">
      <c r="A1839" t="s">
        <v>878</v>
      </c>
      <c r="B1839" t="s">
        <v>1</v>
      </c>
      <c r="D1839" s="2">
        <v>2</v>
      </c>
      <c r="E1839" s="3">
        <v>354.19860475652501</v>
      </c>
      <c r="F1839" s="4">
        <v>100000</v>
      </c>
      <c r="G1839" s="4">
        <v>227</v>
      </c>
      <c r="H1839" s="5">
        <v>6.6044</v>
      </c>
      <c r="I1839" s="5">
        <v>6.5574991999999996</v>
      </c>
    </row>
    <row r="1840" spans="1:9" x14ac:dyDescent="0.3">
      <c r="A1840" t="s">
        <v>878</v>
      </c>
      <c r="B1840" t="s">
        <v>1</v>
      </c>
      <c r="D1840" s="2">
        <v>3</v>
      </c>
      <c r="E1840" s="3">
        <v>595.42469461263295</v>
      </c>
      <c r="F1840" s="4">
        <v>100000</v>
      </c>
      <c r="G1840" s="4">
        <v>226</v>
      </c>
      <c r="H1840" s="5">
        <v>6.8113000000000001</v>
      </c>
      <c r="I1840" s="5">
        <v>6.7647982000000004</v>
      </c>
    </row>
    <row r="1841" spans="1:9" x14ac:dyDescent="0.3">
      <c r="A1841" t="s">
        <v>878</v>
      </c>
      <c r="B1841" t="s">
        <v>1</v>
      </c>
      <c r="D1841" s="2">
        <v>4</v>
      </c>
      <c r="E1841" s="3">
        <v>1027.6309222316199</v>
      </c>
      <c r="F1841" s="4">
        <v>100000</v>
      </c>
      <c r="G1841" s="4">
        <v>230</v>
      </c>
      <c r="H1841" s="5">
        <v>6.7332000000000001</v>
      </c>
      <c r="I1841" s="5">
        <v>6.6848107999999904</v>
      </c>
    </row>
    <row r="1842" spans="1:9" x14ac:dyDescent="0.3">
      <c r="A1842" t="s">
        <v>878</v>
      </c>
      <c r="B1842" t="s">
        <v>1</v>
      </c>
      <c r="D1842" s="2">
        <v>5</v>
      </c>
      <c r="E1842" s="3">
        <v>384.17622792135899</v>
      </c>
      <c r="F1842" s="4">
        <v>100000</v>
      </c>
      <c r="G1842" s="4">
        <v>231</v>
      </c>
      <c r="H1842" s="5">
        <v>7.1468999999999996</v>
      </c>
      <c r="I1842" s="5">
        <v>7.0986295999999998</v>
      </c>
    </row>
    <row r="1843" spans="1:9" x14ac:dyDescent="0.3">
      <c r="A1843" t="s">
        <v>878</v>
      </c>
      <c r="B1843" t="s">
        <v>1</v>
      </c>
      <c r="D1843" s="2">
        <v>6</v>
      </c>
      <c r="E1843" s="3">
        <v>397.34399970055802</v>
      </c>
      <c r="F1843" s="4">
        <v>100000</v>
      </c>
      <c r="G1843" s="4">
        <v>226</v>
      </c>
      <c r="H1843" s="5">
        <v>6.4528999999999996</v>
      </c>
      <c r="I1843" s="5">
        <v>6.4060040999999996</v>
      </c>
    </row>
    <row r="1844" spans="1:9" x14ac:dyDescent="0.3">
      <c r="A1844" t="s">
        <v>878</v>
      </c>
      <c r="B1844" t="s">
        <v>1</v>
      </c>
      <c r="D1844" s="2">
        <v>7</v>
      </c>
      <c r="E1844" s="3">
        <v>636.81937164390001</v>
      </c>
      <c r="F1844" s="4">
        <v>100000</v>
      </c>
      <c r="G1844" s="4">
        <v>220</v>
      </c>
      <c r="H1844" s="5">
        <v>6.8055000000000003</v>
      </c>
      <c r="I1844" s="5">
        <v>6.75915909999999</v>
      </c>
    </row>
    <row r="1845" spans="1:9" x14ac:dyDescent="0.3">
      <c r="A1845" t="s">
        <v>878</v>
      </c>
      <c r="B1845" t="s">
        <v>1</v>
      </c>
      <c r="D1845" s="2">
        <v>8</v>
      </c>
      <c r="E1845" s="3">
        <v>608.77319206302502</v>
      </c>
      <c r="F1845" s="4">
        <v>100000</v>
      </c>
      <c r="G1845" s="4">
        <v>224</v>
      </c>
      <c r="H1845" s="5">
        <v>6.7076000000000002</v>
      </c>
      <c r="I1845" s="5">
        <v>6.6605014999999996</v>
      </c>
    </row>
    <row r="1846" spans="1:9" x14ac:dyDescent="0.3">
      <c r="A1846" t="s">
        <v>878</v>
      </c>
      <c r="B1846" t="s">
        <v>1</v>
      </c>
      <c r="D1846" s="2">
        <v>9</v>
      </c>
      <c r="E1846" s="3">
        <v>1055.87452948033</v>
      </c>
      <c r="F1846" s="4">
        <v>100000</v>
      </c>
      <c r="G1846" s="4">
        <v>232</v>
      </c>
      <c r="H1846" s="5">
        <v>7.0951000000000004</v>
      </c>
      <c r="I1846" s="5">
        <v>7.0469074000000003</v>
      </c>
    </row>
    <row r="1847" spans="1:9" x14ac:dyDescent="0.3">
      <c r="A1847" t="s">
        <v>878</v>
      </c>
      <c r="B1847" t="s">
        <v>1</v>
      </c>
      <c r="D1847" s="2">
        <v>10</v>
      </c>
      <c r="E1847" s="3">
        <v>1189.89921289984</v>
      </c>
      <c r="F1847" s="4">
        <v>100000</v>
      </c>
      <c r="G1847" s="4">
        <v>225</v>
      </c>
      <c r="H1847" s="5">
        <v>7.1398000000000001</v>
      </c>
      <c r="I1847" s="5">
        <v>7.0909513000000004</v>
      </c>
    </row>
    <row r="1848" spans="1:9" x14ac:dyDescent="0.3">
      <c r="A1848" t="s">
        <v>878</v>
      </c>
      <c r="B1848" t="s">
        <v>1</v>
      </c>
      <c r="D1848" s="2">
        <v>11</v>
      </c>
      <c r="E1848" s="3">
        <v>240.868926460952</v>
      </c>
      <c r="F1848" s="4">
        <v>100000</v>
      </c>
      <c r="G1848" s="4">
        <v>223</v>
      </c>
      <c r="H1848" s="5">
        <v>7.2503000000000002</v>
      </c>
      <c r="I1848" s="5">
        <v>7.2008130999999898</v>
      </c>
    </row>
    <row r="1849" spans="1:9" x14ac:dyDescent="0.3">
      <c r="A1849" t="s">
        <v>878</v>
      </c>
      <c r="B1849" t="s">
        <v>1</v>
      </c>
      <c r="D1849" s="2">
        <v>12</v>
      </c>
      <c r="E1849" s="3">
        <v>593.22135727899297</v>
      </c>
      <c r="F1849" s="4">
        <v>100000</v>
      </c>
      <c r="G1849" s="4">
        <v>214</v>
      </c>
      <c r="H1849" s="5">
        <v>6.8434999999999997</v>
      </c>
      <c r="I1849" s="5">
        <v>6.7967287000000001</v>
      </c>
    </row>
    <row r="1850" spans="1:9" x14ac:dyDescent="0.3">
      <c r="A1850" t="s">
        <v>878</v>
      </c>
      <c r="B1850" t="s">
        <v>1</v>
      </c>
      <c r="D1850" s="2">
        <v>13</v>
      </c>
      <c r="E1850" s="3">
        <v>1013.91295037804</v>
      </c>
      <c r="F1850" s="4">
        <v>100000</v>
      </c>
      <c r="G1850" s="4">
        <v>220</v>
      </c>
      <c r="H1850" s="5">
        <v>6.8891</v>
      </c>
      <c r="I1850" s="5">
        <v>6.8389139999999999</v>
      </c>
    </row>
    <row r="1851" spans="1:9" x14ac:dyDescent="0.3">
      <c r="A1851" t="s">
        <v>878</v>
      </c>
      <c r="B1851" t="s">
        <v>1</v>
      </c>
      <c r="D1851" s="2">
        <v>14</v>
      </c>
      <c r="E1851" s="3">
        <v>350.320824215394</v>
      </c>
      <c r="F1851" s="4">
        <v>100000</v>
      </c>
      <c r="G1851" s="4">
        <v>221</v>
      </c>
      <c r="H1851" s="5">
        <v>7.3956999999999997</v>
      </c>
      <c r="I1851" s="5">
        <v>7.3429573999999898</v>
      </c>
    </row>
    <row r="1852" spans="1:9" x14ac:dyDescent="0.3">
      <c r="A1852" t="s">
        <v>878</v>
      </c>
      <c r="B1852" t="s">
        <v>1</v>
      </c>
      <c r="D1852" s="2">
        <v>15</v>
      </c>
      <c r="E1852" s="3">
        <v>395.27465369573002</v>
      </c>
      <c r="F1852" s="4">
        <v>100000</v>
      </c>
      <c r="G1852" s="4">
        <v>216</v>
      </c>
      <c r="H1852" s="5">
        <v>7.1310000000000002</v>
      </c>
      <c r="I1852" s="5">
        <v>7.0817448000000001</v>
      </c>
    </row>
    <row r="1853" spans="1:9" x14ac:dyDescent="0.3">
      <c r="A1853" t="s">
        <v>878</v>
      </c>
      <c r="B1853" t="s">
        <v>1</v>
      </c>
      <c r="D1853" s="2">
        <v>16</v>
      </c>
      <c r="E1853" s="3">
        <v>817.06020941948304</v>
      </c>
      <c r="F1853" s="4">
        <v>100000</v>
      </c>
      <c r="G1853" s="4">
        <v>223</v>
      </c>
      <c r="H1853" s="5">
        <v>6.8689999999999998</v>
      </c>
      <c r="I1853" s="5">
        <v>6.8203373999999997</v>
      </c>
    </row>
    <row r="1854" spans="1:9" x14ac:dyDescent="0.3">
      <c r="A1854" t="s">
        <v>878</v>
      </c>
      <c r="B1854" t="s">
        <v>1</v>
      </c>
      <c r="D1854" s="2">
        <v>17</v>
      </c>
      <c r="E1854" s="3">
        <v>729.20490114100699</v>
      </c>
      <c r="F1854" s="4">
        <v>100000</v>
      </c>
      <c r="G1854" s="4">
        <v>223</v>
      </c>
      <c r="H1854" s="5">
        <v>6.7275</v>
      </c>
      <c r="I1854" s="5">
        <v>6.6799292999999897</v>
      </c>
    </row>
    <row r="1855" spans="1:9" x14ac:dyDescent="0.3">
      <c r="A1855" t="s">
        <v>878</v>
      </c>
      <c r="B1855" t="s">
        <v>1</v>
      </c>
      <c r="D1855" s="2">
        <v>18</v>
      </c>
      <c r="E1855" s="3">
        <v>886.42599812753599</v>
      </c>
      <c r="F1855" s="4">
        <v>100000</v>
      </c>
      <c r="G1855" s="4">
        <v>220</v>
      </c>
      <c r="H1855" s="5">
        <v>6.6329000000000002</v>
      </c>
      <c r="I1855" s="5">
        <v>6.5852447999999999</v>
      </c>
    </row>
    <row r="1856" spans="1:9" x14ac:dyDescent="0.3">
      <c r="A1856" t="s">
        <v>878</v>
      </c>
      <c r="B1856" t="s">
        <v>1</v>
      </c>
      <c r="D1856" s="2">
        <v>19</v>
      </c>
      <c r="E1856" s="3">
        <v>822.92996412609295</v>
      </c>
      <c r="F1856" s="4">
        <v>100000</v>
      </c>
      <c r="G1856" s="4">
        <v>238</v>
      </c>
      <c r="H1856" s="5">
        <v>7.1318999999999999</v>
      </c>
      <c r="I1856" s="5">
        <v>7.0836845999999998</v>
      </c>
    </row>
    <row r="1857" spans="1:9" x14ac:dyDescent="0.3">
      <c r="A1857" t="s">
        <v>878</v>
      </c>
      <c r="B1857" t="s">
        <v>1</v>
      </c>
      <c r="D1857" s="2">
        <v>20</v>
      </c>
      <c r="E1857" s="3">
        <v>461.660996692048</v>
      </c>
      <c r="F1857" s="4">
        <v>100000</v>
      </c>
      <c r="G1857" s="4">
        <v>215</v>
      </c>
      <c r="H1857" s="5">
        <v>6.7382999999999997</v>
      </c>
      <c r="I1857" s="5">
        <v>6.6906727000000004</v>
      </c>
    </row>
    <row r="1858" spans="1:9" x14ac:dyDescent="0.3">
      <c r="A1858" t="s">
        <v>878</v>
      </c>
      <c r="B1858" t="s">
        <v>1</v>
      </c>
      <c r="D1858" s="2">
        <v>21</v>
      </c>
      <c r="E1858" s="3">
        <v>979.24644630754995</v>
      </c>
      <c r="F1858" s="4">
        <v>100000</v>
      </c>
      <c r="G1858" s="4">
        <v>231</v>
      </c>
      <c r="H1858" s="5">
        <v>7.0179</v>
      </c>
      <c r="I1858" s="5">
        <v>6.9689352999999903</v>
      </c>
    </row>
    <row r="1859" spans="1:9" x14ac:dyDescent="0.3">
      <c r="A1859" t="s">
        <v>878</v>
      </c>
      <c r="B1859" t="s">
        <v>1</v>
      </c>
      <c r="D1859" s="2">
        <v>22</v>
      </c>
      <c r="E1859" s="3">
        <v>665.09140086667003</v>
      </c>
      <c r="F1859" s="4">
        <v>100000</v>
      </c>
      <c r="G1859" s="4">
        <v>222</v>
      </c>
      <c r="H1859" s="5">
        <v>7.0155000000000003</v>
      </c>
      <c r="I1859" s="5">
        <v>6.9685296000000001</v>
      </c>
    </row>
    <row r="1860" spans="1:9" x14ac:dyDescent="0.3">
      <c r="A1860" t="s">
        <v>878</v>
      </c>
      <c r="B1860" t="s">
        <v>1</v>
      </c>
      <c r="D1860" s="2">
        <v>23</v>
      </c>
      <c r="E1860" s="3">
        <v>1228.7316739852899</v>
      </c>
      <c r="F1860" s="4">
        <v>100000</v>
      </c>
      <c r="G1860" s="4">
        <v>214</v>
      </c>
      <c r="H1860" s="5">
        <v>6.7901999999999996</v>
      </c>
      <c r="I1860" s="5">
        <v>6.7428779999999904</v>
      </c>
    </row>
    <row r="1861" spans="1:9" x14ac:dyDescent="0.3">
      <c r="A1861" t="s">
        <v>878</v>
      </c>
      <c r="B1861" t="s">
        <v>1</v>
      </c>
      <c r="D1861" s="2">
        <v>24</v>
      </c>
      <c r="E1861" s="3">
        <v>568.714441524275</v>
      </c>
      <c r="F1861" s="4">
        <v>100000</v>
      </c>
      <c r="G1861" s="4">
        <v>227</v>
      </c>
      <c r="H1861" s="5">
        <v>6.9931000000000001</v>
      </c>
      <c r="I1861" s="5">
        <v>6.9448512999999901</v>
      </c>
    </row>
    <row r="1862" spans="1:9" x14ac:dyDescent="0.3">
      <c r="A1862" t="s">
        <v>878</v>
      </c>
      <c r="B1862" t="s">
        <v>1</v>
      </c>
      <c r="D1862" s="2">
        <v>25</v>
      </c>
      <c r="E1862" s="3">
        <v>575.72598988357902</v>
      </c>
      <c r="F1862" s="4">
        <v>100000</v>
      </c>
      <c r="G1862" s="4">
        <v>216</v>
      </c>
      <c r="H1862" s="5">
        <v>7.3785999999999996</v>
      </c>
      <c r="I1862" s="5">
        <v>7.3322361999999996</v>
      </c>
    </row>
    <row r="1863" spans="1:9" x14ac:dyDescent="0.3">
      <c r="A1863" t="s">
        <v>878</v>
      </c>
      <c r="B1863" t="s">
        <v>1</v>
      </c>
      <c r="D1863" s="2">
        <v>26</v>
      </c>
      <c r="E1863" s="3">
        <v>522.42337108939796</v>
      </c>
      <c r="F1863" s="4">
        <v>100000</v>
      </c>
      <c r="G1863" s="4">
        <v>231</v>
      </c>
      <c r="H1863" s="5">
        <v>6.8144999999999998</v>
      </c>
      <c r="I1863" s="5">
        <v>6.7670525000000001</v>
      </c>
    </row>
    <row r="1864" spans="1:9" x14ac:dyDescent="0.3">
      <c r="A1864" t="s">
        <v>878</v>
      </c>
      <c r="B1864" t="s">
        <v>1</v>
      </c>
      <c r="D1864" s="2">
        <v>27</v>
      </c>
      <c r="E1864" s="3">
        <v>318.743423503283</v>
      </c>
      <c r="F1864" s="4">
        <v>100000</v>
      </c>
      <c r="G1864" s="4">
        <v>213</v>
      </c>
      <c r="H1864" s="5">
        <v>6.8442999999999996</v>
      </c>
      <c r="I1864" s="5">
        <v>6.7974993000000001</v>
      </c>
    </row>
    <row r="1865" spans="1:9" x14ac:dyDescent="0.3">
      <c r="A1865" t="s">
        <v>878</v>
      </c>
      <c r="B1865" t="s">
        <v>1</v>
      </c>
      <c r="D1865" s="2">
        <v>28</v>
      </c>
      <c r="E1865" s="3">
        <v>244.096523837354</v>
      </c>
      <c r="F1865" s="4">
        <v>100000</v>
      </c>
      <c r="G1865" s="4">
        <v>225</v>
      </c>
      <c r="H1865" s="5">
        <v>7.0023999999999997</v>
      </c>
      <c r="I1865" s="5">
        <v>6.9549409999999998</v>
      </c>
    </row>
    <row r="1866" spans="1:9" x14ac:dyDescent="0.3">
      <c r="A1866" t="s">
        <v>878</v>
      </c>
      <c r="B1866" t="s">
        <v>1</v>
      </c>
      <c r="D1866" s="2">
        <v>29</v>
      </c>
      <c r="E1866" s="3">
        <v>355.43991272696002</v>
      </c>
      <c r="F1866" s="4">
        <v>100000</v>
      </c>
      <c r="G1866" s="4">
        <v>221</v>
      </c>
      <c r="H1866" s="5">
        <v>6.7904</v>
      </c>
      <c r="I1866" s="5">
        <v>6.7429816999999996</v>
      </c>
    </row>
    <row r="1867" spans="1:9" x14ac:dyDescent="0.3">
      <c r="A1867" t="s">
        <v>878</v>
      </c>
      <c r="B1867" t="s">
        <v>1</v>
      </c>
      <c r="D1867" s="2">
        <v>30</v>
      </c>
      <c r="E1867" s="3">
        <v>862.28338572406096</v>
      </c>
      <c r="F1867" s="4">
        <v>100000</v>
      </c>
      <c r="G1867" s="4">
        <v>220</v>
      </c>
      <c r="H1867" s="5">
        <v>6.8787000000000003</v>
      </c>
      <c r="I1867" s="5">
        <v>6.8320267000000001</v>
      </c>
    </row>
    <row r="1868" spans="1:9" x14ac:dyDescent="0.3">
      <c r="A1868" t="s">
        <v>878</v>
      </c>
      <c r="B1868" t="s">
        <v>1</v>
      </c>
      <c r="D1868" s="2">
        <v>31</v>
      </c>
      <c r="E1868" s="3">
        <v>605.81081582943295</v>
      </c>
      <c r="F1868" s="4">
        <v>100000</v>
      </c>
      <c r="G1868" s="4">
        <v>225</v>
      </c>
      <c r="H1868" s="5">
        <v>7.0262000000000002</v>
      </c>
      <c r="I1868" s="5">
        <v>6.97767789999999</v>
      </c>
    </row>
    <row r="1869" spans="1:9" x14ac:dyDescent="0.3">
      <c r="A1869" t="s">
        <v>878</v>
      </c>
      <c r="B1869" t="s">
        <v>1</v>
      </c>
      <c r="D1869" s="2">
        <v>32</v>
      </c>
      <c r="E1869" s="3">
        <v>609.47803194355902</v>
      </c>
      <c r="F1869" s="4">
        <v>100000</v>
      </c>
      <c r="G1869" s="4">
        <v>216</v>
      </c>
      <c r="H1869" s="5">
        <v>6.7919</v>
      </c>
      <c r="I1869" s="5">
        <v>6.7435564999999897</v>
      </c>
    </row>
    <row r="1870" spans="1:9" x14ac:dyDescent="0.3">
      <c r="A1870" t="s">
        <v>878</v>
      </c>
      <c r="B1870" t="s">
        <v>1</v>
      </c>
      <c r="D1870" s="2">
        <v>33</v>
      </c>
      <c r="E1870" s="3">
        <v>636.73641166294794</v>
      </c>
      <c r="F1870" s="4">
        <v>100000</v>
      </c>
      <c r="G1870" s="4">
        <v>216</v>
      </c>
      <c r="H1870" s="5">
        <v>6.6881000000000004</v>
      </c>
      <c r="I1870" s="5">
        <v>6.6416047999999996</v>
      </c>
    </row>
    <row r="1871" spans="1:9" x14ac:dyDescent="0.3">
      <c r="A1871" t="s">
        <v>878</v>
      </c>
      <c r="B1871" t="s">
        <v>1</v>
      </c>
      <c r="D1871" s="2">
        <v>34</v>
      </c>
      <c r="E1871" s="3">
        <v>590.49715214418495</v>
      </c>
      <c r="F1871" s="4">
        <v>100000</v>
      </c>
      <c r="G1871" s="4">
        <v>218</v>
      </c>
      <c r="H1871" s="5">
        <v>6.718</v>
      </c>
      <c r="I1871" s="5">
        <v>6.6716857000000003</v>
      </c>
    </row>
    <row r="1872" spans="1:9" x14ac:dyDescent="0.3">
      <c r="A1872" t="s">
        <v>878</v>
      </c>
      <c r="B1872" t="s">
        <v>1</v>
      </c>
      <c r="D1872" s="2">
        <v>35</v>
      </c>
      <c r="E1872" s="3">
        <v>119.015631205734</v>
      </c>
      <c r="F1872" s="4">
        <v>100000</v>
      </c>
      <c r="G1872" s="4">
        <v>233</v>
      </c>
      <c r="H1872" s="5">
        <v>6.8301999999999996</v>
      </c>
      <c r="I1872" s="5">
        <v>6.7806398999999997</v>
      </c>
    </row>
    <row r="1873" spans="1:9" x14ac:dyDescent="0.3">
      <c r="A1873" t="s">
        <v>878</v>
      </c>
      <c r="B1873" t="s">
        <v>1</v>
      </c>
      <c r="D1873" s="2">
        <v>36</v>
      </c>
      <c r="E1873" s="3">
        <v>321.04827623350502</v>
      </c>
      <c r="F1873" s="4">
        <v>100000</v>
      </c>
      <c r="G1873" s="4">
        <v>230</v>
      </c>
      <c r="H1873" s="5">
        <v>6.8315999999999999</v>
      </c>
      <c r="I1873" s="5">
        <v>6.7835415999999897</v>
      </c>
    </row>
    <row r="1874" spans="1:9" x14ac:dyDescent="0.3">
      <c r="A1874" t="s">
        <v>878</v>
      </c>
      <c r="B1874" t="s">
        <v>1</v>
      </c>
      <c r="D1874" s="2">
        <v>37</v>
      </c>
      <c r="E1874" s="3">
        <v>796.68928833949599</v>
      </c>
      <c r="F1874" s="4">
        <v>100000</v>
      </c>
      <c r="G1874" s="4">
        <v>221</v>
      </c>
      <c r="H1874" s="5">
        <v>6.9504000000000001</v>
      </c>
      <c r="I1874" s="5">
        <v>6.9021755000000002</v>
      </c>
    </row>
    <row r="1875" spans="1:9" x14ac:dyDescent="0.3">
      <c r="A1875" t="s">
        <v>878</v>
      </c>
      <c r="B1875" t="s">
        <v>1</v>
      </c>
      <c r="D1875" s="2">
        <v>38</v>
      </c>
      <c r="E1875" s="3">
        <v>343.98220436267002</v>
      </c>
      <c r="F1875" s="4">
        <v>100000</v>
      </c>
      <c r="G1875" s="4">
        <v>219</v>
      </c>
      <c r="H1875" s="5">
        <v>6.7584999999999997</v>
      </c>
      <c r="I1875" s="5">
        <v>6.7111843999999996</v>
      </c>
    </row>
    <row r="1876" spans="1:9" x14ac:dyDescent="0.3">
      <c r="A1876" t="s">
        <v>878</v>
      </c>
      <c r="B1876" t="s">
        <v>1</v>
      </c>
      <c r="D1876" s="2">
        <v>39</v>
      </c>
      <c r="E1876" s="3">
        <v>434.42455258872099</v>
      </c>
      <c r="F1876" s="4">
        <v>100000</v>
      </c>
      <c r="G1876" s="4">
        <v>223</v>
      </c>
      <c r="H1876" s="5">
        <v>6.8507999999999996</v>
      </c>
      <c r="I1876" s="5">
        <v>6.8006048999999997</v>
      </c>
    </row>
    <row r="1877" spans="1:9" x14ac:dyDescent="0.3">
      <c r="A1877" t="s">
        <v>878</v>
      </c>
      <c r="B1877" t="s">
        <v>1</v>
      </c>
      <c r="D1877" s="2">
        <v>40</v>
      </c>
      <c r="E1877" s="3">
        <v>400.58378557966103</v>
      </c>
      <c r="F1877" s="4">
        <v>100000</v>
      </c>
      <c r="G1877" s="4">
        <v>217</v>
      </c>
      <c r="H1877" s="5">
        <v>6.7157</v>
      </c>
      <c r="I1877" s="5">
        <v>6.6687924000000001</v>
      </c>
    </row>
    <row r="1878" spans="1:9" x14ac:dyDescent="0.3">
      <c r="A1878" t="s">
        <v>878</v>
      </c>
      <c r="B1878" t="s">
        <v>1</v>
      </c>
      <c r="D1878" s="2">
        <v>41</v>
      </c>
      <c r="E1878" s="3">
        <v>461.29864765854398</v>
      </c>
      <c r="F1878" s="4">
        <v>100000</v>
      </c>
      <c r="G1878" s="4">
        <v>214</v>
      </c>
      <c r="H1878" s="5">
        <v>6.4577</v>
      </c>
      <c r="I1878" s="5">
        <v>6.4112689999999901</v>
      </c>
    </row>
    <row r="1879" spans="1:9" x14ac:dyDescent="0.3">
      <c r="A1879" t="s">
        <v>878</v>
      </c>
      <c r="B1879" t="s">
        <v>1</v>
      </c>
      <c r="D1879" s="2">
        <v>42</v>
      </c>
      <c r="E1879" s="3">
        <v>751.78029112666798</v>
      </c>
      <c r="F1879" s="4">
        <v>100000</v>
      </c>
      <c r="G1879" s="4">
        <v>214</v>
      </c>
      <c r="H1879" s="5">
        <v>6.8022999999999998</v>
      </c>
      <c r="I1879" s="5">
        <v>6.7541815999999999</v>
      </c>
    </row>
    <row r="1880" spans="1:9" x14ac:dyDescent="0.3">
      <c r="A1880" t="s">
        <v>878</v>
      </c>
      <c r="B1880" t="s">
        <v>1</v>
      </c>
      <c r="D1880" s="2">
        <v>43</v>
      </c>
      <c r="E1880" s="3">
        <v>694.72313167540199</v>
      </c>
      <c r="F1880" s="4">
        <v>100000</v>
      </c>
      <c r="G1880" s="4">
        <v>225</v>
      </c>
      <c r="H1880" s="5">
        <v>7.1730999999999998</v>
      </c>
      <c r="I1880" s="5">
        <v>7.1246382999999902</v>
      </c>
    </row>
    <row r="1881" spans="1:9" x14ac:dyDescent="0.3">
      <c r="A1881" t="s">
        <v>878</v>
      </c>
      <c r="B1881" t="s">
        <v>1</v>
      </c>
      <c r="D1881" s="2">
        <v>44</v>
      </c>
      <c r="E1881" s="3">
        <v>125.78309809720599</v>
      </c>
      <c r="F1881" s="4">
        <v>100000</v>
      </c>
      <c r="G1881" s="4">
        <v>224</v>
      </c>
      <c r="H1881" s="5">
        <v>6.8680000000000003</v>
      </c>
      <c r="I1881" s="5">
        <v>6.8200266999999997</v>
      </c>
    </row>
    <row r="1882" spans="1:9" x14ac:dyDescent="0.3">
      <c r="A1882" t="s">
        <v>878</v>
      </c>
      <c r="B1882" t="s">
        <v>1</v>
      </c>
      <c r="D1882" s="2">
        <v>45</v>
      </c>
      <c r="E1882" s="3">
        <v>633.56024793478502</v>
      </c>
      <c r="F1882" s="4">
        <v>100000</v>
      </c>
      <c r="G1882" s="4">
        <v>215</v>
      </c>
      <c r="H1882" s="5">
        <v>7.0042</v>
      </c>
      <c r="I1882" s="5">
        <v>6.9573551</v>
      </c>
    </row>
    <row r="1883" spans="1:9" x14ac:dyDescent="0.3">
      <c r="A1883" t="s">
        <v>878</v>
      </c>
      <c r="B1883" t="s">
        <v>1</v>
      </c>
      <c r="D1883" s="2">
        <v>46</v>
      </c>
      <c r="E1883" s="3">
        <v>658.64157220030995</v>
      </c>
      <c r="F1883" s="4">
        <v>100000</v>
      </c>
      <c r="G1883" s="4">
        <v>226</v>
      </c>
      <c r="H1883" s="5">
        <v>6.8666</v>
      </c>
      <c r="I1883" s="5">
        <v>6.8200857999999904</v>
      </c>
    </row>
    <row r="1884" spans="1:9" x14ac:dyDescent="0.3">
      <c r="A1884" t="s">
        <v>878</v>
      </c>
      <c r="B1884" t="s">
        <v>1</v>
      </c>
      <c r="D1884" s="2">
        <v>47</v>
      </c>
      <c r="E1884" s="3">
        <v>317.30029034689699</v>
      </c>
      <c r="F1884" s="4">
        <v>100000</v>
      </c>
      <c r="G1884" s="4">
        <v>209</v>
      </c>
      <c r="H1884" s="5">
        <v>6.5955000000000004</v>
      </c>
      <c r="I1884" s="5">
        <v>6.5488346000000002</v>
      </c>
    </row>
    <row r="1885" spans="1:9" x14ac:dyDescent="0.3">
      <c r="A1885" t="s">
        <v>878</v>
      </c>
      <c r="B1885" t="s">
        <v>1</v>
      </c>
      <c r="D1885" s="2">
        <v>48</v>
      </c>
      <c r="E1885" s="3">
        <v>900.72160224593904</v>
      </c>
      <c r="F1885" s="4">
        <v>100000</v>
      </c>
      <c r="G1885" s="4">
        <v>220</v>
      </c>
      <c r="H1885" s="5">
        <v>6.7011000000000003</v>
      </c>
      <c r="I1885" s="5">
        <v>6.6548090999999996</v>
      </c>
    </row>
    <row r="1886" spans="1:9" x14ac:dyDescent="0.3">
      <c r="A1886" t="s">
        <v>878</v>
      </c>
      <c r="B1886" t="s">
        <v>1</v>
      </c>
      <c r="D1886" s="2">
        <v>49</v>
      </c>
      <c r="E1886" s="3">
        <v>460.97116888521299</v>
      </c>
      <c r="F1886" s="4">
        <v>100000</v>
      </c>
      <c r="G1886" s="4">
        <v>212</v>
      </c>
      <c r="H1886" s="5">
        <v>6.6509</v>
      </c>
      <c r="I1886" s="5">
        <v>6.6039050999999898</v>
      </c>
    </row>
    <row r="1887" spans="1:9" x14ac:dyDescent="0.3">
      <c r="A1887" t="s">
        <v>878</v>
      </c>
      <c r="B1887" t="s">
        <v>1</v>
      </c>
      <c r="D1887" s="2">
        <v>50</v>
      </c>
      <c r="E1887" s="3">
        <v>434.34179322274503</v>
      </c>
      <c r="F1887" s="4">
        <v>100000</v>
      </c>
      <c r="G1887" s="4">
        <v>220</v>
      </c>
      <c r="H1887" s="5">
        <v>6.7207999999999997</v>
      </c>
      <c r="I1887" s="5">
        <v>6.6735186999999998</v>
      </c>
    </row>
    <row r="1888" spans="1:9" x14ac:dyDescent="0.3">
      <c r="A1888" t="s">
        <v>878</v>
      </c>
      <c r="B1888" t="s">
        <v>1</v>
      </c>
      <c r="D1888" s="2">
        <v>51</v>
      </c>
      <c r="E1888" s="3">
        <v>343.410025399029</v>
      </c>
      <c r="F1888" s="4">
        <v>100000</v>
      </c>
      <c r="G1888" s="4">
        <v>223</v>
      </c>
      <c r="H1888" s="5">
        <v>6.6985999999999999</v>
      </c>
      <c r="I1888" s="5">
        <v>6.6505573</v>
      </c>
    </row>
    <row r="1889" spans="1:9" x14ac:dyDescent="0.3">
      <c r="A1889" t="s">
        <v>878</v>
      </c>
      <c r="B1889" t="s">
        <v>2</v>
      </c>
      <c r="D1889" s="2">
        <v>1</v>
      </c>
      <c r="E1889" s="3">
        <v>3239.9650877078302</v>
      </c>
      <c r="F1889" s="4">
        <v>300000</v>
      </c>
      <c r="G1889" s="4">
        <v>645</v>
      </c>
      <c r="H1889" s="5">
        <v>53.836399999999998</v>
      </c>
      <c r="I1889" s="5">
        <v>53.672984</v>
      </c>
    </row>
    <row r="1890" spans="1:9" x14ac:dyDescent="0.3">
      <c r="A1890" t="s">
        <v>878</v>
      </c>
      <c r="B1890" t="s">
        <v>2</v>
      </c>
      <c r="D1890" s="2">
        <v>2</v>
      </c>
      <c r="E1890" s="3">
        <v>3131.8044186168599</v>
      </c>
      <c r="F1890" s="4">
        <v>300000</v>
      </c>
      <c r="G1890" s="4">
        <v>648</v>
      </c>
      <c r="H1890" s="5">
        <v>56.062100000000001</v>
      </c>
      <c r="I1890" s="5">
        <v>55.901838099999999</v>
      </c>
    </row>
    <row r="1891" spans="1:9" x14ac:dyDescent="0.3">
      <c r="A1891" t="s">
        <v>878</v>
      </c>
      <c r="B1891" t="s">
        <v>2</v>
      </c>
      <c r="D1891" s="2">
        <v>3</v>
      </c>
      <c r="E1891" s="3">
        <v>3069.6811184333201</v>
      </c>
      <c r="F1891" s="4">
        <v>300000</v>
      </c>
      <c r="G1891" s="4">
        <v>639</v>
      </c>
      <c r="H1891" s="5">
        <v>51.616900000000001</v>
      </c>
      <c r="I1891" s="5">
        <v>51.455341799999999</v>
      </c>
    </row>
    <row r="1892" spans="1:9" x14ac:dyDescent="0.3">
      <c r="A1892" t="s">
        <v>878</v>
      </c>
      <c r="B1892" t="s">
        <v>2</v>
      </c>
      <c r="D1892" s="2">
        <v>4</v>
      </c>
      <c r="E1892" s="3">
        <v>3249.8888183803801</v>
      </c>
      <c r="F1892" s="4">
        <v>300000</v>
      </c>
      <c r="G1892" s="4">
        <v>642</v>
      </c>
      <c r="H1892" s="5">
        <v>53.385300000000001</v>
      </c>
      <c r="I1892" s="5">
        <v>53.225217699999902</v>
      </c>
    </row>
    <row r="1893" spans="1:9" x14ac:dyDescent="0.3">
      <c r="A1893" t="s">
        <v>878</v>
      </c>
      <c r="B1893" t="s">
        <v>2</v>
      </c>
      <c r="D1893" s="2">
        <v>5</v>
      </c>
      <c r="E1893" s="3">
        <v>4023.1136853394401</v>
      </c>
      <c r="F1893" s="4">
        <v>300000</v>
      </c>
      <c r="G1893" s="4">
        <v>652</v>
      </c>
      <c r="H1893" s="5">
        <v>54.305599999999998</v>
      </c>
      <c r="I1893" s="5">
        <v>54.143546899999997</v>
      </c>
    </row>
    <row r="1894" spans="1:9" x14ac:dyDescent="0.3">
      <c r="A1894" t="s">
        <v>878</v>
      </c>
      <c r="B1894" t="s">
        <v>2</v>
      </c>
      <c r="D1894" s="2">
        <v>6</v>
      </c>
      <c r="E1894" s="3">
        <v>3624.9851201650999</v>
      </c>
      <c r="F1894" s="4">
        <v>300000</v>
      </c>
      <c r="G1894" s="4">
        <v>651</v>
      </c>
      <c r="H1894" s="5">
        <v>55.14</v>
      </c>
      <c r="I1894" s="5">
        <v>54.974386000000003</v>
      </c>
    </row>
    <row r="1895" spans="1:9" x14ac:dyDescent="0.3">
      <c r="A1895" t="s">
        <v>878</v>
      </c>
      <c r="B1895" t="s">
        <v>2</v>
      </c>
      <c r="D1895" s="2">
        <v>7</v>
      </c>
      <c r="E1895" s="3">
        <v>2643.2062070593902</v>
      </c>
      <c r="F1895" s="4">
        <v>300000</v>
      </c>
      <c r="G1895" s="4">
        <v>642</v>
      </c>
      <c r="H1895" s="5">
        <v>53.594099999999997</v>
      </c>
      <c r="I1895" s="5">
        <v>53.435275599999997</v>
      </c>
    </row>
    <row r="1896" spans="1:9" x14ac:dyDescent="0.3">
      <c r="A1896" t="s">
        <v>878</v>
      </c>
      <c r="B1896" t="s">
        <v>2</v>
      </c>
      <c r="D1896" s="2">
        <v>8</v>
      </c>
      <c r="E1896" s="3">
        <v>3156.7109966282001</v>
      </c>
      <c r="F1896" s="4">
        <v>300000</v>
      </c>
      <c r="G1896" s="4">
        <v>644</v>
      </c>
      <c r="H1896" s="5">
        <v>54.1892</v>
      </c>
      <c r="I1896" s="5">
        <v>54.031886100000001</v>
      </c>
    </row>
    <row r="1897" spans="1:9" x14ac:dyDescent="0.3">
      <c r="A1897" t="s">
        <v>878</v>
      </c>
      <c r="B1897" t="s">
        <v>2</v>
      </c>
      <c r="D1897" s="2">
        <v>9</v>
      </c>
      <c r="E1897" s="3">
        <v>2874.1725136125301</v>
      </c>
      <c r="F1897" s="4">
        <v>300000</v>
      </c>
      <c r="G1897" s="4">
        <v>641</v>
      </c>
      <c r="H1897" s="5">
        <v>55.2776</v>
      </c>
      <c r="I1897" s="5">
        <v>55.110628300000002</v>
      </c>
    </row>
    <row r="1898" spans="1:9" x14ac:dyDescent="0.3">
      <c r="A1898" t="s">
        <v>878</v>
      </c>
      <c r="B1898" t="s">
        <v>2</v>
      </c>
      <c r="D1898" s="2">
        <v>10</v>
      </c>
      <c r="E1898" s="3">
        <v>2983.3663539040799</v>
      </c>
      <c r="F1898" s="4">
        <v>300000</v>
      </c>
      <c r="G1898" s="4">
        <v>643</v>
      </c>
      <c r="H1898" s="5">
        <v>54.404899999999998</v>
      </c>
      <c r="I1898" s="5">
        <v>54.242876599999903</v>
      </c>
    </row>
    <row r="1899" spans="1:9" x14ac:dyDescent="0.3">
      <c r="A1899" t="s">
        <v>878</v>
      </c>
      <c r="B1899" t="s">
        <v>2</v>
      </c>
      <c r="D1899" s="2">
        <v>11</v>
      </c>
      <c r="E1899" s="3">
        <v>2577.9022219150302</v>
      </c>
      <c r="F1899" s="4">
        <v>300000</v>
      </c>
      <c r="G1899" s="4">
        <v>658</v>
      </c>
      <c r="H1899" s="5">
        <v>55.0974</v>
      </c>
      <c r="I1899" s="5">
        <v>54.934415999999999</v>
      </c>
    </row>
    <row r="1900" spans="1:9" x14ac:dyDescent="0.3">
      <c r="A1900" t="s">
        <v>878</v>
      </c>
      <c r="B1900" t="s">
        <v>2</v>
      </c>
      <c r="D1900" s="2">
        <v>12</v>
      </c>
      <c r="E1900" s="3">
        <v>2200.5667596948001</v>
      </c>
      <c r="F1900" s="4">
        <v>300000</v>
      </c>
      <c r="G1900" s="4">
        <v>642</v>
      </c>
      <c r="H1900" s="5">
        <v>54.3401</v>
      </c>
      <c r="I1900" s="5">
        <v>54.180943499999998</v>
      </c>
    </row>
    <row r="1901" spans="1:9" x14ac:dyDescent="0.3">
      <c r="A1901" t="s">
        <v>878</v>
      </c>
      <c r="B1901" t="s">
        <v>2</v>
      </c>
      <c r="D1901" s="2">
        <v>13</v>
      </c>
      <c r="E1901" s="3">
        <v>3599.8308468105301</v>
      </c>
      <c r="F1901" s="4">
        <v>300000</v>
      </c>
      <c r="G1901" s="4">
        <v>628</v>
      </c>
      <c r="H1901" s="5">
        <v>54.567599999999999</v>
      </c>
      <c r="I1901" s="5">
        <v>54.408524200000002</v>
      </c>
    </row>
    <row r="1902" spans="1:9" x14ac:dyDescent="0.3">
      <c r="A1902" t="s">
        <v>878</v>
      </c>
      <c r="B1902" t="s">
        <v>2</v>
      </c>
      <c r="D1902" s="2">
        <v>14</v>
      </c>
      <c r="E1902" s="3">
        <v>3037.0142181633</v>
      </c>
      <c r="F1902" s="4">
        <v>300000</v>
      </c>
      <c r="G1902" s="4">
        <v>652</v>
      </c>
      <c r="H1902" s="5">
        <v>55.061</v>
      </c>
      <c r="I1902" s="5">
        <v>54.899301999999999</v>
      </c>
    </row>
    <row r="1903" spans="1:9" x14ac:dyDescent="0.3">
      <c r="A1903" t="s">
        <v>878</v>
      </c>
      <c r="B1903" t="s">
        <v>2</v>
      </c>
      <c r="D1903" s="2">
        <v>15</v>
      </c>
      <c r="E1903" s="3">
        <v>2746.9143137691299</v>
      </c>
      <c r="F1903" s="4">
        <v>300000</v>
      </c>
      <c r="G1903" s="4">
        <v>662</v>
      </c>
      <c r="H1903" s="5">
        <v>55.941600000000001</v>
      </c>
      <c r="I1903" s="5">
        <v>55.780449900000001</v>
      </c>
    </row>
    <row r="1904" spans="1:9" x14ac:dyDescent="0.3">
      <c r="A1904" t="s">
        <v>878</v>
      </c>
      <c r="B1904" t="s">
        <v>2</v>
      </c>
      <c r="D1904" s="2">
        <v>16</v>
      </c>
      <c r="E1904" s="3">
        <v>3304.92199389806</v>
      </c>
      <c r="F1904" s="4">
        <v>300000</v>
      </c>
      <c r="G1904" s="4">
        <v>654</v>
      </c>
      <c r="H1904" s="5">
        <v>54.462899999999998</v>
      </c>
      <c r="I1904" s="5">
        <v>54.303253499999997</v>
      </c>
    </row>
    <row r="1905" spans="1:9" x14ac:dyDescent="0.3">
      <c r="A1905" t="s">
        <v>878</v>
      </c>
      <c r="B1905" t="s">
        <v>2</v>
      </c>
      <c r="D1905" s="2">
        <v>17</v>
      </c>
      <c r="E1905" s="3">
        <v>2590.63431304496</v>
      </c>
      <c r="F1905" s="4">
        <v>300000</v>
      </c>
      <c r="G1905" s="4">
        <v>640</v>
      </c>
      <c r="H1905" s="5">
        <v>53.887599999999999</v>
      </c>
      <c r="I1905" s="5">
        <v>53.729062599999999</v>
      </c>
    </row>
    <row r="1906" spans="1:9" x14ac:dyDescent="0.3">
      <c r="A1906" t="s">
        <v>878</v>
      </c>
      <c r="B1906" t="s">
        <v>2</v>
      </c>
      <c r="D1906" s="2">
        <v>18</v>
      </c>
      <c r="E1906" s="3">
        <v>3192.3452562042398</v>
      </c>
      <c r="F1906" s="4">
        <v>300000</v>
      </c>
      <c r="G1906" s="4">
        <v>647</v>
      </c>
      <c r="H1906" s="5">
        <v>54.909199999999998</v>
      </c>
      <c r="I1906" s="5">
        <v>54.748179899999997</v>
      </c>
    </row>
    <row r="1907" spans="1:9" x14ac:dyDescent="0.3">
      <c r="A1907" t="s">
        <v>878</v>
      </c>
      <c r="B1907" t="s">
        <v>2</v>
      </c>
      <c r="D1907" s="2">
        <v>19</v>
      </c>
      <c r="E1907" s="3">
        <v>3266.5983601534099</v>
      </c>
      <c r="F1907" s="4">
        <v>300000</v>
      </c>
      <c r="G1907" s="4">
        <v>632</v>
      </c>
      <c r="H1907" s="5">
        <v>54.924900000000001</v>
      </c>
      <c r="I1907" s="5">
        <v>54.762189100000001</v>
      </c>
    </row>
    <row r="1908" spans="1:9" x14ac:dyDescent="0.3">
      <c r="A1908" t="s">
        <v>878</v>
      </c>
      <c r="B1908" t="s">
        <v>2</v>
      </c>
      <c r="D1908" s="2">
        <v>20</v>
      </c>
      <c r="E1908" s="3">
        <v>2589.7517951910299</v>
      </c>
      <c r="F1908" s="4">
        <v>300000</v>
      </c>
      <c r="G1908" s="4">
        <v>654</v>
      </c>
      <c r="H1908" s="5">
        <v>55.704900000000002</v>
      </c>
      <c r="I1908" s="5">
        <v>55.5412812</v>
      </c>
    </row>
    <row r="1909" spans="1:9" x14ac:dyDescent="0.3">
      <c r="A1909" t="s">
        <v>878</v>
      </c>
      <c r="B1909" t="s">
        <v>2</v>
      </c>
      <c r="D1909" s="2">
        <v>21</v>
      </c>
      <c r="E1909" s="3">
        <v>3345.28745106202</v>
      </c>
      <c r="F1909" s="4">
        <v>300000</v>
      </c>
      <c r="G1909" s="4">
        <v>639</v>
      </c>
      <c r="H1909" s="5">
        <v>54.211599999999997</v>
      </c>
      <c r="I1909" s="5">
        <v>54.051574099999897</v>
      </c>
    </row>
    <row r="1910" spans="1:9" x14ac:dyDescent="0.3">
      <c r="A1910" t="s">
        <v>878</v>
      </c>
      <c r="B1910" t="s">
        <v>2</v>
      </c>
      <c r="D1910" s="2">
        <v>22</v>
      </c>
      <c r="E1910" s="3">
        <v>3294.94850096353</v>
      </c>
      <c r="F1910" s="4">
        <v>300000</v>
      </c>
      <c r="G1910" s="4">
        <v>661</v>
      </c>
      <c r="H1910" s="5">
        <v>55.368299999999998</v>
      </c>
      <c r="I1910" s="5">
        <v>55.207363600000001</v>
      </c>
    </row>
    <row r="1911" spans="1:9" x14ac:dyDescent="0.3">
      <c r="A1911" t="s">
        <v>878</v>
      </c>
      <c r="B1911" t="s">
        <v>2</v>
      </c>
      <c r="D1911" s="2">
        <v>23</v>
      </c>
      <c r="E1911" s="3">
        <v>2537.23237157638</v>
      </c>
      <c r="F1911" s="4">
        <v>300000</v>
      </c>
      <c r="G1911" s="4">
        <v>650</v>
      </c>
      <c r="H1911" s="5">
        <v>53.325099999999999</v>
      </c>
      <c r="I1911" s="5">
        <v>53.166310699999997</v>
      </c>
    </row>
    <row r="1912" spans="1:9" x14ac:dyDescent="0.3">
      <c r="A1912" t="s">
        <v>878</v>
      </c>
      <c r="B1912" t="s">
        <v>2</v>
      </c>
      <c r="D1912" s="2">
        <v>24</v>
      </c>
      <c r="E1912" s="3">
        <v>3509.2610589486899</v>
      </c>
      <c r="F1912" s="4">
        <v>300000</v>
      </c>
      <c r="G1912" s="4">
        <v>638</v>
      </c>
      <c r="H1912" s="5">
        <v>54.594299999999997</v>
      </c>
      <c r="I1912" s="5">
        <v>54.432500599999997</v>
      </c>
    </row>
    <row r="1913" spans="1:9" x14ac:dyDescent="0.3">
      <c r="A1913" t="s">
        <v>878</v>
      </c>
      <c r="B1913" t="s">
        <v>2</v>
      </c>
      <c r="D1913" s="2">
        <v>25</v>
      </c>
      <c r="E1913" s="3">
        <v>3917.1395852481901</v>
      </c>
      <c r="F1913" s="4">
        <v>300000</v>
      </c>
      <c r="G1913" s="4">
        <v>650</v>
      </c>
      <c r="H1913" s="5">
        <v>55.266800000000003</v>
      </c>
      <c r="I1913" s="5">
        <v>55.109533800000001</v>
      </c>
    </row>
    <row r="1914" spans="1:9" x14ac:dyDescent="0.3">
      <c r="A1914" t="s">
        <v>878</v>
      </c>
      <c r="B1914" t="s">
        <v>2</v>
      </c>
      <c r="D1914" s="2">
        <v>26</v>
      </c>
      <c r="E1914" s="3">
        <v>3242.5366236551799</v>
      </c>
      <c r="F1914" s="4">
        <v>300000</v>
      </c>
      <c r="G1914" s="4">
        <v>654</v>
      </c>
      <c r="H1914" s="5">
        <v>53.809800000000003</v>
      </c>
      <c r="I1914" s="5">
        <v>53.650621200000003</v>
      </c>
    </row>
    <row r="1915" spans="1:9" x14ac:dyDescent="0.3">
      <c r="A1915" t="s">
        <v>878</v>
      </c>
      <c r="B1915" t="s">
        <v>2</v>
      </c>
      <c r="D1915" s="2">
        <v>27</v>
      </c>
      <c r="E1915" s="3">
        <v>2767.90546401847</v>
      </c>
      <c r="F1915" s="4">
        <v>300000</v>
      </c>
      <c r="G1915" s="4">
        <v>640</v>
      </c>
      <c r="H1915" s="5">
        <v>53.865000000000002</v>
      </c>
      <c r="I1915" s="5">
        <v>53.704068499999899</v>
      </c>
    </row>
    <row r="1916" spans="1:9" x14ac:dyDescent="0.3">
      <c r="A1916" t="s">
        <v>878</v>
      </c>
      <c r="B1916" t="s">
        <v>2</v>
      </c>
      <c r="D1916" s="2">
        <v>28</v>
      </c>
      <c r="E1916" s="3">
        <v>2903.7457436879099</v>
      </c>
      <c r="F1916" s="4">
        <v>300000</v>
      </c>
      <c r="G1916" s="4">
        <v>643</v>
      </c>
      <c r="H1916" s="5">
        <v>53.730600000000003</v>
      </c>
      <c r="I1916" s="5">
        <v>53.570300899999999</v>
      </c>
    </row>
    <row r="1917" spans="1:9" x14ac:dyDescent="0.3">
      <c r="A1917" t="s">
        <v>878</v>
      </c>
      <c r="B1917" t="s">
        <v>2</v>
      </c>
      <c r="D1917" s="2">
        <v>29</v>
      </c>
      <c r="E1917" s="3">
        <v>3325.3145088656602</v>
      </c>
      <c r="F1917" s="4">
        <v>300000</v>
      </c>
      <c r="G1917" s="4">
        <v>664</v>
      </c>
      <c r="H1917" s="5">
        <v>56.632100000000001</v>
      </c>
      <c r="I1917" s="5">
        <v>56.472051399999998</v>
      </c>
    </row>
    <row r="1918" spans="1:9" x14ac:dyDescent="0.3">
      <c r="A1918" t="s">
        <v>878</v>
      </c>
      <c r="B1918" t="s">
        <v>2</v>
      </c>
      <c r="D1918" s="2">
        <v>30</v>
      </c>
      <c r="E1918" s="3">
        <v>2654.3725666733699</v>
      </c>
      <c r="F1918" s="4">
        <v>300000</v>
      </c>
      <c r="G1918" s="4">
        <v>650</v>
      </c>
      <c r="H1918" s="5">
        <v>54.967599999999997</v>
      </c>
      <c r="I1918" s="5">
        <v>54.8041123</v>
      </c>
    </row>
    <row r="1919" spans="1:9" x14ac:dyDescent="0.3">
      <c r="A1919" t="s">
        <v>878</v>
      </c>
      <c r="B1919" t="s">
        <v>2</v>
      </c>
      <c r="D1919" s="2">
        <v>31</v>
      </c>
      <c r="E1919" s="3">
        <v>2594.8545342254201</v>
      </c>
      <c r="F1919" s="4">
        <v>300000</v>
      </c>
      <c r="G1919" s="4">
        <v>657</v>
      </c>
      <c r="H1919" s="5">
        <v>54.953299999999999</v>
      </c>
      <c r="I1919" s="5">
        <v>54.790429999999901</v>
      </c>
    </row>
    <row r="1920" spans="1:9" x14ac:dyDescent="0.3">
      <c r="A1920" t="s">
        <v>878</v>
      </c>
      <c r="B1920" t="s">
        <v>2</v>
      </c>
      <c r="D1920" s="2">
        <v>32</v>
      </c>
      <c r="E1920" s="3">
        <v>3391.5977358022801</v>
      </c>
      <c r="F1920" s="4">
        <v>300000</v>
      </c>
      <c r="G1920" s="4">
        <v>628</v>
      </c>
      <c r="H1920" s="5">
        <v>54.136699999999998</v>
      </c>
      <c r="I1920" s="5">
        <v>53.979058199999997</v>
      </c>
    </row>
    <row r="1921" spans="1:9" x14ac:dyDescent="0.3">
      <c r="A1921" t="s">
        <v>878</v>
      </c>
      <c r="B1921" t="s">
        <v>2</v>
      </c>
      <c r="D1921" s="2">
        <v>33</v>
      </c>
      <c r="E1921" s="3">
        <v>3228.1092862748901</v>
      </c>
      <c r="F1921" s="4">
        <v>300000</v>
      </c>
      <c r="G1921" s="4">
        <v>646</v>
      </c>
      <c r="H1921" s="5">
        <v>55.365099999999998</v>
      </c>
      <c r="I1921" s="5">
        <v>55.205113499999896</v>
      </c>
    </row>
    <row r="1922" spans="1:9" x14ac:dyDescent="0.3">
      <c r="A1922" t="s">
        <v>878</v>
      </c>
      <c r="B1922" t="s">
        <v>2</v>
      </c>
      <c r="D1922" s="2">
        <v>34</v>
      </c>
      <c r="E1922" s="3">
        <v>2856.9832057454</v>
      </c>
      <c r="F1922" s="4">
        <v>300000</v>
      </c>
      <c r="G1922" s="4">
        <v>658</v>
      </c>
      <c r="H1922" s="5">
        <v>54.3247</v>
      </c>
      <c r="I1922" s="5">
        <v>54.161409999999997</v>
      </c>
    </row>
    <row r="1923" spans="1:9" x14ac:dyDescent="0.3">
      <c r="A1923" t="s">
        <v>878</v>
      </c>
      <c r="B1923" t="s">
        <v>2</v>
      </c>
      <c r="D1923" s="2">
        <v>35</v>
      </c>
      <c r="E1923" s="3">
        <v>3266.1615239933799</v>
      </c>
      <c r="F1923" s="4">
        <v>300000</v>
      </c>
      <c r="G1923" s="4">
        <v>657</v>
      </c>
      <c r="H1923" s="5">
        <v>55.779800000000002</v>
      </c>
      <c r="I1923" s="5">
        <v>55.605293600000003</v>
      </c>
    </row>
    <row r="1924" spans="1:9" x14ac:dyDescent="0.3">
      <c r="A1924" t="s">
        <v>878</v>
      </c>
      <c r="B1924" t="s">
        <v>2</v>
      </c>
      <c r="D1924" s="2">
        <v>36</v>
      </c>
      <c r="E1924" s="3">
        <v>3919.7279260134501</v>
      </c>
      <c r="F1924" s="4">
        <v>300000</v>
      </c>
      <c r="G1924" s="4">
        <v>657</v>
      </c>
      <c r="H1924" s="5">
        <v>55.341700000000003</v>
      </c>
      <c r="I1924" s="5">
        <v>55.181779453999901</v>
      </c>
    </row>
    <row r="1925" spans="1:9" x14ac:dyDescent="0.3">
      <c r="A1925" t="s">
        <v>878</v>
      </c>
      <c r="B1925" t="s">
        <v>2</v>
      </c>
      <c r="D1925" s="2">
        <v>37</v>
      </c>
      <c r="E1925" s="3">
        <v>3013.6779388693699</v>
      </c>
      <c r="F1925" s="4">
        <v>300000</v>
      </c>
      <c r="G1925" s="4">
        <v>632</v>
      </c>
      <c r="H1925" s="5">
        <v>55.432400000000001</v>
      </c>
      <c r="I1925" s="5">
        <v>55.275630475</v>
      </c>
    </row>
    <row r="1926" spans="1:9" x14ac:dyDescent="0.3">
      <c r="A1926" t="s">
        <v>878</v>
      </c>
      <c r="B1926" t="s">
        <v>2</v>
      </c>
      <c r="D1926" s="2">
        <v>38</v>
      </c>
      <c r="E1926" s="3">
        <v>1955.8517944671501</v>
      </c>
      <c r="F1926" s="4">
        <v>300000</v>
      </c>
      <c r="G1926" s="4">
        <v>654</v>
      </c>
      <c r="H1926" s="5">
        <v>55.1922</v>
      </c>
      <c r="I1926" s="5">
        <v>55.029289640000002</v>
      </c>
    </row>
    <row r="1927" spans="1:9" x14ac:dyDescent="0.3">
      <c r="A1927" t="s">
        <v>878</v>
      </c>
      <c r="B1927" t="s">
        <v>2</v>
      </c>
      <c r="D1927" s="2">
        <v>39</v>
      </c>
      <c r="E1927" s="3">
        <v>2879.7033141782899</v>
      </c>
      <c r="F1927" s="4">
        <v>300000</v>
      </c>
      <c r="G1927" s="4">
        <v>648</v>
      </c>
      <c r="H1927" s="5">
        <v>54.386400000000002</v>
      </c>
      <c r="I1927" s="5">
        <v>54.226770270999999</v>
      </c>
    </row>
    <row r="1928" spans="1:9" x14ac:dyDescent="0.3">
      <c r="A1928" t="s">
        <v>878</v>
      </c>
      <c r="B1928" t="s">
        <v>2</v>
      </c>
      <c r="D1928" s="2">
        <v>40</v>
      </c>
      <c r="E1928" s="3">
        <v>3084.3841573925802</v>
      </c>
      <c r="F1928" s="4">
        <v>300000</v>
      </c>
      <c r="G1928" s="4">
        <v>654</v>
      </c>
      <c r="H1928" s="5">
        <v>56.079500000000003</v>
      </c>
      <c r="I1928" s="5">
        <v>55.920360250000002</v>
      </c>
    </row>
    <row r="1929" spans="1:9" x14ac:dyDescent="0.3">
      <c r="A1929" t="s">
        <v>878</v>
      </c>
      <c r="B1929" t="s">
        <v>2</v>
      </c>
      <c r="D1929" s="2">
        <v>41</v>
      </c>
      <c r="E1929" s="3">
        <v>2134.2969420313998</v>
      </c>
      <c r="F1929" s="4">
        <v>300000</v>
      </c>
      <c r="G1929" s="4">
        <v>641</v>
      </c>
      <c r="H1929" s="5">
        <v>54.013300000000001</v>
      </c>
      <c r="I1929" s="5">
        <v>53.851807536000003</v>
      </c>
    </row>
    <row r="1930" spans="1:9" x14ac:dyDescent="0.3">
      <c r="A1930" t="s">
        <v>878</v>
      </c>
      <c r="B1930" t="s">
        <v>2</v>
      </c>
      <c r="D1930" s="2">
        <v>42</v>
      </c>
      <c r="E1930" s="3">
        <v>3211.4731781503601</v>
      </c>
      <c r="F1930" s="4">
        <v>300000</v>
      </c>
      <c r="G1930" s="4">
        <v>651</v>
      </c>
      <c r="H1930" s="5">
        <v>54.263100000000001</v>
      </c>
      <c r="I1930" s="5">
        <v>54.105203187000001</v>
      </c>
    </row>
    <row r="1931" spans="1:9" x14ac:dyDescent="0.3">
      <c r="A1931" t="s">
        <v>878</v>
      </c>
      <c r="B1931" t="s">
        <v>2</v>
      </c>
      <c r="D1931" s="2">
        <v>43</v>
      </c>
      <c r="E1931" s="3">
        <v>2707.7470888521598</v>
      </c>
      <c r="F1931" s="4">
        <v>300000</v>
      </c>
      <c r="G1931" s="4">
        <v>646</v>
      </c>
      <c r="H1931" s="5">
        <v>54.266100000000002</v>
      </c>
      <c r="I1931" s="5">
        <v>54.106538663000002</v>
      </c>
    </row>
    <row r="1932" spans="1:9" x14ac:dyDescent="0.3">
      <c r="A1932" t="s">
        <v>878</v>
      </c>
      <c r="B1932" t="s">
        <v>2</v>
      </c>
      <c r="D1932" s="2">
        <v>44</v>
      </c>
      <c r="E1932" s="3">
        <v>2347.47113270003</v>
      </c>
      <c r="F1932" s="4">
        <v>300000</v>
      </c>
      <c r="G1932" s="4">
        <v>643</v>
      </c>
      <c r="H1932" s="5">
        <v>53.281500000000001</v>
      </c>
      <c r="I1932" s="5">
        <v>53.124805551000001</v>
      </c>
    </row>
    <row r="1933" spans="1:9" x14ac:dyDescent="0.3">
      <c r="A1933" t="s">
        <v>878</v>
      </c>
      <c r="B1933" t="s">
        <v>2</v>
      </c>
      <c r="D1933" s="2">
        <v>45</v>
      </c>
      <c r="E1933" s="3">
        <v>2661.90941510738</v>
      </c>
      <c r="F1933" s="4">
        <v>300000</v>
      </c>
      <c r="G1933" s="4">
        <v>632</v>
      </c>
      <c r="H1933" s="5">
        <v>54.554200000000002</v>
      </c>
      <c r="I1933" s="5">
        <v>54.395883738999999</v>
      </c>
    </row>
    <row r="1934" spans="1:9" x14ac:dyDescent="0.3">
      <c r="A1934" t="s">
        <v>878</v>
      </c>
      <c r="B1934" t="s">
        <v>2</v>
      </c>
      <c r="D1934" s="2">
        <v>46</v>
      </c>
      <c r="E1934" s="3">
        <v>2903.55524097326</v>
      </c>
      <c r="F1934" s="4">
        <v>300000</v>
      </c>
      <c r="G1934" s="4">
        <v>637</v>
      </c>
      <c r="H1934" s="5">
        <v>54.815600000000003</v>
      </c>
      <c r="I1934" s="5">
        <v>54.657688187999902</v>
      </c>
    </row>
    <row r="1935" spans="1:9" x14ac:dyDescent="0.3">
      <c r="A1935" t="s">
        <v>878</v>
      </c>
      <c r="B1935" t="s">
        <v>2</v>
      </c>
      <c r="D1935" s="2">
        <v>47</v>
      </c>
      <c r="E1935" s="3">
        <v>3243.3428319261002</v>
      </c>
      <c r="F1935" s="4">
        <v>300000</v>
      </c>
      <c r="G1935" s="4">
        <v>654</v>
      </c>
      <c r="H1935" s="5">
        <v>55.763500000000001</v>
      </c>
      <c r="I1935" s="5">
        <v>55.603993822</v>
      </c>
    </row>
    <row r="1936" spans="1:9" x14ac:dyDescent="0.3">
      <c r="A1936" t="s">
        <v>878</v>
      </c>
      <c r="B1936" t="s">
        <v>2</v>
      </c>
      <c r="D1936" s="2">
        <v>48</v>
      </c>
      <c r="E1936" s="3">
        <v>3565.7266737530699</v>
      </c>
      <c r="F1936" s="4">
        <v>300000</v>
      </c>
      <c r="G1936" s="4">
        <v>649</v>
      </c>
      <c r="H1936" s="5">
        <v>53.452100000000002</v>
      </c>
      <c r="I1936" s="5">
        <v>53.284124386999999</v>
      </c>
    </row>
    <row r="1937" spans="1:9" x14ac:dyDescent="0.3">
      <c r="A1937" t="s">
        <v>878</v>
      </c>
      <c r="B1937" t="s">
        <v>2</v>
      </c>
      <c r="D1937" s="2">
        <v>49</v>
      </c>
      <c r="E1937" s="3">
        <v>2601.54661984942</v>
      </c>
      <c r="F1937" s="4">
        <v>300000</v>
      </c>
      <c r="G1937" s="4">
        <v>651</v>
      </c>
      <c r="H1937" s="5">
        <v>54.090299999999999</v>
      </c>
      <c r="I1937" s="5">
        <v>53.931166828999999</v>
      </c>
    </row>
    <row r="1938" spans="1:9" x14ac:dyDescent="0.3">
      <c r="A1938" t="s">
        <v>878</v>
      </c>
      <c r="B1938" t="s">
        <v>2</v>
      </c>
      <c r="D1938" s="2">
        <v>50</v>
      </c>
      <c r="E1938" s="3">
        <v>2173.7154468523099</v>
      </c>
      <c r="F1938" s="4">
        <v>300000</v>
      </c>
      <c r="G1938" s="4">
        <v>634</v>
      </c>
      <c r="H1938" s="5">
        <v>54.886099999999999</v>
      </c>
      <c r="I1938" s="5">
        <v>54.728194756000001</v>
      </c>
    </row>
    <row r="1939" spans="1:9" x14ac:dyDescent="0.3">
      <c r="A1939" t="s">
        <v>878</v>
      </c>
      <c r="B1939" t="s">
        <v>2</v>
      </c>
      <c r="D1939" s="2">
        <v>51</v>
      </c>
      <c r="E1939" s="3">
        <v>3520.3142436992298</v>
      </c>
      <c r="F1939" s="4">
        <v>300000</v>
      </c>
      <c r="G1939" s="4">
        <v>655</v>
      </c>
      <c r="H1939" s="5">
        <v>54.701999999999998</v>
      </c>
      <c r="I1939" s="5">
        <v>54.542004573</v>
      </c>
    </row>
    <row r="1940" spans="1:9" x14ac:dyDescent="0.3">
      <c r="A1940" t="s">
        <v>878</v>
      </c>
      <c r="B1940" t="s">
        <v>3</v>
      </c>
      <c r="D1940" s="2">
        <v>1</v>
      </c>
      <c r="E1940" s="3">
        <v>6106.6917656422902</v>
      </c>
      <c r="F1940" s="4">
        <v>500000</v>
      </c>
      <c r="G1940" s="4">
        <v>1055</v>
      </c>
      <c r="H1940" s="5">
        <v>155.85400000000001</v>
      </c>
      <c r="I1940" s="5">
        <v>155.55614019999999</v>
      </c>
    </row>
    <row r="1941" spans="1:9" x14ac:dyDescent="0.3">
      <c r="A1941" t="s">
        <v>878</v>
      </c>
      <c r="B1941" t="s">
        <v>3</v>
      </c>
      <c r="D1941" s="2">
        <v>2</v>
      </c>
      <c r="E1941" s="3">
        <v>5152.7909717920602</v>
      </c>
      <c r="F1941" s="4">
        <v>500000</v>
      </c>
      <c r="G1941" s="4">
        <v>1079</v>
      </c>
      <c r="H1941" s="5">
        <v>161.5548</v>
      </c>
      <c r="I1941" s="5">
        <v>161.26546859999999</v>
      </c>
    </row>
    <row r="1942" spans="1:9" x14ac:dyDescent="0.3">
      <c r="A1942" t="s">
        <v>878</v>
      </c>
      <c r="B1942" t="s">
        <v>3</v>
      </c>
      <c r="D1942" s="2">
        <v>3</v>
      </c>
      <c r="E1942" s="3">
        <v>5723.8329512601504</v>
      </c>
      <c r="F1942" s="4">
        <v>500000</v>
      </c>
      <c r="G1942" s="4">
        <v>1068</v>
      </c>
      <c r="H1942" s="5">
        <v>155.86009999999999</v>
      </c>
      <c r="I1942" s="5">
        <v>155.57235829999999</v>
      </c>
    </row>
    <row r="1943" spans="1:9" x14ac:dyDescent="0.3">
      <c r="A1943" t="s">
        <v>878</v>
      </c>
      <c r="B1943" t="s">
        <v>3</v>
      </c>
      <c r="D1943" s="2">
        <v>4</v>
      </c>
      <c r="E1943" s="3">
        <v>3795.80851104678</v>
      </c>
      <c r="F1943" s="4">
        <v>500000</v>
      </c>
      <c r="G1943" s="4">
        <v>1049</v>
      </c>
      <c r="H1943" s="5">
        <v>156.75980000000001</v>
      </c>
      <c r="I1943" s="5">
        <v>156.4681343</v>
      </c>
    </row>
    <row r="1944" spans="1:9" x14ac:dyDescent="0.3">
      <c r="A1944" t="s">
        <v>878</v>
      </c>
      <c r="B1944" t="s">
        <v>3</v>
      </c>
      <c r="D1944" s="2">
        <v>5</v>
      </c>
      <c r="E1944" s="3">
        <v>4923.4685643124603</v>
      </c>
      <c r="F1944" s="4">
        <v>500000</v>
      </c>
      <c r="G1944" s="4">
        <v>1067</v>
      </c>
      <c r="H1944" s="5">
        <v>159.3706</v>
      </c>
      <c r="I1944" s="5">
        <v>159.08016849999899</v>
      </c>
    </row>
    <row r="1945" spans="1:9" x14ac:dyDescent="0.3">
      <c r="A1945" t="s">
        <v>878</v>
      </c>
      <c r="B1945" t="s">
        <v>3</v>
      </c>
      <c r="D1945" s="2">
        <v>6</v>
      </c>
      <c r="E1945" s="3">
        <v>5553.9999659927298</v>
      </c>
      <c r="F1945" s="4">
        <v>500000</v>
      </c>
      <c r="G1945" s="4">
        <v>1079</v>
      </c>
      <c r="H1945" s="5">
        <v>163.68520000000001</v>
      </c>
      <c r="I1945" s="5">
        <v>163.39213749999999</v>
      </c>
    </row>
    <row r="1946" spans="1:9" x14ac:dyDescent="0.3">
      <c r="A1946" t="s">
        <v>878</v>
      </c>
      <c r="B1946" t="s">
        <v>3</v>
      </c>
      <c r="D1946" s="2">
        <v>7</v>
      </c>
      <c r="E1946" s="3">
        <v>4563.8833179065896</v>
      </c>
      <c r="F1946" s="4">
        <v>500000</v>
      </c>
      <c r="G1946" s="4">
        <v>1066</v>
      </c>
      <c r="H1946" s="5">
        <v>159.19890000000001</v>
      </c>
      <c r="I1946" s="5">
        <v>158.91074399999999</v>
      </c>
    </row>
    <row r="1947" spans="1:9" x14ac:dyDescent="0.3">
      <c r="A1947" t="s">
        <v>878</v>
      </c>
      <c r="B1947" t="s">
        <v>3</v>
      </c>
      <c r="D1947" s="2">
        <v>8</v>
      </c>
      <c r="E1947" s="3">
        <v>5225.2502892540397</v>
      </c>
      <c r="F1947" s="4">
        <v>500000</v>
      </c>
      <c r="G1947" s="4">
        <v>1067</v>
      </c>
      <c r="H1947" s="5">
        <v>157.2567</v>
      </c>
      <c r="I1947" s="5">
        <v>156.9722711</v>
      </c>
    </row>
    <row r="1948" spans="1:9" x14ac:dyDescent="0.3">
      <c r="A1948" t="s">
        <v>878</v>
      </c>
      <c r="B1948" t="s">
        <v>3</v>
      </c>
      <c r="D1948" s="2">
        <v>9</v>
      </c>
      <c r="E1948" s="3">
        <v>3722.2060801989601</v>
      </c>
      <c r="F1948" s="4">
        <v>500000</v>
      </c>
      <c r="G1948" s="4">
        <v>1050</v>
      </c>
      <c r="H1948" s="5">
        <v>157.84540000000001</v>
      </c>
      <c r="I1948" s="5">
        <v>157.55473689999999</v>
      </c>
    </row>
    <row r="1949" spans="1:9" x14ac:dyDescent="0.3">
      <c r="A1949" t="s">
        <v>878</v>
      </c>
      <c r="B1949" t="s">
        <v>3</v>
      </c>
      <c r="D1949" s="2">
        <v>10</v>
      </c>
      <c r="E1949" s="3">
        <v>5008.0543131039803</v>
      </c>
      <c r="F1949" s="4">
        <v>500000</v>
      </c>
      <c r="G1949" s="4">
        <v>1048</v>
      </c>
      <c r="H1949" s="5">
        <v>162.1825</v>
      </c>
      <c r="I1949" s="5">
        <v>161.8910443</v>
      </c>
    </row>
    <row r="1950" spans="1:9" x14ac:dyDescent="0.3">
      <c r="A1950" t="s">
        <v>878</v>
      </c>
      <c r="B1950" t="s">
        <v>3</v>
      </c>
      <c r="D1950" s="2">
        <v>11</v>
      </c>
      <c r="E1950" s="3">
        <v>5286.2345717218705</v>
      </c>
      <c r="F1950" s="4">
        <v>500000</v>
      </c>
      <c r="G1950" s="4">
        <v>1046</v>
      </c>
      <c r="H1950" s="5">
        <v>160.7364</v>
      </c>
      <c r="I1950" s="5">
        <v>160.42830720000001</v>
      </c>
    </row>
    <row r="1951" spans="1:9" x14ac:dyDescent="0.3">
      <c r="A1951" t="s">
        <v>878</v>
      </c>
      <c r="B1951" t="s">
        <v>3</v>
      </c>
      <c r="D1951" s="2">
        <v>12</v>
      </c>
      <c r="E1951" s="3">
        <v>4165.0122351270502</v>
      </c>
      <c r="F1951" s="4">
        <v>500000</v>
      </c>
      <c r="G1951" s="4">
        <v>1071</v>
      </c>
      <c r="H1951" s="5">
        <v>180.6514</v>
      </c>
      <c r="I1951" s="5">
        <v>180.29577810000001</v>
      </c>
    </row>
    <row r="1952" spans="1:9" x14ac:dyDescent="0.3">
      <c r="A1952" t="s">
        <v>878</v>
      </c>
      <c r="B1952" t="s">
        <v>3</v>
      </c>
      <c r="D1952" s="2">
        <v>13</v>
      </c>
      <c r="E1952" s="3">
        <v>4373.8217008002302</v>
      </c>
      <c r="F1952" s="4">
        <v>500000</v>
      </c>
      <c r="G1952" s="4">
        <v>1050</v>
      </c>
      <c r="H1952" s="5">
        <v>175.05709999999999</v>
      </c>
      <c r="I1952" s="5">
        <v>174.71116939999999</v>
      </c>
    </row>
    <row r="1953" spans="1:9" x14ac:dyDescent="0.3">
      <c r="A1953" t="s">
        <v>878</v>
      </c>
      <c r="B1953" t="s">
        <v>3</v>
      </c>
      <c r="D1953" s="2">
        <v>14</v>
      </c>
      <c r="E1953" s="3">
        <v>4655.31232806563</v>
      </c>
      <c r="F1953" s="4">
        <v>500000</v>
      </c>
      <c r="G1953" s="4">
        <v>1064</v>
      </c>
      <c r="H1953" s="5">
        <v>180.42439999999999</v>
      </c>
      <c r="I1953" s="5">
        <v>180.06663699999999</v>
      </c>
    </row>
    <row r="1954" spans="1:9" x14ac:dyDescent="0.3">
      <c r="A1954" t="s">
        <v>878</v>
      </c>
      <c r="B1954" t="s">
        <v>3</v>
      </c>
      <c r="D1954" s="2">
        <v>15</v>
      </c>
      <c r="E1954" s="3">
        <v>4528.2277880562997</v>
      </c>
      <c r="F1954" s="4">
        <v>500000</v>
      </c>
      <c r="G1954" s="4">
        <v>1059</v>
      </c>
      <c r="H1954" s="5">
        <v>173.41540000000001</v>
      </c>
      <c r="I1954" s="5">
        <v>173.0618011</v>
      </c>
    </row>
    <row r="1955" spans="1:9" x14ac:dyDescent="0.3">
      <c r="A1955" t="s">
        <v>878</v>
      </c>
      <c r="B1955" t="s">
        <v>3</v>
      </c>
      <c r="D1955" s="2">
        <v>16</v>
      </c>
      <c r="E1955" s="3">
        <v>4495.4933051849503</v>
      </c>
      <c r="F1955" s="4">
        <v>500000</v>
      </c>
      <c r="G1955" s="4">
        <v>1071</v>
      </c>
      <c r="H1955" s="5">
        <v>181.16300000000001</v>
      </c>
      <c r="I1955" s="5">
        <v>180.80707849999999</v>
      </c>
    </row>
    <row r="1956" spans="1:9" x14ac:dyDescent="0.3">
      <c r="A1956" t="s">
        <v>878</v>
      </c>
      <c r="B1956" t="s">
        <v>3</v>
      </c>
      <c r="D1956" s="2">
        <v>17</v>
      </c>
      <c r="E1956" s="3">
        <v>5134.1622911950199</v>
      </c>
      <c r="F1956" s="4">
        <v>500000</v>
      </c>
      <c r="G1956" s="4">
        <v>1055</v>
      </c>
      <c r="H1956" s="5">
        <v>179.00360000000001</v>
      </c>
      <c r="I1956" s="5">
        <v>178.647448</v>
      </c>
    </row>
    <row r="1957" spans="1:9" x14ac:dyDescent="0.3">
      <c r="A1957" t="s">
        <v>878</v>
      </c>
      <c r="B1957" t="s">
        <v>3</v>
      </c>
      <c r="D1957" s="2">
        <v>18</v>
      </c>
      <c r="E1957" s="3">
        <v>3651.0205911324401</v>
      </c>
      <c r="F1957" s="4">
        <v>500000</v>
      </c>
      <c r="G1957" s="4">
        <v>1078</v>
      </c>
      <c r="H1957" s="5">
        <v>179.40469999999999</v>
      </c>
      <c r="I1957" s="5">
        <v>179.05025209999999</v>
      </c>
    </row>
    <row r="1958" spans="1:9" x14ac:dyDescent="0.3">
      <c r="A1958" t="s">
        <v>878</v>
      </c>
      <c r="B1958" t="s">
        <v>3</v>
      </c>
      <c r="D1958" s="2">
        <v>19</v>
      </c>
      <c r="E1958" s="3">
        <v>6102.4898281898904</v>
      </c>
      <c r="F1958" s="4">
        <v>500000</v>
      </c>
      <c r="G1958" s="4">
        <v>1077</v>
      </c>
      <c r="H1958" s="5">
        <v>180.13419999999999</v>
      </c>
      <c r="I1958" s="5">
        <v>179.76600059999899</v>
      </c>
    </row>
    <row r="1959" spans="1:9" x14ac:dyDescent="0.3">
      <c r="A1959" t="s">
        <v>878</v>
      </c>
      <c r="B1959" t="s">
        <v>3</v>
      </c>
      <c r="D1959" s="2">
        <v>20</v>
      </c>
      <c r="E1959" s="3">
        <v>4097.08834237466</v>
      </c>
      <c r="F1959" s="4">
        <v>500000</v>
      </c>
      <c r="G1959" s="4">
        <v>1078</v>
      </c>
      <c r="H1959" s="5">
        <v>180.5761</v>
      </c>
      <c r="I1959" s="5">
        <v>180.20739039999901</v>
      </c>
    </row>
    <row r="1960" spans="1:9" x14ac:dyDescent="0.3">
      <c r="A1960" t="s">
        <v>878</v>
      </c>
      <c r="B1960" t="s">
        <v>3</v>
      </c>
      <c r="D1960" s="2">
        <v>21</v>
      </c>
      <c r="E1960" s="3">
        <v>4281.4798912244696</v>
      </c>
      <c r="F1960" s="4">
        <v>500000</v>
      </c>
      <c r="G1960" s="4">
        <v>1057</v>
      </c>
      <c r="H1960" s="5">
        <v>178.4802</v>
      </c>
      <c r="I1960" s="5">
        <v>178.12497089999999</v>
      </c>
    </row>
    <row r="1961" spans="1:9" x14ac:dyDescent="0.3">
      <c r="A1961" t="s">
        <v>878</v>
      </c>
      <c r="B1961" t="s">
        <v>3</v>
      </c>
      <c r="D1961" s="2">
        <v>22</v>
      </c>
      <c r="E1961" s="3">
        <v>6018.6260180488798</v>
      </c>
      <c r="F1961" s="4">
        <v>500000</v>
      </c>
      <c r="G1961" s="4">
        <v>1063</v>
      </c>
      <c r="H1961" s="5">
        <v>181.93180000000001</v>
      </c>
      <c r="I1961" s="5">
        <v>181.57315059999999</v>
      </c>
    </row>
    <row r="1962" spans="1:9" x14ac:dyDescent="0.3">
      <c r="A1962" t="s">
        <v>878</v>
      </c>
      <c r="B1962" t="s">
        <v>3</v>
      </c>
      <c r="D1962" s="2">
        <v>23</v>
      </c>
      <c r="E1962" s="3">
        <v>4331.2859058284103</v>
      </c>
      <c r="F1962" s="4">
        <v>500000</v>
      </c>
      <c r="G1962" s="4">
        <v>1065</v>
      </c>
      <c r="H1962" s="5">
        <v>180.17330000000001</v>
      </c>
      <c r="I1962" s="5">
        <v>179.80794040000001</v>
      </c>
    </row>
    <row r="1963" spans="1:9" x14ac:dyDescent="0.3">
      <c r="A1963" t="s">
        <v>878</v>
      </c>
      <c r="B1963" t="s">
        <v>3</v>
      </c>
      <c r="D1963" s="2">
        <v>24</v>
      </c>
      <c r="E1963" s="3">
        <v>5223.1460144213497</v>
      </c>
      <c r="F1963" s="4">
        <v>500000</v>
      </c>
      <c r="G1963" s="4">
        <v>1064</v>
      </c>
      <c r="H1963" s="5">
        <v>179.2192</v>
      </c>
      <c r="I1963" s="5">
        <v>178.863145</v>
      </c>
    </row>
    <row r="1964" spans="1:9" x14ac:dyDescent="0.3">
      <c r="A1964" t="s">
        <v>878</v>
      </c>
      <c r="B1964" t="s">
        <v>3</v>
      </c>
      <c r="D1964" s="2">
        <v>25</v>
      </c>
      <c r="E1964" s="3">
        <v>4554.6444174037897</v>
      </c>
      <c r="F1964" s="4">
        <v>500000</v>
      </c>
      <c r="G1964" s="4">
        <v>1049</v>
      </c>
      <c r="H1964" s="5">
        <v>177.4171</v>
      </c>
      <c r="I1964" s="5">
        <v>177.05827500000001</v>
      </c>
    </row>
    <row r="1965" spans="1:9" x14ac:dyDescent="0.3">
      <c r="A1965" t="s">
        <v>878</v>
      </c>
      <c r="B1965" t="s">
        <v>3</v>
      </c>
      <c r="D1965" s="2">
        <v>26</v>
      </c>
      <c r="E1965" s="3">
        <v>4440.5688190152296</v>
      </c>
      <c r="F1965" s="4">
        <v>500000</v>
      </c>
      <c r="G1965" s="4">
        <v>1068</v>
      </c>
      <c r="H1965" s="5">
        <v>179.63329999999999</v>
      </c>
      <c r="I1965" s="5">
        <v>179.2706896</v>
      </c>
    </row>
    <row r="1966" spans="1:9" x14ac:dyDescent="0.3">
      <c r="A1966" t="s">
        <v>878</v>
      </c>
      <c r="B1966" t="s">
        <v>3</v>
      </c>
      <c r="D1966" s="2">
        <v>27</v>
      </c>
      <c r="E1966" s="3">
        <v>4858.7198155694296</v>
      </c>
      <c r="F1966" s="4">
        <v>500000</v>
      </c>
      <c r="G1966" s="4">
        <v>1054</v>
      </c>
      <c r="H1966" s="5">
        <v>181.2559</v>
      </c>
      <c r="I1966" s="5">
        <v>180.8891112</v>
      </c>
    </row>
    <row r="1967" spans="1:9" x14ac:dyDescent="0.3">
      <c r="A1967" t="s">
        <v>878</v>
      </c>
      <c r="B1967" t="s">
        <v>3</v>
      </c>
      <c r="D1967" s="2">
        <v>28</v>
      </c>
      <c r="E1967" s="3">
        <v>4292.0011984948196</v>
      </c>
      <c r="F1967" s="4">
        <v>500000</v>
      </c>
      <c r="G1967" s="4">
        <v>1054</v>
      </c>
      <c r="H1967" s="5">
        <v>179.3159</v>
      </c>
      <c r="I1967" s="5">
        <v>178.96039639999901</v>
      </c>
    </row>
    <row r="1968" spans="1:9" x14ac:dyDescent="0.3">
      <c r="A1968" t="s">
        <v>878</v>
      </c>
      <c r="B1968" t="s">
        <v>3</v>
      </c>
      <c r="D1968" s="2">
        <v>29</v>
      </c>
      <c r="E1968" s="3">
        <v>5128.8183195577203</v>
      </c>
      <c r="F1968" s="4">
        <v>500000</v>
      </c>
      <c r="G1968" s="4">
        <v>1061</v>
      </c>
      <c r="H1968" s="5">
        <v>171.08019999999999</v>
      </c>
      <c r="I1968" s="5">
        <v>170.72689930000001</v>
      </c>
    </row>
    <row r="1969" spans="1:9" x14ac:dyDescent="0.3">
      <c r="A1969" t="s">
        <v>878</v>
      </c>
      <c r="B1969" t="s">
        <v>3</v>
      </c>
      <c r="D1969" s="2">
        <v>30</v>
      </c>
      <c r="E1969" s="3">
        <v>5124.7309983248797</v>
      </c>
      <c r="F1969" s="4">
        <v>500000</v>
      </c>
      <c r="G1969" s="4">
        <v>1064</v>
      </c>
      <c r="H1969" s="5">
        <v>176.66239999999999</v>
      </c>
      <c r="I1969" s="5">
        <v>176.30305919999901</v>
      </c>
    </row>
    <row r="1970" spans="1:9" x14ac:dyDescent="0.3">
      <c r="A1970" t="s">
        <v>878</v>
      </c>
      <c r="B1970" t="s">
        <v>3</v>
      </c>
      <c r="D1970" s="2">
        <v>31</v>
      </c>
      <c r="E1970" s="3">
        <v>4114.8695659016503</v>
      </c>
      <c r="F1970" s="4">
        <v>500000</v>
      </c>
      <c r="G1970" s="4">
        <v>1055</v>
      </c>
      <c r="H1970" s="5">
        <v>177.33420000000001</v>
      </c>
      <c r="I1970" s="5">
        <v>176.96651699999899</v>
      </c>
    </row>
    <row r="1971" spans="1:9" x14ac:dyDescent="0.3">
      <c r="A1971" t="s">
        <v>878</v>
      </c>
      <c r="B1971" t="s">
        <v>3</v>
      </c>
      <c r="D1971" s="2">
        <v>32</v>
      </c>
      <c r="E1971" s="3">
        <v>4447.2311646550297</v>
      </c>
      <c r="F1971" s="4">
        <v>500000</v>
      </c>
      <c r="G1971" s="4">
        <v>1064</v>
      </c>
      <c r="H1971" s="5">
        <v>182.4579</v>
      </c>
      <c r="I1971" s="5">
        <v>182.0973802</v>
      </c>
    </row>
    <row r="1972" spans="1:9" x14ac:dyDescent="0.3">
      <c r="A1972" t="s">
        <v>878</v>
      </c>
      <c r="B1972" t="s">
        <v>3</v>
      </c>
      <c r="D1972" s="2">
        <v>33</v>
      </c>
      <c r="E1972" s="3">
        <v>4726.3971555920998</v>
      </c>
      <c r="F1972" s="4">
        <v>500000</v>
      </c>
      <c r="G1972" s="4">
        <v>1053</v>
      </c>
      <c r="H1972" s="5">
        <v>177.88849999999999</v>
      </c>
      <c r="I1972" s="5">
        <v>177.52578579999999</v>
      </c>
    </row>
    <row r="1973" spans="1:9" x14ac:dyDescent="0.3">
      <c r="A1973" t="s">
        <v>878</v>
      </c>
      <c r="B1973" t="s">
        <v>3</v>
      </c>
      <c r="D1973" s="2">
        <v>34</v>
      </c>
      <c r="E1973" s="3">
        <v>5340.05683219193</v>
      </c>
      <c r="F1973" s="4">
        <v>500000</v>
      </c>
      <c r="G1973" s="4">
        <v>1057</v>
      </c>
      <c r="H1973" s="5">
        <v>173.5926</v>
      </c>
      <c r="I1973" s="5">
        <v>173.22419600000001</v>
      </c>
    </row>
    <row r="1974" spans="1:9" x14ac:dyDescent="0.3">
      <c r="A1974" t="s">
        <v>878</v>
      </c>
      <c r="B1974" t="s">
        <v>3</v>
      </c>
      <c r="D1974" s="2">
        <v>35</v>
      </c>
      <c r="E1974" s="3">
        <v>5268.9764387544001</v>
      </c>
      <c r="F1974" s="4">
        <v>500000</v>
      </c>
      <c r="G1974" s="4">
        <v>1050</v>
      </c>
      <c r="H1974" s="5">
        <v>178.35480000000001</v>
      </c>
      <c r="I1974" s="5">
        <v>177.99739940000001</v>
      </c>
    </row>
    <row r="1975" spans="1:9" x14ac:dyDescent="0.3">
      <c r="A1975" t="s">
        <v>878</v>
      </c>
      <c r="B1975" t="s">
        <v>3</v>
      </c>
      <c r="D1975" s="2">
        <v>36</v>
      </c>
      <c r="E1975" s="3">
        <v>5189.2119323651496</v>
      </c>
      <c r="F1975" s="4">
        <v>500000</v>
      </c>
      <c r="G1975" s="4">
        <v>1065</v>
      </c>
      <c r="H1975" s="5">
        <v>180.47489999999999</v>
      </c>
      <c r="I1975" s="5">
        <v>180.1186357</v>
      </c>
    </row>
    <row r="1976" spans="1:9" x14ac:dyDescent="0.3">
      <c r="A1976" t="s">
        <v>878</v>
      </c>
      <c r="B1976" t="s">
        <v>3</v>
      </c>
      <c r="D1976" s="2">
        <v>37</v>
      </c>
      <c r="E1976" s="3">
        <v>5417.5183824387695</v>
      </c>
      <c r="F1976" s="4">
        <v>500000</v>
      </c>
      <c r="G1976" s="4">
        <v>1070</v>
      </c>
      <c r="H1976" s="5">
        <v>179.19820000000001</v>
      </c>
      <c r="I1976" s="5">
        <v>178.8396189</v>
      </c>
    </row>
    <row r="1977" spans="1:9" x14ac:dyDescent="0.3">
      <c r="A1977" t="s">
        <v>878</v>
      </c>
      <c r="B1977" t="s">
        <v>3</v>
      </c>
      <c r="D1977" s="2">
        <v>38</v>
      </c>
      <c r="E1977" s="3">
        <v>5583.1309521713501</v>
      </c>
      <c r="F1977" s="4">
        <v>500000</v>
      </c>
      <c r="G1977" s="4">
        <v>1071</v>
      </c>
      <c r="H1977" s="5">
        <v>182.67230000000001</v>
      </c>
      <c r="I1977" s="5">
        <v>182.30771319999999</v>
      </c>
    </row>
    <row r="1978" spans="1:9" x14ac:dyDescent="0.3">
      <c r="A1978" t="s">
        <v>878</v>
      </c>
      <c r="B1978" t="s">
        <v>3</v>
      </c>
      <c r="D1978" s="2">
        <v>39</v>
      </c>
      <c r="E1978" s="3">
        <v>3541.70645360349</v>
      </c>
      <c r="F1978" s="4">
        <v>500000</v>
      </c>
      <c r="G1978" s="4">
        <v>1061</v>
      </c>
      <c r="H1978" s="5">
        <v>173.9599</v>
      </c>
      <c r="I1978" s="5">
        <v>173.5982027</v>
      </c>
    </row>
    <row r="1979" spans="1:9" x14ac:dyDescent="0.3">
      <c r="A1979" t="s">
        <v>878</v>
      </c>
      <c r="B1979" t="s">
        <v>3</v>
      </c>
      <c r="D1979" s="2">
        <v>40</v>
      </c>
      <c r="E1979" s="3">
        <v>4691.9543411234899</v>
      </c>
      <c r="F1979" s="4">
        <v>500000</v>
      </c>
      <c r="G1979" s="4">
        <v>1059</v>
      </c>
      <c r="H1979" s="5">
        <v>177.84960000000001</v>
      </c>
      <c r="I1979" s="5">
        <v>177.48104789999999</v>
      </c>
    </row>
    <row r="1980" spans="1:9" x14ac:dyDescent="0.3">
      <c r="A1980" t="s">
        <v>878</v>
      </c>
      <c r="B1980" t="s">
        <v>3</v>
      </c>
      <c r="D1980" s="2">
        <v>41</v>
      </c>
      <c r="E1980" s="3">
        <v>4884.5790150605399</v>
      </c>
      <c r="F1980" s="4">
        <v>500000</v>
      </c>
      <c r="G1980" s="4">
        <v>1044</v>
      </c>
      <c r="H1980" s="5">
        <v>173.56489999999999</v>
      </c>
      <c r="I1980" s="5">
        <v>173.20938029999999</v>
      </c>
    </row>
    <row r="1981" spans="1:9" x14ac:dyDescent="0.3">
      <c r="A1981" t="s">
        <v>878</v>
      </c>
      <c r="B1981" t="s">
        <v>3</v>
      </c>
      <c r="D1981" s="2">
        <v>42</v>
      </c>
      <c r="E1981" s="3">
        <v>4473.3452500594403</v>
      </c>
      <c r="F1981" s="4">
        <v>500000</v>
      </c>
      <c r="G1981" s="4">
        <v>1053</v>
      </c>
      <c r="H1981" s="5">
        <v>179.97290000000001</v>
      </c>
      <c r="I1981" s="5">
        <v>179.61367569999999</v>
      </c>
    </row>
    <row r="1982" spans="1:9" x14ac:dyDescent="0.3">
      <c r="A1982" t="s">
        <v>878</v>
      </c>
      <c r="B1982" t="s">
        <v>3</v>
      </c>
      <c r="D1982" s="2">
        <v>43</v>
      </c>
      <c r="E1982" s="3">
        <v>4523.5683373157199</v>
      </c>
      <c r="F1982" s="4">
        <v>500000</v>
      </c>
      <c r="G1982" s="4">
        <v>1071</v>
      </c>
      <c r="H1982" s="5">
        <v>175.2568</v>
      </c>
      <c r="I1982" s="5">
        <v>174.89691060000001</v>
      </c>
    </row>
    <row r="1983" spans="1:9" x14ac:dyDescent="0.3">
      <c r="A1983" t="s">
        <v>878</v>
      </c>
      <c r="B1983" t="s">
        <v>3</v>
      </c>
      <c r="D1983" s="2">
        <v>44</v>
      </c>
      <c r="E1983" s="3">
        <v>5460.8257919381404</v>
      </c>
      <c r="F1983" s="4">
        <v>500000</v>
      </c>
      <c r="G1983" s="4">
        <v>1054</v>
      </c>
      <c r="H1983" s="5">
        <v>178.4573</v>
      </c>
      <c r="I1983" s="5">
        <v>178.09139160000001</v>
      </c>
    </row>
    <row r="1984" spans="1:9" x14ac:dyDescent="0.3">
      <c r="A1984" t="s">
        <v>878</v>
      </c>
      <c r="B1984" t="s">
        <v>3</v>
      </c>
      <c r="D1984" s="2">
        <v>45</v>
      </c>
      <c r="E1984" s="3">
        <v>4821.3667166915302</v>
      </c>
      <c r="F1984" s="4">
        <v>500000</v>
      </c>
      <c r="G1984" s="4">
        <v>1063</v>
      </c>
      <c r="H1984" s="5">
        <v>177.7011</v>
      </c>
      <c r="I1984" s="5">
        <v>177.34608039999901</v>
      </c>
    </row>
    <row r="1985" spans="1:9" x14ac:dyDescent="0.3">
      <c r="A1985" t="s">
        <v>878</v>
      </c>
      <c r="B1985" t="s">
        <v>3</v>
      </c>
      <c r="D1985" s="2">
        <v>46</v>
      </c>
      <c r="E1985" s="3">
        <v>4859.5507629735002</v>
      </c>
      <c r="F1985" s="4">
        <v>500000</v>
      </c>
      <c r="G1985" s="4">
        <v>1060</v>
      </c>
      <c r="H1985" s="5">
        <v>179.38489999999999</v>
      </c>
      <c r="I1985" s="5">
        <v>179.03322850000001</v>
      </c>
    </row>
    <row r="1986" spans="1:9" x14ac:dyDescent="0.3">
      <c r="A1986" t="s">
        <v>878</v>
      </c>
      <c r="B1986" t="s">
        <v>3</v>
      </c>
      <c r="D1986" s="2">
        <v>47</v>
      </c>
      <c r="E1986" s="3">
        <v>5608.5202028439398</v>
      </c>
      <c r="F1986" s="4">
        <v>500000</v>
      </c>
      <c r="G1986" s="4">
        <v>1068</v>
      </c>
      <c r="H1986" s="5">
        <v>176.60380000000001</v>
      </c>
      <c r="I1986" s="5">
        <v>176.23622569999901</v>
      </c>
    </row>
    <row r="1987" spans="1:9" x14ac:dyDescent="0.3">
      <c r="A1987" t="s">
        <v>878</v>
      </c>
      <c r="B1987" t="s">
        <v>3</v>
      </c>
      <c r="D1987" s="2">
        <v>48</v>
      </c>
      <c r="E1987" s="3">
        <v>5970.1464464464598</v>
      </c>
      <c r="F1987" s="4">
        <v>500000</v>
      </c>
      <c r="G1987" s="4">
        <v>1061</v>
      </c>
      <c r="H1987" s="5">
        <v>179.3502</v>
      </c>
      <c r="I1987" s="5">
        <v>178.99802589999999</v>
      </c>
    </row>
    <row r="1988" spans="1:9" x14ac:dyDescent="0.3">
      <c r="A1988" t="s">
        <v>878</v>
      </c>
      <c r="B1988" t="s">
        <v>3</v>
      </c>
      <c r="D1988" s="2">
        <v>49</v>
      </c>
      <c r="E1988" s="3">
        <v>3943.5437176506698</v>
      </c>
      <c r="F1988" s="4">
        <v>500000</v>
      </c>
      <c r="G1988" s="4">
        <v>1082</v>
      </c>
      <c r="H1988" s="5">
        <v>176.50540000000001</v>
      </c>
      <c r="I1988" s="5">
        <v>176.14546129999999</v>
      </c>
    </row>
    <row r="1989" spans="1:9" x14ac:dyDescent="0.3">
      <c r="A1989" t="s">
        <v>878</v>
      </c>
      <c r="B1989" t="s">
        <v>3</v>
      </c>
      <c r="D1989" s="2">
        <v>50</v>
      </c>
      <c r="E1989" s="3">
        <v>4811.2755351352698</v>
      </c>
      <c r="F1989" s="4">
        <v>500000</v>
      </c>
      <c r="G1989" s="4">
        <v>1045</v>
      </c>
      <c r="H1989" s="5">
        <v>175.51769999999999</v>
      </c>
      <c r="I1989" s="5">
        <v>175.1626914</v>
      </c>
    </row>
    <row r="1990" spans="1:9" x14ac:dyDescent="0.3">
      <c r="A1990" t="s">
        <v>878</v>
      </c>
      <c r="B1990" t="s">
        <v>3</v>
      </c>
      <c r="D1990" s="2">
        <v>51</v>
      </c>
      <c r="E1990" s="3">
        <v>5697.3624069298403</v>
      </c>
      <c r="F1990" s="4">
        <v>500000</v>
      </c>
      <c r="G1990" s="4">
        <v>1055</v>
      </c>
      <c r="H1990" s="5">
        <v>177.874</v>
      </c>
      <c r="I1990" s="5">
        <v>177.51794999999899</v>
      </c>
    </row>
    <row r="1991" spans="1:9" x14ac:dyDescent="0.3">
      <c r="A1991" t="s">
        <v>878</v>
      </c>
      <c r="B1991" t="s">
        <v>4820</v>
      </c>
      <c r="D1991" s="2">
        <v>1</v>
      </c>
      <c r="E1991" s="3">
        <v>13480.941336441199</v>
      </c>
      <c r="F1991" s="4">
        <v>1000000</v>
      </c>
      <c r="G1991" s="4">
        <v>2009</v>
      </c>
      <c r="H1991" s="5">
        <v>741.29340000000002</v>
      </c>
      <c r="I1991" s="5">
        <v>740.56758639999998</v>
      </c>
    </row>
    <row r="1992" spans="1:9" x14ac:dyDescent="0.3">
      <c r="A1992" t="s">
        <v>878</v>
      </c>
      <c r="B1992" t="s">
        <v>4820</v>
      </c>
      <c r="D1992" s="2">
        <v>2</v>
      </c>
      <c r="E1992" s="3">
        <v>11988.7519227469</v>
      </c>
      <c r="F1992" s="4">
        <v>1000000</v>
      </c>
      <c r="G1992" s="4">
        <v>2034</v>
      </c>
      <c r="H1992" s="5">
        <v>755.49800000000005</v>
      </c>
      <c r="I1992" s="5">
        <v>754.81167249999999</v>
      </c>
    </row>
    <row r="1993" spans="1:9" x14ac:dyDescent="0.3">
      <c r="A1993" t="s">
        <v>878</v>
      </c>
      <c r="B1993" t="s">
        <v>4820</v>
      </c>
      <c r="D1993" s="2">
        <v>3</v>
      </c>
      <c r="E1993" s="3">
        <v>12461.6556533245</v>
      </c>
      <c r="F1993" s="4">
        <v>1000000</v>
      </c>
      <c r="G1993" s="4">
        <v>2019</v>
      </c>
      <c r="H1993" s="5">
        <v>731.73389999999995</v>
      </c>
      <c r="I1993" s="5">
        <v>731.04360840000004</v>
      </c>
    </row>
    <row r="1994" spans="1:9" x14ac:dyDescent="0.3">
      <c r="A1994" t="s">
        <v>878</v>
      </c>
      <c r="B1994" t="s">
        <v>4820</v>
      </c>
      <c r="D1994" s="2">
        <v>4</v>
      </c>
      <c r="E1994" s="3">
        <v>12421.319849486301</v>
      </c>
      <c r="F1994" s="4">
        <v>1000000</v>
      </c>
      <c r="G1994" s="4">
        <v>2024</v>
      </c>
      <c r="H1994" s="5">
        <v>758.21130000000005</v>
      </c>
      <c r="I1994" s="5">
        <v>757.51853100000005</v>
      </c>
    </row>
    <row r="1995" spans="1:9" x14ac:dyDescent="0.3">
      <c r="A1995" t="s">
        <v>878</v>
      </c>
      <c r="B1995" t="s">
        <v>4820</v>
      </c>
      <c r="D1995" s="2">
        <v>5</v>
      </c>
      <c r="E1995" s="3">
        <v>10966.494170034101</v>
      </c>
      <c r="F1995" s="4">
        <v>1000000</v>
      </c>
      <c r="G1995" s="4">
        <v>2014</v>
      </c>
      <c r="H1995" s="5">
        <v>757.15340000000003</v>
      </c>
      <c r="I1995" s="5">
        <v>756.43760669999995</v>
      </c>
    </row>
    <row r="1996" spans="1:9" x14ac:dyDescent="0.3">
      <c r="A1996" t="s">
        <v>878</v>
      </c>
      <c r="B1996" t="s">
        <v>4820</v>
      </c>
      <c r="D1996" s="2">
        <v>6</v>
      </c>
      <c r="E1996" s="3">
        <v>12300.425648344401</v>
      </c>
      <c r="F1996" s="4">
        <v>1000000</v>
      </c>
      <c r="G1996" s="4">
        <v>2013</v>
      </c>
      <c r="H1996" s="5">
        <v>744.23429999999996</v>
      </c>
      <c r="I1996" s="5">
        <v>743.53862500000002</v>
      </c>
    </row>
    <row r="1997" spans="1:9" x14ac:dyDescent="0.3">
      <c r="A1997" t="s">
        <v>878</v>
      </c>
      <c r="B1997" t="s">
        <v>4820</v>
      </c>
      <c r="D1997" s="2">
        <v>7</v>
      </c>
      <c r="E1997" s="3">
        <v>11192.641629244001</v>
      </c>
      <c r="F1997" s="4">
        <v>1000000</v>
      </c>
      <c r="G1997" s="4">
        <v>2002</v>
      </c>
      <c r="H1997" s="5">
        <v>736.93489999999997</v>
      </c>
      <c r="I1997" s="5">
        <v>736.24898159999998</v>
      </c>
    </row>
    <row r="1998" spans="1:9" x14ac:dyDescent="0.3">
      <c r="A1998" t="s">
        <v>878</v>
      </c>
      <c r="B1998" t="s">
        <v>4820</v>
      </c>
      <c r="D1998" s="2">
        <v>8</v>
      </c>
      <c r="E1998" s="3">
        <v>9656.5510538450599</v>
      </c>
      <c r="F1998" s="4">
        <v>1000000</v>
      </c>
      <c r="G1998" s="4">
        <v>2057</v>
      </c>
      <c r="H1998" s="5">
        <v>751.74950000000001</v>
      </c>
      <c r="I1998" s="5">
        <v>751.04347629999995</v>
      </c>
    </row>
    <row r="1999" spans="1:9" x14ac:dyDescent="0.3">
      <c r="A1999" t="s">
        <v>878</v>
      </c>
      <c r="B1999" t="s">
        <v>4820</v>
      </c>
      <c r="D1999" s="2">
        <v>9</v>
      </c>
      <c r="E1999" s="3">
        <v>14327.0062796944</v>
      </c>
      <c r="F1999" s="4">
        <v>1000000</v>
      </c>
      <c r="G1999" s="4">
        <v>2045</v>
      </c>
      <c r="H1999" s="5">
        <v>745.12440000000004</v>
      </c>
      <c r="I1999" s="5">
        <v>744.44029920000003</v>
      </c>
    </row>
    <row r="2000" spans="1:9" x14ac:dyDescent="0.3">
      <c r="A2000" t="s">
        <v>878</v>
      </c>
      <c r="B2000" t="s">
        <v>4820</v>
      </c>
      <c r="D2000" s="2">
        <v>10</v>
      </c>
      <c r="E2000" s="3">
        <v>12108.6137591896</v>
      </c>
      <c r="F2000" s="4">
        <v>1000000</v>
      </c>
      <c r="G2000" s="4">
        <v>2032</v>
      </c>
      <c r="H2000" s="5">
        <v>758.32709999999997</v>
      </c>
      <c r="I2000" s="5">
        <v>757.64497649999998</v>
      </c>
    </row>
    <row r="2001" spans="1:9" x14ac:dyDescent="0.3">
      <c r="A2001" t="s">
        <v>878</v>
      </c>
      <c r="B2001" t="s">
        <v>4820</v>
      </c>
      <c r="D2001" s="2">
        <v>11</v>
      </c>
      <c r="E2001" s="3">
        <v>11617.565186743899</v>
      </c>
      <c r="F2001" s="4">
        <v>1000000</v>
      </c>
      <c r="G2001" s="4">
        <v>2032</v>
      </c>
      <c r="H2001" s="5">
        <v>752.6644</v>
      </c>
      <c r="I2001" s="5">
        <v>751.97748860000002</v>
      </c>
    </row>
    <row r="2002" spans="1:9" x14ac:dyDescent="0.3">
      <c r="A2002" t="s">
        <v>878</v>
      </c>
      <c r="B2002" t="s">
        <v>4820</v>
      </c>
      <c r="D2002" s="2">
        <v>12</v>
      </c>
      <c r="E2002" s="3">
        <v>12084.7922859215</v>
      </c>
      <c r="F2002" s="4">
        <v>1000000</v>
      </c>
      <c r="G2002" s="4">
        <v>2048</v>
      </c>
      <c r="H2002" s="5">
        <v>789.46310000000005</v>
      </c>
      <c r="I2002" s="5">
        <v>788.68627270000002</v>
      </c>
    </row>
    <row r="2003" spans="1:9" x14ac:dyDescent="0.3">
      <c r="A2003" t="s">
        <v>878</v>
      </c>
      <c r="B2003" t="s">
        <v>4820</v>
      </c>
      <c r="D2003" s="2">
        <v>13</v>
      </c>
      <c r="E2003" s="3">
        <v>13441.3353888238</v>
      </c>
      <c r="F2003" s="4">
        <v>1000000</v>
      </c>
      <c r="G2003" s="4">
        <v>2031</v>
      </c>
      <c r="H2003" s="5">
        <v>750.85720000000003</v>
      </c>
      <c r="I2003" s="5">
        <v>750.162342499999</v>
      </c>
    </row>
    <row r="2004" spans="1:9" x14ac:dyDescent="0.3">
      <c r="A2004" t="s">
        <v>878</v>
      </c>
      <c r="B2004" t="s">
        <v>4820</v>
      </c>
      <c r="D2004" s="2">
        <v>14</v>
      </c>
      <c r="E2004" s="3">
        <v>14292.564415258499</v>
      </c>
      <c r="F2004" s="4">
        <v>1000000</v>
      </c>
      <c r="G2004" s="4">
        <v>2027</v>
      </c>
      <c r="H2004" s="5">
        <v>754.48569999999995</v>
      </c>
      <c r="I2004" s="5">
        <v>753.80618630000004</v>
      </c>
    </row>
    <row r="2005" spans="1:9" x14ac:dyDescent="0.3">
      <c r="A2005" t="s">
        <v>878</v>
      </c>
      <c r="B2005" t="s">
        <v>4820</v>
      </c>
      <c r="D2005" s="2">
        <v>15</v>
      </c>
      <c r="E2005" s="3">
        <v>11535.495237617501</v>
      </c>
      <c r="F2005" s="4">
        <v>1000000</v>
      </c>
      <c r="G2005" s="4">
        <v>2046</v>
      </c>
      <c r="H2005" s="5">
        <v>744.34640000000002</v>
      </c>
      <c r="I2005" s="5">
        <v>743.63625990000003</v>
      </c>
    </row>
    <row r="2006" spans="1:9" x14ac:dyDescent="0.3">
      <c r="A2006" t="s">
        <v>878</v>
      </c>
      <c r="B2006" t="s">
        <v>4820</v>
      </c>
      <c r="D2006" s="2">
        <v>16</v>
      </c>
      <c r="E2006" s="3">
        <v>13927.365571112599</v>
      </c>
      <c r="F2006" s="4">
        <v>1000000</v>
      </c>
      <c r="G2006" s="4">
        <v>2034</v>
      </c>
      <c r="H2006" s="5">
        <v>747.74559999999997</v>
      </c>
      <c r="I2006" s="5">
        <v>747.0749141</v>
      </c>
    </row>
    <row r="2007" spans="1:9" x14ac:dyDescent="0.3">
      <c r="A2007" t="s">
        <v>878</v>
      </c>
      <c r="B2007" t="s">
        <v>4820</v>
      </c>
      <c r="D2007" s="2">
        <v>17</v>
      </c>
      <c r="E2007" s="3">
        <v>12292.5811163217</v>
      </c>
      <c r="F2007" s="4">
        <v>1000000</v>
      </c>
      <c r="G2007" s="4">
        <v>2048</v>
      </c>
      <c r="H2007" s="5">
        <v>739.83669999999995</v>
      </c>
      <c r="I2007" s="5">
        <v>739.15745389999995</v>
      </c>
    </row>
    <row r="2008" spans="1:9" x14ac:dyDescent="0.3">
      <c r="A2008" t="s">
        <v>878</v>
      </c>
      <c r="B2008" t="s">
        <v>4820</v>
      </c>
      <c r="D2008" s="2">
        <v>18</v>
      </c>
      <c r="E2008" s="3">
        <v>12195.437133487299</v>
      </c>
      <c r="F2008" s="4">
        <v>1000000</v>
      </c>
      <c r="G2008" s="4">
        <v>2079</v>
      </c>
      <c r="H2008" s="5">
        <v>761.33780000000002</v>
      </c>
      <c r="I2008" s="5">
        <v>760.66482080000003</v>
      </c>
    </row>
    <row r="2009" spans="1:9" x14ac:dyDescent="0.3">
      <c r="A2009" t="s">
        <v>878</v>
      </c>
      <c r="B2009" t="s">
        <v>4820</v>
      </c>
      <c r="D2009" s="2">
        <v>19</v>
      </c>
      <c r="E2009" s="3">
        <v>12607.786030429699</v>
      </c>
      <c r="F2009" s="4">
        <v>1000000</v>
      </c>
      <c r="G2009" s="4">
        <v>2012</v>
      </c>
      <c r="H2009" s="5">
        <v>746.82399999999996</v>
      </c>
      <c r="I2009" s="5">
        <v>746.15406439999902</v>
      </c>
    </row>
    <row r="2010" spans="1:9" x14ac:dyDescent="0.3">
      <c r="A2010" t="s">
        <v>878</v>
      </c>
      <c r="B2010" t="s">
        <v>4820</v>
      </c>
      <c r="D2010" s="2">
        <v>20</v>
      </c>
      <c r="E2010" s="3">
        <v>11400.2145475339</v>
      </c>
      <c r="F2010" s="4">
        <v>1000000</v>
      </c>
      <c r="G2010" s="4">
        <v>2060</v>
      </c>
      <c r="H2010" s="5">
        <v>767.95669999999996</v>
      </c>
      <c r="I2010" s="5">
        <v>767.2789606</v>
      </c>
    </row>
    <row r="2011" spans="1:9" x14ac:dyDescent="0.3">
      <c r="A2011" t="s">
        <v>878</v>
      </c>
      <c r="B2011" t="s">
        <v>4820</v>
      </c>
      <c r="D2011" s="2">
        <v>21</v>
      </c>
      <c r="E2011" s="3">
        <v>10687.6139204878</v>
      </c>
      <c r="F2011" s="4">
        <v>1000000</v>
      </c>
      <c r="G2011" s="4">
        <v>2053</v>
      </c>
      <c r="H2011" s="5">
        <v>758.30160000000001</v>
      </c>
      <c r="I2011" s="5">
        <v>757.61921729999995</v>
      </c>
    </row>
    <row r="2012" spans="1:9" x14ac:dyDescent="0.3">
      <c r="A2012" t="s">
        <v>878</v>
      </c>
      <c r="B2012" t="s">
        <v>4820</v>
      </c>
      <c r="D2012" s="2">
        <v>22</v>
      </c>
      <c r="E2012" s="3">
        <v>12380.191826636399</v>
      </c>
      <c r="F2012" s="4">
        <v>1000000</v>
      </c>
      <c r="G2012" s="4">
        <v>2021</v>
      </c>
      <c r="H2012" s="5">
        <v>753.56979999999999</v>
      </c>
      <c r="I2012" s="5">
        <v>752.88537389999999</v>
      </c>
    </row>
    <row r="2013" spans="1:9" x14ac:dyDescent="0.3">
      <c r="A2013" t="s">
        <v>878</v>
      </c>
      <c r="B2013" t="s">
        <v>4820</v>
      </c>
      <c r="D2013" s="2">
        <v>23</v>
      </c>
      <c r="E2013" s="3">
        <v>11712.650285311</v>
      </c>
      <c r="F2013" s="4">
        <v>1000000</v>
      </c>
      <c r="G2013" s="4">
        <v>2050</v>
      </c>
      <c r="H2013" s="5">
        <v>735.70119999999997</v>
      </c>
      <c r="I2013" s="5">
        <v>735.0318019</v>
      </c>
    </row>
    <row r="2014" spans="1:9" x14ac:dyDescent="0.3">
      <c r="A2014" t="s">
        <v>878</v>
      </c>
      <c r="B2014" t="s">
        <v>4820</v>
      </c>
      <c r="D2014" s="2">
        <v>24</v>
      </c>
      <c r="E2014" s="3">
        <v>11694.1571105122</v>
      </c>
      <c r="F2014" s="4">
        <v>1000000</v>
      </c>
      <c r="G2014" s="4">
        <v>2044</v>
      </c>
      <c r="H2014" s="5">
        <v>754.27620000000002</v>
      </c>
      <c r="I2014" s="5">
        <v>753.58592229999999</v>
      </c>
    </row>
    <row r="2015" spans="1:9" x14ac:dyDescent="0.3">
      <c r="A2015" t="s">
        <v>878</v>
      </c>
      <c r="B2015" t="s">
        <v>4820</v>
      </c>
      <c r="D2015" s="2">
        <v>25</v>
      </c>
      <c r="E2015" s="3">
        <v>12658.6052807053</v>
      </c>
      <c r="F2015" s="4">
        <v>1000000</v>
      </c>
      <c r="G2015" s="4">
        <v>2042</v>
      </c>
      <c r="H2015" s="5">
        <v>742.31449999999995</v>
      </c>
      <c r="I2015" s="5">
        <v>741.61583470000005</v>
      </c>
    </row>
    <row r="2016" spans="1:9" x14ac:dyDescent="0.3">
      <c r="A2016" t="s">
        <v>878</v>
      </c>
      <c r="B2016" t="s">
        <v>4820</v>
      </c>
      <c r="D2016" s="2">
        <v>26</v>
      </c>
      <c r="E2016" s="3">
        <v>10182.0086677337</v>
      </c>
      <c r="F2016" s="4">
        <v>1000000</v>
      </c>
      <c r="G2016" s="4">
        <v>2036</v>
      </c>
      <c r="H2016" s="5">
        <v>749.02809999999999</v>
      </c>
      <c r="I2016" s="5">
        <v>748.35177229999999</v>
      </c>
    </row>
    <row r="2017" spans="1:9" x14ac:dyDescent="0.3">
      <c r="A2017" t="s">
        <v>878</v>
      </c>
      <c r="B2017" t="s">
        <v>4820</v>
      </c>
      <c r="D2017" s="2">
        <v>27</v>
      </c>
      <c r="E2017" s="3">
        <v>13131.5223710436</v>
      </c>
      <c r="F2017" s="4">
        <v>1000000</v>
      </c>
      <c r="G2017" s="4">
        <v>2040</v>
      </c>
      <c r="H2017" s="5">
        <v>748.38170000000002</v>
      </c>
      <c r="I2017" s="5">
        <v>747.70345950000001</v>
      </c>
    </row>
    <row r="2018" spans="1:9" x14ac:dyDescent="0.3">
      <c r="A2018" t="s">
        <v>878</v>
      </c>
      <c r="B2018" t="s">
        <v>4820</v>
      </c>
      <c r="D2018" s="2">
        <v>28</v>
      </c>
      <c r="E2018" s="3">
        <v>10241.233436373701</v>
      </c>
      <c r="F2018" s="4">
        <v>1000000</v>
      </c>
      <c r="G2018" s="4">
        <v>2029</v>
      </c>
      <c r="H2018" s="5">
        <v>757.06679999999994</v>
      </c>
      <c r="I2018" s="5">
        <v>756.38675639999997</v>
      </c>
    </row>
    <row r="2019" spans="1:9" x14ac:dyDescent="0.3">
      <c r="A2019" t="s">
        <v>878</v>
      </c>
      <c r="B2019" t="s">
        <v>4820</v>
      </c>
      <c r="D2019" s="2">
        <v>29</v>
      </c>
      <c r="E2019" s="3">
        <v>12412.300632745</v>
      </c>
      <c r="F2019" s="4">
        <v>1000000</v>
      </c>
      <c r="G2019" s="4">
        <v>2038</v>
      </c>
      <c r="H2019" s="5">
        <v>731.85699999999997</v>
      </c>
      <c r="I2019" s="5">
        <v>731.17880049999997</v>
      </c>
    </row>
    <row r="2020" spans="1:9" x14ac:dyDescent="0.3">
      <c r="A2020" t="s">
        <v>878</v>
      </c>
      <c r="B2020" t="s">
        <v>4820</v>
      </c>
      <c r="D2020" s="2">
        <v>30</v>
      </c>
      <c r="E2020" s="3">
        <v>11525.373975817</v>
      </c>
      <c r="F2020" s="4">
        <v>1000000</v>
      </c>
      <c r="G2020" s="4">
        <v>2023</v>
      </c>
      <c r="H2020" s="5">
        <v>738.18439999999998</v>
      </c>
      <c r="I2020" s="5">
        <v>737.50740770000004</v>
      </c>
    </row>
    <row r="2021" spans="1:9" x14ac:dyDescent="0.3">
      <c r="A2021" t="s">
        <v>878</v>
      </c>
      <c r="B2021" t="s">
        <v>4820</v>
      </c>
      <c r="D2021" s="2">
        <v>31</v>
      </c>
      <c r="E2021" s="3">
        <v>14067.772350278699</v>
      </c>
      <c r="F2021" s="4">
        <v>1000000</v>
      </c>
      <c r="G2021" s="4">
        <v>2012</v>
      </c>
      <c r="H2021" s="5">
        <v>771.70309999999995</v>
      </c>
      <c r="I2021" s="5">
        <v>770.97787549999998</v>
      </c>
    </row>
    <row r="2022" spans="1:9" x14ac:dyDescent="0.3">
      <c r="A2022" t="s">
        <v>878</v>
      </c>
      <c r="B2022" t="s">
        <v>4820</v>
      </c>
      <c r="D2022" s="2">
        <v>32</v>
      </c>
      <c r="E2022" s="3">
        <v>14196.7870081575</v>
      </c>
      <c r="F2022" s="4">
        <v>1000000</v>
      </c>
      <c r="G2022" s="4">
        <v>2029</v>
      </c>
      <c r="H2022" s="5">
        <v>731.76089999999999</v>
      </c>
      <c r="I2022" s="5">
        <v>731.02911810000001</v>
      </c>
    </row>
    <row r="2023" spans="1:9" x14ac:dyDescent="0.3">
      <c r="A2023" t="s">
        <v>878</v>
      </c>
      <c r="B2023" t="s">
        <v>4820</v>
      </c>
      <c r="D2023" s="2">
        <v>33</v>
      </c>
      <c r="E2023" s="3">
        <v>8315.3181783737291</v>
      </c>
      <c r="F2023" s="4">
        <v>1000000</v>
      </c>
      <c r="G2023" s="4">
        <v>2042</v>
      </c>
      <c r="H2023" s="5">
        <v>743.87339999999995</v>
      </c>
      <c r="I2023" s="5">
        <v>743.17785900000001</v>
      </c>
    </row>
    <row r="2024" spans="1:9" x14ac:dyDescent="0.3">
      <c r="A2024" t="s">
        <v>878</v>
      </c>
      <c r="B2024" t="s">
        <v>4820</v>
      </c>
      <c r="D2024" s="2">
        <v>34</v>
      </c>
      <c r="E2024" s="3">
        <v>12129.61587363</v>
      </c>
      <c r="F2024" s="4">
        <v>1000000</v>
      </c>
      <c r="G2024" s="4">
        <v>2021</v>
      </c>
      <c r="H2024" s="5">
        <v>751.8836</v>
      </c>
      <c r="I2024" s="5">
        <v>751.20305499999995</v>
      </c>
    </row>
    <row r="2025" spans="1:9" x14ac:dyDescent="0.3">
      <c r="A2025" t="s">
        <v>878</v>
      </c>
      <c r="B2025" t="s">
        <v>4820</v>
      </c>
      <c r="D2025" s="2">
        <v>35</v>
      </c>
      <c r="E2025" s="3">
        <v>10806.1586822602</v>
      </c>
      <c r="F2025" s="4">
        <v>1000000</v>
      </c>
      <c r="G2025" s="4">
        <v>2044</v>
      </c>
      <c r="H2025" s="5">
        <v>744.71600000000001</v>
      </c>
      <c r="I2025" s="5">
        <v>744.03798699999902</v>
      </c>
    </row>
    <row r="2026" spans="1:9" x14ac:dyDescent="0.3">
      <c r="A2026" t="s">
        <v>878</v>
      </c>
      <c r="B2026" t="s">
        <v>4820</v>
      </c>
      <c r="D2026" s="2">
        <v>36</v>
      </c>
      <c r="E2026" s="3">
        <v>13452.793275178799</v>
      </c>
      <c r="F2026" s="4">
        <v>1000000</v>
      </c>
      <c r="G2026" s="4">
        <v>2027</v>
      </c>
      <c r="H2026" s="5">
        <v>752.93619999999999</v>
      </c>
      <c r="I2026" s="5">
        <v>752.23918049999997</v>
      </c>
    </row>
    <row r="2027" spans="1:9" x14ac:dyDescent="0.3">
      <c r="A2027" t="s">
        <v>878</v>
      </c>
      <c r="B2027" t="s">
        <v>4820</v>
      </c>
      <c r="D2027" s="2">
        <v>37</v>
      </c>
      <c r="E2027" s="3">
        <v>11463.569235254199</v>
      </c>
      <c r="F2027" s="4">
        <v>1000000</v>
      </c>
      <c r="G2027" s="4">
        <v>2033</v>
      </c>
      <c r="H2027" s="5">
        <v>742.1164</v>
      </c>
      <c r="I2027" s="5">
        <v>741.430723099999</v>
      </c>
    </row>
    <row r="2028" spans="1:9" x14ac:dyDescent="0.3">
      <c r="A2028" t="s">
        <v>878</v>
      </c>
      <c r="B2028" t="s">
        <v>4820</v>
      </c>
      <c r="D2028" s="2">
        <v>38</v>
      </c>
      <c r="E2028" s="3">
        <v>12503.837687393199</v>
      </c>
      <c r="F2028" s="4">
        <v>1000000</v>
      </c>
      <c r="G2028" s="4">
        <v>2038</v>
      </c>
      <c r="H2028" s="5">
        <v>746.11990000000003</v>
      </c>
      <c r="I2028" s="5">
        <v>745.43926290000002</v>
      </c>
    </row>
    <row r="2029" spans="1:9" x14ac:dyDescent="0.3">
      <c r="A2029" t="s">
        <v>878</v>
      </c>
      <c r="B2029" t="s">
        <v>4820</v>
      </c>
      <c r="D2029" s="2">
        <v>39</v>
      </c>
      <c r="E2029" s="3">
        <v>11387.4602707662</v>
      </c>
      <c r="F2029" s="4">
        <v>1000000</v>
      </c>
      <c r="G2029" s="4">
        <v>2030</v>
      </c>
      <c r="H2029" s="5">
        <v>758.64710000000002</v>
      </c>
      <c r="I2029" s="5">
        <v>757.95508519999998</v>
      </c>
    </row>
    <row r="2030" spans="1:9" x14ac:dyDescent="0.3">
      <c r="A2030" t="s">
        <v>878</v>
      </c>
      <c r="B2030" t="s">
        <v>4820</v>
      </c>
      <c r="D2030" s="2">
        <v>40</v>
      </c>
      <c r="E2030" s="3">
        <v>12821.2578996106</v>
      </c>
      <c r="F2030" s="4">
        <v>1000000</v>
      </c>
      <c r="G2030" s="4">
        <v>2034</v>
      </c>
      <c r="H2030" s="5">
        <v>750.8338</v>
      </c>
      <c r="I2030" s="5">
        <v>750.15598179999995</v>
      </c>
    </row>
    <row r="2031" spans="1:9" x14ac:dyDescent="0.3">
      <c r="A2031" t="s">
        <v>878</v>
      </c>
      <c r="B2031" t="s">
        <v>4820</v>
      </c>
      <c r="D2031" s="2">
        <v>41</v>
      </c>
      <c r="E2031" s="3">
        <v>9822.3188093991193</v>
      </c>
      <c r="F2031" s="4">
        <v>1000000</v>
      </c>
      <c r="G2031" s="4">
        <v>2027</v>
      </c>
      <c r="H2031" s="5">
        <v>742.7047</v>
      </c>
      <c r="I2031" s="5">
        <v>742.02170090000004</v>
      </c>
    </row>
    <row r="2032" spans="1:9" x14ac:dyDescent="0.3">
      <c r="A2032" t="s">
        <v>878</v>
      </c>
      <c r="B2032" t="s">
        <v>4820</v>
      </c>
      <c r="D2032" s="2">
        <v>42</v>
      </c>
      <c r="E2032" s="3">
        <v>10914.598630582799</v>
      </c>
      <c r="F2032" s="4">
        <v>1000000</v>
      </c>
      <c r="G2032" s="4">
        <v>2033</v>
      </c>
      <c r="H2032" s="5">
        <v>743.71730000000002</v>
      </c>
      <c r="I2032" s="5">
        <v>743.02811180000003</v>
      </c>
    </row>
    <row r="2033" spans="1:9" x14ac:dyDescent="0.3">
      <c r="A2033" t="s">
        <v>878</v>
      </c>
      <c r="B2033" t="s">
        <v>4820</v>
      </c>
      <c r="D2033" s="2">
        <v>43</v>
      </c>
      <c r="E2033" s="3">
        <v>10877.734992990299</v>
      </c>
      <c r="F2033" s="4">
        <v>1000000</v>
      </c>
      <c r="G2033" s="4">
        <v>2021</v>
      </c>
      <c r="H2033" s="5">
        <v>739.56020000000001</v>
      </c>
      <c r="I2033" s="5">
        <v>738.88130209999895</v>
      </c>
    </row>
    <row r="2034" spans="1:9" x14ac:dyDescent="0.3">
      <c r="A2034" t="s">
        <v>878</v>
      </c>
      <c r="B2034" t="s">
        <v>4820</v>
      </c>
      <c r="D2034" s="2">
        <v>44</v>
      </c>
      <c r="E2034" s="3">
        <v>9519.1588709889402</v>
      </c>
      <c r="F2034" s="4">
        <v>1000000</v>
      </c>
      <c r="G2034" s="4">
        <v>2037</v>
      </c>
      <c r="H2034" s="5">
        <v>772.71730000000002</v>
      </c>
      <c r="I2034" s="5">
        <v>772.01568539999903</v>
      </c>
    </row>
    <row r="2035" spans="1:9" x14ac:dyDescent="0.3">
      <c r="A2035" t="s">
        <v>878</v>
      </c>
      <c r="B2035" t="s">
        <v>4820</v>
      </c>
      <c r="D2035" s="2">
        <v>45</v>
      </c>
      <c r="E2035" s="3">
        <v>12299.3213734778</v>
      </c>
      <c r="F2035" s="4">
        <v>1000000</v>
      </c>
      <c r="G2035" s="4">
        <v>2045</v>
      </c>
      <c r="H2035" s="5">
        <v>757.24530000000004</v>
      </c>
      <c r="I2035" s="5">
        <v>756.56005499999901</v>
      </c>
    </row>
    <row r="2036" spans="1:9" x14ac:dyDescent="0.3">
      <c r="A2036" t="s">
        <v>878</v>
      </c>
      <c r="B2036" t="s">
        <v>4820</v>
      </c>
      <c r="D2036" s="2">
        <v>46</v>
      </c>
      <c r="E2036" s="3">
        <v>12057.852724413</v>
      </c>
      <c r="F2036" s="4">
        <v>1000000</v>
      </c>
      <c r="G2036" s="4">
        <v>2045</v>
      </c>
      <c r="H2036" s="5">
        <v>749.7971</v>
      </c>
      <c r="I2036" s="5">
        <v>749.11500420000004</v>
      </c>
    </row>
    <row r="2037" spans="1:9" x14ac:dyDescent="0.3">
      <c r="A2037" t="s">
        <v>878</v>
      </c>
      <c r="B2037" t="s">
        <v>4820</v>
      </c>
      <c r="D2037" s="2">
        <v>47</v>
      </c>
      <c r="E2037" s="3">
        <v>12239.302875441899</v>
      </c>
      <c r="F2037" s="4">
        <v>1000000</v>
      </c>
      <c r="G2037" s="4">
        <v>2019</v>
      </c>
      <c r="H2037" s="5">
        <v>752.27840000000003</v>
      </c>
      <c r="I2037" s="5">
        <v>751.58851670000001</v>
      </c>
    </row>
    <row r="2038" spans="1:9" x14ac:dyDescent="0.3">
      <c r="A2038" t="s">
        <v>878</v>
      </c>
      <c r="B2038" t="s">
        <v>4820</v>
      </c>
      <c r="D2038" s="2">
        <v>48</v>
      </c>
      <c r="E2038" s="3">
        <v>10029.6458429581</v>
      </c>
      <c r="F2038" s="4">
        <v>1000000</v>
      </c>
      <c r="G2038" s="4">
        <v>2006</v>
      </c>
      <c r="H2038" s="5">
        <v>738.52650000000006</v>
      </c>
      <c r="I2038" s="5">
        <v>737.85497789999999</v>
      </c>
    </row>
    <row r="2039" spans="1:9" x14ac:dyDescent="0.3">
      <c r="A2039" t="s">
        <v>878</v>
      </c>
      <c r="B2039" t="s">
        <v>4820</v>
      </c>
      <c r="D2039" s="2">
        <v>49</v>
      </c>
      <c r="E2039" s="3">
        <v>13018.646113042099</v>
      </c>
      <c r="F2039" s="4">
        <v>1000000</v>
      </c>
      <c r="G2039" s="4">
        <v>2032</v>
      </c>
      <c r="H2039" s="5">
        <v>740.8107</v>
      </c>
      <c r="I2039" s="5">
        <v>740.12514590000001</v>
      </c>
    </row>
    <row r="2040" spans="1:9" x14ac:dyDescent="0.3">
      <c r="A2040" t="s">
        <v>878</v>
      </c>
      <c r="B2040" t="s">
        <v>4820</v>
      </c>
      <c r="D2040" s="2">
        <v>50</v>
      </c>
      <c r="E2040" s="3">
        <v>10482.7449841414</v>
      </c>
      <c r="F2040" s="4">
        <v>1000000</v>
      </c>
      <c r="G2040" s="4">
        <v>2036</v>
      </c>
      <c r="H2040" s="5">
        <v>745.60630000000003</v>
      </c>
      <c r="I2040" s="5">
        <v>744.91688999999894</v>
      </c>
    </row>
    <row r="2041" spans="1:9" x14ac:dyDescent="0.3">
      <c r="A2041" t="s">
        <v>878</v>
      </c>
      <c r="B2041" t="s">
        <v>4820</v>
      </c>
      <c r="D2041" s="2">
        <v>51</v>
      </c>
      <c r="E2041" s="3">
        <v>11030.5597485492</v>
      </c>
      <c r="F2041" s="4">
        <v>1000000</v>
      </c>
      <c r="G2041" s="4">
        <v>2025</v>
      </c>
      <c r="H2041" s="5">
        <v>783.26289999999995</v>
      </c>
      <c r="I2041" s="5">
        <v>782.50049909999996</v>
      </c>
    </row>
    <row r="2042" spans="1:9" x14ac:dyDescent="0.3">
      <c r="A2042" t="s">
        <v>981</v>
      </c>
      <c r="B2042" t="s">
        <v>1</v>
      </c>
      <c r="D2042" s="2">
        <v>1</v>
      </c>
      <c r="E2042" s="3">
        <v>16.635925600347399</v>
      </c>
      <c r="F2042" s="4">
        <v>100000</v>
      </c>
      <c r="G2042" s="4">
        <v>220</v>
      </c>
      <c r="H2042" s="5">
        <v>7.1561000000000003</v>
      </c>
      <c r="I2042" s="5">
        <v>7.0887186999999896</v>
      </c>
    </row>
    <row r="2043" spans="1:9" x14ac:dyDescent="0.3">
      <c r="A2043" t="s">
        <v>981</v>
      </c>
      <c r="B2043" t="s">
        <v>1</v>
      </c>
      <c r="D2043" s="2">
        <v>2</v>
      </c>
      <c r="E2043" s="3">
        <v>13.9294622497516</v>
      </c>
      <c r="F2043" s="4">
        <v>100000</v>
      </c>
      <c r="G2043" s="4">
        <v>218</v>
      </c>
      <c r="H2043" s="5">
        <v>6.9546999999999999</v>
      </c>
      <c r="I2043" s="5">
        <v>6.9038702999999897</v>
      </c>
    </row>
    <row r="2044" spans="1:9" x14ac:dyDescent="0.3">
      <c r="A2044" t="s">
        <v>981</v>
      </c>
      <c r="B2044" t="s">
        <v>1</v>
      </c>
      <c r="D2044" s="2">
        <v>3</v>
      </c>
      <c r="E2044" s="3">
        <v>19.9009003680085</v>
      </c>
      <c r="F2044" s="4">
        <v>100000</v>
      </c>
      <c r="G2044" s="4">
        <v>216</v>
      </c>
      <c r="H2044" s="5">
        <v>7.1558000000000002</v>
      </c>
      <c r="I2044" s="5">
        <v>7.1058013999999998</v>
      </c>
    </row>
    <row r="2045" spans="1:9" x14ac:dyDescent="0.3">
      <c r="A2045" t="s">
        <v>981</v>
      </c>
      <c r="B2045" t="s">
        <v>1</v>
      </c>
      <c r="D2045" s="2">
        <v>4</v>
      </c>
      <c r="E2045" s="3">
        <v>29.848636483857899</v>
      </c>
      <c r="F2045" s="4">
        <v>100000</v>
      </c>
      <c r="G2045" s="4">
        <v>228</v>
      </c>
      <c r="H2045" s="5">
        <v>7.3131000000000004</v>
      </c>
      <c r="I2045" s="5">
        <v>7.2608334999999897</v>
      </c>
    </row>
    <row r="2046" spans="1:9" x14ac:dyDescent="0.3">
      <c r="A2046" t="s">
        <v>981</v>
      </c>
      <c r="B2046" t="s">
        <v>1</v>
      </c>
      <c r="D2046" s="2">
        <v>5</v>
      </c>
      <c r="E2046" s="3">
        <v>12.935482673658401</v>
      </c>
      <c r="F2046" s="4">
        <v>100000</v>
      </c>
      <c r="G2046" s="4">
        <v>220</v>
      </c>
      <c r="H2046" s="5">
        <v>7.1848999999999998</v>
      </c>
      <c r="I2046" s="5">
        <v>7.1359583000000004</v>
      </c>
    </row>
    <row r="2047" spans="1:9" x14ac:dyDescent="0.3">
      <c r="A2047" t="s">
        <v>981</v>
      </c>
      <c r="B2047" t="s">
        <v>1</v>
      </c>
      <c r="D2047" s="2">
        <v>6</v>
      </c>
      <c r="E2047" s="3">
        <v>22.884131950347999</v>
      </c>
      <c r="F2047" s="4">
        <v>100000</v>
      </c>
      <c r="G2047" s="4">
        <v>218</v>
      </c>
      <c r="H2047" s="5">
        <v>7.1121999999999996</v>
      </c>
      <c r="I2047" s="5">
        <v>7.0633537000000004</v>
      </c>
    </row>
    <row r="2048" spans="1:9" x14ac:dyDescent="0.3">
      <c r="A2048" t="s">
        <v>981</v>
      </c>
      <c r="B2048" t="s">
        <v>1</v>
      </c>
      <c r="D2048" s="2">
        <v>7</v>
      </c>
      <c r="E2048" s="3">
        <v>26.8639047674375</v>
      </c>
      <c r="F2048" s="4">
        <v>100000</v>
      </c>
      <c r="G2048" s="4">
        <v>215</v>
      </c>
      <c r="H2048" s="5">
        <v>6.9692999999999996</v>
      </c>
      <c r="I2048" s="5">
        <v>6.9214842999999897</v>
      </c>
    </row>
    <row r="2049" spans="1:9" x14ac:dyDescent="0.3">
      <c r="A2049" t="s">
        <v>981</v>
      </c>
      <c r="B2049" t="s">
        <v>1</v>
      </c>
      <c r="D2049" s="2">
        <v>8</v>
      </c>
      <c r="E2049" s="3">
        <v>3.9802688342511998</v>
      </c>
      <c r="F2049" s="4">
        <v>100000</v>
      </c>
      <c r="G2049" s="4">
        <v>218</v>
      </c>
      <c r="H2049" s="5">
        <v>7.1013000000000002</v>
      </c>
      <c r="I2049" s="5">
        <v>7.0536979999999998</v>
      </c>
    </row>
    <row r="2050" spans="1:9" x14ac:dyDescent="0.3">
      <c r="A2050" t="s">
        <v>981</v>
      </c>
      <c r="B2050" t="s">
        <v>1</v>
      </c>
      <c r="D2050" s="2">
        <v>9</v>
      </c>
      <c r="E2050" s="3">
        <v>6.9714431054812804</v>
      </c>
      <c r="F2050" s="4">
        <v>100000</v>
      </c>
      <c r="G2050" s="4">
        <v>221</v>
      </c>
      <c r="H2050" s="5">
        <v>7.2667999999999999</v>
      </c>
      <c r="I2050" s="5">
        <v>7.2183948999999998</v>
      </c>
    </row>
    <row r="2051" spans="1:9" x14ac:dyDescent="0.3">
      <c r="A2051" t="s">
        <v>981</v>
      </c>
      <c r="B2051" t="s">
        <v>1</v>
      </c>
      <c r="D2051" s="2">
        <v>10</v>
      </c>
      <c r="E2051" s="3">
        <v>14.6459542358007</v>
      </c>
      <c r="F2051" s="4">
        <v>100000</v>
      </c>
      <c r="G2051" s="4">
        <v>222</v>
      </c>
      <c r="H2051" s="5">
        <v>7.0984999999999996</v>
      </c>
      <c r="I2051" s="5">
        <v>7.0495116999999903</v>
      </c>
    </row>
    <row r="2052" spans="1:9" x14ac:dyDescent="0.3">
      <c r="A2052" t="s">
        <v>981</v>
      </c>
      <c r="B2052" t="s">
        <v>1</v>
      </c>
      <c r="D2052" s="2">
        <v>11</v>
      </c>
      <c r="E2052" s="3">
        <v>13.9294894203223</v>
      </c>
      <c r="F2052" s="4">
        <v>100000</v>
      </c>
      <c r="G2052" s="4">
        <v>222</v>
      </c>
      <c r="H2052" s="5">
        <v>7.0608000000000004</v>
      </c>
      <c r="I2052" s="5">
        <v>7.0127881999999904</v>
      </c>
    </row>
    <row r="2053" spans="1:9" x14ac:dyDescent="0.3">
      <c r="A2053" t="s">
        <v>981</v>
      </c>
      <c r="B2053" t="s">
        <v>1</v>
      </c>
      <c r="D2053" s="2">
        <v>12</v>
      </c>
      <c r="E2053" s="3">
        <v>18.904956026100901</v>
      </c>
      <c r="F2053" s="4">
        <v>100000</v>
      </c>
      <c r="G2053" s="4">
        <v>215</v>
      </c>
      <c r="H2053" s="5">
        <v>6.8023999999999996</v>
      </c>
      <c r="I2053" s="5">
        <v>6.7547069000000004</v>
      </c>
    </row>
    <row r="2054" spans="1:9" x14ac:dyDescent="0.3">
      <c r="A2054" t="s">
        <v>981</v>
      </c>
      <c r="B2054" t="s">
        <v>1</v>
      </c>
      <c r="D2054" s="2">
        <v>13</v>
      </c>
      <c r="E2054" s="3">
        <v>1.99005556937549</v>
      </c>
      <c r="F2054" s="4">
        <v>100000</v>
      </c>
      <c r="G2054" s="4">
        <v>208</v>
      </c>
      <c r="H2054" s="5">
        <v>6.8577000000000004</v>
      </c>
      <c r="I2054" s="5">
        <v>6.8101791999999897</v>
      </c>
    </row>
    <row r="2055" spans="1:9" x14ac:dyDescent="0.3">
      <c r="A2055" t="s">
        <v>981</v>
      </c>
      <c r="B2055" t="s">
        <v>1</v>
      </c>
      <c r="D2055" s="2">
        <v>14</v>
      </c>
      <c r="E2055" s="3">
        <v>7.95968211091167</v>
      </c>
      <c r="F2055" s="4">
        <v>100000</v>
      </c>
      <c r="G2055" s="4">
        <v>223</v>
      </c>
      <c r="H2055" s="5">
        <v>7.1798000000000002</v>
      </c>
      <c r="I2055" s="5">
        <v>7.1321678999999998</v>
      </c>
    </row>
    <row r="2056" spans="1:9" x14ac:dyDescent="0.3">
      <c r="A2056" t="s">
        <v>981</v>
      </c>
      <c r="B2056" t="s">
        <v>1</v>
      </c>
      <c r="D2056" s="2">
        <v>15</v>
      </c>
      <c r="E2056" s="3">
        <v>2.9848862899290198</v>
      </c>
      <c r="F2056" s="4">
        <v>100000</v>
      </c>
      <c r="G2056" s="4">
        <v>234</v>
      </c>
      <c r="H2056" s="5">
        <v>7.3178999999999998</v>
      </c>
      <c r="I2056" s="5">
        <v>7.2696173000000002</v>
      </c>
    </row>
    <row r="2057" spans="1:9" x14ac:dyDescent="0.3">
      <c r="A2057" t="s">
        <v>981</v>
      </c>
      <c r="B2057" t="s">
        <v>1</v>
      </c>
      <c r="D2057" s="2">
        <v>16</v>
      </c>
      <c r="E2057" s="3">
        <v>15.640924910642401</v>
      </c>
      <c r="F2057" s="4">
        <v>100000</v>
      </c>
      <c r="G2057" s="4">
        <v>225</v>
      </c>
      <c r="H2057" s="5">
        <v>7.1181000000000001</v>
      </c>
      <c r="I2057" s="5">
        <v>7.0687309000000003</v>
      </c>
    </row>
    <row r="2058" spans="1:9" x14ac:dyDescent="0.3">
      <c r="A2058" t="s">
        <v>981</v>
      </c>
      <c r="B2058" t="s">
        <v>1</v>
      </c>
      <c r="D2058" s="2">
        <v>17</v>
      </c>
      <c r="E2058" s="3">
        <v>10.9446122264652</v>
      </c>
      <c r="F2058" s="4">
        <v>100000</v>
      </c>
      <c r="G2058" s="4">
        <v>226</v>
      </c>
      <c r="H2058" s="5">
        <v>7.1060999999999996</v>
      </c>
      <c r="I2058" s="5">
        <v>7.0577173999999996</v>
      </c>
    </row>
    <row r="2059" spans="1:9" x14ac:dyDescent="0.3">
      <c r="A2059" t="s">
        <v>981</v>
      </c>
      <c r="B2059" t="s">
        <v>1</v>
      </c>
      <c r="D2059" s="2">
        <v>18</v>
      </c>
      <c r="E2059" s="3">
        <v>13.9293916050642</v>
      </c>
      <c r="F2059" s="4">
        <v>100000</v>
      </c>
      <c r="G2059" s="4">
        <v>224</v>
      </c>
      <c r="H2059" s="5">
        <v>7.1734</v>
      </c>
      <c r="I2059" s="5">
        <v>7.1247683999999998</v>
      </c>
    </row>
    <row r="2060" spans="1:9" x14ac:dyDescent="0.3">
      <c r="A2060" t="s">
        <v>981</v>
      </c>
      <c r="B2060" t="s">
        <v>1</v>
      </c>
      <c r="D2060" s="2">
        <v>19</v>
      </c>
      <c r="E2060" s="3">
        <v>1.9926077173885199</v>
      </c>
      <c r="F2060" s="4">
        <v>100000</v>
      </c>
      <c r="G2060" s="4">
        <v>217</v>
      </c>
      <c r="H2060" s="5">
        <v>7.0727000000000002</v>
      </c>
      <c r="I2060" s="5">
        <v>7.0251737999999904</v>
      </c>
    </row>
    <row r="2061" spans="1:9" x14ac:dyDescent="0.3">
      <c r="A2061" t="s">
        <v>981</v>
      </c>
      <c r="B2061" t="s">
        <v>1</v>
      </c>
      <c r="D2061" s="2">
        <v>20</v>
      </c>
      <c r="E2061" s="3">
        <v>26.863763169493701</v>
      </c>
      <c r="F2061" s="4">
        <v>100000</v>
      </c>
      <c r="G2061" s="4">
        <v>227</v>
      </c>
      <c r="H2061" s="5">
        <v>7.1456999999999997</v>
      </c>
      <c r="I2061" s="5">
        <v>7.0970405999999997</v>
      </c>
    </row>
    <row r="2062" spans="1:9" x14ac:dyDescent="0.3">
      <c r="A2062" t="s">
        <v>981</v>
      </c>
      <c r="B2062" t="s">
        <v>1</v>
      </c>
      <c r="D2062" s="2">
        <v>21</v>
      </c>
      <c r="E2062" s="3">
        <v>10.944662320132</v>
      </c>
      <c r="F2062" s="4">
        <v>100000</v>
      </c>
      <c r="G2062" s="4">
        <v>220</v>
      </c>
      <c r="H2062" s="5">
        <v>6.9386000000000001</v>
      </c>
      <c r="I2062" s="5">
        <v>6.8885255999999897</v>
      </c>
    </row>
    <row r="2063" spans="1:9" x14ac:dyDescent="0.3">
      <c r="A2063" t="s">
        <v>981</v>
      </c>
      <c r="B2063" t="s">
        <v>1</v>
      </c>
      <c r="D2063" s="2">
        <v>22</v>
      </c>
      <c r="E2063" s="3">
        <v>18.9271863031158</v>
      </c>
      <c r="F2063" s="4">
        <v>100000</v>
      </c>
      <c r="G2063" s="4">
        <v>204</v>
      </c>
      <c r="H2063" s="5">
        <v>6.8718000000000004</v>
      </c>
      <c r="I2063" s="5">
        <v>6.8243317000000001</v>
      </c>
    </row>
    <row r="2064" spans="1:9" x14ac:dyDescent="0.3">
      <c r="A2064" t="s">
        <v>981</v>
      </c>
      <c r="B2064" t="s">
        <v>1</v>
      </c>
      <c r="D2064" s="2">
        <v>23</v>
      </c>
      <c r="E2064" s="3">
        <v>16.635861854756499</v>
      </c>
      <c r="F2064" s="4">
        <v>100000</v>
      </c>
      <c r="G2064" s="4">
        <v>210</v>
      </c>
      <c r="H2064" s="5">
        <v>6.9565999999999999</v>
      </c>
      <c r="I2064" s="5">
        <v>6.9090503999999999</v>
      </c>
    </row>
    <row r="2065" spans="1:9" x14ac:dyDescent="0.3">
      <c r="A2065" t="s">
        <v>981</v>
      </c>
      <c r="B2065" t="s">
        <v>1</v>
      </c>
      <c r="D2065" s="2">
        <v>24</v>
      </c>
      <c r="E2065" s="3">
        <v>17.9092370981203</v>
      </c>
      <c r="F2065" s="4">
        <v>100000</v>
      </c>
      <c r="G2065" s="4">
        <v>229</v>
      </c>
      <c r="H2065" s="5">
        <v>7.3356000000000003</v>
      </c>
      <c r="I2065" s="5">
        <v>7.2864502</v>
      </c>
    </row>
    <row r="2066" spans="1:9" x14ac:dyDescent="0.3">
      <c r="A2066" t="s">
        <v>981</v>
      </c>
      <c r="B2066" t="s">
        <v>1</v>
      </c>
      <c r="D2066" s="2">
        <v>25</v>
      </c>
      <c r="E2066" s="3">
        <v>6.96470969340543</v>
      </c>
      <c r="F2066" s="4">
        <v>100000</v>
      </c>
      <c r="G2066" s="4">
        <v>228</v>
      </c>
      <c r="H2066" s="5">
        <v>7.5021000000000004</v>
      </c>
      <c r="I2066" s="5">
        <v>7.4528641000000002</v>
      </c>
    </row>
    <row r="2067" spans="1:9" x14ac:dyDescent="0.3">
      <c r="A2067" t="s">
        <v>981</v>
      </c>
      <c r="B2067" t="s">
        <v>1</v>
      </c>
      <c r="D2067" s="2">
        <v>26</v>
      </c>
      <c r="E2067" s="3">
        <v>8.9546294017824195</v>
      </c>
      <c r="F2067" s="4">
        <v>100000</v>
      </c>
      <c r="G2067" s="4">
        <v>220</v>
      </c>
      <c r="H2067" s="5">
        <v>6.9145000000000003</v>
      </c>
      <c r="I2067" s="5">
        <v>6.8671648999999997</v>
      </c>
    </row>
    <row r="2068" spans="1:9" x14ac:dyDescent="0.3">
      <c r="A2068" t="s">
        <v>981</v>
      </c>
      <c r="B2068" t="s">
        <v>1</v>
      </c>
      <c r="D2068" s="2">
        <v>27</v>
      </c>
      <c r="E2068" s="3">
        <v>7.9596624497190698</v>
      </c>
      <c r="F2068" s="4">
        <v>100000</v>
      </c>
      <c r="G2068" s="4">
        <v>217</v>
      </c>
      <c r="H2068" s="5">
        <v>6.8212000000000002</v>
      </c>
      <c r="I2068" s="5">
        <v>6.7739773000000003</v>
      </c>
    </row>
    <row r="2069" spans="1:9" x14ac:dyDescent="0.3">
      <c r="A2069" t="s">
        <v>981</v>
      </c>
      <c r="B2069" t="s">
        <v>1</v>
      </c>
      <c r="D2069" s="2">
        <v>28</v>
      </c>
      <c r="E2069" s="3">
        <v>27.580334845527599</v>
      </c>
      <c r="F2069" s="4">
        <v>100000</v>
      </c>
      <c r="G2069" s="4">
        <v>221</v>
      </c>
      <c r="H2069" s="5">
        <v>6.8414999999999999</v>
      </c>
      <c r="I2069" s="5">
        <v>6.7940044999999998</v>
      </c>
    </row>
    <row r="2070" spans="1:9" x14ac:dyDescent="0.3">
      <c r="A2070" t="s">
        <v>981</v>
      </c>
      <c r="B2070" t="s">
        <v>1</v>
      </c>
      <c r="D2070" s="2">
        <v>29</v>
      </c>
      <c r="E2070" s="3">
        <v>21.888995280670599</v>
      </c>
      <c r="F2070" s="4">
        <v>100000</v>
      </c>
      <c r="G2070" s="4">
        <v>220</v>
      </c>
      <c r="H2070" s="5">
        <v>6.9607000000000001</v>
      </c>
      <c r="I2070" s="5">
        <v>6.9125274999999897</v>
      </c>
    </row>
    <row r="2071" spans="1:9" x14ac:dyDescent="0.3">
      <c r="A2071" t="s">
        <v>981</v>
      </c>
      <c r="B2071" t="s">
        <v>1</v>
      </c>
      <c r="D2071" s="2">
        <v>30</v>
      </c>
      <c r="E2071" s="3">
        <v>13.9304542991723</v>
      </c>
      <c r="F2071" s="4">
        <v>100000</v>
      </c>
      <c r="G2071" s="4">
        <v>213</v>
      </c>
      <c r="H2071" s="5">
        <v>7.2443999999999997</v>
      </c>
      <c r="I2071" s="5">
        <v>7.1946877000000002</v>
      </c>
    </row>
    <row r="2072" spans="1:9" x14ac:dyDescent="0.3">
      <c r="A2072" t="s">
        <v>981</v>
      </c>
      <c r="B2072" t="s">
        <v>1</v>
      </c>
      <c r="D2072" s="2">
        <v>31</v>
      </c>
      <c r="E2072" s="3">
        <v>20.894035120834101</v>
      </c>
      <c r="F2072" s="4">
        <v>100000</v>
      </c>
      <c r="G2072" s="4">
        <v>218</v>
      </c>
      <c r="H2072" s="5">
        <v>7.3059000000000003</v>
      </c>
      <c r="I2072" s="5">
        <v>7.2557632999999999</v>
      </c>
    </row>
    <row r="2073" spans="1:9" x14ac:dyDescent="0.3">
      <c r="A2073" t="s">
        <v>981</v>
      </c>
      <c r="B2073" t="s">
        <v>1</v>
      </c>
      <c r="D2073" s="2">
        <v>32</v>
      </c>
      <c r="E2073" s="3">
        <v>11.940019481172</v>
      </c>
      <c r="F2073" s="4">
        <v>100000</v>
      </c>
      <c r="G2073" s="4">
        <v>215</v>
      </c>
      <c r="H2073" s="5">
        <v>7.0744999999999996</v>
      </c>
      <c r="I2073" s="5">
        <v>7.0259342</v>
      </c>
    </row>
    <row r="2074" spans="1:9" x14ac:dyDescent="0.3">
      <c r="A2074" t="s">
        <v>981</v>
      </c>
      <c r="B2074" t="s">
        <v>1</v>
      </c>
      <c r="D2074" s="2">
        <v>33</v>
      </c>
      <c r="E2074" s="3">
        <v>9.9529292513915308</v>
      </c>
      <c r="F2074" s="4">
        <v>100000</v>
      </c>
      <c r="G2074" s="4">
        <v>221</v>
      </c>
      <c r="H2074" s="5">
        <v>7.3185000000000002</v>
      </c>
      <c r="I2074" s="5">
        <v>7.2697431999999997</v>
      </c>
    </row>
    <row r="2075" spans="1:9" x14ac:dyDescent="0.3">
      <c r="A2075" t="s">
        <v>981</v>
      </c>
      <c r="B2075" t="s">
        <v>1</v>
      </c>
      <c r="D2075" s="2">
        <v>34</v>
      </c>
      <c r="E2075" s="3">
        <v>18.6259194954661</v>
      </c>
      <c r="F2075" s="4">
        <v>100000</v>
      </c>
      <c r="G2075" s="4">
        <v>221</v>
      </c>
      <c r="H2075" s="5">
        <v>7.0415000000000001</v>
      </c>
      <c r="I2075" s="5">
        <v>6.9924842999999903</v>
      </c>
    </row>
    <row r="2076" spans="1:9" x14ac:dyDescent="0.3">
      <c r="A2076" t="s">
        <v>981</v>
      </c>
      <c r="B2076" t="s">
        <v>1</v>
      </c>
      <c r="D2076" s="2">
        <v>35</v>
      </c>
      <c r="E2076" s="3">
        <v>21.610654136704799</v>
      </c>
      <c r="F2076" s="4">
        <v>100000</v>
      </c>
      <c r="G2076" s="4">
        <v>211</v>
      </c>
      <c r="H2076" s="5">
        <v>6.9272</v>
      </c>
      <c r="I2076" s="5">
        <v>6.8781498000000001</v>
      </c>
    </row>
    <row r="2077" spans="1:9" x14ac:dyDescent="0.3">
      <c r="A2077" t="s">
        <v>981</v>
      </c>
      <c r="B2077" t="s">
        <v>1</v>
      </c>
      <c r="D2077" s="2">
        <v>36</v>
      </c>
      <c r="E2077" s="3">
        <v>6.9647088432330904</v>
      </c>
      <c r="F2077" s="4">
        <v>100000</v>
      </c>
      <c r="G2077" s="4">
        <v>215</v>
      </c>
      <c r="H2077" s="5">
        <v>7.1787000000000001</v>
      </c>
      <c r="I2077" s="5">
        <v>7.1312186000000004</v>
      </c>
    </row>
    <row r="2078" spans="1:9" x14ac:dyDescent="0.3">
      <c r="A2078" t="s">
        <v>981</v>
      </c>
      <c r="B2078" t="s">
        <v>1</v>
      </c>
      <c r="D2078" s="2">
        <v>37</v>
      </c>
      <c r="E2078" s="3">
        <v>25.868837099802199</v>
      </c>
      <c r="F2078" s="4">
        <v>100000</v>
      </c>
      <c r="G2078" s="4">
        <v>224</v>
      </c>
      <c r="H2078" s="5">
        <v>7.3704000000000001</v>
      </c>
      <c r="I2078" s="5">
        <v>7.3212937</v>
      </c>
    </row>
    <row r="2079" spans="1:9" x14ac:dyDescent="0.3">
      <c r="A2079" t="s">
        <v>981</v>
      </c>
      <c r="B2079" t="s">
        <v>1</v>
      </c>
      <c r="D2079" s="2">
        <v>38</v>
      </c>
      <c r="E2079" s="3">
        <v>12.9344712243297</v>
      </c>
      <c r="F2079" s="4">
        <v>100000</v>
      </c>
      <c r="G2079" s="4">
        <v>230</v>
      </c>
      <c r="H2079" s="5">
        <v>7.532</v>
      </c>
      <c r="I2079" s="5">
        <v>7.4817185999999998</v>
      </c>
    </row>
    <row r="2080" spans="1:9" x14ac:dyDescent="0.3">
      <c r="A2080" t="s">
        <v>981</v>
      </c>
      <c r="B2080" t="s">
        <v>1</v>
      </c>
      <c r="D2080" s="2">
        <v>39</v>
      </c>
      <c r="E2080" s="3">
        <v>29.2279740930564</v>
      </c>
      <c r="F2080" s="4">
        <v>100000</v>
      </c>
      <c r="G2080" s="4">
        <v>219</v>
      </c>
      <c r="H2080" s="5">
        <v>7.3468</v>
      </c>
      <c r="I2080" s="5">
        <v>7.2965216000000002</v>
      </c>
    </row>
    <row r="2081" spans="1:9" x14ac:dyDescent="0.3">
      <c r="A2081" t="s">
        <v>981</v>
      </c>
      <c r="B2081" t="s">
        <v>1</v>
      </c>
      <c r="D2081" s="2">
        <v>40</v>
      </c>
      <c r="E2081" s="3">
        <v>17.630820191420899</v>
      </c>
      <c r="F2081" s="4">
        <v>100000</v>
      </c>
      <c r="G2081" s="4">
        <v>219</v>
      </c>
      <c r="H2081" s="5">
        <v>6.8285999999999998</v>
      </c>
      <c r="I2081" s="5">
        <v>6.7799809999999896</v>
      </c>
    </row>
    <row r="2082" spans="1:9" x14ac:dyDescent="0.3">
      <c r="A2082" t="s">
        <v>981</v>
      </c>
      <c r="B2082" t="s">
        <v>1</v>
      </c>
      <c r="D2082" s="2">
        <v>41</v>
      </c>
      <c r="E2082" s="3">
        <v>13.650989480523</v>
      </c>
      <c r="F2082" s="4">
        <v>100000</v>
      </c>
      <c r="G2082" s="4">
        <v>227</v>
      </c>
      <c r="H2082" s="5">
        <v>6.8776000000000002</v>
      </c>
      <c r="I2082" s="5">
        <v>6.8292612999999998</v>
      </c>
    </row>
    <row r="2083" spans="1:9" x14ac:dyDescent="0.3">
      <c r="A2083" t="s">
        <v>981</v>
      </c>
      <c r="B2083" t="s">
        <v>1</v>
      </c>
      <c r="D2083" s="2">
        <v>42</v>
      </c>
      <c r="E2083" s="3">
        <v>14.924350707453099</v>
      </c>
      <c r="F2083" s="4">
        <v>100000</v>
      </c>
      <c r="G2083" s="4">
        <v>224</v>
      </c>
      <c r="H2083" s="5">
        <v>7.1395999999999997</v>
      </c>
      <c r="I2083" s="5">
        <v>7.0908736999999897</v>
      </c>
    </row>
    <row r="2084" spans="1:9" x14ac:dyDescent="0.3">
      <c r="A2084" t="s">
        <v>981</v>
      </c>
      <c r="B2084" t="s">
        <v>1</v>
      </c>
      <c r="D2084" s="2">
        <v>43</v>
      </c>
      <c r="E2084" s="3">
        <v>18.9044310026595</v>
      </c>
      <c r="F2084" s="4">
        <v>100000</v>
      </c>
      <c r="G2084" s="4">
        <v>225</v>
      </c>
      <c r="H2084" s="5">
        <v>7.0462999999999996</v>
      </c>
      <c r="I2084" s="5">
        <v>6.9985407999999998</v>
      </c>
    </row>
    <row r="2085" spans="1:9" x14ac:dyDescent="0.3">
      <c r="A2085" t="s">
        <v>981</v>
      </c>
      <c r="B2085" t="s">
        <v>1</v>
      </c>
      <c r="D2085" s="2">
        <v>44</v>
      </c>
      <c r="E2085" s="3">
        <v>12.656050758688201</v>
      </c>
      <c r="F2085" s="4">
        <v>100000</v>
      </c>
      <c r="G2085" s="4">
        <v>218</v>
      </c>
      <c r="H2085" s="5">
        <v>6.8963000000000001</v>
      </c>
      <c r="I2085" s="5">
        <v>6.8481814999999999</v>
      </c>
    </row>
    <row r="2086" spans="1:9" x14ac:dyDescent="0.3">
      <c r="A2086" t="s">
        <v>981</v>
      </c>
      <c r="B2086" t="s">
        <v>1</v>
      </c>
      <c r="D2086" s="2">
        <v>45</v>
      </c>
      <c r="E2086" s="3">
        <v>14.645948406564001</v>
      </c>
      <c r="F2086" s="4">
        <v>100000</v>
      </c>
      <c r="G2086" s="4">
        <v>231</v>
      </c>
      <c r="H2086" s="5">
        <v>7.1119000000000003</v>
      </c>
      <c r="I2086" s="5">
        <v>7.0629647000000002</v>
      </c>
    </row>
    <row r="2087" spans="1:9" x14ac:dyDescent="0.3">
      <c r="A2087" t="s">
        <v>981</v>
      </c>
      <c r="B2087" t="s">
        <v>1</v>
      </c>
      <c r="D2087" s="2">
        <v>46</v>
      </c>
      <c r="E2087" s="3">
        <v>30.843646008046498</v>
      </c>
      <c r="F2087" s="4">
        <v>100000</v>
      </c>
      <c r="G2087" s="4">
        <v>212</v>
      </c>
      <c r="H2087" s="5">
        <v>6.8918999999999997</v>
      </c>
      <c r="I2087" s="5">
        <v>6.8438344999999998</v>
      </c>
    </row>
    <row r="2088" spans="1:9" x14ac:dyDescent="0.3">
      <c r="A2088" t="s">
        <v>981</v>
      </c>
      <c r="B2088" t="s">
        <v>1</v>
      </c>
      <c r="D2088" s="2">
        <v>47</v>
      </c>
      <c r="E2088" s="3">
        <v>10.944530995703801</v>
      </c>
      <c r="F2088" s="4">
        <v>100000</v>
      </c>
      <c r="G2088" s="4">
        <v>227</v>
      </c>
      <c r="H2088" s="5">
        <v>7.1935000000000002</v>
      </c>
      <c r="I2088" s="5">
        <v>7.1442188</v>
      </c>
    </row>
    <row r="2089" spans="1:9" x14ac:dyDescent="0.3">
      <c r="A2089" t="s">
        <v>981</v>
      </c>
      <c r="B2089" t="s">
        <v>1</v>
      </c>
      <c r="D2089" s="2">
        <v>48</v>
      </c>
      <c r="E2089" s="3">
        <v>7.9596651231940996</v>
      </c>
      <c r="F2089" s="4">
        <v>100000</v>
      </c>
      <c r="G2089" s="4">
        <v>210</v>
      </c>
      <c r="H2089" s="5">
        <v>7.4108999999999998</v>
      </c>
      <c r="I2089" s="5">
        <v>7.3592083999999902</v>
      </c>
    </row>
    <row r="2090" spans="1:9" x14ac:dyDescent="0.3">
      <c r="A2090" t="s">
        <v>981</v>
      </c>
      <c r="B2090" t="s">
        <v>1</v>
      </c>
      <c r="D2090" s="2">
        <v>49</v>
      </c>
      <c r="E2090" s="3">
        <v>8.9546225108898607</v>
      </c>
      <c r="F2090" s="4">
        <v>100000</v>
      </c>
      <c r="G2090" s="4">
        <v>218</v>
      </c>
      <c r="H2090" s="5">
        <v>7.1360000000000001</v>
      </c>
      <c r="I2090" s="5">
        <v>7.0887630999999898</v>
      </c>
    </row>
    <row r="2091" spans="1:9" x14ac:dyDescent="0.3">
      <c r="A2091" t="s">
        <v>981</v>
      </c>
      <c r="B2091" t="s">
        <v>1</v>
      </c>
      <c r="D2091" s="2">
        <v>50</v>
      </c>
      <c r="E2091" s="3">
        <v>3.9798363965014598</v>
      </c>
      <c r="F2091" s="4">
        <v>100000</v>
      </c>
      <c r="G2091" s="4">
        <v>225</v>
      </c>
      <c r="H2091" s="5">
        <v>7.1679000000000004</v>
      </c>
      <c r="I2091" s="5">
        <v>7.1174802000000001</v>
      </c>
    </row>
    <row r="2092" spans="1:9" x14ac:dyDescent="0.3">
      <c r="A2092" t="s">
        <v>981</v>
      </c>
      <c r="B2092" t="s">
        <v>1</v>
      </c>
      <c r="D2092" s="2">
        <v>51</v>
      </c>
      <c r="E2092" s="3">
        <v>9.9495820414864493</v>
      </c>
      <c r="F2092" s="4">
        <v>100000</v>
      </c>
      <c r="G2092" s="4">
        <v>222</v>
      </c>
      <c r="H2092" s="5">
        <v>7.1710000000000003</v>
      </c>
      <c r="I2092" s="5">
        <v>7.1223147999999998</v>
      </c>
    </row>
    <row r="2093" spans="1:9" x14ac:dyDescent="0.3">
      <c r="A2093" t="s">
        <v>981</v>
      </c>
      <c r="B2093" t="s">
        <v>2</v>
      </c>
      <c r="D2093" s="2">
        <v>1</v>
      </c>
      <c r="E2093" s="3">
        <v>85.837512244106605</v>
      </c>
      <c r="F2093" s="4">
        <v>300000</v>
      </c>
      <c r="G2093" s="4">
        <v>649</v>
      </c>
      <c r="H2093" s="5">
        <v>55.732199999999999</v>
      </c>
      <c r="I2093" s="5">
        <v>55.568143010999997</v>
      </c>
    </row>
    <row r="2094" spans="1:9" x14ac:dyDescent="0.3">
      <c r="A2094" t="s">
        <v>981</v>
      </c>
      <c r="B2094" t="s">
        <v>2</v>
      </c>
      <c r="D2094" s="2">
        <v>2</v>
      </c>
      <c r="E2094" s="3">
        <v>114.93489022958001</v>
      </c>
      <c r="F2094" s="4">
        <v>300000</v>
      </c>
      <c r="G2094" s="4">
        <v>674</v>
      </c>
      <c r="H2094" s="5">
        <v>57.992100000000001</v>
      </c>
      <c r="I2094" s="5">
        <v>57.827901959000002</v>
      </c>
    </row>
    <row r="2095" spans="1:9" x14ac:dyDescent="0.3">
      <c r="A2095" t="s">
        <v>981</v>
      </c>
      <c r="B2095" t="s">
        <v>2</v>
      </c>
      <c r="D2095" s="2">
        <v>3</v>
      </c>
      <c r="E2095" s="3">
        <v>61.197222350239798</v>
      </c>
      <c r="F2095" s="4">
        <v>300000</v>
      </c>
      <c r="G2095" s="4">
        <v>655</v>
      </c>
      <c r="H2095" s="5">
        <v>56.844099999999997</v>
      </c>
      <c r="I2095" s="5">
        <v>56.683584981999999</v>
      </c>
    </row>
    <row r="2096" spans="1:9" x14ac:dyDescent="0.3">
      <c r="A2096" t="s">
        <v>981</v>
      </c>
      <c r="B2096" t="s">
        <v>2</v>
      </c>
      <c r="D2096" s="2">
        <v>4</v>
      </c>
      <c r="E2096" s="3">
        <v>63.694372969022197</v>
      </c>
      <c r="F2096" s="4">
        <v>300000</v>
      </c>
      <c r="G2096" s="4">
        <v>656</v>
      </c>
      <c r="H2096" s="5">
        <v>56.723799999999997</v>
      </c>
      <c r="I2096" s="5">
        <v>56.562885805000001</v>
      </c>
    </row>
    <row r="2097" spans="1:9" x14ac:dyDescent="0.3">
      <c r="A2097" t="s">
        <v>981</v>
      </c>
      <c r="B2097" t="s">
        <v>2</v>
      </c>
      <c r="D2097" s="2">
        <v>5</v>
      </c>
      <c r="E2097" s="3">
        <v>73.698775076491899</v>
      </c>
      <c r="F2097" s="4">
        <v>300000</v>
      </c>
      <c r="G2097" s="4">
        <v>641</v>
      </c>
      <c r="H2097" s="5">
        <v>55.275100000000002</v>
      </c>
      <c r="I2097" s="5">
        <v>55.1154623319999</v>
      </c>
    </row>
    <row r="2098" spans="1:9" x14ac:dyDescent="0.3">
      <c r="A2098" t="s">
        <v>981</v>
      </c>
      <c r="B2098" t="s">
        <v>2</v>
      </c>
      <c r="D2098" s="2">
        <v>6</v>
      </c>
      <c r="E2098" s="3">
        <v>112.505905838706</v>
      </c>
      <c r="F2098" s="4">
        <v>300000</v>
      </c>
      <c r="G2098" s="4">
        <v>657</v>
      </c>
      <c r="H2098" s="5">
        <v>56.3508</v>
      </c>
      <c r="I2098" s="5">
        <v>56.184534128000003</v>
      </c>
    </row>
    <row r="2099" spans="1:9" x14ac:dyDescent="0.3">
      <c r="A2099" t="s">
        <v>981</v>
      </c>
      <c r="B2099" t="s">
        <v>2</v>
      </c>
      <c r="D2099" s="2">
        <v>7</v>
      </c>
      <c r="E2099" s="3">
        <v>53.337806360126002</v>
      </c>
      <c r="F2099" s="4">
        <v>300000</v>
      </c>
      <c r="G2099" s="4">
        <v>651</v>
      </c>
      <c r="H2099" s="5">
        <v>56.702399999999997</v>
      </c>
      <c r="I2099" s="5">
        <v>56.542186465999897</v>
      </c>
    </row>
    <row r="2100" spans="1:9" x14ac:dyDescent="0.3">
      <c r="A2100" t="s">
        <v>981</v>
      </c>
      <c r="B2100" t="s">
        <v>2</v>
      </c>
      <c r="D2100" s="2">
        <v>8</v>
      </c>
      <c r="E2100" s="3">
        <v>115.498066956351</v>
      </c>
      <c r="F2100" s="4">
        <v>300000</v>
      </c>
      <c r="G2100" s="4">
        <v>637</v>
      </c>
      <c r="H2100" s="5">
        <v>54.358499999999999</v>
      </c>
      <c r="I2100" s="5">
        <v>54.198267954999999</v>
      </c>
    </row>
    <row r="2101" spans="1:9" x14ac:dyDescent="0.3">
      <c r="A2101" t="s">
        <v>981</v>
      </c>
      <c r="B2101" t="s">
        <v>2</v>
      </c>
      <c r="D2101" s="2">
        <v>9</v>
      </c>
      <c r="E2101" s="3">
        <v>55.219838180441201</v>
      </c>
      <c r="F2101" s="4">
        <v>300000</v>
      </c>
      <c r="G2101" s="4">
        <v>647</v>
      </c>
      <c r="H2101" s="5">
        <v>55.8264</v>
      </c>
      <c r="I2101" s="5">
        <v>55.663318442999902</v>
      </c>
    </row>
    <row r="2102" spans="1:9" x14ac:dyDescent="0.3">
      <c r="A2102" t="s">
        <v>981</v>
      </c>
      <c r="B2102" t="s">
        <v>2</v>
      </c>
      <c r="D2102" s="2">
        <v>10</v>
      </c>
      <c r="E2102" s="3">
        <v>108.91018916355701</v>
      </c>
      <c r="F2102" s="4">
        <v>300000</v>
      </c>
      <c r="G2102" s="4">
        <v>650</v>
      </c>
      <c r="H2102" s="5">
        <v>55.245899999999999</v>
      </c>
      <c r="I2102" s="5">
        <v>55.083427614999998</v>
      </c>
    </row>
    <row r="2103" spans="1:9" x14ac:dyDescent="0.3">
      <c r="A2103" t="s">
        <v>981</v>
      </c>
      <c r="B2103" t="s">
        <v>2</v>
      </c>
      <c r="D2103" s="2">
        <v>11</v>
      </c>
      <c r="E2103" s="3">
        <v>116.842509841545</v>
      </c>
      <c r="F2103" s="4">
        <v>300000</v>
      </c>
      <c r="G2103" s="4">
        <v>663</v>
      </c>
      <c r="H2103" s="5">
        <v>57.163899999999998</v>
      </c>
      <c r="I2103" s="5">
        <v>56.997458048999903</v>
      </c>
    </row>
    <row r="2104" spans="1:9" x14ac:dyDescent="0.3">
      <c r="A2104" t="s">
        <v>981</v>
      </c>
      <c r="B2104" t="s">
        <v>2</v>
      </c>
      <c r="D2104" s="2">
        <v>12</v>
      </c>
      <c r="E2104" s="3">
        <v>141.193346729832</v>
      </c>
      <c r="F2104" s="4">
        <v>300000</v>
      </c>
      <c r="G2104" s="4">
        <v>648</v>
      </c>
      <c r="H2104" s="5">
        <v>55.874499999999998</v>
      </c>
      <c r="I2104" s="5">
        <v>55.711905379000001</v>
      </c>
    </row>
    <row r="2105" spans="1:9" x14ac:dyDescent="0.3">
      <c r="A2105" t="s">
        <v>981</v>
      </c>
      <c r="B2105" t="s">
        <v>2</v>
      </c>
      <c r="D2105" s="2">
        <v>13</v>
      </c>
      <c r="E2105" s="3">
        <v>96.111586383324706</v>
      </c>
      <c r="F2105" s="4">
        <v>300000</v>
      </c>
      <c r="G2105" s="4">
        <v>662</v>
      </c>
      <c r="H2105" s="5">
        <v>55.146500000000003</v>
      </c>
      <c r="I2105" s="5">
        <v>54.984844766999998</v>
      </c>
    </row>
    <row r="2106" spans="1:9" x14ac:dyDescent="0.3">
      <c r="A2106" t="s">
        <v>981</v>
      </c>
      <c r="B2106" t="s">
        <v>2</v>
      </c>
      <c r="D2106" s="2">
        <v>14</v>
      </c>
      <c r="E2106" s="3">
        <v>68.171386375693999</v>
      </c>
      <c r="F2106" s="4">
        <v>300000</v>
      </c>
      <c r="G2106" s="4">
        <v>630</v>
      </c>
      <c r="H2106" s="5">
        <v>55.023000000000003</v>
      </c>
      <c r="I2106" s="5">
        <v>54.861316516999999</v>
      </c>
    </row>
    <row r="2107" spans="1:9" x14ac:dyDescent="0.3">
      <c r="A2107" t="s">
        <v>981</v>
      </c>
      <c r="B2107" t="s">
        <v>2</v>
      </c>
      <c r="D2107" s="2">
        <v>15</v>
      </c>
      <c r="E2107" s="3">
        <v>85.093046034860393</v>
      </c>
      <c r="F2107" s="4">
        <v>300000</v>
      </c>
      <c r="G2107" s="4">
        <v>651</v>
      </c>
      <c r="H2107" s="5">
        <v>57.280299999999997</v>
      </c>
      <c r="I2107" s="5">
        <v>57.115408639999998</v>
      </c>
    </row>
    <row r="2108" spans="1:9" x14ac:dyDescent="0.3">
      <c r="A2108" t="s">
        <v>981</v>
      </c>
      <c r="B2108" t="s">
        <v>2</v>
      </c>
      <c r="D2108" s="2">
        <v>16</v>
      </c>
      <c r="E2108" s="3">
        <v>67.324481236791101</v>
      </c>
      <c r="F2108" s="4">
        <v>300000</v>
      </c>
      <c r="G2108" s="4">
        <v>643</v>
      </c>
      <c r="H2108" s="5">
        <v>56.047400000000003</v>
      </c>
      <c r="I2108" s="5">
        <v>55.887103465999999</v>
      </c>
    </row>
    <row r="2109" spans="1:9" x14ac:dyDescent="0.3">
      <c r="A2109" t="s">
        <v>981</v>
      </c>
      <c r="B2109" t="s">
        <v>2</v>
      </c>
      <c r="D2109" s="2">
        <v>17</v>
      </c>
      <c r="E2109" s="3">
        <v>85.207597496709695</v>
      </c>
      <c r="F2109" s="4">
        <v>300000</v>
      </c>
      <c r="G2109" s="4">
        <v>646</v>
      </c>
      <c r="H2109" s="5">
        <v>55.540599999999998</v>
      </c>
      <c r="I2109" s="5">
        <v>55.382351192999998</v>
      </c>
    </row>
    <row r="2110" spans="1:9" x14ac:dyDescent="0.3">
      <c r="A2110" t="s">
        <v>981</v>
      </c>
      <c r="B2110" t="s">
        <v>2</v>
      </c>
      <c r="D2110" s="2">
        <v>18</v>
      </c>
      <c r="E2110" s="3">
        <v>88.023673481188695</v>
      </c>
      <c r="F2110" s="4">
        <v>300000</v>
      </c>
      <c r="G2110" s="4">
        <v>638</v>
      </c>
      <c r="H2110" s="5">
        <v>55.866500000000002</v>
      </c>
      <c r="I2110" s="5">
        <v>55.706994696000002</v>
      </c>
    </row>
    <row r="2111" spans="1:9" x14ac:dyDescent="0.3">
      <c r="A2111" t="s">
        <v>981</v>
      </c>
      <c r="B2111" t="s">
        <v>2</v>
      </c>
      <c r="D2111" s="2">
        <v>19</v>
      </c>
      <c r="E2111" s="3">
        <v>34.0668586761726</v>
      </c>
      <c r="F2111" s="4">
        <v>300000</v>
      </c>
      <c r="G2111" s="4">
        <v>652</v>
      </c>
      <c r="H2111" s="5">
        <v>56.708300000000001</v>
      </c>
      <c r="I2111" s="5">
        <v>56.545891421999997</v>
      </c>
    </row>
    <row r="2112" spans="1:9" x14ac:dyDescent="0.3">
      <c r="A2112" t="s">
        <v>981</v>
      </c>
      <c r="B2112" t="s">
        <v>2</v>
      </c>
      <c r="D2112" s="2">
        <v>20</v>
      </c>
      <c r="E2112" s="3">
        <v>66.938210467135093</v>
      </c>
      <c r="F2112" s="4">
        <v>300000</v>
      </c>
      <c r="G2112" s="4">
        <v>640</v>
      </c>
      <c r="H2112" s="5">
        <v>54.284199999999998</v>
      </c>
      <c r="I2112" s="5">
        <v>54.125351437999903</v>
      </c>
    </row>
    <row r="2113" spans="1:9" x14ac:dyDescent="0.3">
      <c r="A2113" t="s">
        <v>981</v>
      </c>
      <c r="B2113" t="s">
        <v>2</v>
      </c>
      <c r="D2113" s="2">
        <v>21</v>
      </c>
      <c r="E2113" s="3">
        <v>54.873918170482703</v>
      </c>
      <c r="F2113" s="4">
        <v>300000</v>
      </c>
      <c r="G2113" s="4">
        <v>649</v>
      </c>
      <c r="H2113" s="5">
        <v>55.478400000000001</v>
      </c>
      <c r="I2113" s="5">
        <v>55.317638809999998</v>
      </c>
    </row>
    <row r="2114" spans="1:9" x14ac:dyDescent="0.3">
      <c r="A2114" t="s">
        <v>981</v>
      </c>
      <c r="B2114" t="s">
        <v>2</v>
      </c>
      <c r="D2114" s="2">
        <v>22</v>
      </c>
      <c r="E2114" s="3">
        <v>53.0154488134228</v>
      </c>
      <c r="F2114" s="4">
        <v>300000</v>
      </c>
      <c r="G2114" s="4">
        <v>648</v>
      </c>
      <c r="H2114" s="5">
        <v>56.767400000000002</v>
      </c>
      <c r="I2114" s="5">
        <v>56.606493729999997</v>
      </c>
    </row>
    <row r="2115" spans="1:9" x14ac:dyDescent="0.3">
      <c r="A2115" t="s">
        <v>981</v>
      </c>
      <c r="B2115" t="s">
        <v>2</v>
      </c>
      <c r="D2115" s="2">
        <v>23</v>
      </c>
      <c r="E2115" s="3">
        <v>96.999277086247901</v>
      </c>
      <c r="F2115" s="4">
        <v>300000</v>
      </c>
      <c r="G2115" s="4">
        <v>649</v>
      </c>
      <c r="H2115" s="5">
        <v>56.847200000000001</v>
      </c>
      <c r="I2115" s="5">
        <v>56.6856715649999</v>
      </c>
    </row>
    <row r="2116" spans="1:9" x14ac:dyDescent="0.3">
      <c r="A2116" t="s">
        <v>981</v>
      </c>
      <c r="B2116" t="s">
        <v>2</v>
      </c>
      <c r="D2116" s="2">
        <v>24</v>
      </c>
      <c r="E2116" s="3">
        <v>132.88339010818299</v>
      </c>
      <c r="F2116" s="4">
        <v>300000</v>
      </c>
      <c r="G2116" s="4">
        <v>649</v>
      </c>
      <c r="H2116" s="5">
        <v>56.590299999999999</v>
      </c>
      <c r="I2116" s="5">
        <v>56.426323212999897</v>
      </c>
    </row>
    <row r="2117" spans="1:9" x14ac:dyDescent="0.3">
      <c r="A2117" t="s">
        <v>981</v>
      </c>
      <c r="B2117" t="s">
        <v>2</v>
      </c>
      <c r="D2117" s="2">
        <v>25</v>
      </c>
      <c r="E2117" s="3">
        <v>64.6988984831859</v>
      </c>
      <c r="F2117" s="4">
        <v>300000</v>
      </c>
      <c r="G2117" s="4">
        <v>655</v>
      </c>
      <c r="H2117" s="5">
        <v>55.572800000000001</v>
      </c>
      <c r="I2117" s="5">
        <v>55.412044361</v>
      </c>
    </row>
    <row r="2118" spans="1:9" x14ac:dyDescent="0.3">
      <c r="A2118" t="s">
        <v>981</v>
      </c>
      <c r="B2118" t="s">
        <v>2</v>
      </c>
      <c r="D2118" s="2">
        <v>26</v>
      </c>
      <c r="E2118" s="3">
        <v>87.155330676549696</v>
      </c>
      <c r="F2118" s="4">
        <v>300000</v>
      </c>
      <c r="G2118" s="4">
        <v>649</v>
      </c>
      <c r="H2118" s="5">
        <v>56.088500000000003</v>
      </c>
      <c r="I2118" s="5">
        <v>55.924354676999997</v>
      </c>
    </row>
    <row r="2119" spans="1:9" x14ac:dyDescent="0.3">
      <c r="A2119" t="s">
        <v>981</v>
      </c>
      <c r="B2119" t="s">
        <v>2</v>
      </c>
      <c r="D2119" s="2">
        <v>27</v>
      </c>
      <c r="E2119" s="3">
        <v>79.644702367969998</v>
      </c>
      <c r="F2119" s="4">
        <v>300000</v>
      </c>
      <c r="G2119" s="4">
        <v>657</v>
      </c>
      <c r="H2119" s="5">
        <v>57.198</v>
      </c>
      <c r="I2119" s="5">
        <v>57.036109787999997</v>
      </c>
    </row>
    <row r="2120" spans="1:9" x14ac:dyDescent="0.3">
      <c r="A2120" t="s">
        <v>981</v>
      </c>
      <c r="B2120" t="s">
        <v>2</v>
      </c>
      <c r="D2120" s="2">
        <v>28</v>
      </c>
      <c r="E2120" s="3">
        <v>97.485916903693095</v>
      </c>
      <c r="F2120" s="4">
        <v>300000</v>
      </c>
      <c r="G2120" s="4">
        <v>656</v>
      </c>
      <c r="H2120" s="5">
        <v>55.841999999999999</v>
      </c>
      <c r="I2120" s="5">
        <v>55.682473973999997</v>
      </c>
    </row>
    <row r="2121" spans="1:9" x14ac:dyDescent="0.3">
      <c r="A2121" t="s">
        <v>981</v>
      </c>
      <c r="B2121" t="s">
        <v>2</v>
      </c>
      <c r="D2121" s="2">
        <v>29</v>
      </c>
      <c r="E2121" s="3">
        <v>49.813136814567997</v>
      </c>
      <c r="F2121" s="4">
        <v>300000</v>
      </c>
      <c r="G2121" s="4">
        <v>653</v>
      </c>
      <c r="H2121" s="5">
        <v>56.991</v>
      </c>
      <c r="I2121" s="5">
        <v>56.829985399999998</v>
      </c>
    </row>
    <row r="2122" spans="1:9" x14ac:dyDescent="0.3">
      <c r="A2122" t="s">
        <v>981</v>
      </c>
      <c r="B2122" t="s">
        <v>2</v>
      </c>
      <c r="D2122" s="2">
        <v>30</v>
      </c>
      <c r="E2122" s="3">
        <v>77.574253099071001</v>
      </c>
      <c r="F2122" s="4">
        <v>300000</v>
      </c>
      <c r="G2122" s="4">
        <v>641</v>
      </c>
      <c r="H2122" s="5">
        <v>55.781100000000002</v>
      </c>
      <c r="I2122" s="5">
        <v>55.621393099999999</v>
      </c>
    </row>
    <row r="2123" spans="1:9" x14ac:dyDescent="0.3">
      <c r="A2123" t="s">
        <v>981</v>
      </c>
      <c r="B2123" t="s">
        <v>2</v>
      </c>
      <c r="D2123" s="2">
        <v>31</v>
      </c>
      <c r="E2123" s="3">
        <v>83.8675178649016</v>
      </c>
      <c r="F2123" s="4">
        <v>300000</v>
      </c>
      <c r="G2123" s="4">
        <v>642</v>
      </c>
      <c r="H2123" s="5">
        <v>56.468299999999999</v>
      </c>
      <c r="I2123" s="5">
        <v>56.309358399999901</v>
      </c>
    </row>
    <row r="2124" spans="1:9" x14ac:dyDescent="0.3">
      <c r="A2124" t="s">
        <v>981</v>
      </c>
      <c r="B2124" t="s">
        <v>2</v>
      </c>
      <c r="D2124" s="2">
        <v>32</v>
      </c>
      <c r="E2124" s="3">
        <v>86.856806802598797</v>
      </c>
      <c r="F2124" s="4">
        <v>300000</v>
      </c>
      <c r="G2124" s="4">
        <v>659</v>
      </c>
      <c r="H2124" s="5">
        <v>57.235300000000002</v>
      </c>
      <c r="I2124" s="5">
        <v>57.073163799999897</v>
      </c>
    </row>
    <row r="2125" spans="1:9" x14ac:dyDescent="0.3">
      <c r="A2125" t="s">
        <v>981</v>
      </c>
      <c r="B2125" t="s">
        <v>2</v>
      </c>
      <c r="D2125" s="2">
        <v>33</v>
      </c>
      <c r="E2125" s="3">
        <v>74.595286254541804</v>
      </c>
      <c r="F2125" s="4">
        <v>300000</v>
      </c>
      <c r="G2125" s="4">
        <v>656</v>
      </c>
      <c r="H2125" s="5">
        <v>57.641800000000003</v>
      </c>
      <c r="I2125" s="5">
        <v>57.481139299999903</v>
      </c>
    </row>
    <row r="2126" spans="1:9" x14ac:dyDescent="0.3">
      <c r="A2126" t="s">
        <v>981</v>
      </c>
      <c r="B2126" t="s">
        <v>2</v>
      </c>
      <c r="D2126" s="2">
        <v>34</v>
      </c>
      <c r="E2126" s="3">
        <v>69.129746463863896</v>
      </c>
      <c r="F2126" s="4">
        <v>300000</v>
      </c>
      <c r="G2126" s="4">
        <v>655</v>
      </c>
      <c r="H2126" s="5">
        <v>56.506</v>
      </c>
      <c r="I2126" s="5">
        <v>56.347197100000002</v>
      </c>
    </row>
    <row r="2127" spans="1:9" x14ac:dyDescent="0.3">
      <c r="A2127" t="s">
        <v>981</v>
      </c>
      <c r="B2127" t="s">
        <v>2</v>
      </c>
      <c r="D2127" s="2">
        <v>35</v>
      </c>
      <c r="E2127" s="3">
        <v>55.791504024261698</v>
      </c>
      <c r="F2127" s="4">
        <v>300000</v>
      </c>
      <c r="G2127" s="4">
        <v>647</v>
      </c>
      <c r="H2127" s="5">
        <v>56.358400000000003</v>
      </c>
      <c r="I2127" s="5">
        <v>56.197805000000002</v>
      </c>
    </row>
    <row r="2128" spans="1:9" x14ac:dyDescent="0.3">
      <c r="A2128" t="s">
        <v>981</v>
      </c>
      <c r="B2128" t="s">
        <v>2</v>
      </c>
      <c r="D2128" s="2">
        <v>36</v>
      </c>
      <c r="E2128" s="3">
        <v>52.378631658949601</v>
      </c>
      <c r="F2128" s="4">
        <v>300000</v>
      </c>
      <c r="G2128" s="4">
        <v>656</v>
      </c>
      <c r="H2128" s="5">
        <v>56.295000000000002</v>
      </c>
      <c r="I2128" s="5">
        <v>56.134156900000001</v>
      </c>
    </row>
    <row r="2129" spans="1:9" x14ac:dyDescent="0.3">
      <c r="A2129" t="s">
        <v>981</v>
      </c>
      <c r="B2129" t="s">
        <v>2</v>
      </c>
      <c r="D2129" s="2">
        <v>37</v>
      </c>
      <c r="E2129" s="3">
        <v>75.316662872065507</v>
      </c>
      <c r="F2129" s="4">
        <v>300000</v>
      </c>
      <c r="G2129" s="4">
        <v>635</v>
      </c>
      <c r="H2129" s="5">
        <v>54.355600000000003</v>
      </c>
      <c r="I2129" s="5">
        <v>54.1940594</v>
      </c>
    </row>
    <row r="2130" spans="1:9" x14ac:dyDescent="0.3">
      <c r="A2130" t="s">
        <v>981</v>
      </c>
      <c r="B2130" t="s">
        <v>2</v>
      </c>
      <c r="D2130" s="2">
        <v>38</v>
      </c>
      <c r="E2130" s="3">
        <v>73.894248831211996</v>
      </c>
      <c r="F2130" s="4">
        <v>300000</v>
      </c>
      <c r="G2130" s="4">
        <v>655</v>
      </c>
      <c r="H2130" s="5">
        <v>56.816699999999997</v>
      </c>
      <c r="I2130" s="5">
        <v>56.6588973</v>
      </c>
    </row>
    <row r="2131" spans="1:9" x14ac:dyDescent="0.3">
      <c r="A2131" t="s">
        <v>981</v>
      </c>
      <c r="B2131" t="s">
        <v>2</v>
      </c>
      <c r="D2131" s="2">
        <v>39</v>
      </c>
      <c r="E2131" s="3">
        <v>73.713047695369298</v>
      </c>
      <c r="F2131" s="4">
        <v>300000</v>
      </c>
      <c r="G2131" s="4">
        <v>651</v>
      </c>
      <c r="H2131" s="5">
        <v>56.880499999999998</v>
      </c>
      <c r="I2131" s="5">
        <v>56.719678299999998</v>
      </c>
    </row>
    <row r="2132" spans="1:9" x14ac:dyDescent="0.3">
      <c r="A2132" t="s">
        <v>981</v>
      </c>
      <c r="B2132" t="s">
        <v>2</v>
      </c>
      <c r="D2132" s="2">
        <v>40</v>
      </c>
      <c r="E2132" s="3">
        <v>52.735719195182803</v>
      </c>
      <c r="F2132" s="4">
        <v>300000</v>
      </c>
      <c r="G2132" s="4">
        <v>647</v>
      </c>
      <c r="H2132" s="5">
        <v>55.424700000000001</v>
      </c>
      <c r="I2132" s="5">
        <v>55.263418299999998</v>
      </c>
    </row>
    <row r="2133" spans="1:9" x14ac:dyDescent="0.3">
      <c r="A2133" t="s">
        <v>981</v>
      </c>
      <c r="B2133" t="s">
        <v>2</v>
      </c>
      <c r="D2133" s="2">
        <v>41</v>
      </c>
      <c r="E2133" s="3">
        <v>114.584065247941</v>
      </c>
      <c r="F2133" s="4">
        <v>300000</v>
      </c>
      <c r="G2133" s="4">
        <v>652</v>
      </c>
      <c r="H2133" s="5">
        <v>55.775199999999998</v>
      </c>
      <c r="I2133" s="5">
        <v>55.613541599999998</v>
      </c>
    </row>
    <row r="2134" spans="1:9" x14ac:dyDescent="0.3">
      <c r="A2134" t="s">
        <v>981</v>
      </c>
      <c r="B2134" t="s">
        <v>2</v>
      </c>
      <c r="D2134" s="2">
        <v>42</v>
      </c>
      <c r="E2134" s="3">
        <v>62.957577013147699</v>
      </c>
      <c r="F2134" s="4">
        <v>300000</v>
      </c>
      <c r="G2134" s="4">
        <v>658</v>
      </c>
      <c r="H2134" s="5">
        <v>56.878399999999999</v>
      </c>
      <c r="I2134" s="5">
        <v>56.718580600000003</v>
      </c>
    </row>
    <row r="2135" spans="1:9" x14ac:dyDescent="0.3">
      <c r="A2135" t="s">
        <v>981</v>
      </c>
      <c r="B2135" t="s">
        <v>2</v>
      </c>
      <c r="D2135" s="2">
        <v>43</v>
      </c>
      <c r="E2135" s="3">
        <v>60.911488333559099</v>
      </c>
      <c r="F2135" s="4">
        <v>300000</v>
      </c>
      <c r="G2135" s="4">
        <v>635</v>
      </c>
      <c r="H2135" s="5">
        <v>56.551200000000001</v>
      </c>
      <c r="I2135" s="5">
        <v>56.3929002</v>
      </c>
    </row>
    <row r="2136" spans="1:9" x14ac:dyDescent="0.3">
      <c r="A2136" t="s">
        <v>981</v>
      </c>
      <c r="B2136" t="s">
        <v>2</v>
      </c>
      <c r="D2136" s="2">
        <v>44</v>
      </c>
      <c r="E2136" s="3">
        <v>153.685443688682</v>
      </c>
      <c r="F2136" s="4">
        <v>300000</v>
      </c>
      <c r="G2136" s="4">
        <v>647</v>
      </c>
      <c r="H2136" s="5">
        <v>56.727800000000002</v>
      </c>
      <c r="I2136" s="5">
        <v>56.563836699999896</v>
      </c>
    </row>
    <row r="2137" spans="1:9" x14ac:dyDescent="0.3">
      <c r="A2137" t="s">
        <v>981</v>
      </c>
      <c r="B2137" t="s">
        <v>2</v>
      </c>
      <c r="D2137" s="2">
        <v>45</v>
      </c>
      <c r="E2137" s="3">
        <v>46.210336164479202</v>
      </c>
      <c r="F2137" s="4">
        <v>300000</v>
      </c>
      <c r="G2137" s="4">
        <v>663</v>
      </c>
      <c r="H2137" s="5">
        <v>57.6036</v>
      </c>
      <c r="I2137" s="5">
        <v>57.440959199999902</v>
      </c>
    </row>
    <row r="2138" spans="1:9" x14ac:dyDescent="0.3">
      <c r="A2138" t="s">
        <v>981</v>
      </c>
      <c r="B2138" t="s">
        <v>2</v>
      </c>
      <c r="D2138" s="2">
        <v>46</v>
      </c>
      <c r="E2138" s="3">
        <v>71.007178375110399</v>
      </c>
      <c r="F2138" s="4">
        <v>300000</v>
      </c>
      <c r="G2138" s="4">
        <v>652</v>
      </c>
      <c r="H2138" s="5">
        <v>56.644199999999998</v>
      </c>
      <c r="I2138" s="5">
        <v>56.483294999999998</v>
      </c>
    </row>
    <row r="2139" spans="1:9" x14ac:dyDescent="0.3">
      <c r="A2139" t="s">
        <v>981</v>
      </c>
      <c r="B2139" t="s">
        <v>2</v>
      </c>
      <c r="D2139" s="2">
        <v>47</v>
      </c>
      <c r="E2139" s="3">
        <v>114.0778545221</v>
      </c>
      <c r="F2139" s="4">
        <v>300000</v>
      </c>
      <c r="G2139" s="4">
        <v>624</v>
      </c>
      <c r="H2139" s="5">
        <v>55.323700000000002</v>
      </c>
      <c r="I2139" s="5">
        <v>55.161617</v>
      </c>
    </row>
    <row r="2140" spans="1:9" x14ac:dyDescent="0.3">
      <c r="A2140" t="s">
        <v>981</v>
      </c>
      <c r="B2140" t="s">
        <v>2</v>
      </c>
      <c r="D2140" s="2">
        <v>48</v>
      </c>
      <c r="E2140" s="3">
        <v>56.143271697201897</v>
      </c>
      <c r="F2140" s="4">
        <v>300000</v>
      </c>
      <c r="G2140" s="4">
        <v>627</v>
      </c>
      <c r="H2140" s="5">
        <v>54.9754</v>
      </c>
      <c r="I2140" s="5">
        <v>54.818081900000003</v>
      </c>
    </row>
    <row r="2141" spans="1:9" x14ac:dyDescent="0.3">
      <c r="A2141" t="s">
        <v>981</v>
      </c>
      <c r="B2141" t="s">
        <v>2</v>
      </c>
      <c r="D2141" s="2">
        <v>49</v>
      </c>
      <c r="E2141" s="3">
        <v>16.2565306057177</v>
      </c>
      <c r="F2141" s="4">
        <v>300000</v>
      </c>
      <c r="G2141" s="4">
        <v>652</v>
      </c>
      <c r="H2141" s="5">
        <v>56.665199999999999</v>
      </c>
      <c r="I2141" s="5">
        <v>56.505582699999998</v>
      </c>
    </row>
    <row r="2142" spans="1:9" x14ac:dyDescent="0.3">
      <c r="A2142" t="s">
        <v>981</v>
      </c>
      <c r="B2142" t="s">
        <v>2</v>
      </c>
      <c r="D2142" s="2">
        <v>50</v>
      </c>
      <c r="E2142" s="3">
        <v>91.9349647240781</v>
      </c>
      <c r="F2142" s="4">
        <v>300000</v>
      </c>
      <c r="G2142" s="4">
        <v>645</v>
      </c>
      <c r="H2142" s="5">
        <v>57.183799999999998</v>
      </c>
      <c r="I2142" s="5">
        <v>57.0229827</v>
      </c>
    </row>
    <row r="2143" spans="1:9" x14ac:dyDescent="0.3">
      <c r="A2143" t="s">
        <v>981</v>
      </c>
      <c r="B2143" t="s">
        <v>2</v>
      </c>
      <c r="D2143" s="2">
        <v>51</v>
      </c>
      <c r="E2143" s="3">
        <v>52.838879812703198</v>
      </c>
      <c r="F2143" s="4">
        <v>300000</v>
      </c>
      <c r="G2143" s="4">
        <v>661</v>
      </c>
      <c r="H2143" s="5">
        <v>56.381300000000003</v>
      </c>
      <c r="I2143" s="5">
        <v>56.219292099999997</v>
      </c>
    </row>
    <row r="2144" spans="1:9" x14ac:dyDescent="0.3">
      <c r="A2144" t="s">
        <v>981</v>
      </c>
      <c r="B2144" t="s">
        <v>3</v>
      </c>
      <c r="D2144" s="2">
        <v>1</v>
      </c>
      <c r="E2144" s="3">
        <v>166.611238782529</v>
      </c>
      <c r="F2144" s="4">
        <v>500000</v>
      </c>
      <c r="G2144" s="4">
        <v>1072</v>
      </c>
      <c r="H2144" s="5">
        <v>183.9196</v>
      </c>
      <c r="I2144" s="5">
        <v>183.53051879999899</v>
      </c>
    </row>
    <row r="2145" spans="1:9" x14ac:dyDescent="0.3">
      <c r="A2145" t="s">
        <v>981</v>
      </c>
      <c r="B2145" t="s">
        <v>3</v>
      </c>
      <c r="D2145" s="2">
        <v>2</v>
      </c>
      <c r="E2145" s="3">
        <v>170.613891827815</v>
      </c>
      <c r="F2145" s="4">
        <v>500000</v>
      </c>
      <c r="G2145" s="4">
        <v>1065</v>
      </c>
      <c r="H2145" s="5">
        <v>185.0908</v>
      </c>
      <c r="I2145" s="5">
        <v>184.71074519999999</v>
      </c>
    </row>
    <row r="2146" spans="1:9" x14ac:dyDescent="0.3">
      <c r="A2146" t="s">
        <v>981</v>
      </c>
      <c r="B2146" t="s">
        <v>3</v>
      </c>
      <c r="D2146" s="2">
        <v>3</v>
      </c>
      <c r="E2146" s="3">
        <v>177.5538331706</v>
      </c>
      <c r="F2146" s="4">
        <v>500000</v>
      </c>
      <c r="G2146" s="4">
        <v>1064</v>
      </c>
      <c r="H2146" s="5">
        <v>182.9486</v>
      </c>
      <c r="I2146" s="5">
        <v>182.5792021</v>
      </c>
    </row>
    <row r="2147" spans="1:9" x14ac:dyDescent="0.3">
      <c r="A2147" t="s">
        <v>981</v>
      </c>
      <c r="B2147" t="s">
        <v>3</v>
      </c>
      <c r="D2147" s="2">
        <v>4</v>
      </c>
      <c r="E2147" s="3">
        <v>173.502513578628</v>
      </c>
      <c r="F2147" s="4">
        <v>500000</v>
      </c>
      <c r="G2147" s="4">
        <v>1043</v>
      </c>
      <c r="H2147" s="5">
        <v>181.84530000000001</v>
      </c>
      <c r="I2147" s="5">
        <v>181.47954979999901</v>
      </c>
    </row>
    <row r="2148" spans="1:9" x14ac:dyDescent="0.3">
      <c r="A2148" t="s">
        <v>981</v>
      </c>
      <c r="B2148" t="s">
        <v>3</v>
      </c>
      <c r="D2148" s="2">
        <v>5</v>
      </c>
      <c r="E2148" s="3">
        <v>83.412495434236405</v>
      </c>
      <c r="F2148" s="4">
        <v>500000</v>
      </c>
      <c r="G2148" s="4">
        <v>1063</v>
      </c>
      <c r="H2148" s="5">
        <v>180.10149999999999</v>
      </c>
      <c r="I2148" s="5">
        <v>179.7373202</v>
      </c>
    </row>
    <row r="2149" spans="1:9" x14ac:dyDescent="0.3">
      <c r="A2149" t="s">
        <v>981</v>
      </c>
      <c r="B2149" t="s">
        <v>3</v>
      </c>
      <c r="D2149" s="2">
        <v>6</v>
      </c>
      <c r="E2149" s="3">
        <v>127.308600747802</v>
      </c>
      <c r="F2149" s="4">
        <v>500000</v>
      </c>
      <c r="G2149" s="4">
        <v>1052</v>
      </c>
      <c r="H2149" s="5">
        <v>178.8862</v>
      </c>
      <c r="I2149" s="5">
        <v>178.5245161</v>
      </c>
    </row>
    <row r="2150" spans="1:9" x14ac:dyDescent="0.3">
      <c r="A2150" t="s">
        <v>981</v>
      </c>
      <c r="B2150" t="s">
        <v>3</v>
      </c>
      <c r="D2150" s="2">
        <v>7</v>
      </c>
      <c r="E2150" s="3">
        <v>171.256886316406</v>
      </c>
      <c r="F2150" s="4">
        <v>500000</v>
      </c>
      <c r="G2150" s="4">
        <v>1053</v>
      </c>
      <c r="H2150" s="5">
        <v>165.17519999999999</v>
      </c>
      <c r="I2150" s="5">
        <v>164.84731289999999</v>
      </c>
    </row>
    <row r="2151" spans="1:9" x14ac:dyDescent="0.3">
      <c r="A2151" t="s">
        <v>981</v>
      </c>
      <c r="B2151" t="s">
        <v>3</v>
      </c>
      <c r="D2151" s="2">
        <v>8</v>
      </c>
      <c r="E2151" s="3">
        <v>97.041599458032493</v>
      </c>
      <c r="F2151" s="4">
        <v>500000</v>
      </c>
      <c r="G2151" s="4">
        <v>1055</v>
      </c>
      <c r="H2151" s="5">
        <v>161.96719999999999</v>
      </c>
      <c r="I2151" s="5">
        <v>161.67762479999999</v>
      </c>
    </row>
    <row r="2152" spans="1:9" x14ac:dyDescent="0.3">
      <c r="A2152" t="s">
        <v>981</v>
      </c>
      <c r="B2152" t="s">
        <v>3</v>
      </c>
      <c r="D2152" s="2">
        <v>9</v>
      </c>
      <c r="E2152" s="3">
        <v>100.849018295105</v>
      </c>
      <c r="F2152" s="4">
        <v>500000</v>
      </c>
      <c r="G2152" s="4">
        <v>1062</v>
      </c>
      <c r="H2152" s="5">
        <v>162.06460000000001</v>
      </c>
      <c r="I2152" s="5">
        <v>161.76738130000001</v>
      </c>
    </row>
    <row r="2153" spans="1:9" x14ac:dyDescent="0.3">
      <c r="A2153" t="s">
        <v>981</v>
      </c>
      <c r="B2153" t="s">
        <v>3</v>
      </c>
      <c r="D2153" s="2">
        <v>10</v>
      </c>
      <c r="E2153" s="3">
        <v>149.829759689323</v>
      </c>
      <c r="F2153" s="4">
        <v>500000</v>
      </c>
      <c r="G2153" s="4">
        <v>1061</v>
      </c>
      <c r="H2153" s="5">
        <v>160.3861</v>
      </c>
      <c r="I2153" s="5">
        <v>160.09319360000001</v>
      </c>
    </row>
    <row r="2154" spans="1:9" x14ac:dyDescent="0.3">
      <c r="A2154" t="s">
        <v>981</v>
      </c>
      <c r="B2154" t="s">
        <v>3</v>
      </c>
      <c r="D2154" s="2">
        <v>11</v>
      </c>
      <c r="E2154" s="3">
        <v>117.219490664944</v>
      </c>
      <c r="F2154" s="4">
        <v>500000</v>
      </c>
      <c r="G2154" s="4">
        <v>1061</v>
      </c>
      <c r="H2154" s="5">
        <v>161.94929999999999</v>
      </c>
      <c r="I2154" s="5">
        <v>161.65468799999999</v>
      </c>
    </row>
    <row r="2155" spans="1:9" x14ac:dyDescent="0.3">
      <c r="A2155" t="s">
        <v>981</v>
      </c>
      <c r="B2155" t="s">
        <v>3</v>
      </c>
      <c r="D2155" s="2">
        <v>12</v>
      </c>
      <c r="E2155" s="3">
        <v>142.03634000205699</v>
      </c>
      <c r="F2155" s="4">
        <v>500000</v>
      </c>
      <c r="G2155" s="4">
        <v>1077</v>
      </c>
      <c r="H2155" s="5">
        <v>163.0027</v>
      </c>
      <c r="I2155" s="5">
        <v>162.7099005</v>
      </c>
    </row>
    <row r="2156" spans="1:9" x14ac:dyDescent="0.3">
      <c r="A2156" t="s">
        <v>981</v>
      </c>
      <c r="B2156" t="s">
        <v>3</v>
      </c>
      <c r="D2156" s="2">
        <v>13</v>
      </c>
      <c r="E2156" s="3">
        <v>105.824842878609</v>
      </c>
      <c r="F2156" s="4">
        <v>500000</v>
      </c>
      <c r="G2156" s="4">
        <v>1074</v>
      </c>
      <c r="H2156" s="5">
        <v>162.54409999999999</v>
      </c>
      <c r="I2156" s="5">
        <v>162.24302599999999</v>
      </c>
    </row>
    <row r="2157" spans="1:9" x14ac:dyDescent="0.3">
      <c r="A2157" t="s">
        <v>981</v>
      </c>
      <c r="B2157" t="s">
        <v>3</v>
      </c>
      <c r="D2157" s="2">
        <v>14</v>
      </c>
      <c r="E2157" s="3">
        <v>223.05454556605301</v>
      </c>
      <c r="F2157" s="4">
        <v>500000</v>
      </c>
      <c r="G2157" s="4">
        <v>1060</v>
      </c>
      <c r="H2157" s="5">
        <v>159.20439999999999</v>
      </c>
      <c r="I2157" s="5">
        <v>158.9105399</v>
      </c>
    </row>
    <row r="2158" spans="1:9" x14ac:dyDescent="0.3">
      <c r="A2158" t="s">
        <v>981</v>
      </c>
      <c r="B2158" t="s">
        <v>3</v>
      </c>
      <c r="D2158" s="2">
        <v>15</v>
      </c>
      <c r="E2158" s="3">
        <v>165.07272569246601</v>
      </c>
      <c r="F2158" s="4">
        <v>500000</v>
      </c>
      <c r="G2158" s="4">
        <v>1045</v>
      </c>
      <c r="H2158" s="5">
        <v>161.12479999999999</v>
      </c>
      <c r="I2158" s="5">
        <v>160.8278655</v>
      </c>
    </row>
    <row r="2159" spans="1:9" x14ac:dyDescent="0.3">
      <c r="A2159" t="s">
        <v>981</v>
      </c>
      <c r="B2159" t="s">
        <v>3</v>
      </c>
      <c r="D2159" s="2">
        <v>16</v>
      </c>
      <c r="E2159" s="3">
        <v>135.30545137778401</v>
      </c>
      <c r="F2159" s="4">
        <v>500000</v>
      </c>
      <c r="G2159" s="4">
        <v>1082</v>
      </c>
      <c r="H2159" s="5">
        <v>165.14420000000001</v>
      </c>
      <c r="I2159" s="5">
        <v>164.8481391</v>
      </c>
    </row>
    <row r="2160" spans="1:9" x14ac:dyDescent="0.3">
      <c r="A2160" t="s">
        <v>981</v>
      </c>
      <c r="B2160" t="s">
        <v>3</v>
      </c>
      <c r="D2160" s="2">
        <v>17</v>
      </c>
      <c r="E2160" s="3">
        <v>240.109956318619</v>
      </c>
      <c r="F2160" s="4">
        <v>500000</v>
      </c>
      <c r="G2160" s="4">
        <v>1057</v>
      </c>
      <c r="H2160" s="5">
        <v>162.12299999999999</v>
      </c>
      <c r="I2160" s="5">
        <v>161.82031760000001</v>
      </c>
    </row>
    <row r="2161" spans="1:9" x14ac:dyDescent="0.3">
      <c r="A2161" t="s">
        <v>981</v>
      </c>
      <c r="B2161" t="s">
        <v>3</v>
      </c>
      <c r="D2161" s="2">
        <v>18</v>
      </c>
      <c r="E2161" s="3">
        <v>123.835865137225</v>
      </c>
      <c r="F2161" s="4">
        <v>500000</v>
      </c>
      <c r="G2161" s="4">
        <v>1073</v>
      </c>
      <c r="H2161" s="5">
        <v>163.4307</v>
      </c>
      <c r="I2161" s="5">
        <v>163.13714770000001</v>
      </c>
    </row>
    <row r="2162" spans="1:9" x14ac:dyDescent="0.3">
      <c r="A2162" t="s">
        <v>981</v>
      </c>
      <c r="B2162" t="s">
        <v>3</v>
      </c>
      <c r="D2162" s="2">
        <v>19</v>
      </c>
      <c r="E2162" s="3">
        <v>149.74146928199099</v>
      </c>
      <c r="F2162" s="4">
        <v>500000</v>
      </c>
      <c r="G2162" s="4">
        <v>1059</v>
      </c>
      <c r="H2162" s="5">
        <v>160.07060000000001</v>
      </c>
      <c r="I2162" s="5">
        <v>159.78237659999999</v>
      </c>
    </row>
    <row r="2163" spans="1:9" x14ac:dyDescent="0.3">
      <c r="A2163" t="s">
        <v>981</v>
      </c>
      <c r="B2163" t="s">
        <v>3</v>
      </c>
      <c r="D2163" s="2">
        <v>20</v>
      </c>
      <c r="E2163" s="3">
        <v>79.340002003969801</v>
      </c>
      <c r="F2163" s="4">
        <v>500000</v>
      </c>
      <c r="G2163" s="4">
        <v>1070</v>
      </c>
      <c r="H2163" s="5">
        <v>163.71469999999999</v>
      </c>
      <c r="I2163" s="5">
        <v>163.41606820000001</v>
      </c>
    </row>
    <row r="2164" spans="1:9" x14ac:dyDescent="0.3">
      <c r="A2164" t="s">
        <v>981</v>
      </c>
      <c r="B2164" t="s">
        <v>3</v>
      </c>
      <c r="D2164" s="2">
        <v>21</v>
      </c>
      <c r="E2164" s="3">
        <v>122.30904081779499</v>
      </c>
      <c r="F2164" s="4">
        <v>500000</v>
      </c>
      <c r="G2164" s="4">
        <v>1056</v>
      </c>
      <c r="H2164" s="5">
        <v>161.93790000000001</v>
      </c>
      <c r="I2164" s="5">
        <v>161.6393994</v>
      </c>
    </row>
    <row r="2165" spans="1:9" x14ac:dyDescent="0.3">
      <c r="A2165" t="s">
        <v>981</v>
      </c>
      <c r="B2165" t="s">
        <v>3</v>
      </c>
      <c r="D2165" s="2">
        <v>22</v>
      </c>
      <c r="E2165" s="3">
        <v>167.59866270368701</v>
      </c>
      <c r="F2165" s="4">
        <v>500000</v>
      </c>
      <c r="G2165" s="4">
        <v>1070</v>
      </c>
      <c r="H2165" s="5">
        <v>162.61859999999999</v>
      </c>
      <c r="I2165" s="5">
        <v>162.31557119999999</v>
      </c>
    </row>
    <row r="2166" spans="1:9" x14ac:dyDescent="0.3">
      <c r="A2166" t="s">
        <v>981</v>
      </c>
      <c r="B2166" t="s">
        <v>3</v>
      </c>
      <c r="D2166" s="2">
        <v>23</v>
      </c>
      <c r="E2166" s="3">
        <v>126.45242199254901</v>
      </c>
      <c r="F2166" s="4">
        <v>500000</v>
      </c>
      <c r="G2166" s="4">
        <v>1088</v>
      </c>
      <c r="H2166" s="5">
        <v>167.15360000000001</v>
      </c>
      <c r="I2166" s="5">
        <v>166.858904</v>
      </c>
    </row>
    <row r="2167" spans="1:9" x14ac:dyDescent="0.3">
      <c r="A2167" t="s">
        <v>981</v>
      </c>
      <c r="B2167" t="s">
        <v>3</v>
      </c>
      <c r="D2167" s="2">
        <v>24</v>
      </c>
      <c r="E2167" s="3">
        <v>148.071401464806</v>
      </c>
      <c r="F2167" s="4">
        <v>500000</v>
      </c>
      <c r="G2167" s="4">
        <v>1072</v>
      </c>
      <c r="H2167" s="5">
        <v>162.65209999999999</v>
      </c>
      <c r="I2167" s="5">
        <v>162.35103040000001</v>
      </c>
    </row>
    <row r="2168" spans="1:9" x14ac:dyDescent="0.3">
      <c r="A2168" t="s">
        <v>981</v>
      </c>
      <c r="B2168" t="s">
        <v>3</v>
      </c>
      <c r="D2168" s="2">
        <v>25</v>
      </c>
      <c r="E2168" s="3">
        <v>191.291613955815</v>
      </c>
      <c r="F2168" s="4">
        <v>500000</v>
      </c>
      <c r="G2168" s="4">
        <v>1061</v>
      </c>
      <c r="H2168" s="5">
        <v>160.9949</v>
      </c>
      <c r="I2168" s="5">
        <v>160.69531710000001</v>
      </c>
    </row>
    <row r="2169" spans="1:9" x14ac:dyDescent="0.3">
      <c r="A2169" t="s">
        <v>981</v>
      </c>
      <c r="B2169" t="s">
        <v>3</v>
      </c>
      <c r="D2169" s="2">
        <v>26</v>
      </c>
      <c r="E2169" s="3">
        <v>128.36339521487901</v>
      </c>
      <c r="F2169" s="4">
        <v>500000</v>
      </c>
      <c r="G2169" s="4">
        <v>1072</v>
      </c>
      <c r="H2169" s="5">
        <v>163.21520000000001</v>
      </c>
      <c r="I2169" s="5">
        <v>162.92193320000001</v>
      </c>
    </row>
    <row r="2170" spans="1:9" x14ac:dyDescent="0.3">
      <c r="A2170" t="s">
        <v>981</v>
      </c>
      <c r="B2170" t="s">
        <v>3</v>
      </c>
      <c r="D2170" s="2">
        <v>27</v>
      </c>
      <c r="E2170" s="3">
        <v>268.63937801050298</v>
      </c>
      <c r="F2170" s="4">
        <v>500000</v>
      </c>
      <c r="G2170" s="4">
        <v>1043</v>
      </c>
      <c r="H2170" s="5">
        <v>159.0163</v>
      </c>
      <c r="I2170" s="5">
        <v>158.72209669999901</v>
      </c>
    </row>
    <row r="2171" spans="1:9" x14ac:dyDescent="0.3">
      <c r="A2171" t="s">
        <v>981</v>
      </c>
      <c r="B2171" t="s">
        <v>3</v>
      </c>
      <c r="D2171" s="2">
        <v>28</v>
      </c>
      <c r="E2171" s="3">
        <v>174.52952218685701</v>
      </c>
      <c r="F2171" s="4">
        <v>500000</v>
      </c>
      <c r="G2171" s="4">
        <v>1085</v>
      </c>
      <c r="H2171" s="5">
        <v>164.00530000000001</v>
      </c>
      <c r="I2171" s="5">
        <v>163.70546049999999</v>
      </c>
    </row>
    <row r="2172" spans="1:9" x14ac:dyDescent="0.3">
      <c r="A2172" t="s">
        <v>981</v>
      </c>
      <c r="B2172" t="s">
        <v>3</v>
      </c>
      <c r="D2172" s="2">
        <v>29</v>
      </c>
      <c r="E2172" s="3">
        <v>206.67815464403699</v>
      </c>
      <c r="F2172" s="4">
        <v>500000</v>
      </c>
      <c r="G2172" s="4">
        <v>1059</v>
      </c>
      <c r="H2172" s="5">
        <v>160.07939999999999</v>
      </c>
      <c r="I2172" s="5">
        <v>159.7881917</v>
      </c>
    </row>
    <row r="2173" spans="1:9" x14ac:dyDescent="0.3">
      <c r="A2173" t="s">
        <v>981</v>
      </c>
      <c r="B2173" t="s">
        <v>3</v>
      </c>
      <c r="D2173" s="2">
        <v>30</v>
      </c>
      <c r="E2173" s="3">
        <v>93.511638150677499</v>
      </c>
      <c r="F2173" s="4">
        <v>500000</v>
      </c>
      <c r="G2173" s="4">
        <v>1062</v>
      </c>
      <c r="H2173" s="5">
        <v>162.05539999999999</v>
      </c>
      <c r="I2173" s="5">
        <v>161.76122140000001</v>
      </c>
    </row>
    <row r="2174" spans="1:9" x14ac:dyDescent="0.3">
      <c r="A2174" t="s">
        <v>981</v>
      </c>
      <c r="B2174" t="s">
        <v>3</v>
      </c>
      <c r="D2174" s="2">
        <v>31</v>
      </c>
      <c r="E2174" s="3">
        <v>198.61454054633401</v>
      </c>
      <c r="F2174" s="4">
        <v>500000</v>
      </c>
      <c r="G2174" s="4">
        <v>1041</v>
      </c>
      <c r="H2174" s="5">
        <v>158.90459999999999</v>
      </c>
      <c r="I2174" s="5">
        <v>158.61116910000001</v>
      </c>
    </row>
    <row r="2175" spans="1:9" x14ac:dyDescent="0.3">
      <c r="A2175" t="s">
        <v>981</v>
      </c>
      <c r="B2175" t="s">
        <v>3</v>
      </c>
      <c r="D2175" s="2">
        <v>32</v>
      </c>
      <c r="E2175" s="3">
        <v>162.745964347891</v>
      </c>
      <c r="F2175" s="4">
        <v>500000</v>
      </c>
      <c r="G2175" s="4">
        <v>1069</v>
      </c>
      <c r="H2175" s="5">
        <v>161.14580000000001</v>
      </c>
      <c r="I2175" s="5">
        <v>160.854556</v>
      </c>
    </row>
    <row r="2176" spans="1:9" x14ac:dyDescent="0.3">
      <c r="A2176" t="s">
        <v>981</v>
      </c>
      <c r="B2176" t="s">
        <v>3</v>
      </c>
      <c r="D2176" s="2">
        <v>33</v>
      </c>
      <c r="E2176" s="3">
        <v>151.95108367614699</v>
      </c>
      <c r="F2176" s="4">
        <v>500000</v>
      </c>
      <c r="G2176" s="4">
        <v>1045</v>
      </c>
      <c r="H2176" s="5">
        <v>159.7687</v>
      </c>
      <c r="I2176" s="5">
        <v>159.4739137</v>
      </c>
    </row>
    <row r="2177" spans="1:9" x14ac:dyDescent="0.3">
      <c r="A2177" t="s">
        <v>981</v>
      </c>
      <c r="B2177" t="s">
        <v>3</v>
      </c>
      <c r="D2177" s="2">
        <v>34</v>
      </c>
      <c r="E2177" s="3">
        <v>239.32621143151101</v>
      </c>
      <c r="F2177" s="4">
        <v>500000</v>
      </c>
      <c r="G2177" s="4">
        <v>1084</v>
      </c>
      <c r="H2177" s="5">
        <v>163.98320000000001</v>
      </c>
      <c r="I2177" s="5">
        <v>163.68451250000001</v>
      </c>
    </row>
    <row r="2178" spans="1:9" x14ac:dyDescent="0.3">
      <c r="A2178" t="s">
        <v>981</v>
      </c>
      <c r="B2178" t="s">
        <v>3</v>
      </c>
      <c r="D2178" s="2">
        <v>35</v>
      </c>
      <c r="E2178" s="3">
        <v>118.851566062576</v>
      </c>
      <c r="F2178" s="4">
        <v>500000</v>
      </c>
      <c r="G2178" s="4">
        <v>1087</v>
      </c>
      <c r="H2178" s="5">
        <v>166.6746</v>
      </c>
      <c r="I2178" s="5">
        <v>166.3827781</v>
      </c>
    </row>
    <row r="2179" spans="1:9" x14ac:dyDescent="0.3">
      <c r="A2179" t="s">
        <v>981</v>
      </c>
      <c r="B2179" t="s">
        <v>3</v>
      </c>
      <c r="D2179" s="2">
        <v>36</v>
      </c>
      <c r="E2179" s="3">
        <v>200.214272903129</v>
      </c>
      <c r="F2179" s="4">
        <v>500000</v>
      </c>
      <c r="G2179" s="4">
        <v>1061</v>
      </c>
      <c r="H2179" s="5">
        <v>162.12299999999999</v>
      </c>
      <c r="I2179" s="5">
        <v>161.8151867</v>
      </c>
    </row>
    <row r="2180" spans="1:9" x14ac:dyDescent="0.3">
      <c r="A2180" t="s">
        <v>981</v>
      </c>
      <c r="B2180" t="s">
        <v>3</v>
      </c>
      <c r="D2180" s="2">
        <v>37</v>
      </c>
      <c r="E2180" s="3">
        <v>117.853817636383</v>
      </c>
      <c r="F2180" s="4">
        <v>500000</v>
      </c>
      <c r="G2180" s="4">
        <v>1066</v>
      </c>
      <c r="H2180" s="5">
        <v>180.4787</v>
      </c>
      <c r="I2180" s="5">
        <v>180.11678989999999</v>
      </c>
    </row>
    <row r="2181" spans="1:9" x14ac:dyDescent="0.3">
      <c r="A2181" t="s">
        <v>981</v>
      </c>
      <c r="B2181" t="s">
        <v>3</v>
      </c>
      <c r="D2181" s="2">
        <v>38</v>
      </c>
      <c r="E2181" s="3">
        <v>201.504714273551</v>
      </c>
      <c r="F2181" s="4">
        <v>500000</v>
      </c>
      <c r="G2181" s="4">
        <v>1065</v>
      </c>
      <c r="H2181" s="5">
        <v>181.2783</v>
      </c>
      <c r="I2181" s="5">
        <v>180.9206288</v>
      </c>
    </row>
    <row r="2182" spans="1:9" x14ac:dyDescent="0.3">
      <c r="A2182" t="s">
        <v>981</v>
      </c>
      <c r="B2182" t="s">
        <v>3</v>
      </c>
      <c r="D2182" s="2">
        <v>39</v>
      </c>
      <c r="E2182" s="3">
        <v>127.122507629073</v>
      </c>
      <c r="F2182" s="4">
        <v>500000</v>
      </c>
      <c r="G2182" s="4">
        <v>1058</v>
      </c>
      <c r="H2182" s="5">
        <v>180.49809999999999</v>
      </c>
      <c r="I2182" s="5">
        <v>180.1346087</v>
      </c>
    </row>
    <row r="2183" spans="1:9" x14ac:dyDescent="0.3">
      <c r="A2183" t="s">
        <v>981</v>
      </c>
      <c r="B2183" t="s">
        <v>3</v>
      </c>
      <c r="D2183" s="2">
        <v>40</v>
      </c>
      <c r="E2183" s="3">
        <v>122.85672142888799</v>
      </c>
      <c r="F2183" s="4">
        <v>500000</v>
      </c>
      <c r="G2183" s="4">
        <v>1063</v>
      </c>
      <c r="H2183" s="5">
        <v>180.4973</v>
      </c>
      <c r="I2183" s="5">
        <v>180.1257732</v>
      </c>
    </row>
    <row r="2184" spans="1:9" x14ac:dyDescent="0.3">
      <c r="A2184" t="s">
        <v>981</v>
      </c>
      <c r="B2184" t="s">
        <v>3</v>
      </c>
      <c r="D2184" s="2">
        <v>41</v>
      </c>
      <c r="E2184" s="3">
        <v>83.295190722078104</v>
      </c>
      <c r="F2184" s="4">
        <v>500000</v>
      </c>
      <c r="G2184" s="4">
        <v>1072</v>
      </c>
      <c r="H2184" s="5">
        <v>185.2722</v>
      </c>
      <c r="I2184" s="5">
        <v>184.9041072</v>
      </c>
    </row>
    <row r="2185" spans="1:9" x14ac:dyDescent="0.3">
      <c r="A2185" t="s">
        <v>981</v>
      </c>
      <c r="B2185" t="s">
        <v>3</v>
      </c>
      <c r="D2185" s="2">
        <v>42</v>
      </c>
      <c r="E2185" s="3">
        <v>167.78957532247901</v>
      </c>
      <c r="F2185" s="4">
        <v>500000</v>
      </c>
      <c r="G2185" s="4">
        <v>1075</v>
      </c>
      <c r="H2185" s="5">
        <v>182.3192</v>
      </c>
      <c r="I2185" s="5">
        <v>181.94922739999899</v>
      </c>
    </row>
    <row r="2186" spans="1:9" x14ac:dyDescent="0.3">
      <c r="A2186" t="s">
        <v>981</v>
      </c>
      <c r="B2186" t="s">
        <v>3</v>
      </c>
      <c r="D2186" s="2">
        <v>43</v>
      </c>
      <c r="E2186" s="3">
        <v>148.374481923301</v>
      </c>
      <c r="F2186" s="4">
        <v>500000</v>
      </c>
      <c r="G2186" s="4">
        <v>1050</v>
      </c>
      <c r="H2186" s="5">
        <v>178.65199999999999</v>
      </c>
      <c r="I2186" s="5">
        <v>178.29046349999999</v>
      </c>
    </row>
    <row r="2187" spans="1:9" x14ac:dyDescent="0.3">
      <c r="A2187" t="s">
        <v>981</v>
      </c>
      <c r="B2187" t="s">
        <v>3</v>
      </c>
      <c r="D2187" s="2">
        <v>44</v>
      </c>
      <c r="E2187" s="3">
        <v>147.79503282085801</v>
      </c>
      <c r="F2187" s="4">
        <v>500000</v>
      </c>
      <c r="G2187" s="4">
        <v>1062</v>
      </c>
      <c r="H2187" s="5">
        <v>182.50110000000001</v>
      </c>
      <c r="I2187" s="5">
        <v>182.13498540000001</v>
      </c>
    </row>
    <row r="2188" spans="1:9" x14ac:dyDescent="0.3">
      <c r="A2188" t="s">
        <v>981</v>
      </c>
      <c r="B2188" t="s">
        <v>3</v>
      </c>
      <c r="D2188" s="2">
        <v>45</v>
      </c>
      <c r="E2188" s="3">
        <v>150.40905168988999</v>
      </c>
      <c r="F2188" s="4">
        <v>500000</v>
      </c>
      <c r="G2188" s="4">
        <v>1059</v>
      </c>
      <c r="H2188" s="5">
        <v>183.60509999999999</v>
      </c>
      <c r="I2188" s="5">
        <v>183.23020070000001</v>
      </c>
    </row>
    <row r="2189" spans="1:9" x14ac:dyDescent="0.3">
      <c r="A2189" t="s">
        <v>981</v>
      </c>
      <c r="B2189" t="s">
        <v>3</v>
      </c>
      <c r="D2189" s="2">
        <v>46</v>
      </c>
      <c r="E2189" s="3">
        <v>101.938534853836</v>
      </c>
      <c r="F2189" s="4">
        <v>500000</v>
      </c>
      <c r="G2189" s="4">
        <v>1048</v>
      </c>
      <c r="H2189" s="5">
        <v>178.0061</v>
      </c>
      <c r="I2189" s="5">
        <v>177.65025180000001</v>
      </c>
    </row>
    <row r="2190" spans="1:9" x14ac:dyDescent="0.3">
      <c r="A2190" t="s">
        <v>981</v>
      </c>
      <c r="B2190" t="s">
        <v>3</v>
      </c>
      <c r="D2190" s="2">
        <v>47</v>
      </c>
      <c r="E2190" s="3">
        <v>84.491487922731906</v>
      </c>
      <c r="F2190" s="4">
        <v>500000</v>
      </c>
      <c r="G2190" s="4">
        <v>1065</v>
      </c>
      <c r="H2190" s="5">
        <v>182.37370000000001</v>
      </c>
      <c r="I2190" s="5">
        <v>182.00427930000001</v>
      </c>
    </row>
    <row r="2191" spans="1:9" x14ac:dyDescent="0.3">
      <c r="A2191" t="s">
        <v>981</v>
      </c>
      <c r="B2191" t="s">
        <v>3</v>
      </c>
      <c r="D2191" s="2">
        <v>48</v>
      </c>
      <c r="E2191" s="3">
        <v>125.335482914666</v>
      </c>
      <c r="F2191" s="4">
        <v>500000</v>
      </c>
      <c r="G2191" s="4">
        <v>1065</v>
      </c>
      <c r="H2191" s="5">
        <v>180.55359999999999</v>
      </c>
      <c r="I2191" s="5">
        <v>180.19571429999999</v>
      </c>
    </row>
    <row r="2192" spans="1:9" x14ac:dyDescent="0.3">
      <c r="A2192" t="s">
        <v>981</v>
      </c>
      <c r="B2192" t="s">
        <v>3</v>
      </c>
      <c r="D2192" s="2">
        <v>49</v>
      </c>
      <c r="E2192" s="3">
        <v>141.61161038043801</v>
      </c>
      <c r="F2192" s="4">
        <v>500000</v>
      </c>
      <c r="G2192" s="4">
        <v>1045</v>
      </c>
      <c r="H2192" s="5">
        <v>179.05969999999999</v>
      </c>
      <c r="I2192" s="5">
        <v>178.70163030000001</v>
      </c>
    </row>
    <row r="2193" spans="1:9" x14ac:dyDescent="0.3">
      <c r="A2193" t="s">
        <v>981</v>
      </c>
      <c r="B2193" t="s">
        <v>3</v>
      </c>
      <c r="D2193" s="2">
        <v>50</v>
      </c>
      <c r="E2193" s="3">
        <v>126.66561252465701</v>
      </c>
      <c r="F2193" s="4">
        <v>500000</v>
      </c>
      <c r="G2193" s="4">
        <v>1053</v>
      </c>
      <c r="H2193" s="5">
        <v>180.1087</v>
      </c>
      <c r="I2193" s="5">
        <v>179.74273069999899</v>
      </c>
    </row>
    <row r="2194" spans="1:9" x14ac:dyDescent="0.3">
      <c r="A2194" t="s">
        <v>981</v>
      </c>
      <c r="B2194" t="s">
        <v>3</v>
      </c>
      <c r="D2194" s="2">
        <v>51</v>
      </c>
      <c r="E2194" s="3">
        <v>103.472456800244</v>
      </c>
      <c r="F2194" s="4">
        <v>500000</v>
      </c>
      <c r="G2194" s="4">
        <v>1058</v>
      </c>
      <c r="H2194" s="5">
        <v>178.9897</v>
      </c>
      <c r="I2194" s="5">
        <v>178.61724129999999</v>
      </c>
    </row>
    <row r="2195" spans="1:9" x14ac:dyDescent="0.3">
      <c r="A2195" t="s">
        <v>981</v>
      </c>
      <c r="B2195" t="s">
        <v>4820</v>
      </c>
      <c r="D2195" s="2">
        <v>1</v>
      </c>
      <c r="E2195" s="3">
        <v>590.89681872815402</v>
      </c>
      <c r="F2195" s="4">
        <v>1000000</v>
      </c>
      <c r="G2195" s="4">
        <v>2025</v>
      </c>
      <c r="H2195" s="5">
        <v>735.13779999999997</v>
      </c>
      <c r="I2195" s="5">
        <v>734.37653869999997</v>
      </c>
    </row>
    <row r="2196" spans="1:9" x14ac:dyDescent="0.3">
      <c r="A2196" t="s">
        <v>981</v>
      </c>
      <c r="B2196" t="s">
        <v>4820</v>
      </c>
      <c r="D2196" s="2">
        <v>2</v>
      </c>
      <c r="E2196" s="3">
        <v>439.75226908440601</v>
      </c>
      <c r="F2196" s="4">
        <v>1000000</v>
      </c>
      <c r="G2196" s="4">
        <v>2034</v>
      </c>
      <c r="H2196" s="5">
        <v>741.12710000000004</v>
      </c>
      <c r="I2196" s="5">
        <v>740.42158219999897</v>
      </c>
    </row>
    <row r="2197" spans="1:9" x14ac:dyDescent="0.3">
      <c r="A2197" t="s">
        <v>981</v>
      </c>
      <c r="B2197" t="s">
        <v>4820</v>
      </c>
      <c r="D2197" s="2">
        <v>3</v>
      </c>
      <c r="E2197" s="3">
        <v>674.30103356446602</v>
      </c>
      <c r="F2197" s="4">
        <v>1000000</v>
      </c>
      <c r="G2197" s="4">
        <v>2050</v>
      </c>
      <c r="H2197" s="5">
        <v>745.25519999999995</v>
      </c>
      <c r="I2197" s="5">
        <v>744.56486799999902</v>
      </c>
    </row>
    <row r="2198" spans="1:9" x14ac:dyDescent="0.3">
      <c r="A2198" t="s">
        <v>981</v>
      </c>
      <c r="B2198" t="s">
        <v>4820</v>
      </c>
      <c r="D2198" s="2">
        <v>4</v>
      </c>
      <c r="E2198" s="3">
        <v>795.35558334990503</v>
      </c>
      <c r="F2198" s="4">
        <v>1000000</v>
      </c>
      <c r="G2198" s="4">
        <v>2014</v>
      </c>
      <c r="H2198" s="5">
        <v>728.62189999999998</v>
      </c>
      <c r="I2198" s="5">
        <v>727.92611680000005</v>
      </c>
    </row>
    <row r="2199" spans="1:9" x14ac:dyDescent="0.3">
      <c r="A2199" t="s">
        <v>981</v>
      </c>
      <c r="B2199" t="s">
        <v>4820</v>
      </c>
      <c r="D2199" s="2">
        <v>5</v>
      </c>
      <c r="E2199" s="3">
        <v>486.18304482207401</v>
      </c>
      <c r="F2199" s="4">
        <v>1000000</v>
      </c>
      <c r="G2199" s="4">
        <v>2027</v>
      </c>
      <c r="H2199" s="5">
        <v>733.90570000000002</v>
      </c>
      <c r="I2199" s="5">
        <v>733.22782470000004</v>
      </c>
    </row>
    <row r="2200" spans="1:9" x14ac:dyDescent="0.3">
      <c r="A2200" t="s">
        <v>981</v>
      </c>
      <c r="B2200" t="s">
        <v>4820</v>
      </c>
      <c r="D2200" s="2">
        <v>6</v>
      </c>
      <c r="E2200" s="3">
        <v>496.223864331627</v>
      </c>
      <c r="F2200" s="4">
        <v>1000000</v>
      </c>
      <c r="G2200" s="4">
        <v>2008</v>
      </c>
      <c r="H2200" s="5">
        <v>735.62850000000003</v>
      </c>
      <c r="I2200" s="5">
        <v>734.93080629999997</v>
      </c>
    </row>
    <row r="2201" spans="1:9" x14ac:dyDescent="0.3">
      <c r="A2201" t="s">
        <v>981</v>
      </c>
      <c r="B2201" t="s">
        <v>4820</v>
      </c>
      <c r="D2201" s="2">
        <v>7</v>
      </c>
      <c r="E2201" s="3">
        <v>437.83479010201199</v>
      </c>
      <c r="F2201" s="4">
        <v>1000000</v>
      </c>
      <c r="G2201" s="4">
        <v>2034</v>
      </c>
      <c r="H2201" s="5">
        <v>738.74239999999998</v>
      </c>
      <c r="I2201" s="5">
        <v>738.04901310000002</v>
      </c>
    </row>
    <row r="2202" spans="1:9" x14ac:dyDescent="0.3">
      <c r="A2202" t="s">
        <v>981</v>
      </c>
      <c r="B2202" t="s">
        <v>4820</v>
      </c>
      <c r="D2202" s="2">
        <v>8</v>
      </c>
      <c r="E2202" s="3">
        <v>546.608692477604</v>
      </c>
      <c r="F2202" s="4">
        <v>1000000</v>
      </c>
      <c r="G2202" s="4">
        <v>2055</v>
      </c>
      <c r="H2202" s="5">
        <v>744.50480000000005</v>
      </c>
      <c r="I2202" s="5">
        <v>743.82124490000001</v>
      </c>
    </row>
    <row r="2203" spans="1:9" x14ac:dyDescent="0.3">
      <c r="A2203" t="s">
        <v>981</v>
      </c>
      <c r="B2203" t="s">
        <v>4820</v>
      </c>
      <c r="D2203" s="2">
        <v>9</v>
      </c>
      <c r="E2203" s="3">
        <v>454.24818912555003</v>
      </c>
      <c r="F2203" s="4">
        <v>1000000</v>
      </c>
      <c r="G2203" s="4">
        <v>2069</v>
      </c>
      <c r="H2203" s="5">
        <v>751.71889999999996</v>
      </c>
      <c r="I2203" s="5">
        <v>751.0213321</v>
      </c>
    </row>
    <row r="2204" spans="1:9" x14ac:dyDescent="0.3">
      <c r="A2204" t="s">
        <v>981</v>
      </c>
      <c r="B2204" t="s">
        <v>4820</v>
      </c>
      <c r="D2204" s="2">
        <v>10</v>
      </c>
      <c r="E2204" s="3">
        <v>504.92843327843201</v>
      </c>
      <c r="F2204" s="4">
        <v>1000000</v>
      </c>
      <c r="G2204" s="4">
        <v>2027</v>
      </c>
      <c r="H2204" s="5">
        <v>745.07029999999997</v>
      </c>
      <c r="I2204" s="5">
        <v>744.36310860000003</v>
      </c>
    </row>
    <row r="2205" spans="1:9" x14ac:dyDescent="0.3">
      <c r="A2205" t="s">
        <v>981</v>
      </c>
      <c r="B2205" t="s">
        <v>4820</v>
      </c>
      <c r="D2205" s="2">
        <v>11</v>
      </c>
      <c r="E2205" s="3">
        <v>605.56967569849303</v>
      </c>
      <c r="F2205" s="4">
        <v>1000000</v>
      </c>
      <c r="G2205" s="4">
        <v>2031</v>
      </c>
      <c r="H2205" s="5">
        <v>736.03459999999995</v>
      </c>
      <c r="I2205" s="5">
        <v>735.34024920000002</v>
      </c>
    </row>
    <row r="2206" spans="1:9" x14ac:dyDescent="0.3">
      <c r="A2206" t="s">
        <v>981</v>
      </c>
      <c r="B2206" t="s">
        <v>4820</v>
      </c>
      <c r="D2206" s="2">
        <v>12</v>
      </c>
      <c r="E2206" s="3">
        <v>612.78344925384295</v>
      </c>
      <c r="F2206" s="4">
        <v>1000000</v>
      </c>
      <c r="G2206" s="4">
        <v>2002</v>
      </c>
      <c r="H2206" s="5">
        <v>728.75170000000003</v>
      </c>
      <c r="I2206" s="5">
        <v>728.05782569999997</v>
      </c>
    </row>
    <row r="2207" spans="1:9" x14ac:dyDescent="0.3">
      <c r="A2207" t="s">
        <v>981</v>
      </c>
      <c r="B2207" t="s">
        <v>4820</v>
      </c>
      <c r="D2207" s="2">
        <v>13</v>
      </c>
      <c r="E2207" s="3">
        <v>500.49808981992101</v>
      </c>
      <c r="F2207" s="4">
        <v>1000000</v>
      </c>
      <c r="G2207" s="4">
        <v>2032</v>
      </c>
      <c r="H2207" s="5">
        <v>736.75379999999996</v>
      </c>
      <c r="I2207" s="5">
        <v>736.07204530000001</v>
      </c>
    </row>
    <row r="2208" spans="1:9" x14ac:dyDescent="0.3">
      <c r="A2208" t="s">
        <v>981</v>
      </c>
      <c r="B2208" t="s">
        <v>4820</v>
      </c>
      <c r="D2208" s="2">
        <v>14</v>
      </c>
      <c r="E2208" s="3">
        <v>505.39846598409201</v>
      </c>
      <c r="F2208" s="4">
        <v>1000000</v>
      </c>
      <c r="G2208" s="4">
        <v>2042</v>
      </c>
      <c r="H2208" s="5">
        <v>741.61569999999995</v>
      </c>
      <c r="I2208" s="5">
        <v>740.93313239999998</v>
      </c>
    </row>
    <row r="2209" spans="1:9" x14ac:dyDescent="0.3">
      <c r="A2209" t="s">
        <v>981</v>
      </c>
      <c r="B2209" t="s">
        <v>4820</v>
      </c>
      <c r="D2209" s="2">
        <v>15</v>
      </c>
      <c r="E2209" s="3">
        <v>498.53279679020397</v>
      </c>
      <c r="F2209" s="4">
        <v>1000000</v>
      </c>
      <c r="G2209" s="4">
        <v>2005</v>
      </c>
      <c r="H2209" s="5">
        <v>728.26499999999999</v>
      </c>
      <c r="I2209" s="5">
        <v>727.59288419999996</v>
      </c>
    </row>
    <row r="2210" spans="1:9" x14ac:dyDescent="0.3">
      <c r="A2210" t="s">
        <v>981</v>
      </c>
      <c r="B2210" t="s">
        <v>4820</v>
      </c>
      <c r="D2210" s="2">
        <v>16</v>
      </c>
      <c r="E2210" s="3">
        <v>541.89585725175095</v>
      </c>
      <c r="F2210" s="4">
        <v>1000000</v>
      </c>
      <c r="G2210" s="4">
        <v>2012</v>
      </c>
      <c r="H2210" s="5">
        <v>729.38699999999994</v>
      </c>
      <c r="I2210" s="5">
        <v>728.69929029999901</v>
      </c>
    </row>
    <row r="2211" spans="1:9" x14ac:dyDescent="0.3">
      <c r="A2211" t="s">
        <v>981</v>
      </c>
      <c r="B2211" t="s">
        <v>4820</v>
      </c>
      <c r="D2211" s="2">
        <v>17</v>
      </c>
      <c r="E2211" s="3">
        <v>486.74940284892</v>
      </c>
      <c r="F2211" s="4">
        <v>1000000</v>
      </c>
      <c r="G2211" s="4">
        <v>2065</v>
      </c>
      <c r="H2211" s="5">
        <v>747.62090000000001</v>
      </c>
      <c r="I2211" s="5">
        <v>746.93067599999995</v>
      </c>
    </row>
    <row r="2212" spans="1:9" x14ac:dyDescent="0.3">
      <c r="A2212" t="s">
        <v>981</v>
      </c>
      <c r="B2212" t="s">
        <v>4820</v>
      </c>
      <c r="D2212" s="2">
        <v>18</v>
      </c>
      <c r="E2212" s="3">
        <v>510.97015704135202</v>
      </c>
      <c r="F2212" s="4">
        <v>1000000</v>
      </c>
      <c r="G2212" s="4">
        <v>2019</v>
      </c>
      <c r="H2212" s="5">
        <v>734.52409999999998</v>
      </c>
      <c r="I2212" s="5">
        <v>733.83865160000005</v>
      </c>
    </row>
    <row r="2213" spans="1:9" x14ac:dyDescent="0.3">
      <c r="A2213" t="s">
        <v>981</v>
      </c>
      <c r="B2213" t="s">
        <v>4820</v>
      </c>
      <c r="D2213" s="2">
        <v>19</v>
      </c>
      <c r="E2213" s="3">
        <v>703.75507757909895</v>
      </c>
      <c r="F2213" s="4">
        <v>1000000</v>
      </c>
      <c r="G2213" s="4">
        <v>2035</v>
      </c>
      <c r="H2213" s="5">
        <v>753.62649999999996</v>
      </c>
      <c r="I2213" s="5">
        <v>752.89624089999995</v>
      </c>
    </row>
    <row r="2214" spans="1:9" x14ac:dyDescent="0.3">
      <c r="A2214" t="s">
        <v>981</v>
      </c>
      <c r="B2214" t="s">
        <v>4820</v>
      </c>
      <c r="D2214" s="2">
        <v>20</v>
      </c>
      <c r="E2214" s="3">
        <v>616.09385354745405</v>
      </c>
      <c r="F2214" s="4">
        <v>1000000</v>
      </c>
      <c r="G2214" s="4">
        <v>2024</v>
      </c>
      <c r="H2214" s="5">
        <v>733.27850000000001</v>
      </c>
      <c r="I2214" s="5">
        <v>732.56201099999998</v>
      </c>
    </row>
    <row r="2215" spans="1:9" x14ac:dyDescent="0.3">
      <c r="A2215" t="s">
        <v>981</v>
      </c>
      <c r="B2215" t="s">
        <v>4820</v>
      </c>
      <c r="D2215" s="2">
        <v>21</v>
      </c>
      <c r="E2215" s="3">
        <v>578.24176743425005</v>
      </c>
      <c r="F2215" s="4">
        <v>1000000</v>
      </c>
      <c r="G2215" s="4">
        <v>2028</v>
      </c>
      <c r="H2215" s="5">
        <v>737.09969999999998</v>
      </c>
      <c r="I2215" s="5">
        <v>736.41431509999995</v>
      </c>
    </row>
    <row r="2216" spans="1:9" x14ac:dyDescent="0.3">
      <c r="A2216" t="s">
        <v>981</v>
      </c>
      <c r="B2216" t="s">
        <v>4820</v>
      </c>
      <c r="D2216" s="2">
        <v>22</v>
      </c>
      <c r="E2216" s="3">
        <v>586.60307341663804</v>
      </c>
      <c r="F2216" s="4">
        <v>1000000</v>
      </c>
      <c r="G2216" s="4">
        <v>2019</v>
      </c>
      <c r="H2216" s="5">
        <v>734.40980000000002</v>
      </c>
      <c r="I2216" s="5">
        <v>733.71756600000003</v>
      </c>
    </row>
    <row r="2217" spans="1:9" x14ac:dyDescent="0.3">
      <c r="A2217" t="s">
        <v>981</v>
      </c>
      <c r="B2217" t="s">
        <v>4820</v>
      </c>
      <c r="D2217" s="2">
        <v>23</v>
      </c>
      <c r="E2217" s="3">
        <v>568.82034180975097</v>
      </c>
      <c r="F2217" s="4">
        <v>1000000</v>
      </c>
      <c r="G2217" s="4">
        <v>2042</v>
      </c>
      <c r="H2217" s="5">
        <v>741.47059999999999</v>
      </c>
      <c r="I2217" s="5">
        <v>740.77443430000005</v>
      </c>
    </row>
    <row r="2218" spans="1:9" x14ac:dyDescent="0.3">
      <c r="A2218" t="s">
        <v>981</v>
      </c>
      <c r="B2218" t="s">
        <v>4820</v>
      </c>
      <c r="D2218" s="2">
        <v>24</v>
      </c>
      <c r="E2218" s="3">
        <v>622.10388133655397</v>
      </c>
      <c r="F2218" s="4">
        <v>1000000</v>
      </c>
      <c r="G2218" s="4">
        <v>2037</v>
      </c>
      <c r="H2218" s="5">
        <v>739.75450000000001</v>
      </c>
      <c r="I2218" s="5">
        <v>739.06277390000002</v>
      </c>
    </row>
    <row r="2219" spans="1:9" x14ac:dyDescent="0.3">
      <c r="A2219" t="s">
        <v>981</v>
      </c>
      <c r="B2219" t="s">
        <v>4820</v>
      </c>
      <c r="D2219" s="2">
        <v>25</v>
      </c>
      <c r="E2219" s="3">
        <v>599.10881099464495</v>
      </c>
      <c r="F2219" s="4">
        <v>1000000</v>
      </c>
      <c r="G2219" s="4">
        <v>2043</v>
      </c>
      <c r="H2219" s="5">
        <v>738.5498</v>
      </c>
      <c r="I2219" s="5">
        <v>737.86289169999998</v>
      </c>
    </row>
    <row r="2220" spans="1:9" x14ac:dyDescent="0.3">
      <c r="A2220" t="s">
        <v>981</v>
      </c>
      <c r="B2220" t="s">
        <v>4820</v>
      </c>
      <c r="D2220" s="2">
        <v>26</v>
      </c>
      <c r="E2220" s="3">
        <v>490.74978257134597</v>
      </c>
      <c r="F2220" s="4">
        <v>1000000</v>
      </c>
      <c r="G2220" s="4">
        <v>2024</v>
      </c>
      <c r="H2220" s="5">
        <v>728.78200000000004</v>
      </c>
      <c r="I2220" s="5">
        <v>728.11253509999995</v>
      </c>
    </row>
    <row r="2221" spans="1:9" x14ac:dyDescent="0.3">
      <c r="A2221" t="s">
        <v>981</v>
      </c>
      <c r="B2221" t="s">
        <v>4820</v>
      </c>
      <c r="D2221" s="2">
        <v>27</v>
      </c>
      <c r="E2221" s="3">
        <v>687.60243082187105</v>
      </c>
      <c r="F2221" s="4">
        <v>1000000</v>
      </c>
      <c r="G2221" s="4">
        <v>2011</v>
      </c>
      <c r="H2221" s="5">
        <v>725.15219999999999</v>
      </c>
      <c r="I2221" s="5">
        <v>724.47550509999996</v>
      </c>
    </row>
    <row r="2222" spans="1:9" x14ac:dyDescent="0.3">
      <c r="A2222" t="s">
        <v>981</v>
      </c>
      <c r="B2222" t="s">
        <v>4820</v>
      </c>
      <c r="D2222" s="2">
        <v>28</v>
      </c>
      <c r="E2222" s="3">
        <v>468.77706498630403</v>
      </c>
      <c r="F2222" s="4">
        <v>1000000</v>
      </c>
      <c r="G2222" s="4">
        <v>2053</v>
      </c>
      <c r="H2222" s="5">
        <v>758.29870000000005</v>
      </c>
      <c r="I2222" s="5">
        <v>757.58953749999898</v>
      </c>
    </row>
    <row r="2223" spans="1:9" x14ac:dyDescent="0.3">
      <c r="A2223" t="s">
        <v>981</v>
      </c>
      <c r="B2223" t="s">
        <v>4820</v>
      </c>
      <c r="D2223" s="2">
        <v>29</v>
      </c>
      <c r="E2223" s="3">
        <v>688.34116669593095</v>
      </c>
      <c r="F2223" s="4">
        <v>1000000</v>
      </c>
      <c r="G2223" s="4">
        <v>2029</v>
      </c>
      <c r="H2223" s="5">
        <v>740.96339999999998</v>
      </c>
      <c r="I2223" s="5">
        <v>740.28874689999998</v>
      </c>
    </row>
    <row r="2224" spans="1:9" x14ac:dyDescent="0.3">
      <c r="A2224" t="s">
        <v>981</v>
      </c>
      <c r="B2224" t="s">
        <v>4820</v>
      </c>
      <c r="D2224" s="2">
        <v>30</v>
      </c>
      <c r="E2224" s="3">
        <v>817.07415047309905</v>
      </c>
      <c r="F2224" s="4">
        <v>1000000</v>
      </c>
      <c r="G2224" s="4">
        <v>2061</v>
      </c>
      <c r="H2224" s="5">
        <v>746.7903</v>
      </c>
      <c r="I2224" s="5">
        <v>746.11153909999996</v>
      </c>
    </row>
    <row r="2225" spans="1:9" x14ac:dyDescent="0.3">
      <c r="A2225" t="s">
        <v>981</v>
      </c>
      <c r="B2225" t="s">
        <v>4820</v>
      </c>
      <c r="D2225" s="2">
        <v>31</v>
      </c>
      <c r="E2225" s="3">
        <v>474.79500262826599</v>
      </c>
      <c r="F2225" s="4">
        <v>1000000</v>
      </c>
      <c r="G2225" s="4">
        <v>2017</v>
      </c>
      <c r="H2225" s="5">
        <v>736.221</v>
      </c>
      <c r="I2225" s="5">
        <v>735.539516399999</v>
      </c>
    </row>
    <row r="2226" spans="1:9" x14ac:dyDescent="0.3">
      <c r="A2226" t="s">
        <v>981</v>
      </c>
      <c r="B2226" t="s">
        <v>4820</v>
      </c>
      <c r="D2226" s="2">
        <v>32</v>
      </c>
      <c r="E2226" s="3">
        <v>607.38073200832196</v>
      </c>
      <c r="F2226" s="4">
        <v>1000000</v>
      </c>
      <c r="G2226" s="4">
        <v>2015</v>
      </c>
      <c r="H2226" s="5">
        <v>732.94730000000004</v>
      </c>
      <c r="I2226" s="5">
        <v>732.26984540000001</v>
      </c>
    </row>
    <row r="2227" spans="1:9" x14ac:dyDescent="0.3">
      <c r="A2227" t="s">
        <v>981</v>
      </c>
      <c r="B2227" t="s">
        <v>4820</v>
      </c>
      <c r="D2227" s="2">
        <v>33</v>
      </c>
      <c r="E2227" s="3">
        <v>601.45720259978998</v>
      </c>
      <c r="F2227" s="4">
        <v>1000000</v>
      </c>
      <c r="G2227" s="4">
        <v>2065</v>
      </c>
      <c r="H2227" s="5">
        <v>746.68389999999999</v>
      </c>
      <c r="I2227" s="5">
        <v>745.99047309999901</v>
      </c>
    </row>
    <row r="2228" spans="1:9" x14ac:dyDescent="0.3">
      <c r="A2228" t="s">
        <v>981</v>
      </c>
      <c r="B2228" t="s">
        <v>4820</v>
      </c>
      <c r="D2228" s="2">
        <v>34</v>
      </c>
      <c r="E2228" s="3">
        <v>559.27328433915295</v>
      </c>
      <c r="F2228" s="4">
        <v>1000000</v>
      </c>
      <c r="G2228" s="4">
        <v>2047</v>
      </c>
      <c r="H2228" s="5">
        <v>748.24900000000002</v>
      </c>
      <c r="I2228" s="5">
        <v>747.56764049999902</v>
      </c>
    </row>
    <row r="2229" spans="1:9" x14ac:dyDescent="0.3">
      <c r="A2229" t="s">
        <v>981</v>
      </c>
      <c r="B2229" t="s">
        <v>4820</v>
      </c>
      <c r="D2229" s="2">
        <v>35</v>
      </c>
      <c r="E2229" s="3">
        <v>393.57513340154497</v>
      </c>
      <c r="F2229" s="4">
        <v>1000000</v>
      </c>
      <c r="G2229" s="4">
        <v>2030</v>
      </c>
      <c r="H2229" s="5">
        <v>743.20590000000004</v>
      </c>
      <c r="I2229" s="5">
        <v>742.48698969999998</v>
      </c>
    </row>
    <row r="2230" spans="1:9" x14ac:dyDescent="0.3">
      <c r="A2230" t="s">
        <v>981</v>
      </c>
      <c r="B2230" t="s">
        <v>4820</v>
      </c>
      <c r="D2230" s="2">
        <v>36</v>
      </c>
      <c r="E2230" s="3">
        <v>854.16455580656498</v>
      </c>
      <c r="F2230" s="4">
        <v>1000000</v>
      </c>
      <c r="G2230" s="4">
        <v>2037</v>
      </c>
      <c r="H2230" s="5">
        <v>741.02520000000004</v>
      </c>
      <c r="I2230" s="5">
        <v>740.34990849999997</v>
      </c>
    </row>
    <row r="2231" spans="1:9" x14ac:dyDescent="0.3">
      <c r="A2231" t="s">
        <v>981</v>
      </c>
      <c r="B2231" t="s">
        <v>4820</v>
      </c>
      <c r="D2231" s="2">
        <v>37</v>
      </c>
      <c r="E2231" s="3">
        <v>483.61267466567801</v>
      </c>
      <c r="F2231" s="4">
        <v>1000000</v>
      </c>
      <c r="G2231" s="4">
        <v>2027</v>
      </c>
      <c r="H2231" s="5">
        <v>742.74720000000002</v>
      </c>
      <c r="I2231" s="5">
        <v>742.06945529999996</v>
      </c>
    </row>
    <row r="2232" spans="1:9" x14ac:dyDescent="0.3">
      <c r="A2232" t="s">
        <v>981</v>
      </c>
      <c r="B2232" t="s">
        <v>4820</v>
      </c>
      <c r="D2232" s="2">
        <v>38</v>
      </c>
      <c r="E2232" s="3">
        <v>737.50567846004196</v>
      </c>
      <c r="F2232" s="4">
        <v>1000000</v>
      </c>
      <c r="G2232" s="4">
        <v>2044</v>
      </c>
      <c r="H2232" s="5">
        <v>745.96450000000004</v>
      </c>
      <c r="I2232" s="5">
        <v>745.26764509999998</v>
      </c>
    </row>
    <row r="2233" spans="1:9" x14ac:dyDescent="0.3">
      <c r="A2233" t="s">
        <v>981</v>
      </c>
      <c r="B2233" t="s">
        <v>4820</v>
      </c>
      <c r="D2233" s="2">
        <v>39</v>
      </c>
      <c r="E2233" s="3">
        <v>475.65333513414703</v>
      </c>
      <c r="F2233" s="4">
        <v>1000000</v>
      </c>
      <c r="G2233" s="4">
        <v>2032</v>
      </c>
      <c r="H2233" s="5">
        <v>754.7867</v>
      </c>
      <c r="I2233" s="5">
        <v>754.04555019999998</v>
      </c>
    </row>
    <row r="2234" spans="1:9" x14ac:dyDescent="0.3">
      <c r="A2234" t="s">
        <v>981</v>
      </c>
      <c r="B2234" t="s">
        <v>4820</v>
      </c>
      <c r="D2234" s="2">
        <v>40</v>
      </c>
      <c r="E2234" s="3">
        <v>464.75535419445799</v>
      </c>
      <c r="F2234" s="4">
        <v>1000000</v>
      </c>
      <c r="G2234" s="4">
        <v>2011</v>
      </c>
      <c r="H2234" s="5">
        <v>730.00379999999996</v>
      </c>
      <c r="I2234" s="5">
        <v>729.32450489999997</v>
      </c>
    </row>
    <row r="2235" spans="1:9" x14ac:dyDescent="0.3">
      <c r="A2235" t="s">
        <v>981</v>
      </c>
      <c r="B2235" t="s">
        <v>4820</v>
      </c>
      <c r="D2235" s="2">
        <v>41</v>
      </c>
      <c r="E2235" s="3">
        <v>695.52848727170897</v>
      </c>
      <c r="F2235" s="4">
        <v>1000000</v>
      </c>
      <c r="G2235" s="4">
        <v>2048</v>
      </c>
      <c r="H2235" s="5">
        <v>742.14290000000005</v>
      </c>
      <c r="I2235" s="5">
        <v>741.46445569999901</v>
      </c>
    </row>
    <row r="2236" spans="1:9" x14ac:dyDescent="0.3">
      <c r="A2236" t="s">
        <v>981</v>
      </c>
      <c r="B2236" t="s">
        <v>4820</v>
      </c>
      <c r="D2236" s="2">
        <v>42</v>
      </c>
      <c r="E2236" s="3">
        <v>432.53162791354401</v>
      </c>
      <c r="F2236" s="4">
        <v>1000000</v>
      </c>
      <c r="G2236" s="4">
        <v>2048</v>
      </c>
      <c r="H2236" s="5">
        <v>747.48620000000005</v>
      </c>
      <c r="I2236" s="5">
        <v>746.79588959999899</v>
      </c>
    </row>
    <row r="2237" spans="1:9" x14ac:dyDescent="0.3">
      <c r="A2237" t="s">
        <v>981</v>
      </c>
      <c r="B2237" t="s">
        <v>4820</v>
      </c>
      <c r="D2237" s="2">
        <v>43</v>
      </c>
      <c r="E2237" s="3">
        <v>478.401668420406</v>
      </c>
      <c r="F2237" s="4">
        <v>1000000</v>
      </c>
      <c r="G2237" s="4">
        <v>2016</v>
      </c>
      <c r="H2237" s="5">
        <v>738.93690000000004</v>
      </c>
      <c r="I2237" s="5">
        <v>738.234809699999</v>
      </c>
    </row>
    <row r="2238" spans="1:9" x14ac:dyDescent="0.3">
      <c r="A2238" t="s">
        <v>981</v>
      </c>
      <c r="B2238" t="s">
        <v>4820</v>
      </c>
      <c r="D2238" s="2">
        <v>44</v>
      </c>
      <c r="E2238" s="3">
        <v>449.561373090046</v>
      </c>
      <c r="F2238" s="4">
        <v>1000000</v>
      </c>
      <c r="G2238" s="4">
        <v>2037</v>
      </c>
      <c r="H2238" s="5">
        <v>742.18309999999997</v>
      </c>
      <c r="I2238" s="5">
        <v>741.50051459999997</v>
      </c>
    </row>
    <row r="2239" spans="1:9" x14ac:dyDescent="0.3">
      <c r="A2239" t="s">
        <v>981</v>
      </c>
      <c r="B2239" t="s">
        <v>4820</v>
      </c>
      <c r="D2239" s="2">
        <v>45</v>
      </c>
      <c r="E2239" s="3">
        <v>692.16926256539796</v>
      </c>
      <c r="F2239" s="4">
        <v>1000000</v>
      </c>
      <c r="G2239" s="4">
        <v>1993</v>
      </c>
      <c r="H2239" s="5">
        <v>736.63699999999994</v>
      </c>
      <c r="I2239" s="5">
        <v>735.94286599999998</v>
      </c>
    </row>
    <row r="2240" spans="1:9" x14ac:dyDescent="0.3">
      <c r="A2240" t="s">
        <v>981</v>
      </c>
      <c r="B2240" t="s">
        <v>4820</v>
      </c>
      <c r="D2240" s="2">
        <v>46</v>
      </c>
      <c r="E2240" s="3">
        <v>570.64419200791997</v>
      </c>
      <c r="F2240" s="4">
        <v>1000000</v>
      </c>
      <c r="G2240" s="4">
        <v>2028</v>
      </c>
      <c r="H2240" s="5">
        <v>743.41340000000002</v>
      </c>
      <c r="I2240" s="5">
        <v>742.73187729999995</v>
      </c>
    </row>
    <row r="2241" spans="1:9" x14ac:dyDescent="0.3">
      <c r="A2241" t="s">
        <v>981</v>
      </c>
      <c r="B2241" t="s">
        <v>4820</v>
      </c>
      <c r="D2241" s="2">
        <v>47</v>
      </c>
      <c r="E2241" s="3">
        <v>521.04195464865302</v>
      </c>
      <c r="F2241" s="4">
        <v>1000000</v>
      </c>
      <c r="G2241" s="4">
        <v>2041</v>
      </c>
      <c r="H2241" s="5">
        <v>739.79639999999995</v>
      </c>
      <c r="I2241" s="5">
        <v>739.1159255</v>
      </c>
    </row>
    <row r="2242" spans="1:9" x14ac:dyDescent="0.3">
      <c r="A2242" t="s">
        <v>981</v>
      </c>
      <c r="B2242" t="s">
        <v>4820</v>
      </c>
      <c r="D2242" s="2">
        <v>48</v>
      </c>
      <c r="E2242" s="3">
        <v>594.96772459208296</v>
      </c>
      <c r="F2242" s="4">
        <v>1000000</v>
      </c>
      <c r="G2242" s="4">
        <v>2023</v>
      </c>
      <c r="H2242" s="5">
        <v>740.77930000000003</v>
      </c>
      <c r="I2242" s="5">
        <v>740.09270479999998</v>
      </c>
    </row>
    <row r="2243" spans="1:9" x14ac:dyDescent="0.3">
      <c r="A2243" t="s">
        <v>981</v>
      </c>
      <c r="B2243" t="s">
        <v>4820</v>
      </c>
      <c r="D2243" s="2">
        <v>49</v>
      </c>
      <c r="E2243" s="3">
        <v>553.13330987929498</v>
      </c>
      <c r="F2243" s="4">
        <v>1000000</v>
      </c>
      <c r="G2243" s="4">
        <v>2023</v>
      </c>
      <c r="H2243" s="5">
        <v>738.34119999999996</v>
      </c>
      <c r="I2243" s="5">
        <v>737.65997199999902</v>
      </c>
    </row>
    <row r="2244" spans="1:9" x14ac:dyDescent="0.3">
      <c r="A2244" t="s">
        <v>981</v>
      </c>
      <c r="B2244" t="s">
        <v>4820</v>
      </c>
      <c r="D2244" s="2">
        <v>50</v>
      </c>
      <c r="E2244" s="3">
        <v>498.11716372046999</v>
      </c>
      <c r="F2244" s="4">
        <v>1000000</v>
      </c>
      <c r="G2244" s="4">
        <v>2048</v>
      </c>
      <c r="H2244" s="5">
        <v>736.54909999999995</v>
      </c>
      <c r="I2244" s="5">
        <v>735.85828959999901</v>
      </c>
    </row>
    <row r="2245" spans="1:9" x14ac:dyDescent="0.3">
      <c r="A2245" t="s">
        <v>981</v>
      </c>
      <c r="B2245" t="s">
        <v>4820</v>
      </c>
      <c r="D2245" s="2">
        <v>51</v>
      </c>
      <c r="E2245" s="3">
        <v>671.00988255338302</v>
      </c>
      <c r="F2245" s="4">
        <v>1000000</v>
      </c>
      <c r="G2245" s="4">
        <v>2040</v>
      </c>
      <c r="H2245" s="5">
        <v>743.75049999999999</v>
      </c>
      <c r="I2245" s="5">
        <v>743.06575169999996</v>
      </c>
    </row>
    <row r="2246" spans="1:9" x14ac:dyDescent="0.3">
      <c r="A2246" t="s">
        <v>1084</v>
      </c>
      <c r="B2246" t="s">
        <v>1</v>
      </c>
      <c r="D2246" s="2">
        <v>1</v>
      </c>
      <c r="E2246" s="3">
        <v>2917.3625531013099</v>
      </c>
      <c r="F2246" s="4">
        <v>100000</v>
      </c>
      <c r="G2246" s="4">
        <v>228</v>
      </c>
      <c r="H2246" s="5">
        <v>7.1393000000000004</v>
      </c>
      <c r="I2246" s="5">
        <v>7.0733749000000001</v>
      </c>
    </row>
    <row r="2247" spans="1:9" x14ac:dyDescent="0.3">
      <c r="A2247" t="s">
        <v>1084</v>
      </c>
      <c r="B2247" t="s">
        <v>1</v>
      </c>
      <c r="D2247" s="2">
        <v>2</v>
      </c>
      <c r="E2247" s="3">
        <v>3350.0963663542002</v>
      </c>
      <c r="F2247" s="4">
        <v>100000</v>
      </c>
      <c r="G2247" s="4">
        <v>215</v>
      </c>
      <c r="H2247" s="5">
        <v>7.0967000000000002</v>
      </c>
      <c r="I2247" s="5">
        <v>7.0484179999999999</v>
      </c>
    </row>
    <row r="2248" spans="1:9" x14ac:dyDescent="0.3">
      <c r="A2248" t="s">
        <v>1084</v>
      </c>
      <c r="B2248" t="s">
        <v>1</v>
      </c>
      <c r="D2248" s="2">
        <v>3</v>
      </c>
      <c r="E2248" s="3">
        <v>8641.8378877814193</v>
      </c>
      <c r="F2248" s="4">
        <v>100000</v>
      </c>
      <c r="G2248" s="4">
        <v>221</v>
      </c>
      <c r="H2248" s="5">
        <v>7.1001000000000003</v>
      </c>
      <c r="I2248" s="5">
        <v>7.0524627000000004</v>
      </c>
    </row>
    <row r="2249" spans="1:9" x14ac:dyDescent="0.3">
      <c r="A2249" t="s">
        <v>1084</v>
      </c>
      <c r="B2249" t="s">
        <v>1</v>
      </c>
      <c r="D2249" s="2">
        <v>4</v>
      </c>
      <c r="E2249" s="3">
        <v>21908.352167592901</v>
      </c>
      <c r="F2249" s="4">
        <v>100000</v>
      </c>
      <c r="G2249" s="4">
        <v>220</v>
      </c>
      <c r="H2249" s="5">
        <v>6.9511000000000003</v>
      </c>
      <c r="I2249" s="5">
        <v>6.9035061000000004</v>
      </c>
    </row>
    <row r="2250" spans="1:9" x14ac:dyDescent="0.3">
      <c r="A2250" t="s">
        <v>1084</v>
      </c>
      <c r="B2250" t="s">
        <v>1</v>
      </c>
      <c r="D2250" s="2">
        <v>5</v>
      </c>
      <c r="E2250" s="3">
        <v>11687.7901952136</v>
      </c>
      <c r="F2250" s="4">
        <v>100000</v>
      </c>
      <c r="G2250" s="4">
        <v>234</v>
      </c>
      <c r="H2250" s="5">
        <v>7.5663999999999998</v>
      </c>
      <c r="I2250" s="5">
        <v>7.5157597000000003</v>
      </c>
    </row>
    <row r="2251" spans="1:9" x14ac:dyDescent="0.3">
      <c r="A2251" t="s">
        <v>1084</v>
      </c>
      <c r="B2251" t="s">
        <v>1</v>
      </c>
      <c r="D2251" s="2">
        <v>6</v>
      </c>
      <c r="E2251" s="3">
        <v>7504.6033207534701</v>
      </c>
      <c r="F2251" s="4">
        <v>100000</v>
      </c>
      <c r="G2251" s="4">
        <v>216</v>
      </c>
      <c r="H2251" s="5">
        <v>7.0415000000000001</v>
      </c>
      <c r="I2251" s="5">
        <v>6.9929359</v>
      </c>
    </row>
    <row r="2252" spans="1:9" x14ac:dyDescent="0.3">
      <c r="A2252" t="s">
        <v>1084</v>
      </c>
      <c r="B2252" t="s">
        <v>1</v>
      </c>
      <c r="D2252" s="2">
        <v>7</v>
      </c>
      <c r="E2252" s="3">
        <v>3764.8550207879298</v>
      </c>
      <c r="F2252" s="4">
        <v>100000</v>
      </c>
      <c r="G2252" s="4">
        <v>225</v>
      </c>
      <c r="H2252" s="5">
        <v>6.9577</v>
      </c>
      <c r="I2252" s="5">
        <v>6.9096352999999997</v>
      </c>
    </row>
    <row r="2253" spans="1:9" x14ac:dyDescent="0.3">
      <c r="A2253" t="s">
        <v>1084</v>
      </c>
      <c r="B2253" t="s">
        <v>1</v>
      </c>
      <c r="D2253" s="2">
        <v>8</v>
      </c>
      <c r="E2253" s="3">
        <v>3615.2120248351598</v>
      </c>
      <c r="F2253" s="4">
        <v>100000</v>
      </c>
      <c r="G2253" s="4">
        <v>220</v>
      </c>
      <c r="H2253" s="5">
        <v>6.8973000000000004</v>
      </c>
      <c r="I2253" s="5">
        <v>6.8498139</v>
      </c>
    </row>
    <row r="2254" spans="1:9" x14ac:dyDescent="0.3">
      <c r="A2254" t="s">
        <v>1084</v>
      </c>
      <c r="B2254" t="s">
        <v>1</v>
      </c>
      <c r="D2254" s="2">
        <v>9</v>
      </c>
      <c r="E2254" s="3">
        <v>3775.9554384000298</v>
      </c>
      <c r="F2254" s="4">
        <v>100000</v>
      </c>
      <c r="G2254" s="4">
        <v>221</v>
      </c>
      <c r="H2254" s="5">
        <v>6.8167</v>
      </c>
      <c r="I2254" s="5">
        <v>6.7687779999999904</v>
      </c>
    </row>
    <row r="2255" spans="1:9" x14ac:dyDescent="0.3">
      <c r="A2255" t="s">
        <v>1084</v>
      </c>
      <c r="B2255" t="s">
        <v>1</v>
      </c>
      <c r="D2255" s="2">
        <v>10</v>
      </c>
      <c r="E2255" s="3">
        <v>9711.8127127470707</v>
      </c>
      <c r="F2255" s="4">
        <v>100000</v>
      </c>
      <c r="G2255" s="4">
        <v>227</v>
      </c>
      <c r="H2255" s="5">
        <v>7.1746999999999996</v>
      </c>
      <c r="I2255" s="5">
        <v>7.1260928000000003</v>
      </c>
    </row>
    <row r="2256" spans="1:9" x14ac:dyDescent="0.3">
      <c r="A2256" t="s">
        <v>1084</v>
      </c>
      <c r="B2256" t="s">
        <v>1</v>
      </c>
      <c r="D2256" s="2">
        <v>11</v>
      </c>
      <c r="E2256" s="3">
        <v>19158.896388055</v>
      </c>
      <c r="F2256" s="4">
        <v>100000</v>
      </c>
      <c r="G2256" s="4">
        <v>219</v>
      </c>
      <c r="H2256" s="5">
        <v>6.8300999999999998</v>
      </c>
      <c r="I2256" s="5">
        <v>6.7828910999999996</v>
      </c>
    </row>
    <row r="2257" spans="1:9" x14ac:dyDescent="0.3">
      <c r="A2257" t="s">
        <v>1084</v>
      </c>
      <c r="B2257" t="s">
        <v>1</v>
      </c>
      <c r="D2257" s="2">
        <v>12</v>
      </c>
      <c r="E2257" s="3">
        <v>10041.552966458499</v>
      </c>
      <c r="F2257" s="4">
        <v>100000</v>
      </c>
      <c r="G2257" s="4">
        <v>226</v>
      </c>
      <c r="H2257" s="5">
        <v>7.1901999999999999</v>
      </c>
      <c r="I2257" s="5">
        <v>7.1416808999999999</v>
      </c>
    </row>
    <row r="2258" spans="1:9" x14ac:dyDescent="0.3">
      <c r="A2258" t="s">
        <v>1084</v>
      </c>
      <c r="B2258" t="s">
        <v>1</v>
      </c>
      <c r="D2258" s="2">
        <v>13</v>
      </c>
      <c r="E2258" s="3">
        <v>12102.217993247699</v>
      </c>
      <c r="F2258" s="4">
        <v>100000</v>
      </c>
      <c r="G2258" s="4">
        <v>220</v>
      </c>
      <c r="H2258" s="5">
        <v>7.0014000000000003</v>
      </c>
      <c r="I2258" s="5">
        <v>6.9527663999999998</v>
      </c>
    </row>
    <row r="2259" spans="1:9" x14ac:dyDescent="0.3">
      <c r="A2259" t="s">
        <v>1084</v>
      </c>
      <c r="B2259" t="s">
        <v>1</v>
      </c>
      <c r="D2259" s="2">
        <v>14</v>
      </c>
      <c r="E2259" s="3">
        <v>8093.7170576389099</v>
      </c>
      <c r="F2259" s="4">
        <v>100000</v>
      </c>
      <c r="G2259" s="4">
        <v>219</v>
      </c>
      <c r="H2259" s="5">
        <v>7.1657000000000002</v>
      </c>
      <c r="I2259" s="5">
        <v>7.1179227000000003</v>
      </c>
    </row>
    <row r="2260" spans="1:9" x14ac:dyDescent="0.3">
      <c r="A2260" t="s">
        <v>1084</v>
      </c>
      <c r="B2260" t="s">
        <v>1</v>
      </c>
      <c r="D2260" s="2">
        <v>15</v>
      </c>
      <c r="E2260" s="3">
        <v>1425.4073941110801</v>
      </c>
      <c r="F2260" s="4">
        <v>100000</v>
      </c>
      <c r="G2260" s="4">
        <v>220</v>
      </c>
      <c r="H2260" s="5">
        <v>6.8471000000000002</v>
      </c>
      <c r="I2260" s="5">
        <v>6.7991805000000003</v>
      </c>
    </row>
    <row r="2261" spans="1:9" x14ac:dyDescent="0.3">
      <c r="A2261" t="s">
        <v>1084</v>
      </c>
      <c r="B2261" t="s">
        <v>1</v>
      </c>
      <c r="D2261" s="2">
        <v>16</v>
      </c>
      <c r="E2261" s="3">
        <v>7292.8377399890796</v>
      </c>
      <c r="F2261" s="4">
        <v>100000</v>
      </c>
      <c r="G2261" s="4">
        <v>219</v>
      </c>
      <c r="H2261" s="5">
        <v>7.1393000000000004</v>
      </c>
      <c r="I2261" s="5">
        <v>7.0917947000000003</v>
      </c>
    </row>
    <row r="2262" spans="1:9" x14ac:dyDescent="0.3">
      <c r="A2262" t="s">
        <v>1084</v>
      </c>
      <c r="B2262" t="s">
        <v>1</v>
      </c>
      <c r="D2262" s="2">
        <v>17</v>
      </c>
      <c r="E2262" s="3">
        <v>17328.630866572599</v>
      </c>
      <c r="F2262" s="4">
        <v>100000</v>
      </c>
      <c r="G2262" s="4">
        <v>225</v>
      </c>
      <c r="H2262" s="5">
        <v>7.1624999999999996</v>
      </c>
      <c r="I2262" s="5">
        <v>7.1139071999999999</v>
      </c>
    </row>
    <row r="2263" spans="1:9" x14ac:dyDescent="0.3">
      <c r="A2263" t="s">
        <v>1084</v>
      </c>
      <c r="B2263" t="s">
        <v>1</v>
      </c>
      <c r="D2263" s="2">
        <v>18</v>
      </c>
      <c r="E2263" s="3">
        <v>4301.9888765039104</v>
      </c>
      <c r="F2263" s="4">
        <v>100000</v>
      </c>
      <c r="G2263" s="4">
        <v>204</v>
      </c>
      <c r="H2263" s="5">
        <v>6.8789999999999996</v>
      </c>
      <c r="I2263" s="5">
        <v>6.8320512999999998</v>
      </c>
    </row>
    <row r="2264" spans="1:9" x14ac:dyDescent="0.3">
      <c r="A2264" t="s">
        <v>1084</v>
      </c>
      <c r="B2264" t="s">
        <v>1</v>
      </c>
      <c r="D2264" s="2">
        <v>19</v>
      </c>
      <c r="E2264" s="3">
        <v>12458.1559689482</v>
      </c>
      <c r="F2264" s="4">
        <v>100000</v>
      </c>
      <c r="G2264" s="4">
        <v>219</v>
      </c>
      <c r="H2264" s="5">
        <v>7.1280999999999999</v>
      </c>
      <c r="I2264" s="5">
        <v>7.0796654999999902</v>
      </c>
    </row>
    <row r="2265" spans="1:9" x14ac:dyDescent="0.3">
      <c r="A2265" t="s">
        <v>1084</v>
      </c>
      <c r="B2265" t="s">
        <v>1</v>
      </c>
      <c r="D2265" s="2">
        <v>20</v>
      </c>
      <c r="E2265" s="3">
        <v>1668.91101326185</v>
      </c>
      <c r="F2265" s="4">
        <v>100000</v>
      </c>
      <c r="G2265" s="4">
        <v>223</v>
      </c>
      <c r="H2265" s="5">
        <v>7.2496999999999998</v>
      </c>
      <c r="I2265" s="5">
        <v>7.2011041999999996</v>
      </c>
    </row>
    <row r="2266" spans="1:9" x14ac:dyDescent="0.3">
      <c r="A2266" t="s">
        <v>1084</v>
      </c>
      <c r="B2266" t="s">
        <v>1</v>
      </c>
      <c r="D2266" s="2">
        <v>21</v>
      </c>
      <c r="E2266" s="3">
        <v>20641.068974719601</v>
      </c>
      <c r="F2266" s="4">
        <v>100000</v>
      </c>
      <c r="G2266" s="4">
        <v>225</v>
      </c>
      <c r="H2266" s="5">
        <v>6.9302999999999999</v>
      </c>
      <c r="I2266" s="5">
        <v>6.8818928999999898</v>
      </c>
    </row>
    <row r="2267" spans="1:9" x14ac:dyDescent="0.3">
      <c r="A2267" t="s">
        <v>1084</v>
      </c>
      <c r="B2267" t="s">
        <v>1</v>
      </c>
      <c r="D2267" s="2">
        <v>22</v>
      </c>
      <c r="E2267" s="3">
        <v>14567.63258831</v>
      </c>
      <c r="F2267" s="4">
        <v>100000</v>
      </c>
      <c r="G2267" s="4">
        <v>227</v>
      </c>
      <c r="H2267" s="5">
        <v>6.8941999999999997</v>
      </c>
      <c r="I2267" s="5">
        <v>6.8461841999999997</v>
      </c>
    </row>
    <row r="2268" spans="1:9" x14ac:dyDescent="0.3">
      <c r="A2268" t="s">
        <v>1084</v>
      </c>
      <c r="B2268" t="s">
        <v>1</v>
      </c>
      <c r="D2268" s="2">
        <v>23</v>
      </c>
      <c r="E2268" s="3">
        <v>10217.1319050322</v>
      </c>
      <c r="F2268" s="4">
        <v>100000</v>
      </c>
      <c r="G2268" s="4">
        <v>228</v>
      </c>
      <c r="H2268" s="5">
        <v>7.0843999999999996</v>
      </c>
      <c r="I2268" s="5">
        <v>7.0353010999999999</v>
      </c>
    </row>
    <row r="2269" spans="1:9" x14ac:dyDescent="0.3">
      <c r="A2269" t="s">
        <v>1084</v>
      </c>
      <c r="B2269" t="s">
        <v>1</v>
      </c>
      <c r="D2269" s="2">
        <v>24</v>
      </c>
      <c r="E2269" s="3">
        <v>8811.5515413429493</v>
      </c>
      <c r="F2269" s="4">
        <v>100000</v>
      </c>
      <c r="G2269" s="4">
        <v>211</v>
      </c>
      <c r="H2269" s="5">
        <v>6.9507000000000003</v>
      </c>
      <c r="I2269" s="5">
        <v>6.9034548999999998</v>
      </c>
    </row>
    <row r="2270" spans="1:9" x14ac:dyDescent="0.3">
      <c r="A2270" t="s">
        <v>1084</v>
      </c>
      <c r="B2270" t="s">
        <v>1</v>
      </c>
      <c r="D2270" s="2">
        <v>25</v>
      </c>
      <c r="E2270" s="3">
        <v>612.17389478501002</v>
      </c>
      <c r="F2270" s="4">
        <v>100000</v>
      </c>
      <c r="G2270" s="4">
        <v>233</v>
      </c>
      <c r="H2270" s="5">
        <v>7.2272999999999996</v>
      </c>
      <c r="I2270" s="5">
        <v>7.1789886999999997</v>
      </c>
    </row>
    <row r="2271" spans="1:9" x14ac:dyDescent="0.3">
      <c r="A2271" t="s">
        <v>1084</v>
      </c>
      <c r="B2271" t="s">
        <v>1</v>
      </c>
      <c r="D2271" s="2">
        <v>26</v>
      </c>
      <c r="E2271" s="3">
        <v>40366.997702786801</v>
      </c>
      <c r="F2271" s="4">
        <v>100000</v>
      </c>
      <c r="G2271" s="4">
        <v>218</v>
      </c>
      <c r="H2271" s="5">
        <v>6.7649999999999997</v>
      </c>
      <c r="I2271" s="5">
        <v>6.71775669999999</v>
      </c>
    </row>
    <row r="2272" spans="1:9" x14ac:dyDescent="0.3">
      <c r="A2272" t="s">
        <v>1084</v>
      </c>
      <c r="B2272" t="s">
        <v>1</v>
      </c>
      <c r="D2272" s="2">
        <v>27</v>
      </c>
      <c r="E2272" s="3">
        <v>11295.5908041524</v>
      </c>
      <c r="F2272" s="4">
        <v>100000</v>
      </c>
      <c r="G2272" s="4">
        <v>207</v>
      </c>
      <c r="H2272" s="5">
        <v>6.9093</v>
      </c>
      <c r="I2272" s="5">
        <v>6.8621274999999997</v>
      </c>
    </row>
    <row r="2273" spans="1:9" x14ac:dyDescent="0.3">
      <c r="A2273" t="s">
        <v>1084</v>
      </c>
      <c r="B2273" t="s">
        <v>1</v>
      </c>
      <c r="D2273" s="2">
        <v>28</v>
      </c>
      <c r="E2273" s="3">
        <v>13465.6947743365</v>
      </c>
      <c r="F2273" s="4">
        <v>100000</v>
      </c>
      <c r="G2273" s="4">
        <v>207</v>
      </c>
      <c r="H2273" s="5">
        <v>7.0191999999999997</v>
      </c>
      <c r="I2273" s="5">
        <v>6.9709334999999903</v>
      </c>
    </row>
    <row r="2274" spans="1:9" x14ac:dyDescent="0.3">
      <c r="A2274" t="s">
        <v>1084</v>
      </c>
      <c r="B2274" t="s">
        <v>1</v>
      </c>
      <c r="D2274" s="2">
        <v>29</v>
      </c>
      <c r="E2274" s="3">
        <v>7987.0082555868803</v>
      </c>
      <c r="F2274" s="4">
        <v>100000</v>
      </c>
      <c r="G2274" s="4">
        <v>225</v>
      </c>
      <c r="H2274" s="5">
        <v>7.0650000000000004</v>
      </c>
      <c r="I2274" s="5">
        <v>7.0174176999999904</v>
      </c>
    </row>
    <row r="2275" spans="1:9" x14ac:dyDescent="0.3">
      <c r="A2275" t="s">
        <v>1084</v>
      </c>
      <c r="B2275" t="s">
        <v>1</v>
      </c>
      <c r="D2275" s="2">
        <v>30</v>
      </c>
      <c r="E2275" s="3">
        <v>8486.0604534908798</v>
      </c>
      <c r="F2275" s="4">
        <v>100000</v>
      </c>
      <c r="G2275" s="4">
        <v>231</v>
      </c>
      <c r="H2275" s="5">
        <v>7.5469999999999997</v>
      </c>
      <c r="I2275" s="5">
        <v>7.4975997000000003</v>
      </c>
    </row>
    <row r="2276" spans="1:9" x14ac:dyDescent="0.3">
      <c r="A2276" t="s">
        <v>1084</v>
      </c>
      <c r="B2276" t="s">
        <v>1</v>
      </c>
      <c r="D2276" s="2">
        <v>31</v>
      </c>
      <c r="E2276" s="3">
        <v>10151.1271009068</v>
      </c>
      <c r="F2276" s="4">
        <v>100000</v>
      </c>
      <c r="G2276" s="4">
        <v>224</v>
      </c>
      <c r="H2276" s="5">
        <v>7.2205000000000004</v>
      </c>
      <c r="I2276" s="5">
        <v>7.1716557999999999</v>
      </c>
    </row>
    <row r="2277" spans="1:9" x14ac:dyDescent="0.3">
      <c r="A2277" t="s">
        <v>1084</v>
      </c>
      <c r="B2277" t="s">
        <v>1</v>
      </c>
      <c r="D2277" s="2">
        <v>32</v>
      </c>
      <c r="E2277" s="3">
        <v>9265.6492479734097</v>
      </c>
      <c r="F2277" s="4">
        <v>100000</v>
      </c>
      <c r="G2277" s="4">
        <v>227</v>
      </c>
      <c r="H2277" s="5">
        <v>7.2732999999999999</v>
      </c>
      <c r="I2277" s="5">
        <v>7.2246994999999998</v>
      </c>
    </row>
    <row r="2278" spans="1:9" x14ac:dyDescent="0.3">
      <c r="A2278" t="s">
        <v>1084</v>
      </c>
      <c r="B2278" t="s">
        <v>1</v>
      </c>
      <c r="D2278" s="2">
        <v>33</v>
      </c>
      <c r="E2278" s="3">
        <v>17656.762466254699</v>
      </c>
      <c r="F2278" s="4">
        <v>100000</v>
      </c>
      <c r="G2278" s="4">
        <v>222</v>
      </c>
      <c r="H2278" s="5">
        <v>7.0354999999999999</v>
      </c>
      <c r="I2278" s="5">
        <v>6.9877003999999996</v>
      </c>
    </row>
    <row r="2279" spans="1:9" x14ac:dyDescent="0.3">
      <c r="A2279" t="s">
        <v>1084</v>
      </c>
      <c r="B2279" t="s">
        <v>1</v>
      </c>
      <c r="D2279" s="2">
        <v>34</v>
      </c>
      <c r="E2279" s="3">
        <v>4882.3539620125903</v>
      </c>
      <c r="F2279" s="4">
        <v>100000</v>
      </c>
      <c r="G2279" s="4">
        <v>215</v>
      </c>
      <c r="H2279" s="5">
        <v>7.1257000000000001</v>
      </c>
      <c r="I2279" s="5">
        <v>7.0777437000000001</v>
      </c>
    </row>
    <row r="2280" spans="1:9" x14ac:dyDescent="0.3">
      <c r="A2280" t="s">
        <v>1084</v>
      </c>
      <c r="B2280" t="s">
        <v>1</v>
      </c>
      <c r="D2280" s="2">
        <v>35</v>
      </c>
      <c r="E2280" s="3">
        <v>8506.8287848836808</v>
      </c>
      <c r="F2280" s="4">
        <v>100000</v>
      </c>
      <c r="G2280" s="4">
        <v>211</v>
      </c>
      <c r="H2280" s="5">
        <v>6.9398999999999997</v>
      </c>
      <c r="I2280" s="5">
        <v>6.8927617999999997</v>
      </c>
    </row>
    <row r="2281" spans="1:9" x14ac:dyDescent="0.3">
      <c r="A2281" t="s">
        <v>1084</v>
      </c>
      <c r="B2281" t="s">
        <v>1</v>
      </c>
      <c r="D2281" s="2">
        <v>36</v>
      </c>
      <c r="E2281" s="3">
        <v>15664.127724750901</v>
      </c>
      <c r="F2281" s="4">
        <v>100000</v>
      </c>
      <c r="G2281" s="4">
        <v>216</v>
      </c>
      <c r="H2281" s="5">
        <v>7.0141</v>
      </c>
      <c r="I2281" s="5">
        <v>6.9660174000000001</v>
      </c>
    </row>
    <row r="2282" spans="1:9" x14ac:dyDescent="0.3">
      <c r="A2282" t="s">
        <v>1084</v>
      </c>
      <c r="B2282" t="s">
        <v>1</v>
      </c>
      <c r="D2282" s="2">
        <v>37</v>
      </c>
      <c r="E2282" s="3">
        <v>1058.5408099336501</v>
      </c>
      <c r="F2282" s="4">
        <v>100000</v>
      </c>
      <c r="G2282" s="4">
        <v>226</v>
      </c>
      <c r="H2282" s="5">
        <v>6.8737000000000004</v>
      </c>
      <c r="I2282" s="5">
        <v>6.8252176999999996</v>
      </c>
    </row>
    <row r="2283" spans="1:9" x14ac:dyDescent="0.3">
      <c r="A2283" t="s">
        <v>1084</v>
      </c>
      <c r="B2283" t="s">
        <v>1</v>
      </c>
      <c r="D2283" s="2">
        <v>38</v>
      </c>
      <c r="E2283" s="3">
        <v>1951.44029969134</v>
      </c>
      <c r="F2283" s="4">
        <v>100000</v>
      </c>
      <c r="G2283" s="4">
        <v>216</v>
      </c>
      <c r="H2283" s="5">
        <v>7.0023</v>
      </c>
      <c r="I2283" s="5">
        <v>6.9545250999999997</v>
      </c>
    </row>
    <row r="2284" spans="1:9" x14ac:dyDescent="0.3">
      <c r="A2284" t="s">
        <v>1084</v>
      </c>
      <c r="B2284" t="s">
        <v>1</v>
      </c>
      <c r="D2284" s="2">
        <v>39</v>
      </c>
      <c r="E2284" s="3">
        <v>7355.7044873334498</v>
      </c>
      <c r="F2284" s="4">
        <v>100000</v>
      </c>
      <c r="G2284" s="4">
        <v>229</v>
      </c>
      <c r="H2284" s="5">
        <v>7.0761000000000003</v>
      </c>
      <c r="I2284" s="5">
        <v>7.0287011000000001</v>
      </c>
    </row>
    <row r="2285" spans="1:9" x14ac:dyDescent="0.3">
      <c r="A2285" t="s">
        <v>1084</v>
      </c>
      <c r="B2285" t="s">
        <v>1</v>
      </c>
      <c r="D2285" s="2">
        <v>40</v>
      </c>
      <c r="E2285" s="3">
        <v>3475.5700145699102</v>
      </c>
      <c r="F2285" s="4">
        <v>100000</v>
      </c>
      <c r="G2285" s="4">
        <v>230</v>
      </c>
      <c r="H2285" s="5">
        <v>6.9534000000000002</v>
      </c>
      <c r="I2285" s="5">
        <v>6.9049962999999996</v>
      </c>
    </row>
    <row r="2286" spans="1:9" x14ac:dyDescent="0.3">
      <c r="A2286" t="s">
        <v>1084</v>
      </c>
      <c r="B2286" t="s">
        <v>1</v>
      </c>
      <c r="D2286" s="2">
        <v>41</v>
      </c>
      <c r="E2286" s="3">
        <v>4401.9955943089499</v>
      </c>
      <c r="F2286" s="4">
        <v>100000</v>
      </c>
      <c r="G2286" s="4">
        <v>230</v>
      </c>
      <c r="H2286" s="5">
        <v>7.2541000000000002</v>
      </c>
      <c r="I2286" s="5">
        <v>7.2040727999999996</v>
      </c>
    </row>
    <row r="2287" spans="1:9" x14ac:dyDescent="0.3">
      <c r="A2287" t="s">
        <v>1084</v>
      </c>
      <c r="B2287" t="s">
        <v>1</v>
      </c>
      <c r="D2287" s="2">
        <v>42</v>
      </c>
      <c r="E2287" s="3">
        <v>23299.2826323476</v>
      </c>
      <c r="F2287" s="4">
        <v>100000</v>
      </c>
      <c r="G2287" s="4">
        <v>216</v>
      </c>
      <c r="H2287" s="5">
        <v>6.6574</v>
      </c>
      <c r="I2287" s="5">
        <v>6.6105733999999998</v>
      </c>
    </row>
    <row r="2288" spans="1:9" x14ac:dyDescent="0.3">
      <c r="A2288" t="s">
        <v>1084</v>
      </c>
      <c r="B2288" t="s">
        <v>1</v>
      </c>
      <c r="D2288" s="2">
        <v>43</v>
      </c>
      <c r="E2288" s="3">
        <v>13585.9012666792</v>
      </c>
      <c r="F2288" s="4">
        <v>100000</v>
      </c>
      <c r="G2288" s="4">
        <v>215</v>
      </c>
      <c r="H2288" s="5">
        <v>6.8369</v>
      </c>
      <c r="I2288" s="5">
        <v>6.7890112999999896</v>
      </c>
    </row>
    <row r="2289" spans="1:9" x14ac:dyDescent="0.3">
      <c r="A2289" t="s">
        <v>1084</v>
      </c>
      <c r="B2289" t="s">
        <v>1</v>
      </c>
      <c r="D2289" s="2">
        <v>44</v>
      </c>
      <c r="E2289" s="3">
        <v>19677.846771545999</v>
      </c>
      <c r="F2289" s="4">
        <v>100000</v>
      </c>
      <c r="G2289" s="4">
        <v>224</v>
      </c>
      <c r="H2289" s="5">
        <v>6.9362000000000004</v>
      </c>
      <c r="I2289" s="5">
        <v>6.8874226999999903</v>
      </c>
    </row>
    <row r="2290" spans="1:9" x14ac:dyDescent="0.3">
      <c r="A2290" t="s">
        <v>1084</v>
      </c>
      <c r="B2290" t="s">
        <v>1</v>
      </c>
      <c r="D2290" s="2">
        <v>45</v>
      </c>
      <c r="E2290" s="3">
        <v>26132.380429233301</v>
      </c>
      <c r="F2290" s="4">
        <v>100000</v>
      </c>
      <c r="G2290" s="4">
        <v>221</v>
      </c>
      <c r="H2290" s="5">
        <v>6.9931000000000001</v>
      </c>
      <c r="I2290" s="5">
        <v>6.9451805000000002</v>
      </c>
    </row>
    <row r="2291" spans="1:9" x14ac:dyDescent="0.3">
      <c r="A2291" t="s">
        <v>1084</v>
      </c>
      <c r="B2291" t="s">
        <v>1</v>
      </c>
      <c r="D2291" s="2">
        <v>46</v>
      </c>
      <c r="E2291" s="3">
        <v>24684.103705662699</v>
      </c>
      <c r="F2291" s="4">
        <v>100000</v>
      </c>
      <c r="G2291" s="4">
        <v>218</v>
      </c>
      <c r="H2291" s="5">
        <v>6.9531000000000001</v>
      </c>
      <c r="I2291" s="5">
        <v>6.9058631999999998</v>
      </c>
    </row>
    <row r="2292" spans="1:9" x14ac:dyDescent="0.3">
      <c r="A2292" t="s">
        <v>1084</v>
      </c>
      <c r="B2292" t="s">
        <v>1</v>
      </c>
      <c r="D2292" s="2">
        <v>47</v>
      </c>
      <c r="E2292" s="3">
        <v>17735.727400155702</v>
      </c>
      <c r="F2292" s="4">
        <v>100000</v>
      </c>
      <c r="G2292" s="4">
        <v>227</v>
      </c>
      <c r="H2292" s="5">
        <v>7.0084999999999997</v>
      </c>
      <c r="I2292" s="5">
        <v>6.9596453</v>
      </c>
    </row>
    <row r="2293" spans="1:9" x14ac:dyDescent="0.3">
      <c r="A2293" t="s">
        <v>1084</v>
      </c>
      <c r="B2293" t="s">
        <v>1</v>
      </c>
      <c r="D2293" s="2">
        <v>48</v>
      </c>
      <c r="E2293" s="3">
        <v>678.227305835572</v>
      </c>
      <c r="F2293" s="4">
        <v>100000</v>
      </c>
      <c r="G2293" s="4">
        <v>217</v>
      </c>
      <c r="H2293" s="5">
        <v>6.8341000000000003</v>
      </c>
      <c r="I2293" s="5">
        <v>6.7872117999999997</v>
      </c>
    </row>
    <row r="2294" spans="1:9" x14ac:dyDescent="0.3">
      <c r="A2294" t="s">
        <v>1084</v>
      </c>
      <c r="B2294" t="s">
        <v>1</v>
      </c>
      <c r="D2294" s="2">
        <v>49</v>
      </c>
      <c r="E2294" s="3">
        <v>14219.637531324701</v>
      </c>
      <c r="F2294" s="4">
        <v>100000</v>
      </c>
      <c r="G2294" s="4">
        <v>212</v>
      </c>
      <c r="H2294" s="5">
        <v>6.8357000000000001</v>
      </c>
      <c r="I2294" s="5">
        <v>6.7885410999999998</v>
      </c>
    </row>
    <row r="2295" spans="1:9" x14ac:dyDescent="0.3">
      <c r="A2295" t="s">
        <v>1084</v>
      </c>
      <c r="B2295" t="s">
        <v>1</v>
      </c>
      <c r="D2295" s="2">
        <v>50</v>
      </c>
      <c r="E2295" s="3">
        <v>2358.3936537312202</v>
      </c>
      <c r="F2295" s="4">
        <v>100000</v>
      </c>
      <c r="G2295" s="4">
        <v>208</v>
      </c>
      <c r="H2295" s="5">
        <v>6.9029999999999996</v>
      </c>
      <c r="I2295" s="5">
        <v>6.8526824</v>
      </c>
    </row>
    <row r="2296" spans="1:9" x14ac:dyDescent="0.3">
      <c r="A2296" t="s">
        <v>1084</v>
      </c>
      <c r="B2296" t="s">
        <v>1</v>
      </c>
      <c r="D2296" s="2">
        <v>51</v>
      </c>
      <c r="E2296" s="3">
        <v>25038.4029608989</v>
      </c>
      <c r="F2296" s="4">
        <v>100000</v>
      </c>
      <c r="G2296" s="4">
        <v>226</v>
      </c>
      <c r="H2296" s="5">
        <v>7.1338999999999997</v>
      </c>
      <c r="I2296" s="5">
        <v>7.0831092</v>
      </c>
    </row>
    <row r="2297" spans="1:9" x14ac:dyDescent="0.3">
      <c r="A2297" t="s">
        <v>1084</v>
      </c>
      <c r="B2297" t="s">
        <v>2</v>
      </c>
      <c r="D2297" s="2">
        <v>1</v>
      </c>
      <c r="E2297" s="3">
        <v>40182.1193610595</v>
      </c>
      <c r="F2297" s="4">
        <v>300000</v>
      </c>
      <c r="G2297" s="4">
        <v>642</v>
      </c>
      <c r="H2297" s="5">
        <v>52.829500000000003</v>
      </c>
      <c r="I2297" s="5">
        <v>52.668334999999999</v>
      </c>
    </row>
    <row r="2298" spans="1:9" x14ac:dyDescent="0.3">
      <c r="A2298" t="s">
        <v>1084</v>
      </c>
      <c r="B2298" t="s">
        <v>2</v>
      </c>
      <c r="D2298" s="2">
        <v>2</v>
      </c>
      <c r="E2298" s="3">
        <v>25218.232025540699</v>
      </c>
      <c r="F2298" s="4">
        <v>300000</v>
      </c>
      <c r="G2298" s="4">
        <v>630</v>
      </c>
      <c r="H2298" s="5">
        <v>53.011200000000002</v>
      </c>
      <c r="I2298" s="5">
        <v>52.851926599999999</v>
      </c>
    </row>
    <row r="2299" spans="1:9" x14ac:dyDescent="0.3">
      <c r="A2299" t="s">
        <v>1084</v>
      </c>
      <c r="B2299" t="s">
        <v>2</v>
      </c>
      <c r="D2299" s="2">
        <v>3</v>
      </c>
      <c r="E2299" s="3">
        <v>84703.243504858794</v>
      </c>
      <c r="F2299" s="4">
        <v>300000</v>
      </c>
      <c r="G2299" s="4">
        <v>643</v>
      </c>
      <c r="H2299" s="5">
        <v>54.872500000000002</v>
      </c>
      <c r="I2299" s="5">
        <v>54.708374199999902</v>
      </c>
    </row>
    <row r="2300" spans="1:9" x14ac:dyDescent="0.3">
      <c r="A2300" t="s">
        <v>1084</v>
      </c>
      <c r="B2300" t="s">
        <v>2</v>
      </c>
      <c r="D2300" s="2">
        <v>4</v>
      </c>
      <c r="E2300" s="3">
        <v>173738.18944530399</v>
      </c>
      <c r="F2300" s="4">
        <v>300000</v>
      </c>
      <c r="G2300" s="4">
        <v>644</v>
      </c>
      <c r="H2300" s="5">
        <v>55.47</v>
      </c>
      <c r="I2300" s="5">
        <v>55.306777099999998</v>
      </c>
    </row>
    <row r="2301" spans="1:9" x14ac:dyDescent="0.3">
      <c r="A2301" t="s">
        <v>1084</v>
      </c>
      <c r="B2301" t="s">
        <v>2</v>
      </c>
      <c r="D2301" s="2">
        <v>5</v>
      </c>
      <c r="E2301" s="3">
        <v>223381.41159649499</v>
      </c>
      <c r="F2301" s="4">
        <v>300000</v>
      </c>
      <c r="G2301" s="4">
        <v>662</v>
      </c>
      <c r="H2301" s="5">
        <v>56.133200000000002</v>
      </c>
      <c r="I2301" s="5">
        <v>55.969105599999999</v>
      </c>
    </row>
    <row r="2302" spans="1:9" x14ac:dyDescent="0.3">
      <c r="A2302" t="s">
        <v>1084</v>
      </c>
      <c r="B2302" t="s">
        <v>2</v>
      </c>
      <c r="D2302" s="2">
        <v>6</v>
      </c>
      <c r="E2302" s="3">
        <v>108717.59509610799</v>
      </c>
      <c r="F2302" s="4">
        <v>300000</v>
      </c>
      <c r="G2302" s="4">
        <v>664</v>
      </c>
      <c r="H2302" s="5">
        <v>55.712699999999998</v>
      </c>
      <c r="I2302" s="5">
        <v>55.5505578</v>
      </c>
    </row>
    <row r="2303" spans="1:9" x14ac:dyDescent="0.3">
      <c r="A2303" t="s">
        <v>1084</v>
      </c>
      <c r="B2303" t="s">
        <v>2</v>
      </c>
      <c r="D2303" s="2">
        <v>7</v>
      </c>
      <c r="E2303" s="3">
        <v>34521.783183972999</v>
      </c>
      <c r="F2303" s="4">
        <v>300000</v>
      </c>
      <c r="G2303" s="4">
        <v>653</v>
      </c>
      <c r="H2303" s="5">
        <v>54.4679</v>
      </c>
      <c r="I2303" s="5">
        <v>54.304811699999902</v>
      </c>
    </row>
    <row r="2304" spans="1:9" x14ac:dyDescent="0.3">
      <c r="A2304" t="s">
        <v>1084</v>
      </c>
      <c r="B2304" t="s">
        <v>2</v>
      </c>
      <c r="D2304" s="2">
        <v>8</v>
      </c>
      <c r="E2304" s="3">
        <v>36706.756888743803</v>
      </c>
      <c r="F2304" s="4">
        <v>300000</v>
      </c>
      <c r="G2304" s="4">
        <v>634</v>
      </c>
      <c r="H2304" s="5">
        <v>53.454000000000001</v>
      </c>
      <c r="I2304" s="5">
        <v>53.293292299999997</v>
      </c>
    </row>
    <row r="2305" spans="1:9" x14ac:dyDescent="0.3">
      <c r="A2305" t="s">
        <v>1084</v>
      </c>
      <c r="B2305" t="s">
        <v>2</v>
      </c>
      <c r="D2305" s="2">
        <v>9</v>
      </c>
      <c r="E2305" s="3">
        <v>47800.001494981603</v>
      </c>
      <c r="F2305" s="4">
        <v>300000</v>
      </c>
      <c r="G2305" s="4">
        <v>662</v>
      </c>
      <c r="H2305" s="5">
        <v>55.519500000000001</v>
      </c>
      <c r="I2305" s="5">
        <v>55.3454110999999</v>
      </c>
    </row>
    <row r="2306" spans="1:9" x14ac:dyDescent="0.3">
      <c r="A2306" t="s">
        <v>1084</v>
      </c>
      <c r="B2306" t="s">
        <v>2</v>
      </c>
      <c r="D2306" s="2">
        <v>10</v>
      </c>
      <c r="E2306" s="3">
        <v>22983.985567039399</v>
      </c>
      <c r="F2306" s="4">
        <v>300000</v>
      </c>
      <c r="G2306" s="4">
        <v>651</v>
      </c>
      <c r="H2306" s="5">
        <v>54.281700000000001</v>
      </c>
      <c r="I2306" s="5">
        <v>54.1200080999999</v>
      </c>
    </row>
    <row r="2307" spans="1:9" x14ac:dyDescent="0.3">
      <c r="A2307" t="s">
        <v>1084</v>
      </c>
      <c r="B2307" t="s">
        <v>2</v>
      </c>
      <c r="D2307" s="2">
        <v>11</v>
      </c>
      <c r="E2307" s="3">
        <v>69979.059028283897</v>
      </c>
      <c r="F2307" s="4">
        <v>300000</v>
      </c>
      <c r="G2307" s="4">
        <v>643</v>
      </c>
      <c r="H2307" s="5">
        <v>55.983899999999998</v>
      </c>
      <c r="I2307" s="5">
        <v>55.824964600000001</v>
      </c>
    </row>
    <row r="2308" spans="1:9" x14ac:dyDescent="0.3">
      <c r="A2308" t="s">
        <v>1084</v>
      </c>
      <c r="B2308" t="s">
        <v>2</v>
      </c>
      <c r="D2308" s="2">
        <v>12</v>
      </c>
      <c r="E2308" s="3">
        <v>24813.5295184522</v>
      </c>
      <c r="F2308" s="4">
        <v>300000</v>
      </c>
      <c r="G2308" s="4">
        <v>639</v>
      </c>
      <c r="H2308" s="5">
        <v>54.158000000000001</v>
      </c>
      <c r="I2308" s="5">
        <v>53.992900400000003</v>
      </c>
    </row>
    <row r="2309" spans="1:9" x14ac:dyDescent="0.3">
      <c r="A2309" t="s">
        <v>1084</v>
      </c>
      <c r="B2309" t="s">
        <v>2</v>
      </c>
      <c r="D2309" s="2">
        <v>13</v>
      </c>
      <c r="E2309" s="3">
        <v>155658.03340170399</v>
      </c>
      <c r="F2309" s="4">
        <v>300000</v>
      </c>
      <c r="G2309" s="4">
        <v>664</v>
      </c>
      <c r="H2309" s="5">
        <v>56.094000000000001</v>
      </c>
      <c r="I2309" s="5">
        <v>55.931362399999998</v>
      </c>
    </row>
    <row r="2310" spans="1:9" x14ac:dyDescent="0.3">
      <c r="A2310" t="s">
        <v>1084</v>
      </c>
      <c r="B2310" t="s">
        <v>2</v>
      </c>
      <c r="D2310" s="2">
        <v>14</v>
      </c>
      <c r="E2310" s="3">
        <v>54035.443007224203</v>
      </c>
      <c r="F2310" s="4">
        <v>300000</v>
      </c>
      <c r="G2310" s="4">
        <v>662</v>
      </c>
      <c r="H2310" s="5">
        <v>55.1736</v>
      </c>
      <c r="I2310" s="5">
        <v>55.010763699999998</v>
      </c>
    </row>
    <row r="2311" spans="1:9" x14ac:dyDescent="0.3">
      <c r="A2311" t="s">
        <v>1084</v>
      </c>
      <c r="B2311" t="s">
        <v>2</v>
      </c>
      <c r="D2311" s="2">
        <v>15</v>
      </c>
      <c r="E2311" s="3">
        <v>59929.457111395299</v>
      </c>
      <c r="F2311" s="4">
        <v>300000</v>
      </c>
      <c r="G2311" s="4">
        <v>651</v>
      </c>
      <c r="H2311" s="5">
        <v>56.3979</v>
      </c>
      <c r="I2311" s="5">
        <v>56.234791800000004</v>
      </c>
    </row>
    <row r="2312" spans="1:9" x14ac:dyDescent="0.3">
      <c r="A2312" t="s">
        <v>1084</v>
      </c>
      <c r="B2312" t="s">
        <v>2</v>
      </c>
      <c r="D2312" s="2">
        <v>16</v>
      </c>
      <c r="E2312" s="3">
        <v>247336.31391766499</v>
      </c>
      <c r="F2312" s="4">
        <v>300000</v>
      </c>
      <c r="G2312" s="4">
        <v>649</v>
      </c>
      <c r="H2312" s="5">
        <v>55.313499999999998</v>
      </c>
      <c r="I2312" s="5">
        <v>55.152999899999998</v>
      </c>
    </row>
    <row r="2313" spans="1:9" x14ac:dyDescent="0.3">
      <c r="A2313" t="s">
        <v>1084</v>
      </c>
      <c r="B2313" t="s">
        <v>2</v>
      </c>
      <c r="D2313" s="2">
        <v>17</v>
      </c>
      <c r="E2313" s="3">
        <v>49668.110703709797</v>
      </c>
      <c r="F2313" s="4">
        <v>300000</v>
      </c>
      <c r="G2313" s="4">
        <v>640</v>
      </c>
      <c r="H2313" s="5">
        <v>53.973599999999998</v>
      </c>
      <c r="I2313" s="5">
        <v>53.811693099999999</v>
      </c>
    </row>
    <row r="2314" spans="1:9" x14ac:dyDescent="0.3">
      <c r="A2314" t="s">
        <v>1084</v>
      </c>
      <c r="B2314" t="s">
        <v>2</v>
      </c>
      <c r="D2314" s="2">
        <v>18</v>
      </c>
      <c r="E2314" s="3">
        <v>130681.623236043</v>
      </c>
      <c r="F2314" s="4">
        <v>300000</v>
      </c>
      <c r="G2314" s="4">
        <v>646</v>
      </c>
      <c r="H2314" s="5">
        <v>54.738500000000002</v>
      </c>
      <c r="I2314" s="5">
        <v>54.576777399999997</v>
      </c>
    </row>
    <row r="2315" spans="1:9" x14ac:dyDescent="0.3">
      <c r="A2315" t="s">
        <v>1084</v>
      </c>
      <c r="B2315" t="s">
        <v>2</v>
      </c>
      <c r="D2315" s="2">
        <v>19</v>
      </c>
      <c r="E2315" s="3">
        <v>84821.817884762495</v>
      </c>
      <c r="F2315" s="4">
        <v>300000</v>
      </c>
      <c r="G2315" s="4">
        <v>658</v>
      </c>
      <c r="H2315" s="5">
        <v>56.942799999999998</v>
      </c>
      <c r="I2315" s="5">
        <v>56.779904500000001</v>
      </c>
    </row>
    <row r="2316" spans="1:9" x14ac:dyDescent="0.3">
      <c r="A2316" t="s">
        <v>1084</v>
      </c>
      <c r="B2316" t="s">
        <v>2</v>
      </c>
      <c r="D2316" s="2">
        <v>20</v>
      </c>
      <c r="E2316" s="3">
        <v>44748.561289404199</v>
      </c>
      <c r="F2316" s="4">
        <v>300000</v>
      </c>
      <c r="G2316" s="4">
        <v>658</v>
      </c>
      <c r="H2316" s="5">
        <v>55.4054</v>
      </c>
      <c r="I2316" s="5">
        <v>55.244594899999903</v>
      </c>
    </row>
    <row r="2317" spans="1:9" x14ac:dyDescent="0.3">
      <c r="A2317" t="s">
        <v>1084</v>
      </c>
      <c r="B2317" t="s">
        <v>2</v>
      </c>
      <c r="D2317" s="2">
        <v>21</v>
      </c>
      <c r="E2317" s="3">
        <v>230958.48907312501</v>
      </c>
      <c r="F2317" s="4">
        <v>300000</v>
      </c>
      <c r="G2317" s="4">
        <v>650</v>
      </c>
      <c r="H2317" s="5">
        <v>55.247700000000002</v>
      </c>
      <c r="I2317" s="5">
        <v>55.085858599999902</v>
      </c>
    </row>
    <row r="2318" spans="1:9" x14ac:dyDescent="0.3">
      <c r="A2318" t="s">
        <v>1084</v>
      </c>
      <c r="B2318" t="s">
        <v>2</v>
      </c>
      <c r="D2318" s="2">
        <v>22</v>
      </c>
      <c r="E2318" s="3">
        <v>57587.908851568798</v>
      </c>
      <c r="F2318" s="4">
        <v>300000</v>
      </c>
      <c r="G2318" s="4">
        <v>648</v>
      </c>
      <c r="H2318" s="5">
        <v>54.767600000000002</v>
      </c>
      <c r="I2318" s="5">
        <v>54.603951100000003</v>
      </c>
    </row>
    <row r="2319" spans="1:9" x14ac:dyDescent="0.3">
      <c r="A2319" t="s">
        <v>1084</v>
      </c>
      <c r="B2319" t="s">
        <v>2</v>
      </c>
      <c r="D2319" s="2">
        <v>23</v>
      </c>
      <c r="E2319" s="3">
        <v>32347.9653246624</v>
      </c>
      <c r="F2319" s="4">
        <v>300000</v>
      </c>
      <c r="G2319" s="4">
        <v>652</v>
      </c>
      <c r="H2319" s="5">
        <v>55.269199999999998</v>
      </c>
      <c r="I2319" s="5">
        <v>55.106621199999999</v>
      </c>
    </row>
    <row r="2320" spans="1:9" x14ac:dyDescent="0.3">
      <c r="A2320" t="s">
        <v>1084</v>
      </c>
      <c r="B2320" t="s">
        <v>2</v>
      </c>
      <c r="D2320" s="2">
        <v>24</v>
      </c>
      <c r="E2320" s="3">
        <v>31467.690009664198</v>
      </c>
      <c r="F2320" s="4">
        <v>300000</v>
      </c>
      <c r="G2320" s="4">
        <v>667</v>
      </c>
      <c r="H2320" s="5">
        <v>56.850700000000003</v>
      </c>
      <c r="I2320" s="5">
        <v>56.683427099999903</v>
      </c>
    </row>
    <row r="2321" spans="1:9" x14ac:dyDescent="0.3">
      <c r="A2321" t="s">
        <v>1084</v>
      </c>
      <c r="B2321" t="s">
        <v>2</v>
      </c>
      <c r="D2321" s="2">
        <v>25</v>
      </c>
      <c r="E2321" s="3">
        <v>69982.243417357706</v>
      </c>
      <c r="F2321" s="4">
        <v>300000</v>
      </c>
      <c r="G2321" s="4">
        <v>639</v>
      </c>
      <c r="H2321" s="5">
        <v>54.2438</v>
      </c>
      <c r="I2321" s="5">
        <v>54.0798773</v>
      </c>
    </row>
    <row r="2322" spans="1:9" x14ac:dyDescent="0.3">
      <c r="A2322" t="s">
        <v>1084</v>
      </c>
      <c r="B2322" t="s">
        <v>2</v>
      </c>
      <c r="D2322" s="2">
        <v>26</v>
      </c>
      <c r="E2322" s="3">
        <v>127298.526163695</v>
      </c>
      <c r="F2322" s="4">
        <v>300000</v>
      </c>
      <c r="G2322" s="4">
        <v>643</v>
      </c>
      <c r="H2322" s="5">
        <v>55.527900000000002</v>
      </c>
      <c r="I2322" s="5">
        <v>55.3623738</v>
      </c>
    </row>
    <row r="2323" spans="1:9" x14ac:dyDescent="0.3">
      <c r="A2323" t="s">
        <v>1084</v>
      </c>
      <c r="B2323" t="s">
        <v>2</v>
      </c>
      <c r="D2323" s="2">
        <v>27</v>
      </c>
      <c r="E2323" s="3">
        <v>49078.637243487501</v>
      </c>
      <c r="F2323" s="4">
        <v>300000</v>
      </c>
      <c r="G2323" s="4">
        <v>659</v>
      </c>
      <c r="H2323" s="5">
        <v>55.020200000000003</v>
      </c>
      <c r="I2323" s="5">
        <v>54.859087600000002</v>
      </c>
    </row>
    <row r="2324" spans="1:9" x14ac:dyDescent="0.3">
      <c r="A2324" t="s">
        <v>1084</v>
      </c>
      <c r="B2324" t="s">
        <v>2</v>
      </c>
      <c r="D2324" s="2">
        <v>28</v>
      </c>
      <c r="E2324" s="3">
        <v>33632.148006442003</v>
      </c>
      <c r="F2324" s="4">
        <v>300000</v>
      </c>
      <c r="G2324" s="4">
        <v>645</v>
      </c>
      <c r="H2324" s="5">
        <v>55.527700000000003</v>
      </c>
      <c r="I2324" s="5">
        <v>55.366638700000003</v>
      </c>
    </row>
    <row r="2325" spans="1:9" x14ac:dyDescent="0.3">
      <c r="A2325" t="s">
        <v>1084</v>
      </c>
      <c r="B2325" t="s">
        <v>2</v>
      </c>
      <c r="D2325" s="2">
        <v>29</v>
      </c>
      <c r="E2325" s="3">
        <v>53155.803373713097</v>
      </c>
      <c r="F2325" s="4">
        <v>300000</v>
      </c>
      <c r="G2325" s="4">
        <v>641</v>
      </c>
      <c r="H2325" s="5">
        <v>53.907600000000002</v>
      </c>
      <c r="I2325" s="5">
        <v>53.7463633999999</v>
      </c>
    </row>
    <row r="2326" spans="1:9" x14ac:dyDescent="0.3">
      <c r="A2326" t="s">
        <v>1084</v>
      </c>
      <c r="B2326" t="s">
        <v>2</v>
      </c>
      <c r="D2326" s="2">
        <v>30</v>
      </c>
      <c r="E2326" s="3">
        <v>100628.03464771</v>
      </c>
      <c r="F2326" s="4">
        <v>300000</v>
      </c>
      <c r="G2326" s="4">
        <v>654</v>
      </c>
      <c r="H2326" s="5">
        <v>55.229900000000001</v>
      </c>
      <c r="I2326" s="5">
        <v>55.0679777</v>
      </c>
    </row>
    <row r="2327" spans="1:9" x14ac:dyDescent="0.3">
      <c r="A2327" t="s">
        <v>1084</v>
      </c>
      <c r="B2327" t="s">
        <v>2</v>
      </c>
      <c r="D2327" s="2">
        <v>31</v>
      </c>
      <c r="E2327" s="3">
        <v>83444.730938399603</v>
      </c>
      <c r="F2327" s="4">
        <v>300000</v>
      </c>
      <c r="G2327" s="4">
        <v>649</v>
      </c>
      <c r="H2327" s="5">
        <v>55.789299999999997</v>
      </c>
      <c r="I2327" s="5">
        <v>55.628306700000003</v>
      </c>
    </row>
    <row r="2328" spans="1:9" x14ac:dyDescent="0.3">
      <c r="A2328" t="s">
        <v>1084</v>
      </c>
      <c r="B2328" t="s">
        <v>2</v>
      </c>
      <c r="D2328" s="2">
        <v>32</v>
      </c>
      <c r="E2328" s="3">
        <v>58858.6228378222</v>
      </c>
      <c r="F2328" s="4">
        <v>300000</v>
      </c>
      <c r="G2328" s="4">
        <v>648</v>
      </c>
      <c r="H2328" s="5">
        <v>55.280200000000001</v>
      </c>
      <c r="I2328" s="5">
        <v>55.119250700000002</v>
      </c>
    </row>
    <row r="2329" spans="1:9" x14ac:dyDescent="0.3">
      <c r="A2329" t="s">
        <v>1084</v>
      </c>
      <c r="B2329" t="s">
        <v>2</v>
      </c>
      <c r="D2329" s="2">
        <v>33</v>
      </c>
      <c r="E2329" s="3">
        <v>56216.766597777802</v>
      </c>
      <c r="F2329" s="4">
        <v>300000</v>
      </c>
      <c r="G2329" s="4">
        <v>665</v>
      </c>
      <c r="H2329" s="5">
        <v>55.183999999999997</v>
      </c>
      <c r="I2329" s="5">
        <v>55.019643600000002</v>
      </c>
    </row>
    <row r="2330" spans="1:9" x14ac:dyDescent="0.3">
      <c r="A2330" t="s">
        <v>1084</v>
      </c>
      <c r="B2330" t="s">
        <v>2</v>
      </c>
      <c r="D2330" s="2">
        <v>34</v>
      </c>
      <c r="E2330" s="3">
        <v>39961.299165873999</v>
      </c>
      <c r="F2330" s="4">
        <v>300000</v>
      </c>
      <c r="G2330" s="4">
        <v>650</v>
      </c>
      <c r="H2330" s="5">
        <v>55.2151</v>
      </c>
      <c r="I2330" s="5">
        <v>55.052464200000003</v>
      </c>
    </row>
    <row r="2331" spans="1:9" x14ac:dyDescent="0.3">
      <c r="A2331" t="s">
        <v>1084</v>
      </c>
      <c r="B2331" t="s">
        <v>2</v>
      </c>
      <c r="D2331" s="2">
        <v>35</v>
      </c>
      <c r="E2331" s="3">
        <v>91021.090350048893</v>
      </c>
      <c r="F2331" s="4">
        <v>300000</v>
      </c>
      <c r="G2331" s="4">
        <v>646</v>
      </c>
      <c r="H2331" s="5">
        <v>54.747199999999999</v>
      </c>
      <c r="I2331" s="5">
        <v>54.5874983</v>
      </c>
    </row>
    <row r="2332" spans="1:9" x14ac:dyDescent="0.3">
      <c r="A2332" t="s">
        <v>1084</v>
      </c>
      <c r="B2332" t="s">
        <v>2</v>
      </c>
      <c r="D2332" s="2">
        <v>36</v>
      </c>
      <c r="E2332" s="3">
        <v>126726.854452666</v>
      </c>
      <c r="F2332" s="4">
        <v>300000</v>
      </c>
      <c r="G2332" s="4">
        <v>663</v>
      </c>
      <c r="H2332" s="5">
        <v>57.336300000000001</v>
      </c>
      <c r="I2332" s="5">
        <v>57.172753999999998</v>
      </c>
    </row>
    <row r="2333" spans="1:9" x14ac:dyDescent="0.3">
      <c r="A2333" t="s">
        <v>1084</v>
      </c>
      <c r="B2333" t="s">
        <v>2</v>
      </c>
      <c r="D2333" s="2">
        <v>37</v>
      </c>
      <c r="E2333" s="3">
        <v>54421.058211611802</v>
      </c>
      <c r="F2333" s="4">
        <v>300000</v>
      </c>
      <c r="G2333" s="4">
        <v>661</v>
      </c>
      <c r="H2333" s="5">
        <v>56.133499999999998</v>
      </c>
      <c r="I2333" s="5">
        <v>55.969422100000003</v>
      </c>
    </row>
    <row r="2334" spans="1:9" x14ac:dyDescent="0.3">
      <c r="A2334" t="s">
        <v>1084</v>
      </c>
      <c r="B2334" t="s">
        <v>2</v>
      </c>
      <c r="D2334" s="2">
        <v>38</v>
      </c>
      <c r="E2334" s="3">
        <v>150253.61445307301</v>
      </c>
      <c r="F2334" s="4">
        <v>300000</v>
      </c>
      <c r="G2334" s="4">
        <v>642</v>
      </c>
      <c r="H2334" s="5">
        <v>55.034700000000001</v>
      </c>
      <c r="I2334" s="5">
        <v>54.870660000000001</v>
      </c>
    </row>
    <row r="2335" spans="1:9" x14ac:dyDescent="0.3">
      <c r="A2335" t="s">
        <v>1084</v>
      </c>
      <c r="B2335" t="s">
        <v>2</v>
      </c>
      <c r="D2335" s="2">
        <v>39</v>
      </c>
      <c r="E2335" s="3">
        <v>93704.091214489003</v>
      </c>
      <c r="F2335" s="4">
        <v>300000</v>
      </c>
      <c r="G2335" s="4">
        <v>638</v>
      </c>
      <c r="H2335" s="5">
        <v>54.0503</v>
      </c>
      <c r="I2335" s="5">
        <v>53.890044899999999</v>
      </c>
    </row>
    <row r="2336" spans="1:9" x14ac:dyDescent="0.3">
      <c r="A2336" t="s">
        <v>1084</v>
      </c>
      <c r="B2336" t="s">
        <v>2</v>
      </c>
      <c r="D2336" s="2">
        <v>40</v>
      </c>
      <c r="E2336" s="3">
        <v>96493.276516733196</v>
      </c>
      <c r="F2336" s="4">
        <v>300000</v>
      </c>
      <c r="G2336" s="4">
        <v>646</v>
      </c>
      <c r="H2336" s="5">
        <v>54.784100000000002</v>
      </c>
      <c r="I2336" s="5">
        <v>54.623106499999999</v>
      </c>
    </row>
    <row r="2337" spans="1:9" x14ac:dyDescent="0.3">
      <c r="A2337" t="s">
        <v>1084</v>
      </c>
      <c r="B2337" t="s">
        <v>2</v>
      </c>
      <c r="D2337" s="2">
        <v>41</v>
      </c>
      <c r="E2337" s="3">
        <v>41003.145003707497</v>
      </c>
      <c r="F2337" s="4">
        <v>300000</v>
      </c>
      <c r="G2337" s="4">
        <v>650</v>
      </c>
      <c r="H2337" s="5">
        <v>55.6601</v>
      </c>
      <c r="I2337" s="5">
        <v>55.4979206</v>
      </c>
    </row>
    <row r="2338" spans="1:9" x14ac:dyDescent="0.3">
      <c r="A2338" t="s">
        <v>1084</v>
      </c>
      <c r="B2338" t="s">
        <v>2</v>
      </c>
      <c r="D2338" s="2">
        <v>42</v>
      </c>
      <c r="E2338" s="3">
        <v>77977.412144689195</v>
      </c>
      <c r="F2338" s="4">
        <v>300000</v>
      </c>
      <c r="G2338" s="4">
        <v>647</v>
      </c>
      <c r="H2338" s="5">
        <v>55.098300000000002</v>
      </c>
      <c r="I2338" s="5">
        <v>54.930346</v>
      </c>
    </row>
    <row r="2339" spans="1:9" x14ac:dyDescent="0.3">
      <c r="A2339" t="s">
        <v>1084</v>
      </c>
      <c r="B2339" t="s">
        <v>2</v>
      </c>
      <c r="D2339" s="2">
        <v>43</v>
      </c>
      <c r="E2339" s="3">
        <v>240733.99119707401</v>
      </c>
      <c r="F2339" s="4">
        <v>300000</v>
      </c>
      <c r="G2339" s="4">
        <v>638</v>
      </c>
      <c r="H2339" s="5">
        <v>55.087800000000001</v>
      </c>
      <c r="I2339" s="5">
        <v>54.926334799999999</v>
      </c>
    </row>
    <row r="2340" spans="1:9" x14ac:dyDescent="0.3">
      <c r="A2340" t="s">
        <v>1084</v>
      </c>
      <c r="B2340" t="s">
        <v>2</v>
      </c>
      <c r="D2340" s="2">
        <v>44</v>
      </c>
      <c r="E2340" s="3">
        <v>164076.367142804</v>
      </c>
      <c r="F2340" s="4">
        <v>300000</v>
      </c>
      <c r="G2340" s="4">
        <v>648</v>
      </c>
      <c r="H2340" s="5">
        <v>55.251600000000003</v>
      </c>
      <c r="I2340" s="5">
        <v>55.090578499999999</v>
      </c>
    </row>
    <row r="2341" spans="1:9" x14ac:dyDescent="0.3">
      <c r="A2341" t="s">
        <v>1084</v>
      </c>
      <c r="B2341" t="s">
        <v>2</v>
      </c>
      <c r="D2341" s="2">
        <v>45</v>
      </c>
      <c r="E2341" s="3">
        <v>163253.00229903299</v>
      </c>
      <c r="F2341" s="4">
        <v>300000</v>
      </c>
      <c r="G2341" s="4">
        <v>650</v>
      </c>
      <c r="H2341" s="5">
        <v>54.594900000000003</v>
      </c>
      <c r="I2341" s="5">
        <v>54.430876499999997</v>
      </c>
    </row>
    <row r="2342" spans="1:9" x14ac:dyDescent="0.3">
      <c r="A2342" t="s">
        <v>1084</v>
      </c>
      <c r="B2342" t="s">
        <v>2</v>
      </c>
      <c r="D2342" s="2">
        <v>46</v>
      </c>
      <c r="E2342" s="3">
        <v>47736.161053689902</v>
      </c>
      <c r="F2342" s="4">
        <v>300000</v>
      </c>
      <c r="G2342" s="4">
        <v>647</v>
      </c>
      <c r="H2342" s="5">
        <v>54.327500000000001</v>
      </c>
      <c r="I2342" s="5">
        <v>54.165082599999998</v>
      </c>
    </row>
    <row r="2343" spans="1:9" x14ac:dyDescent="0.3">
      <c r="A2343" t="s">
        <v>1084</v>
      </c>
      <c r="B2343" t="s">
        <v>2</v>
      </c>
      <c r="D2343" s="2">
        <v>47</v>
      </c>
      <c r="E2343" s="3">
        <v>137862.27462188501</v>
      </c>
      <c r="F2343" s="4">
        <v>300000</v>
      </c>
      <c r="G2343" s="4">
        <v>663</v>
      </c>
      <c r="H2343" s="5">
        <v>55.204999999999998</v>
      </c>
      <c r="I2343" s="5">
        <v>55.039748199999899</v>
      </c>
    </row>
    <row r="2344" spans="1:9" x14ac:dyDescent="0.3">
      <c r="A2344" t="s">
        <v>1084</v>
      </c>
      <c r="B2344" t="s">
        <v>2</v>
      </c>
      <c r="D2344" s="2">
        <v>48</v>
      </c>
      <c r="E2344" s="3">
        <v>52259.131824903801</v>
      </c>
      <c r="F2344" s="4">
        <v>300000</v>
      </c>
      <c r="G2344" s="4">
        <v>634</v>
      </c>
      <c r="H2344" s="5">
        <v>54.5244</v>
      </c>
      <c r="I2344" s="5">
        <v>54.362328699999999</v>
      </c>
    </row>
    <row r="2345" spans="1:9" x14ac:dyDescent="0.3">
      <c r="A2345" t="s">
        <v>1084</v>
      </c>
      <c r="B2345" t="s">
        <v>2</v>
      </c>
      <c r="D2345" s="2">
        <v>49</v>
      </c>
      <c r="E2345" s="3">
        <v>55676.366784569698</v>
      </c>
      <c r="F2345" s="4">
        <v>300000</v>
      </c>
      <c r="G2345" s="4">
        <v>638</v>
      </c>
      <c r="H2345" s="5">
        <v>53.648899999999998</v>
      </c>
      <c r="I2345" s="5">
        <v>53.486173000000001</v>
      </c>
    </row>
    <row r="2346" spans="1:9" x14ac:dyDescent="0.3">
      <c r="A2346" t="s">
        <v>1084</v>
      </c>
      <c r="B2346" t="s">
        <v>2</v>
      </c>
      <c r="D2346" s="2">
        <v>50</v>
      </c>
      <c r="E2346" s="3">
        <v>70897.764107101</v>
      </c>
      <c r="F2346" s="4">
        <v>300000</v>
      </c>
      <c r="G2346" s="4">
        <v>649</v>
      </c>
      <c r="H2346" s="5">
        <v>55.985799999999998</v>
      </c>
      <c r="I2346" s="5">
        <v>55.821517900000003</v>
      </c>
    </row>
    <row r="2347" spans="1:9" x14ac:dyDescent="0.3">
      <c r="A2347" t="s">
        <v>1084</v>
      </c>
      <c r="B2347" t="s">
        <v>2</v>
      </c>
      <c r="D2347" s="2">
        <v>51</v>
      </c>
      <c r="E2347" s="3">
        <v>41885.298246834202</v>
      </c>
      <c r="F2347" s="4">
        <v>300000</v>
      </c>
      <c r="G2347" s="4">
        <v>641</v>
      </c>
      <c r="H2347" s="5">
        <v>56.182600000000001</v>
      </c>
      <c r="I2347" s="5">
        <v>56.021335899999997</v>
      </c>
    </row>
    <row r="2348" spans="1:9" x14ac:dyDescent="0.3">
      <c r="A2348" t="s">
        <v>1084</v>
      </c>
      <c r="B2348" t="s">
        <v>3</v>
      </c>
      <c r="D2348" s="2">
        <v>1</v>
      </c>
      <c r="E2348" s="3">
        <v>844873.36524231604</v>
      </c>
      <c r="F2348" s="4">
        <v>500000</v>
      </c>
      <c r="G2348" s="4">
        <v>1084</v>
      </c>
      <c r="H2348" s="5">
        <v>180.64349999999999</v>
      </c>
      <c r="I2348" s="5">
        <v>180.25383070000001</v>
      </c>
    </row>
    <row r="2349" spans="1:9" x14ac:dyDescent="0.3">
      <c r="A2349" t="s">
        <v>1084</v>
      </c>
      <c r="B2349" t="s">
        <v>3</v>
      </c>
      <c r="D2349" s="2">
        <v>2</v>
      </c>
      <c r="E2349" s="3">
        <v>1006226.48182204</v>
      </c>
      <c r="F2349" s="4">
        <v>500000</v>
      </c>
      <c r="G2349" s="4">
        <v>1071</v>
      </c>
      <c r="H2349" s="5">
        <v>179.51159999999999</v>
      </c>
      <c r="I2349" s="5">
        <v>179.15600899999899</v>
      </c>
    </row>
    <row r="2350" spans="1:9" x14ac:dyDescent="0.3">
      <c r="A2350" t="s">
        <v>1084</v>
      </c>
      <c r="B2350" t="s">
        <v>3</v>
      </c>
      <c r="D2350" s="2">
        <v>3</v>
      </c>
      <c r="E2350" s="3">
        <v>1715150.9952708799</v>
      </c>
      <c r="F2350" s="4">
        <v>500000</v>
      </c>
      <c r="G2350" s="4">
        <v>1071</v>
      </c>
      <c r="H2350" s="5">
        <v>179.43469999999999</v>
      </c>
      <c r="I2350" s="5">
        <v>179.07393210000001</v>
      </c>
    </row>
    <row r="2351" spans="1:9" x14ac:dyDescent="0.3">
      <c r="A2351" t="s">
        <v>1084</v>
      </c>
      <c r="B2351" t="s">
        <v>3</v>
      </c>
      <c r="D2351" s="2">
        <v>4</v>
      </c>
      <c r="E2351" s="3">
        <v>1166700.67377183</v>
      </c>
      <c r="F2351" s="4">
        <v>500000</v>
      </c>
      <c r="G2351" s="4">
        <v>1052</v>
      </c>
      <c r="H2351" s="5">
        <v>175.81800000000001</v>
      </c>
      <c r="I2351" s="5">
        <v>175.4689985</v>
      </c>
    </row>
    <row r="2352" spans="1:9" x14ac:dyDescent="0.3">
      <c r="A2352" t="s">
        <v>1084</v>
      </c>
      <c r="B2352" t="s">
        <v>3</v>
      </c>
      <c r="D2352" s="2">
        <v>5</v>
      </c>
      <c r="E2352" s="3">
        <v>314782.03064652899</v>
      </c>
      <c r="F2352" s="4">
        <v>500000</v>
      </c>
      <c r="G2352" s="4">
        <v>1056</v>
      </c>
      <c r="H2352" s="5">
        <v>158.36439999999999</v>
      </c>
      <c r="I2352" s="5">
        <v>158.0731452</v>
      </c>
    </row>
    <row r="2353" spans="1:9" x14ac:dyDescent="0.3">
      <c r="A2353" t="s">
        <v>1084</v>
      </c>
      <c r="B2353" t="s">
        <v>3</v>
      </c>
      <c r="D2353" s="2">
        <v>6</v>
      </c>
      <c r="E2353" s="3">
        <v>620400.87873164297</v>
      </c>
      <c r="F2353" s="4">
        <v>500000</v>
      </c>
      <c r="G2353" s="4">
        <v>1079</v>
      </c>
      <c r="H2353" s="5">
        <v>162.99189999999999</v>
      </c>
      <c r="I2353" s="5">
        <v>162.69313410000001</v>
      </c>
    </row>
    <row r="2354" spans="1:9" x14ac:dyDescent="0.3">
      <c r="A2354" t="s">
        <v>1084</v>
      </c>
      <c r="B2354" t="s">
        <v>3</v>
      </c>
      <c r="D2354" s="2">
        <v>7</v>
      </c>
      <c r="E2354" s="3">
        <v>516997.465490437</v>
      </c>
      <c r="F2354" s="4">
        <v>500000</v>
      </c>
      <c r="G2354" s="4">
        <v>1084</v>
      </c>
      <c r="H2354" s="5">
        <v>159.80869999999999</v>
      </c>
      <c r="I2354" s="5">
        <v>159.51294539999901</v>
      </c>
    </row>
    <row r="2355" spans="1:9" x14ac:dyDescent="0.3">
      <c r="A2355" t="s">
        <v>1084</v>
      </c>
      <c r="B2355" t="s">
        <v>3</v>
      </c>
      <c r="D2355" s="2">
        <v>8</v>
      </c>
      <c r="E2355" s="3">
        <v>456144.15306404902</v>
      </c>
      <c r="F2355" s="4">
        <v>500000</v>
      </c>
      <c r="G2355" s="4">
        <v>1049</v>
      </c>
      <c r="H2355" s="5">
        <v>159.3974</v>
      </c>
      <c r="I2355" s="5">
        <v>159.104885999999</v>
      </c>
    </row>
    <row r="2356" spans="1:9" x14ac:dyDescent="0.3">
      <c r="A2356" t="s">
        <v>1084</v>
      </c>
      <c r="B2356" t="s">
        <v>3</v>
      </c>
      <c r="D2356" s="2">
        <v>9</v>
      </c>
      <c r="E2356" s="3">
        <v>294396.88083936798</v>
      </c>
      <c r="F2356" s="4">
        <v>500000</v>
      </c>
      <c r="G2356" s="4">
        <v>1074</v>
      </c>
      <c r="H2356" s="5">
        <v>163.7355</v>
      </c>
      <c r="I2356" s="5">
        <v>163.42458109999899</v>
      </c>
    </row>
    <row r="2357" spans="1:9" x14ac:dyDescent="0.3">
      <c r="A2357" t="s">
        <v>1084</v>
      </c>
      <c r="B2357" t="s">
        <v>3</v>
      </c>
      <c r="D2357" s="2">
        <v>10</v>
      </c>
      <c r="E2357" s="3">
        <v>1609529.2921410699</v>
      </c>
      <c r="F2357" s="4">
        <v>500000</v>
      </c>
      <c r="G2357" s="4">
        <v>1076</v>
      </c>
      <c r="H2357" s="5">
        <v>161.0719</v>
      </c>
      <c r="I2357" s="5">
        <v>160.77677829999999</v>
      </c>
    </row>
    <row r="2358" spans="1:9" x14ac:dyDescent="0.3">
      <c r="A2358" t="s">
        <v>1084</v>
      </c>
      <c r="B2358" t="s">
        <v>3</v>
      </c>
      <c r="D2358" s="2">
        <v>11</v>
      </c>
      <c r="E2358" s="3">
        <v>107545.90528940099</v>
      </c>
      <c r="F2358" s="4">
        <v>500000</v>
      </c>
      <c r="G2358" s="4">
        <v>1059</v>
      </c>
      <c r="H2358" s="5">
        <v>157.25739999999999</v>
      </c>
      <c r="I2358" s="5">
        <v>156.96623149999999</v>
      </c>
    </row>
    <row r="2359" spans="1:9" x14ac:dyDescent="0.3">
      <c r="A2359" t="s">
        <v>1084</v>
      </c>
      <c r="B2359" t="s">
        <v>3</v>
      </c>
      <c r="D2359" s="2">
        <v>12</v>
      </c>
      <c r="E2359" s="3">
        <v>586198.23646364303</v>
      </c>
      <c r="F2359" s="4">
        <v>500000</v>
      </c>
      <c r="G2359" s="4">
        <v>1061</v>
      </c>
      <c r="H2359" s="5">
        <v>158.285</v>
      </c>
      <c r="I2359" s="5">
        <v>157.98645449999901</v>
      </c>
    </row>
    <row r="2360" spans="1:9" x14ac:dyDescent="0.3">
      <c r="A2360" t="s">
        <v>1084</v>
      </c>
      <c r="B2360" t="s">
        <v>3</v>
      </c>
      <c r="D2360" s="2">
        <v>13</v>
      </c>
      <c r="E2360" s="3">
        <v>1171017.3377926899</v>
      </c>
      <c r="F2360" s="4">
        <v>500000</v>
      </c>
      <c r="G2360" s="4">
        <v>1062</v>
      </c>
      <c r="H2360" s="5">
        <v>159.89580000000001</v>
      </c>
      <c r="I2360" s="5">
        <v>159.60048660000001</v>
      </c>
    </row>
    <row r="2361" spans="1:9" x14ac:dyDescent="0.3">
      <c r="A2361" t="s">
        <v>1084</v>
      </c>
      <c r="B2361" t="s">
        <v>3</v>
      </c>
      <c r="D2361" s="2">
        <v>14</v>
      </c>
      <c r="E2361" s="3">
        <v>1246546.2396023099</v>
      </c>
      <c r="F2361" s="4">
        <v>500000</v>
      </c>
      <c r="G2361" s="4">
        <v>1064</v>
      </c>
      <c r="H2361" s="5">
        <v>159.2971</v>
      </c>
      <c r="I2361" s="5">
        <v>159.00332689999999</v>
      </c>
    </row>
    <row r="2362" spans="1:9" x14ac:dyDescent="0.3">
      <c r="A2362" t="s">
        <v>1084</v>
      </c>
      <c r="B2362" t="s">
        <v>3</v>
      </c>
      <c r="D2362" s="2">
        <v>15</v>
      </c>
      <c r="E2362" s="3">
        <v>760728.531199269</v>
      </c>
      <c r="F2362" s="4">
        <v>500000</v>
      </c>
      <c r="G2362" s="4">
        <v>1051</v>
      </c>
      <c r="H2362" s="5">
        <v>157.83500000000001</v>
      </c>
      <c r="I2362" s="5">
        <v>157.53923939999899</v>
      </c>
    </row>
    <row r="2363" spans="1:9" x14ac:dyDescent="0.3">
      <c r="A2363" t="s">
        <v>1084</v>
      </c>
      <c r="B2363" t="s">
        <v>3</v>
      </c>
      <c r="D2363" s="2">
        <v>16</v>
      </c>
      <c r="E2363" s="3">
        <v>1403942.7766628801</v>
      </c>
      <c r="F2363" s="4">
        <v>500000</v>
      </c>
      <c r="G2363" s="4">
        <v>1076</v>
      </c>
      <c r="H2363" s="5">
        <v>161.154</v>
      </c>
      <c r="I2363" s="5">
        <v>160.85513459999899</v>
      </c>
    </row>
    <row r="2364" spans="1:9" x14ac:dyDescent="0.3">
      <c r="A2364" t="s">
        <v>1084</v>
      </c>
      <c r="B2364" t="s">
        <v>3</v>
      </c>
      <c r="D2364" s="2">
        <v>17</v>
      </c>
      <c r="E2364" s="3">
        <v>1417427.0672120899</v>
      </c>
      <c r="F2364" s="4">
        <v>500000</v>
      </c>
      <c r="G2364" s="4">
        <v>1061</v>
      </c>
      <c r="H2364" s="5">
        <v>159.11590000000001</v>
      </c>
      <c r="I2364" s="5">
        <v>158.81932459999999</v>
      </c>
    </row>
    <row r="2365" spans="1:9" x14ac:dyDescent="0.3">
      <c r="A2365" t="s">
        <v>1084</v>
      </c>
      <c r="B2365" t="s">
        <v>3</v>
      </c>
      <c r="D2365" s="2">
        <v>18</v>
      </c>
      <c r="E2365" s="3">
        <v>1946808.9607688801</v>
      </c>
      <c r="F2365" s="4">
        <v>500000</v>
      </c>
      <c r="G2365" s="4">
        <v>1081</v>
      </c>
      <c r="H2365" s="5">
        <v>163.51849999999999</v>
      </c>
      <c r="I2365" s="5">
        <v>163.2217923</v>
      </c>
    </row>
    <row r="2366" spans="1:9" x14ac:dyDescent="0.3">
      <c r="A2366" t="s">
        <v>1084</v>
      </c>
      <c r="B2366" t="s">
        <v>3</v>
      </c>
      <c r="D2366" s="2">
        <v>19</v>
      </c>
      <c r="E2366" s="3">
        <v>848405.87743514602</v>
      </c>
      <c r="F2366" s="4">
        <v>500000</v>
      </c>
      <c r="G2366" s="4">
        <v>1057</v>
      </c>
      <c r="H2366" s="5">
        <v>158.90979999999999</v>
      </c>
      <c r="I2366" s="5">
        <v>158.61167069999999</v>
      </c>
    </row>
    <row r="2367" spans="1:9" x14ac:dyDescent="0.3">
      <c r="A2367" t="s">
        <v>1084</v>
      </c>
      <c r="B2367" t="s">
        <v>3</v>
      </c>
      <c r="D2367" s="2">
        <v>20</v>
      </c>
      <c r="E2367" s="3">
        <v>1027446.09712435</v>
      </c>
      <c r="F2367" s="4">
        <v>500000</v>
      </c>
      <c r="G2367" s="4">
        <v>1080</v>
      </c>
      <c r="H2367" s="5">
        <v>162.47989999999999</v>
      </c>
      <c r="I2367" s="5">
        <v>162.17012389999999</v>
      </c>
    </row>
    <row r="2368" spans="1:9" x14ac:dyDescent="0.3">
      <c r="A2368" t="s">
        <v>1084</v>
      </c>
      <c r="B2368" t="s">
        <v>3</v>
      </c>
      <c r="D2368" s="2">
        <v>21</v>
      </c>
      <c r="E2368" s="3">
        <v>1316404.29936408</v>
      </c>
      <c r="F2368" s="4">
        <v>500000</v>
      </c>
      <c r="G2368" s="4">
        <v>1051</v>
      </c>
      <c r="H2368" s="5">
        <v>158.9297</v>
      </c>
      <c r="I2368" s="5">
        <v>158.63602209999999</v>
      </c>
    </row>
    <row r="2369" spans="1:9" x14ac:dyDescent="0.3">
      <c r="A2369" t="s">
        <v>1084</v>
      </c>
      <c r="B2369" t="s">
        <v>3</v>
      </c>
      <c r="D2369" s="2">
        <v>22</v>
      </c>
      <c r="E2369" s="3">
        <v>593258.57829997805</v>
      </c>
      <c r="F2369" s="4">
        <v>500000</v>
      </c>
      <c r="G2369" s="4">
        <v>1047</v>
      </c>
      <c r="H2369" s="5">
        <v>159.26740000000001</v>
      </c>
      <c r="I2369" s="5">
        <v>158.96856499999899</v>
      </c>
    </row>
    <row r="2370" spans="1:9" x14ac:dyDescent="0.3">
      <c r="A2370" t="s">
        <v>1084</v>
      </c>
      <c r="B2370" t="s">
        <v>3</v>
      </c>
      <c r="D2370" s="2">
        <v>23</v>
      </c>
      <c r="E2370" s="3">
        <v>922233.78079550795</v>
      </c>
      <c r="F2370" s="4">
        <v>500000</v>
      </c>
      <c r="G2370" s="4">
        <v>1067</v>
      </c>
      <c r="H2370" s="5">
        <v>161.21809999999999</v>
      </c>
      <c r="I2370" s="5">
        <v>160.92092829999899</v>
      </c>
    </row>
    <row r="2371" spans="1:9" x14ac:dyDescent="0.3">
      <c r="A2371" t="s">
        <v>1084</v>
      </c>
      <c r="B2371" t="s">
        <v>3</v>
      </c>
      <c r="D2371" s="2">
        <v>24</v>
      </c>
      <c r="E2371" s="3">
        <v>1331833.18359793</v>
      </c>
      <c r="F2371" s="4">
        <v>500000</v>
      </c>
      <c r="G2371" s="4">
        <v>1065</v>
      </c>
      <c r="H2371" s="5">
        <v>159.59039999999999</v>
      </c>
      <c r="I2371" s="5">
        <v>159.2918339</v>
      </c>
    </row>
    <row r="2372" spans="1:9" x14ac:dyDescent="0.3">
      <c r="A2372" t="s">
        <v>1084</v>
      </c>
      <c r="B2372" t="s">
        <v>3</v>
      </c>
      <c r="D2372" s="2">
        <v>25</v>
      </c>
      <c r="E2372" s="3">
        <v>640034.80202308495</v>
      </c>
      <c r="F2372" s="4">
        <v>500000</v>
      </c>
      <c r="G2372" s="4">
        <v>1064</v>
      </c>
      <c r="H2372" s="5">
        <v>161.98779999999999</v>
      </c>
      <c r="I2372" s="5">
        <v>161.68987250000001</v>
      </c>
    </row>
    <row r="2373" spans="1:9" x14ac:dyDescent="0.3">
      <c r="A2373" t="s">
        <v>1084</v>
      </c>
      <c r="B2373" t="s">
        <v>3</v>
      </c>
      <c r="D2373" s="2">
        <v>26</v>
      </c>
      <c r="E2373" s="3">
        <v>1314043.49023209</v>
      </c>
      <c r="F2373" s="4">
        <v>500000</v>
      </c>
      <c r="G2373" s="4">
        <v>1050</v>
      </c>
      <c r="H2373" s="5">
        <v>156.49469999999999</v>
      </c>
      <c r="I2373" s="5">
        <v>156.20385450000001</v>
      </c>
    </row>
    <row r="2374" spans="1:9" x14ac:dyDescent="0.3">
      <c r="A2374" t="s">
        <v>1084</v>
      </c>
      <c r="B2374" t="s">
        <v>3</v>
      </c>
      <c r="D2374" s="2">
        <v>27</v>
      </c>
      <c r="E2374" s="3">
        <v>622467.35667194799</v>
      </c>
      <c r="F2374" s="4">
        <v>500000</v>
      </c>
      <c r="G2374" s="4">
        <v>1069</v>
      </c>
      <c r="H2374" s="5">
        <v>159.03059999999999</v>
      </c>
      <c r="I2374" s="5">
        <v>158.73842539999899</v>
      </c>
    </row>
    <row r="2375" spans="1:9" x14ac:dyDescent="0.3">
      <c r="A2375" t="s">
        <v>1084</v>
      </c>
      <c r="B2375" t="s">
        <v>3</v>
      </c>
      <c r="D2375" s="2">
        <v>28</v>
      </c>
      <c r="E2375" s="3">
        <v>1172248.0780521201</v>
      </c>
      <c r="F2375" s="4">
        <v>500000</v>
      </c>
      <c r="G2375" s="4">
        <v>1049</v>
      </c>
      <c r="H2375" s="5">
        <v>156.267</v>
      </c>
      <c r="I2375" s="5">
        <v>155.97257599999901</v>
      </c>
    </row>
    <row r="2376" spans="1:9" x14ac:dyDescent="0.3">
      <c r="A2376" t="s">
        <v>1084</v>
      </c>
      <c r="B2376" t="s">
        <v>3</v>
      </c>
      <c r="D2376" s="2">
        <v>29</v>
      </c>
      <c r="E2376" s="3">
        <v>356159.07775216602</v>
      </c>
      <c r="F2376" s="4">
        <v>500000</v>
      </c>
      <c r="G2376" s="4">
        <v>1067</v>
      </c>
      <c r="H2376" s="5">
        <v>160.34549999999999</v>
      </c>
      <c r="I2376" s="5">
        <v>160.0575819</v>
      </c>
    </row>
    <row r="2377" spans="1:9" x14ac:dyDescent="0.3">
      <c r="A2377" t="s">
        <v>1084</v>
      </c>
      <c r="B2377" t="s">
        <v>3</v>
      </c>
      <c r="D2377" s="2">
        <v>30</v>
      </c>
      <c r="E2377" s="3">
        <v>731188.97964677098</v>
      </c>
      <c r="F2377" s="4">
        <v>500000</v>
      </c>
      <c r="G2377" s="4">
        <v>1056</v>
      </c>
      <c r="H2377" s="5">
        <v>158.8535</v>
      </c>
      <c r="I2377" s="5">
        <v>158.55722739999999</v>
      </c>
    </row>
    <row r="2378" spans="1:9" x14ac:dyDescent="0.3">
      <c r="A2378" t="s">
        <v>1084</v>
      </c>
      <c r="B2378" t="s">
        <v>3</v>
      </c>
      <c r="D2378" s="2">
        <v>31</v>
      </c>
      <c r="E2378" s="3">
        <v>763434.32065683196</v>
      </c>
      <c r="F2378" s="4">
        <v>500000</v>
      </c>
      <c r="G2378" s="4">
        <v>1088</v>
      </c>
      <c r="H2378" s="5">
        <v>164.72040000000001</v>
      </c>
      <c r="I2378" s="5">
        <v>164.42105549999999</v>
      </c>
    </row>
    <row r="2379" spans="1:9" x14ac:dyDescent="0.3">
      <c r="A2379" t="s">
        <v>1084</v>
      </c>
      <c r="B2379" t="s">
        <v>3</v>
      </c>
      <c r="D2379" s="2">
        <v>32</v>
      </c>
      <c r="E2379" s="3">
        <v>677822.69564093102</v>
      </c>
      <c r="F2379" s="4">
        <v>500000</v>
      </c>
      <c r="G2379" s="4">
        <v>1062</v>
      </c>
      <c r="H2379" s="5">
        <v>158.09950000000001</v>
      </c>
      <c r="I2379" s="5">
        <v>157.80484909999899</v>
      </c>
    </row>
    <row r="2380" spans="1:9" x14ac:dyDescent="0.3">
      <c r="A2380" t="s">
        <v>1084</v>
      </c>
      <c r="B2380" t="s">
        <v>3</v>
      </c>
      <c r="D2380" s="2">
        <v>33</v>
      </c>
      <c r="E2380" s="3">
        <v>659127.12865644402</v>
      </c>
      <c r="F2380" s="4">
        <v>500000</v>
      </c>
      <c r="G2380" s="4">
        <v>1061</v>
      </c>
      <c r="H2380" s="5">
        <v>158.62299999999999</v>
      </c>
      <c r="I2380" s="5">
        <v>158.3300514</v>
      </c>
    </row>
    <row r="2381" spans="1:9" x14ac:dyDescent="0.3">
      <c r="A2381" t="s">
        <v>1084</v>
      </c>
      <c r="B2381" t="s">
        <v>3</v>
      </c>
      <c r="D2381" s="2">
        <v>34</v>
      </c>
      <c r="E2381" s="3">
        <v>285829.95412399899</v>
      </c>
      <c r="F2381" s="4">
        <v>500000</v>
      </c>
      <c r="G2381" s="4">
        <v>1070</v>
      </c>
      <c r="H2381" s="5">
        <v>160.36269999999999</v>
      </c>
      <c r="I2381" s="5">
        <v>160.07056119999999</v>
      </c>
    </row>
    <row r="2382" spans="1:9" x14ac:dyDescent="0.3">
      <c r="A2382" t="s">
        <v>1084</v>
      </c>
      <c r="B2382" t="s">
        <v>3</v>
      </c>
      <c r="D2382" s="2">
        <v>35</v>
      </c>
      <c r="E2382" s="3">
        <v>1884129.5166362701</v>
      </c>
      <c r="F2382" s="4">
        <v>500000</v>
      </c>
      <c r="G2382" s="4">
        <v>1061</v>
      </c>
      <c r="H2382" s="5">
        <v>161.88999999999999</v>
      </c>
      <c r="I2382" s="5">
        <v>161.58941630000001</v>
      </c>
    </row>
    <row r="2383" spans="1:9" x14ac:dyDescent="0.3">
      <c r="A2383" t="s">
        <v>1084</v>
      </c>
      <c r="B2383" t="s">
        <v>3</v>
      </c>
      <c r="D2383" s="2">
        <v>36</v>
      </c>
      <c r="E2383" s="3">
        <v>685594.45539505698</v>
      </c>
      <c r="F2383" s="4">
        <v>500000</v>
      </c>
      <c r="G2383" s="4">
        <v>1054</v>
      </c>
      <c r="H2383" s="5">
        <v>159.8836</v>
      </c>
      <c r="I2383" s="5">
        <v>159.56879570000001</v>
      </c>
    </row>
    <row r="2384" spans="1:9" x14ac:dyDescent="0.3">
      <c r="A2384" t="s">
        <v>1084</v>
      </c>
      <c r="B2384" t="s">
        <v>3</v>
      </c>
      <c r="D2384" s="2">
        <v>37</v>
      </c>
      <c r="E2384" s="3">
        <v>652775.736248728</v>
      </c>
      <c r="F2384" s="4">
        <v>500000</v>
      </c>
      <c r="G2384" s="4">
        <v>1065</v>
      </c>
      <c r="H2384" s="5">
        <v>161.70599999999999</v>
      </c>
      <c r="I2384" s="5">
        <v>161.41252710000001</v>
      </c>
    </row>
    <row r="2385" spans="1:9" x14ac:dyDescent="0.3">
      <c r="A2385" t="s">
        <v>1084</v>
      </c>
      <c r="B2385" t="s">
        <v>3</v>
      </c>
      <c r="D2385" s="2">
        <v>38</v>
      </c>
      <c r="E2385" s="3">
        <v>214651.90993615499</v>
      </c>
      <c r="F2385" s="4">
        <v>500000</v>
      </c>
      <c r="G2385" s="4">
        <v>1054</v>
      </c>
      <c r="H2385" s="5">
        <v>162.971</v>
      </c>
      <c r="I2385" s="5">
        <v>162.66339729999899</v>
      </c>
    </row>
    <row r="2386" spans="1:9" x14ac:dyDescent="0.3">
      <c r="A2386" t="s">
        <v>1084</v>
      </c>
      <c r="B2386" t="s">
        <v>3</v>
      </c>
      <c r="D2386" s="2">
        <v>39</v>
      </c>
      <c r="E2386" s="3">
        <v>1630489.3820098001</v>
      </c>
      <c r="F2386" s="4">
        <v>500000</v>
      </c>
      <c r="G2386" s="4">
        <v>1050</v>
      </c>
      <c r="H2386" s="5">
        <v>159.47309999999999</v>
      </c>
      <c r="I2386" s="5">
        <v>159.181363</v>
      </c>
    </row>
    <row r="2387" spans="1:9" x14ac:dyDescent="0.3">
      <c r="A2387" t="s">
        <v>1084</v>
      </c>
      <c r="B2387" t="s">
        <v>3</v>
      </c>
      <c r="D2387" s="2">
        <v>40</v>
      </c>
      <c r="E2387" s="3">
        <v>246194.77526558001</v>
      </c>
      <c r="F2387" s="4">
        <v>500000</v>
      </c>
      <c r="G2387" s="4">
        <v>1075</v>
      </c>
      <c r="H2387" s="5">
        <v>159.39920000000001</v>
      </c>
      <c r="I2387" s="5">
        <v>159.1048049</v>
      </c>
    </row>
    <row r="2388" spans="1:9" x14ac:dyDescent="0.3">
      <c r="A2388" t="s">
        <v>1084</v>
      </c>
      <c r="B2388" t="s">
        <v>3</v>
      </c>
      <c r="D2388" s="2">
        <v>41</v>
      </c>
      <c r="E2388" s="3">
        <v>1012398.6918376</v>
      </c>
      <c r="F2388" s="4">
        <v>500000</v>
      </c>
      <c r="G2388" s="4">
        <v>1063</v>
      </c>
      <c r="H2388" s="5">
        <v>159.3673</v>
      </c>
      <c r="I2388" s="5">
        <v>159.0723041</v>
      </c>
    </row>
    <row r="2389" spans="1:9" x14ac:dyDescent="0.3">
      <c r="A2389" t="s">
        <v>1084</v>
      </c>
      <c r="B2389" t="s">
        <v>3</v>
      </c>
      <c r="D2389" s="2">
        <v>42</v>
      </c>
      <c r="E2389" s="3">
        <v>633563.52686755301</v>
      </c>
      <c r="F2389" s="4">
        <v>500000</v>
      </c>
      <c r="G2389" s="4">
        <v>1074</v>
      </c>
      <c r="H2389" s="5">
        <v>161.17269999999999</v>
      </c>
      <c r="I2389" s="5">
        <v>160.87584419999999</v>
      </c>
    </row>
    <row r="2390" spans="1:9" x14ac:dyDescent="0.3">
      <c r="A2390" t="s">
        <v>1084</v>
      </c>
      <c r="B2390" t="s">
        <v>3</v>
      </c>
      <c r="D2390" s="2">
        <v>43</v>
      </c>
      <c r="E2390" s="3">
        <v>377878.372899646</v>
      </c>
      <c r="F2390" s="4">
        <v>500000</v>
      </c>
      <c r="G2390" s="4">
        <v>1059</v>
      </c>
      <c r="H2390" s="5">
        <v>158.93180000000001</v>
      </c>
      <c r="I2390" s="5">
        <v>158.62472149999999</v>
      </c>
    </row>
    <row r="2391" spans="1:9" x14ac:dyDescent="0.3">
      <c r="A2391" t="s">
        <v>1084</v>
      </c>
      <c r="B2391" t="s">
        <v>3</v>
      </c>
      <c r="D2391" s="2">
        <v>44</v>
      </c>
      <c r="E2391" s="3">
        <v>1420861.0465944901</v>
      </c>
      <c r="F2391" s="4">
        <v>500000</v>
      </c>
      <c r="G2391" s="4">
        <v>1057</v>
      </c>
      <c r="H2391" s="5">
        <v>159.23179999999999</v>
      </c>
      <c r="I2391" s="5">
        <v>158.9379788</v>
      </c>
    </row>
    <row r="2392" spans="1:9" x14ac:dyDescent="0.3">
      <c r="A2392" t="s">
        <v>1084</v>
      </c>
      <c r="B2392" t="s">
        <v>3</v>
      </c>
      <c r="D2392" s="2">
        <v>45</v>
      </c>
      <c r="E2392" s="3">
        <v>764406.61083718797</v>
      </c>
      <c r="F2392" s="4">
        <v>500000</v>
      </c>
      <c r="G2392" s="4">
        <v>1072</v>
      </c>
      <c r="H2392" s="5">
        <v>160.28</v>
      </c>
      <c r="I2392" s="5">
        <v>159.98088519999999</v>
      </c>
    </row>
    <row r="2393" spans="1:9" x14ac:dyDescent="0.3">
      <c r="A2393" t="s">
        <v>1084</v>
      </c>
      <c r="B2393" t="s">
        <v>3</v>
      </c>
      <c r="D2393" s="2">
        <v>46</v>
      </c>
      <c r="E2393" s="3">
        <v>919704.88311688497</v>
      </c>
      <c r="F2393" s="4">
        <v>500000</v>
      </c>
      <c r="G2393" s="4">
        <v>1073</v>
      </c>
      <c r="H2393" s="5">
        <v>159.1754</v>
      </c>
      <c r="I2393" s="5">
        <v>158.8789329</v>
      </c>
    </row>
    <row r="2394" spans="1:9" x14ac:dyDescent="0.3">
      <c r="A2394" t="s">
        <v>1084</v>
      </c>
      <c r="B2394" t="s">
        <v>3</v>
      </c>
      <c r="D2394" s="2">
        <v>47</v>
      </c>
      <c r="E2394" s="3">
        <v>1190636.2899820299</v>
      </c>
      <c r="F2394" s="4">
        <v>500000</v>
      </c>
      <c r="G2394" s="4">
        <v>1055</v>
      </c>
      <c r="H2394" s="5">
        <v>158.75450000000001</v>
      </c>
      <c r="I2394" s="5">
        <v>158.45595040000001</v>
      </c>
    </row>
    <row r="2395" spans="1:9" x14ac:dyDescent="0.3">
      <c r="A2395" t="s">
        <v>1084</v>
      </c>
      <c r="B2395" t="s">
        <v>3</v>
      </c>
      <c r="D2395" s="2">
        <v>48</v>
      </c>
      <c r="E2395" s="3">
        <v>704562.88870318397</v>
      </c>
      <c r="F2395" s="4">
        <v>500000</v>
      </c>
      <c r="G2395" s="4">
        <v>1058</v>
      </c>
      <c r="H2395" s="5">
        <v>157.952</v>
      </c>
      <c r="I2395" s="5">
        <v>157.66011219999999</v>
      </c>
    </row>
    <row r="2396" spans="1:9" x14ac:dyDescent="0.3">
      <c r="A2396" t="s">
        <v>1084</v>
      </c>
      <c r="B2396" t="s">
        <v>3</v>
      </c>
      <c r="D2396" s="2">
        <v>49</v>
      </c>
      <c r="E2396" s="3">
        <v>815047.47896263096</v>
      </c>
      <c r="F2396" s="4">
        <v>500000</v>
      </c>
      <c r="G2396" s="4">
        <v>1063</v>
      </c>
      <c r="H2396" s="5">
        <v>158.38159999999999</v>
      </c>
      <c r="I2396" s="5">
        <v>158.0899426</v>
      </c>
    </row>
    <row r="2397" spans="1:9" x14ac:dyDescent="0.3">
      <c r="A2397" t="s">
        <v>1084</v>
      </c>
      <c r="B2397" t="s">
        <v>3</v>
      </c>
      <c r="D2397" s="2">
        <v>50</v>
      </c>
      <c r="E2397" s="3">
        <v>303063.78619173402</v>
      </c>
      <c r="F2397" s="4">
        <v>500000</v>
      </c>
      <c r="G2397" s="4">
        <v>1076</v>
      </c>
      <c r="H2397" s="5">
        <v>163.6311</v>
      </c>
      <c r="I2397" s="5">
        <v>163.32787789999901</v>
      </c>
    </row>
    <row r="2398" spans="1:9" x14ac:dyDescent="0.3">
      <c r="A2398" t="s">
        <v>1084</v>
      </c>
      <c r="B2398" t="s">
        <v>3</v>
      </c>
      <c r="D2398" s="2">
        <v>51</v>
      </c>
      <c r="E2398" s="3">
        <v>1213469.8963531</v>
      </c>
      <c r="F2398" s="4">
        <v>500000</v>
      </c>
      <c r="G2398" s="4">
        <v>1059</v>
      </c>
      <c r="H2398" s="5">
        <v>162.3081</v>
      </c>
      <c r="I2398" s="5">
        <v>162.00361509999999</v>
      </c>
    </row>
    <row r="2399" spans="1:9" x14ac:dyDescent="0.3">
      <c r="A2399" t="s">
        <v>1084</v>
      </c>
      <c r="B2399" t="s">
        <v>4820</v>
      </c>
      <c r="D2399" s="2">
        <v>1</v>
      </c>
      <c r="E2399" s="3">
        <v>3622780.6090220199</v>
      </c>
      <c r="F2399" s="4">
        <v>1000000</v>
      </c>
      <c r="G2399" s="4">
        <v>2049</v>
      </c>
      <c r="H2399" s="5">
        <v>743.01179999999999</v>
      </c>
      <c r="I2399" s="5">
        <v>742.29751269999997</v>
      </c>
    </row>
    <row r="2400" spans="1:9" x14ac:dyDescent="0.3">
      <c r="A2400" t="s">
        <v>1084</v>
      </c>
      <c r="B2400" t="s">
        <v>4820</v>
      </c>
      <c r="D2400" s="2">
        <v>2</v>
      </c>
      <c r="E2400" s="3">
        <v>3036850.28920918</v>
      </c>
      <c r="F2400" s="4">
        <v>1000000</v>
      </c>
      <c r="G2400" s="4">
        <v>2013</v>
      </c>
      <c r="H2400" s="5">
        <v>732.66369999999995</v>
      </c>
      <c r="I2400" s="5">
        <v>731.96834109999998</v>
      </c>
    </row>
    <row r="2401" spans="1:9" x14ac:dyDescent="0.3">
      <c r="A2401" t="s">
        <v>1084</v>
      </c>
      <c r="B2401" t="s">
        <v>4820</v>
      </c>
      <c r="D2401" s="2">
        <v>3</v>
      </c>
      <c r="E2401" s="3">
        <v>2995896.1075747702</v>
      </c>
      <c r="F2401" s="4">
        <v>1000000</v>
      </c>
      <c r="G2401" s="4">
        <v>2036</v>
      </c>
      <c r="H2401" s="5">
        <v>742.06709999999998</v>
      </c>
      <c r="I2401" s="5">
        <v>741.37103839999997</v>
      </c>
    </row>
    <row r="2402" spans="1:9" x14ac:dyDescent="0.3">
      <c r="A2402" t="s">
        <v>1084</v>
      </c>
      <c r="B2402" t="s">
        <v>4820</v>
      </c>
      <c r="D2402" s="2">
        <v>4</v>
      </c>
      <c r="E2402" s="3">
        <v>5707537.5151473498</v>
      </c>
      <c r="F2402" s="4">
        <v>1000000</v>
      </c>
      <c r="G2402" s="4">
        <v>2041</v>
      </c>
      <c r="H2402" s="5">
        <v>745.16700000000003</v>
      </c>
      <c r="I2402" s="5">
        <v>744.46011899999996</v>
      </c>
    </row>
    <row r="2403" spans="1:9" x14ac:dyDescent="0.3">
      <c r="A2403" t="s">
        <v>1084</v>
      </c>
      <c r="B2403" t="s">
        <v>4820</v>
      </c>
      <c r="D2403" s="2">
        <v>5</v>
      </c>
      <c r="E2403" s="3">
        <v>3666953.1934318901</v>
      </c>
      <c r="F2403" s="4">
        <v>1000000</v>
      </c>
      <c r="G2403" s="4">
        <v>2055</v>
      </c>
      <c r="H2403" s="5">
        <v>744.08230000000003</v>
      </c>
      <c r="I2403" s="5">
        <v>743.38049269999897</v>
      </c>
    </row>
    <row r="2404" spans="1:9" x14ac:dyDescent="0.3">
      <c r="A2404" t="s">
        <v>1084</v>
      </c>
      <c r="B2404" t="s">
        <v>4820</v>
      </c>
      <c r="D2404" s="2">
        <v>6</v>
      </c>
      <c r="E2404" s="3">
        <v>3932160.7225128701</v>
      </c>
      <c r="F2404" s="4">
        <v>1000000</v>
      </c>
      <c r="G2404" s="4">
        <v>2051</v>
      </c>
      <c r="H2404" s="5">
        <v>745.71960000000001</v>
      </c>
      <c r="I2404" s="5">
        <v>745.02412419999996</v>
      </c>
    </row>
    <row r="2405" spans="1:9" x14ac:dyDescent="0.3">
      <c r="A2405" t="s">
        <v>1084</v>
      </c>
      <c r="B2405" t="s">
        <v>4820</v>
      </c>
      <c r="D2405" s="2">
        <v>7</v>
      </c>
      <c r="E2405" s="3">
        <v>5339287.8827702198</v>
      </c>
      <c r="F2405" s="4">
        <v>1000000</v>
      </c>
      <c r="G2405" s="4">
        <v>2031</v>
      </c>
      <c r="H2405" s="5">
        <v>772.70029999999997</v>
      </c>
      <c r="I2405" s="5">
        <v>771.92393589999995</v>
      </c>
    </row>
    <row r="2406" spans="1:9" x14ac:dyDescent="0.3">
      <c r="A2406" t="s">
        <v>1084</v>
      </c>
      <c r="B2406" t="s">
        <v>4820</v>
      </c>
      <c r="D2406" s="2">
        <v>8</v>
      </c>
      <c r="E2406" s="3">
        <v>4614799.5867699301</v>
      </c>
      <c r="F2406" s="4">
        <v>1000000</v>
      </c>
      <c r="G2406" s="4">
        <v>2049</v>
      </c>
      <c r="H2406" s="5">
        <v>750.54970000000003</v>
      </c>
      <c r="I2406" s="5">
        <v>749.83096909999995</v>
      </c>
    </row>
    <row r="2407" spans="1:9" x14ac:dyDescent="0.3">
      <c r="A2407" t="s">
        <v>1084</v>
      </c>
      <c r="B2407" t="s">
        <v>4820</v>
      </c>
      <c r="D2407" s="2">
        <v>9</v>
      </c>
      <c r="E2407" s="3">
        <v>2699884.3962666402</v>
      </c>
      <c r="F2407" s="4">
        <v>1000000</v>
      </c>
      <c r="G2407" s="4">
        <v>2035</v>
      </c>
      <c r="H2407" s="5">
        <v>740.149</v>
      </c>
      <c r="I2407" s="5">
        <v>739.45768169999997</v>
      </c>
    </row>
    <row r="2408" spans="1:9" x14ac:dyDescent="0.3">
      <c r="A2408" t="s">
        <v>1084</v>
      </c>
      <c r="B2408" t="s">
        <v>4820</v>
      </c>
      <c r="D2408" s="2">
        <v>10</v>
      </c>
      <c r="E2408" s="3">
        <v>2430201.9934856598</v>
      </c>
      <c r="F2408" s="4">
        <v>1000000</v>
      </c>
      <c r="G2408" s="4">
        <v>2009</v>
      </c>
      <c r="H2408" s="5">
        <v>740.44550000000004</v>
      </c>
      <c r="I2408" s="5">
        <v>739.76034259999994</v>
      </c>
    </row>
    <row r="2409" spans="1:9" x14ac:dyDescent="0.3">
      <c r="A2409" t="s">
        <v>1084</v>
      </c>
      <c r="B2409" t="s">
        <v>4820</v>
      </c>
      <c r="D2409" s="2">
        <v>11</v>
      </c>
      <c r="E2409" s="3">
        <v>3650593.6944592502</v>
      </c>
      <c r="F2409" s="4">
        <v>1000000</v>
      </c>
      <c r="G2409" s="4">
        <v>2009</v>
      </c>
      <c r="H2409" s="5">
        <v>721.82920000000001</v>
      </c>
      <c r="I2409" s="5">
        <v>721.14513549999901</v>
      </c>
    </row>
    <row r="2410" spans="1:9" x14ac:dyDescent="0.3">
      <c r="A2410" t="s">
        <v>1084</v>
      </c>
      <c r="B2410" t="s">
        <v>4820</v>
      </c>
      <c r="D2410" s="2">
        <v>12</v>
      </c>
      <c r="E2410" s="3">
        <v>5008835.8248386998</v>
      </c>
      <c r="F2410" s="4">
        <v>1000000</v>
      </c>
      <c r="G2410" s="4">
        <v>2002</v>
      </c>
      <c r="H2410" s="5">
        <v>720.43020000000001</v>
      </c>
      <c r="I2410" s="5">
        <v>719.73200379999901</v>
      </c>
    </row>
    <row r="2411" spans="1:9" x14ac:dyDescent="0.3">
      <c r="A2411" t="s">
        <v>1084</v>
      </c>
      <c r="B2411" t="s">
        <v>4820</v>
      </c>
      <c r="D2411" s="2">
        <v>13</v>
      </c>
      <c r="E2411" s="3">
        <v>2582273.0397957801</v>
      </c>
      <c r="F2411" s="4">
        <v>1000000</v>
      </c>
      <c r="G2411" s="4">
        <v>1994</v>
      </c>
      <c r="H2411" s="5">
        <v>723.29729999999995</v>
      </c>
      <c r="I2411" s="5">
        <v>722.60251779999999</v>
      </c>
    </row>
    <row r="2412" spans="1:9" x14ac:dyDescent="0.3">
      <c r="A2412" t="s">
        <v>1084</v>
      </c>
      <c r="B2412" t="s">
        <v>4820</v>
      </c>
      <c r="D2412" s="2">
        <v>14</v>
      </c>
      <c r="E2412" s="3">
        <v>3991147.9883366702</v>
      </c>
      <c r="F2412" s="4">
        <v>1000000</v>
      </c>
      <c r="G2412" s="4">
        <v>2020</v>
      </c>
      <c r="H2412" s="5">
        <v>738.57579999999996</v>
      </c>
      <c r="I2412" s="5">
        <v>737.87252339999998</v>
      </c>
    </row>
    <row r="2413" spans="1:9" x14ac:dyDescent="0.3">
      <c r="A2413" t="s">
        <v>1084</v>
      </c>
      <c r="B2413" t="s">
        <v>4820</v>
      </c>
      <c r="D2413" s="2">
        <v>15</v>
      </c>
      <c r="E2413" s="3">
        <v>2437439.7482190202</v>
      </c>
      <c r="F2413" s="4">
        <v>1000000</v>
      </c>
      <c r="G2413" s="4">
        <v>2039</v>
      </c>
      <c r="H2413" s="5">
        <v>742.77160000000003</v>
      </c>
      <c r="I2413" s="5">
        <v>742.06883659999903</v>
      </c>
    </row>
    <row r="2414" spans="1:9" x14ac:dyDescent="0.3">
      <c r="A2414" t="s">
        <v>1084</v>
      </c>
      <c r="B2414" t="s">
        <v>4820</v>
      </c>
      <c r="D2414" s="2">
        <v>16</v>
      </c>
      <c r="E2414" s="3">
        <v>3348569.6151072001</v>
      </c>
      <c r="F2414" s="4">
        <v>1000000</v>
      </c>
      <c r="G2414" s="4">
        <v>2041</v>
      </c>
      <c r="H2414" s="5">
        <v>742.89440000000002</v>
      </c>
      <c r="I2414" s="5">
        <v>742.19228780000003</v>
      </c>
    </row>
    <row r="2415" spans="1:9" x14ac:dyDescent="0.3">
      <c r="A2415" t="s">
        <v>1084</v>
      </c>
      <c r="B2415" t="s">
        <v>4820</v>
      </c>
      <c r="D2415" s="2">
        <v>17</v>
      </c>
      <c r="E2415" s="3">
        <v>5641236.2452769699</v>
      </c>
      <c r="F2415" s="4">
        <v>1000000</v>
      </c>
      <c r="G2415" s="4">
        <v>2021</v>
      </c>
      <c r="H2415" s="5">
        <v>736.36239999999998</v>
      </c>
      <c r="I2415" s="5">
        <v>735.65859239999895</v>
      </c>
    </row>
    <row r="2416" spans="1:9" x14ac:dyDescent="0.3">
      <c r="A2416" t="s">
        <v>1084</v>
      </c>
      <c r="B2416" t="s">
        <v>4820</v>
      </c>
      <c r="D2416" s="2">
        <v>18</v>
      </c>
      <c r="E2416" s="3">
        <v>2949106.55901539</v>
      </c>
      <c r="F2416" s="4">
        <v>1000000</v>
      </c>
      <c r="G2416" s="4">
        <v>2031</v>
      </c>
      <c r="H2416" s="5">
        <v>743.5163</v>
      </c>
      <c r="I2416" s="5">
        <v>742.80327039999997</v>
      </c>
    </row>
    <row r="2417" spans="1:9" x14ac:dyDescent="0.3">
      <c r="A2417" t="s">
        <v>1084</v>
      </c>
      <c r="B2417" t="s">
        <v>4820</v>
      </c>
      <c r="D2417" s="2">
        <v>19</v>
      </c>
      <c r="E2417" s="3">
        <v>3146011.5189695698</v>
      </c>
      <c r="F2417" s="4">
        <v>1000000</v>
      </c>
      <c r="G2417" s="4">
        <v>2003</v>
      </c>
      <c r="H2417" s="5">
        <v>736.38620000000003</v>
      </c>
      <c r="I2417" s="5">
        <v>735.67971160000002</v>
      </c>
    </row>
    <row r="2418" spans="1:9" x14ac:dyDescent="0.3">
      <c r="A2418" t="s">
        <v>1084</v>
      </c>
      <c r="B2418" t="s">
        <v>4820</v>
      </c>
      <c r="D2418" s="2">
        <v>20</v>
      </c>
      <c r="E2418" s="3">
        <v>3438996.8965207101</v>
      </c>
      <c r="F2418" s="4">
        <v>1000000</v>
      </c>
      <c r="G2418" s="4">
        <v>2045</v>
      </c>
      <c r="H2418" s="5">
        <v>744.34640000000002</v>
      </c>
      <c r="I2418" s="5">
        <v>743.65397410000003</v>
      </c>
    </row>
    <row r="2419" spans="1:9" x14ac:dyDescent="0.3">
      <c r="A2419" t="s">
        <v>1084</v>
      </c>
      <c r="B2419" t="s">
        <v>4820</v>
      </c>
      <c r="D2419" s="2">
        <v>21</v>
      </c>
      <c r="E2419" s="3">
        <v>2721673.9734173901</v>
      </c>
      <c r="F2419" s="4">
        <v>1000000</v>
      </c>
      <c r="G2419" s="4">
        <v>2030</v>
      </c>
      <c r="H2419" s="5">
        <v>748.49329999999998</v>
      </c>
      <c r="I2419" s="5">
        <v>747.78384529999903</v>
      </c>
    </row>
    <row r="2420" spans="1:9" x14ac:dyDescent="0.3">
      <c r="A2420" t="s">
        <v>1084</v>
      </c>
      <c r="B2420" t="s">
        <v>4820</v>
      </c>
      <c r="D2420" s="2">
        <v>22</v>
      </c>
      <c r="E2420" s="3">
        <v>1784218.50828458</v>
      </c>
      <c r="F2420" s="4">
        <v>1000000</v>
      </c>
      <c r="G2420" s="4">
        <v>2038</v>
      </c>
      <c r="H2420" s="5">
        <v>740.5222</v>
      </c>
      <c r="I2420" s="5">
        <v>739.82053189999999</v>
      </c>
    </row>
    <row r="2421" spans="1:9" x14ac:dyDescent="0.3">
      <c r="A2421" t="s">
        <v>1084</v>
      </c>
      <c r="B2421" t="s">
        <v>4820</v>
      </c>
      <c r="D2421" s="2">
        <v>23</v>
      </c>
      <c r="E2421" s="3">
        <v>1327991.4354737999</v>
      </c>
      <c r="F2421" s="4">
        <v>1000000</v>
      </c>
      <c r="G2421" s="4">
        <v>2050</v>
      </c>
      <c r="H2421" s="5">
        <v>754.35839999999996</v>
      </c>
      <c r="I2421" s="5">
        <v>753.64951669999903</v>
      </c>
    </row>
    <row r="2422" spans="1:9" x14ac:dyDescent="0.3">
      <c r="A2422" t="s">
        <v>1084</v>
      </c>
      <c r="B2422" t="s">
        <v>4820</v>
      </c>
      <c r="D2422" s="2">
        <v>24</v>
      </c>
      <c r="E2422" s="3">
        <v>2526542.0556191402</v>
      </c>
      <c r="F2422" s="4">
        <v>1000000</v>
      </c>
      <c r="G2422" s="4">
        <v>2048</v>
      </c>
      <c r="H2422" s="5">
        <v>746.31719999999996</v>
      </c>
      <c r="I2422" s="5">
        <v>745.61294869999995</v>
      </c>
    </row>
    <row r="2423" spans="1:9" x14ac:dyDescent="0.3">
      <c r="A2423" t="s">
        <v>1084</v>
      </c>
      <c r="B2423" t="s">
        <v>4820</v>
      </c>
      <c r="D2423" s="2">
        <v>25</v>
      </c>
      <c r="E2423" s="3">
        <v>2729104.5819888799</v>
      </c>
      <c r="F2423" s="4">
        <v>1000000</v>
      </c>
      <c r="G2423" s="4">
        <v>2043</v>
      </c>
      <c r="H2423" s="5">
        <v>740.91549999999995</v>
      </c>
      <c r="I2423" s="5">
        <v>740.22109820000003</v>
      </c>
    </row>
    <row r="2424" spans="1:9" x14ac:dyDescent="0.3">
      <c r="A2424" t="s">
        <v>1084</v>
      </c>
      <c r="B2424" t="s">
        <v>4820</v>
      </c>
      <c r="D2424" s="2">
        <v>26</v>
      </c>
      <c r="E2424" s="3">
        <v>2497476.2309356299</v>
      </c>
      <c r="F2424" s="4">
        <v>1000000</v>
      </c>
      <c r="G2424" s="4">
        <v>2050</v>
      </c>
      <c r="H2424" s="5">
        <v>772.18870000000004</v>
      </c>
      <c r="I2424" s="5">
        <v>771.4319782</v>
      </c>
    </row>
    <row r="2425" spans="1:9" x14ac:dyDescent="0.3">
      <c r="A2425" t="s">
        <v>1084</v>
      </c>
      <c r="B2425" t="s">
        <v>4820</v>
      </c>
      <c r="D2425" s="2">
        <v>27</v>
      </c>
      <c r="E2425" s="3">
        <v>4300898.9991464801</v>
      </c>
      <c r="F2425" s="4">
        <v>1000000</v>
      </c>
      <c r="G2425" s="4">
        <v>2015</v>
      </c>
      <c r="H2425" s="5">
        <v>748.68200000000002</v>
      </c>
      <c r="I2425" s="5">
        <v>747.94613309999897</v>
      </c>
    </row>
    <row r="2426" spans="1:9" x14ac:dyDescent="0.3">
      <c r="A2426" t="s">
        <v>1084</v>
      </c>
      <c r="B2426" t="s">
        <v>4820</v>
      </c>
      <c r="D2426" s="2">
        <v>28</v>
      </c>
      <c r="E2426" s="3">
        <v>2426676.6850620802</v>
      </c>
      <c r="F2426" s="4">
        <v>1000000</v>
      </c>
      <c r="G2426" s="4">
        <v>2029</v>
      </c>
      <c r="H2426" s="5">
        <v>734.56700000000001</v>
      </c>
      <c r="I2426" s="5">
        <v>733.87156240000002</v>
      </c>
    </row>
    <row r="2427" spans="1:9" x14ac:dyDescent="0.3">
      <c r="A2427" t="s">
        <v>1084</v>
      </c>
      <c r="B2427" t="s">
        <v>4820</v>
      </c>
      <c r="D2427" s="2">
        <v>29</v>
      </c>
      <c r="E2427" s="3">
        <v>3660567.6871964699</v>
      </c>
      <c r="F2427" s="4">
        <v>1000000</v>
      </c>
      <c r="G2427" s="4">
        <v>2035</v>
      </c>
      <c r="H2427" s="5">
        <v>740.34059999999999</v>
      </c>
      <c r="I2427" s="5">
        <v>739.60900979999997</v>
      </c>
    </row>
    <row r="2428" spans="1:9" x14ac:dyDescent="0.3">
      <c r="A2428" t="s">
        <v>1084</v>
      </c>
      <c r="B2428" t="s">
        <v>4820</v>
      </c>
      <c r="D2428" s="2">
        <v>30</v>
      </c>
      <c r="E2428" s="3">
        <v>3052802.5499547701</v>
      </c>
      <c r="F2428" s="4">
        <v>1000000</v>
      </c>
      <c r="G2428" s="4">
        <v>2036</v>
      </c>
      <c r="H2428" s="5">
        <v>741.73410000000001</v>
      </c>
      <c r="I2428" s="5">
        <v>741.02680669999995</v>
      </c>
    </row>
    <row r="2429" spans="1:9" x14ac:dyDescent="0.3">
      <c r="A2429" t="s">
        <v>1084</v>
      </c>
      <c r="B2429" t="s">
        <v>4820</v>
      </c>
      <c r="D2429" s="2">
        <v>31</v>
      </c>
      <c r="E2429" s="3">
        <v>6385274.8160480903</v>
      </c>
      <c r="F2429" s="4">
        <v>1000000</v>
      </c>
      <c r="G2429" s="4">
        <v>2053</v>
      </c>
      <c r="H2429" s="5">
        <v>748.05050000000006</v>
      </c>
      <c r="I2429" s="5">
        <v>747.32242540000004</v>
      </c>
    </row>
    <row r="2430" spans="1:9" x14ac:dyDescent="0.3">
      <c r="A2430" t="s">
        <v>1084</v>
      </c>
      <c r="B2430" t="s">
        <v>4820</v>
      </c>
      <c r="D2430" s="2">
        <v>32</v>
      </c>
      <c r="E2430" s="3">
        <v>3703838.4597003101</v>
      </c>
      <c r="F2430" s="4">
        <v>1000000</v>
      </c>
      <c r="G2430" s="4">
        <v>2044</v>
      </c>
      <c r="H2430" s="5">
        <v>746.32550000000003</v>
      </c>
      <c r="I2430" s="5">
        <v>745.61251459999903</v>
      </c>
    </row>
    <row r="2431" spans="1:9" x14ac:dyDescent="0.3">
      <c r="A2431" t="s">
        <v>1084</v>
      </c>
      <c r="B2431" t="s">
        <v>4820</v>
      </c>
      <c r="D2431" s="2">
        <v>33</v>
      </c>
      <c r="E2431" s="3">
        <v>3588790.4208293199</v>
      </c>
      <c r="F2431" s="4">
        <v>1000000</v>
      </c>
      <c r="G2431" s="4">
        <v>2032</v>
      </c>
      <c r="H2431" s="5">
        <v>743.65880000000004</v>
      </c>
      <c r="I2431" s="5">
        <v>742.96026559999996</v>
      </c>
    </row>
    <row r="2432" spans="1:9" x14ac:dyDescent="0.3">
      <c r="A2432" t="s">
        <v>1084</v>
      </c>
      <c r="B2432" t="s">
        <v>4820</v>
      </c>
      <c r="D2432" s="2">
        <v>34</v>
      </c>
      <c r="E2432" s="3">
        <v>5391880.6349423695</v>
      </c>
      <c r="F2432" s="4">
        <v>1000000</v>
      </c>
      <c r="G2432" s="4">
        <v>2055</v>
      </c>
      <c r="H2432" s="5">
        <v>745.48810000000003</v>
      </c>
      <c r="I2432" s="5">
        <v>744.79069040000002</v>
      </c>
    </row>
    <row r="2433" spans="1:9" x14ac:dyDescent="0.3">
      <c r="A2433" t="s">
        <v>1084</v>
      </c>
      <c r="B2433" t="s">
        <v>4820</v>
      </c>
      <c r="D2433" s="2">
        <v>35</v>
      </c>
      <c r="E2433" s="3">
        <v>2715307.72740675</v>
      </c>
      <c r="F2433" s="4">
        <v>1000000</v>
      </c>
      <c r="G2433" s="4">
        <v>2016</v>
      </c>
      <c r="H2433" s="5">
        <v>734.97299999999996</v>
      </c>
      <c r="I2433" s="5">
        <v>734.27486350000004</v>
      </c>
    </row>
    <row r="2434" spans="1:9" x14ac:dyDescent="0.3">
      <c r="A2434" t="s">
        <v>1084</v>
      </c>
      <c r="B2434" t="s">
        <v>4820</v>
      </c>
      <c r="D2434" s="2">
        <v>36</v>
      </c>
      <c r="E2434" s="3">
        <v>5020346.0878796401</v>
      </c>
      <c r="F2434" s="4">
        <v>1000000</v>
      </c>
      <c r="G2434" s="4">
        <v>2019</v>
      </c>
      <c r="H2434" s="5">
        <v>731.82399999999996</v>
      </c>
      <c r="I2434" s="5">
        <v>731.13560940000002</v>
      </c>
    </row>
    <row r="2435" spans="1:9" x14ac:dyDescent="0.3">
      <c r="A2435" t="s">
        <v>1084</v>
      </c>
      <c r="B2435" t="s">
        <v>4820</v>
      </c>
      <c r="D2435" s="2">
        <v>37</v>
      </c>
      <c r="E2435" s="3">
        <v>3576865.5328017599</v>
      </c>
      <c r="F2435" s="4">
        <v>1000000</v>
      </c>
      <c r="G2435" s="4">
        <v>2016</v>
      </c>
      <c r="H2435" s="5">
        <v>735.90110000000004</v>
      </c>
      <c r="I2435" s="5">
        <v>735.18968429999995</v>
      </c>
    </row>
    <row r="2436" spans="1:9" x14ac:dyDescent="0.3">
      <c r="A2436" t="s">
        <v>1084</v>
      </c>
      <c r="B2436" t="s">
        <v>4820</v>
      </c>
      <c r="D2436" s="2">
        <v>38</v>
      </c>
      <c r="E2436" s="3">
        <v>4378964.7271584896</v>
      </c>
      <c r="F2436" s="4">
        <v>1000000</v>
      </c>
      <c r="G2436" s="4">
        <v>2027</v>
      </c>
      <c r="H2436" s="5">
        <v>738.79970000000003</v>
      </c>
      <c r="I2436" s="5">
        <v>738.09751219999998</v>
      </c>
    </row>
    <row r="2437" spans="1:9" x14ac:dyDescent="0.3">
      <c r="A2437" t="s">
        <v>1084</v>
      </c>
      <c r="B2437" t="s">
        <v>4820</v>
      </c>
      <c r="D2437" s="2">
        <v>39</v>
      </c>
      <c r="E2437" s="3">
        <v>2490781.04937186</v>
      </c>
      <c r="F2437" s="4">
        <v>1000000</v>
      </c>
      <c r="G2437" s="4">
        <v>2032</v>
      </c>
      <c r="H2437" s="5">
        <v>735.32910000000004</v>
      </c>
      <c r="I2437" s="5">
        <v>734.63705119999997</v>
      </c>
    </row>
    <row r="2438" spans="1:9" x14ac:dyDescent="0.3">
      <c r="A2438" t="s">
        <v>1084</v>
      </c>
      <c r="B2438" t="s">
        <v>4820</v>
      </c>
      <c r="D2438" s="2">
        <v>40</v>
      </c>
      <c r="E2438" s="3">
        <v>2726529.7977460301</v>
      </c>
      <c r="F2438" s="4">
        <v>1000000</v>
      </c>
      <c r="G2438" s="4">
        <v>2040</v>
      </c>
      <c r="H2438" s="5">
        <v>735.29629999999997</v>
      </c>
      <c r="I2438" s="5">
        <v>734.60074689999999</v>
      </c>
    </row>
    <row r="2439" spans="1:9" x14ac:dyDescent="0.3">
      <c r="A2439" t="s">
        <v>1084</v>
      </c>
      <c r="B2439" t="s">
        <v>4820</v>
      </c>
      <c r="D2439" s="2">
        <v>41</v>
      </c>
      <c r="E2439" s="3">
        <v>3244680.8196897502</v>
      </c>
      <c r="F2439" s="4">
        <v>1000000</v>
      </c>
      <c r="G2439" s="4">
        <v>2024</v>
      </c>
      <c r="H2439" s="5">
        <v>745.06569999999999</v>
      </c>
      <c r="I2439" s="5">
        <v>744.37206089999995</v>
      </c>
    </row>
    <row r="2440" spans="1:9" x14ac:dyDescent="0.3">
      <c r="A2440" t="s">
        <v>1084</v>
      </c>
      <c r="B2440" t="s">
        <v>4820</v>
      </c>
      <c r="D2440" s="2">
        <v>42</v>
      </c>
      <c r="E2440" s="3">
        <v>3024343.8247049199</v>
      </c>
      <c r="F2440" s="4">
        <v>1000000</v>
      </c>
      <c r="G2440" s="4">
        <v>2046</v>
      </c>
      <c r="H2440" s="5">
        <v>742.4864</v>
      </c>
      <c r="I2440" s="5">
        <v>741.78505789999997</v>
      </c>
    </row>
    <row r="2441" spans="1:9" x14ac:dyDescent="0.3">
      <c r="A2441" t="s">
        <v>1084</v>
      </c>
      <c r="B2441" t="s">
        <v>4820</v>
      </c>
      <c r="D2441" s="2">
        <v>43</v>
      </c>
      <c r="E2441" s="3">
        <v>4095527.5758267799</v>
      </c>
      <c r="F2441" s="4">
        <v>1000000</v>
      </c>
      <c r="G2441" s="4">
        <v>2006</v>
      </c>
      <c r="H2441" s="5">
        <v>725.31200000000001</v>
      </c>
      <c r="I2441" s="5">
        <v>724.61671560000002</v>
      </c>
    </row>
    <row r="2442" spans="1:9" x14ac:dyDescent="0.3">
      <c r="A2442" t="s">
        <v>1084</v>
      </c>
      <c r="B2442" t="s">
        <v>4820</v>
      </c>
      <c r="D2442" s="2">
        <v>44</v>
      </c>
      <c r="E2442" s="3">
        <v>4682259.3065486103</v>
      </c>
      <c r="F2442" s="4">
        <v>1000000</v>
      </c>
      <c r="G2442" s="4">
        <v>2028</v>
      </c>
      <c r="H2442" s="5">
        <v>739.50720000000001</v>
      </c>
      <c r="I2442" s="5">
        <v>738.823553099999</v>
      </c>
    </row>
    <row r="2443" spans="1:9" x14ac:dyDescent="0.3">
      <c r="A2443" t="s">
        <v>1084</v>
      </c>
      <c r="B2443" t="s">
        <v>4820</v>
      </c>
      <c r="D2443" s="2">
        <v>45</v>
      </c>
      <c r="E2443" s="3">
        <v>3075851.9629017101</v>
      </c>
      <c r="F2443" s="4">
        <v>1000000</v>
      </c>
      <c r="G2443" s="4">
        <v>2014</v>
      </c>
      <c r="H2443" s="5">
        <v>738.74670000000003</v>
      </c>
      <c r="I2443" s="5">
        <v>738.05488890000004</v>
      </c>
    </row>
    <row r="2444" spans="1:9" x14ac:dyDescent="0.3">
      <c r="A2444" t="s">
        <v>1084</v>
      </c>
      <c r="B2444" t="s">
        <v>4820</v>
      </c>
      <c r="D2444" s="2">
        <v>46</v>
      </c>
      <c r="E2444" s="3">
        <v>2396356.2713987902</v>
      </c>
      <c r="F2444" s="4">
        <v>1000000</v>
      </c>
      <c r="G2444" s="4">
        <v>2024</v>
      </c>
      <c r="H2444" s="5">
        <v>774.24749999999995</v>
      </c>
      <c r="I2444" s="5">
        <v>773.45787489999896</v>
      </c>
    </row>
    <row r="2445" spans="1:9" x14ac:dyDescent="0.3">
      <c r="A2445" t="s">
        <v>1084</v>
      </c>
      <c r="B2445" t="s">
        <v>4820</v>
      </c>
      <c r="D2445" s="2">
        <v>47</v>
      </c>
      <c r="E2445" s="3">
        <v>3548510.7187394402</v>
      </c>
      <c r="F2445" s="4">
        <v>1000000</v>
      </c>
      <c r="G2445" s="4">
        <v>2030</v>
      </c>
      <c r="H2445" s="5">
        <v>735.64089999999999</v>
      </c>
      <c r="I2445" s="5">
        <v>734.94837549999897</v>
      </c>
    </row>
    <row r="2446" spans="1:9" x14ac:dyDescent="0.3">
      <c r="A2446" t="s">
        <v>1084</v>
      </c>
      <c r="B2446" t="s">
        <v>4820</v>
      </c>
      <c r="D2446" s="2">
        <v>48</v>
      </c>
      <c r="E2446" s="3">
        <v>7555729.7835713299</v>
      </c>
      <c r="F2446" s="4">
        <v>1000000</v>
      </c>
      <c r="G2446" s="4">
        <v>2018</v>
      </c>
      <c r="H2446" s="5">
        <v>734.82899999999995</v>
      </c>
      <c r="I2446" s="5">
        <v>734.12377419999996</v>
      </c>
    </row>
    <row r="2447" spans="1:9" x14ac:dyDescent="0.3">
      <c r="A2447" t="s">
        <v>1084</v>
      </c>
      <c r="B2447" t="s">
        <v>4820</v>
      </c>
      <c r="D2447" s="2">
        <v>49</v>
      </c>
      <c r="E2447" s="3">
        <v>3062904.1606166102</v>
      </c>
      <c r="F2447" s="4">
        <v>1000000</v>
      </c>
      <c r="G2447" s="4">
        <v>2038</v>
      </c>
      <c r="H2447" s="5">
        <v>742.3415</v>
      </c>
      <c r="I2447" s="5">
        <v>741.65244789999997</v>
      </c>
    </row>
    <row r="2448" spans="1:9" x14ac:dyDescent="0.3">
      <c r="A2448" t="s">
        <v>1084</v>
      </c>
      <c r="B2448" t="s">
        <v>4820</v>
      </c>
      <c r="D2448" s="2">
        <v>50</v>
      </c>
      <c r="E2448" s="3">
        <v>5109055.7032112498</v>
      </c>
      <c r="F2448" s="4">
        <v>1000000</v>
      </c>
      <c r="G2448" s="4">
        <v>2053</v>
      </c>
      <c r="H2448" s="5">
        <v>747.47770000000003</v>
      </c>
      <c r="I2448" s="5">
        <v>746.77002949999996</v>
      </c>
    </row>
    <row r="2449" spans="1:9" x14ac:dyDescent="0.3">
      <c r="A2449" t="s">
        <v>1084</v>
      </c>
      <c r="B2449" t="s">
        <v>4820</v>
      </c>
      <c r="D2449" s="2">
        <v>51</v>
      </c>
      <c r="E2449" s="3">
        <v>2449122.0974540398</v>
      </c>
      <c r="F2449" s="4">
        <v>1000000</v>
      </c>
      <c r="G2449" s="4">
        <v>2041</v>
      </c>
      <c r="H2449" s="5">
        <v>750.73350000000005</v>
      </c>
      <c r="I2449" s="5">
        <v>750.02178430000004</v>
      </c>
    </row>
    <row r="2450" spans="1:9" x14ac:dyDescent="0.3">
      <c r="A2450" t="s">
        <v>1187</v>
      </c>
      <c r="B2450" t="s">
        <v>1</v>
      </c>
      <c r="D2450" s="2">
        <v>1</v>
      </c>
      <c r="E2450" s="3">
        <v>63.271361540880399</v>
      </c>
      <c r="F2450" s="4">
        <v>100000</v>
      </c>
      <c r="G2450" s="4">
        <v>223</v>
      </c>
      <c r="H2450" s="5">
        <v>6.9574999999999996</v>
      </c>
      <c r="I2450" s="5">
        <v>6.8956556000000004</v>
      </c>
    </row>
    <row r="2451" spans="1:9" x14ac:dyDescent="0.3">
      <c r="A2451" t="s">
        <v>1187</v>
      </c>
      <c r="B2451" t="s">
        <v>1</v>
      </c>
      <c r="D2451" s="2">
        <v>2</v>
      </c>
      <c r="E2451" s="3">
        <v>4789.4692662052103</v>
      </c>
      <c r="F2451" s="4">
        <v>100000</v>
      </c>
      <c r="G2451" s="4">
        <v>222</v>
      </c>
      <c r="H2451" s="5">
        <v>7.0313999999999997</v>
      </c>
      <c r="I2451" s="5">
        <v>6.9843172999999998</v>
      </c>
    </row>
    <row r="2452" spans="1:9" x14ac:dyDescent="0.3">
      <c r="A2452" t="s">
        <v>1187</v>
      </c>
      <c r="B2452" t="s">
        <v>1</v>
      </c>
      <c r="D2452" s="2">
        <v>3</v>
      </c>
      <c r="E2452" s="3">
        <v>5855.3495506650397</v>
      </c>
      <c r="F2452" s="4">
        <v>100000</v>
      </c>
      <c r="G2452" s="4">
        <v>217</v>
      </c>
      <c r="H2452" s="5">
        <v>6.8369999999999997</v>
      </c>
      <c r="I2452" s="5">
        <v>6.7901957999999896</v>
      </c>
    </row>
    <row r="2453" spans="1:9" x14ac:dyDescent="0.3">
      <c r="A2453" t="s">
        <v>1187</v>
      </c>
      <c r="B2453" t="s">
        <v>1</v>
      </c>
      <c r="D2453" s="2">
        <v>4</v>
      </c>
      <c r="E2453" s="3">
        <v>19901.673594293599</v>
      </c>
      <c r="F2453" s="4">
        <v>100000</v>
      </c>
      <c r="G2453" s="4">
        <v>221</v>
      </c>
      <c r="H2453" s="5">
        <v>6.9473000000000003</v>
      </c>
      <c r="I2453" s="5">
        <v>6.8992953000000004</v>
      </c>
    </row>
    <row r="2454" spans="1:9" x14ac:dyDescent="0.3">
      <c r="A2454" t="s">
        <v>1187</v>
      </c>
      <c r="B2454" t="s">
        <v>1</v>
      </c>
      <c r="D2454" s="2">
        <v>5</v>
      </c>
      <c r="E2454" s="3">
        <v>48.333952071524401</v>
      </c>
      <c r="F2454" s="4">
        <v>100000</v>
      </c>
      <c r="G2454" s="4">
        <v>219</v>
      </c>
      <c r="H2454" s="5">
        <v>6.6079999999999997</v>
      </c>
      <c r="I2454" s="5">
        <v>6.5619301999999902</v>
      </c>
    </row>
    <row r="2455" spans="1:9" x14ac:dyDescent="0.3">
      <c r="A2455" t="s">
        <v>1187</v>
      </c>
      <c r="B2455" t="s">
        <v>1</v>
      </c>
      <c r="D2455" s="2">
        <v>6</v>
      </c>
      <c r="E2455" s="3">
        <v>6041.8522221391204</v>
      </c>
      <c r="F2455" s="4">
        <v>100000</v>
      </c>
      <c r="G2455" s="4">
        <v>218</v>
      </c>
      <c r="H2455" s="5">
        <v>7.0502000000000002</v>
      </c>
      <c r="I2455" s="5">
        <v>7.0030735000000002</v>
      </c>
    </row>
    <row r="2456" spans="1:9" x14ac:dyDescent="0.3">
      <c r="A2456" t="s">
        <v>1187</v>
      </c>
      <c r="B2456" t="s">
        <v>1</v>
      </c>
      <c r="D2456" s="2">
        <v>7</v>
      </c>
      <c r="E2456" s="3">
        <v>7831.1185890256002</v>
      </c>
      <c r="F2456" s="4">
        <v>100000</v>
      </c>
      <c r="G2456" s="4">
        <v>213</v>
      </c>
      <c r="H2456" s="5">
        <v>6.9558</v>
      </c>
      <c r="I2456" s="5">
        <v>6.9082714999999899</v>
      </c>
    </row>
    <row r="2457" spans="1:9" x14ac:dyDescent="0.3">
      <c r="A2457" t="s">
        <v>1187</v>
      </c>
      <c r="B2457" t="s">
        <v>1</v>
      </c>
      <c r="D2457" s="2">
        <v>8</v>
      </c>
      <c r="E2457" s="3">
        <v>8022.66755062222</v>
      </c>
      <c r="F2457" s="4">
        <v>100000</v>
      </c>
      <c r="G2457" s="4">
        <v>221</v>
      </c>
      <c r="H2457" s="5">
        <v>7.2690000000000001</v>
      </c>
      <c r="I2457" s="5">
        <v>7.2208176999999996</v>
      </c>
    </row>
    <row r="2458" spans="1:9" x14ac:dyDescent="0.3">
      <c r="A2458" t="s">
        <v>1187</v>
      </c>
      <c r="B2458" t="s">
        <v>1</v>
      </c>
      <c r="D2458" s="2">
        <v>9</v>
      </c>
      <c r="E2458" s="3">
        <v>14684.5561938219</v>
      </c>
      <c r="F2458" s="4">
        <v>100000</v>
      </c>
      <c r="G2458" s="4">
        <v>218</v>
      </c>
      <c r="H2458" s="5">
        <v>7.2553000000000001</v>
      </c>
      <c r="I2458" s="5">
        <v>7.2076313000000001</v>
      </c>
    </row>
    <row r="2459" spans="1:9" x14ac:dyDescent="0.3">
      <c r="A2459" t="s">
        <v>1187</v>
      </c>
      <c r="B2459" t="s">
        <v>1</v>
      </c>
      <c r="D2459" s="2">
        <v>10</v>
      </c>
      <c r="E2459" s="3">
        <v>1999.9384180126999</v>
      </c>
      <c r="F2459" s="4">
        <v>100000</v>
      </c>
      <c r="G2459" s="4">
        <v>219</v>
      </c>
      <c r="H2459" s="5">
        <v>7.0185000000000004</v>
      </c>
      <c r="I2459" s="5">
        <v>6.970396</v>
      </c>
    </row>
    <row r="2460" spans="1:9" x14ac:dyDescent="0.3">
      <c r="A2460" t="s">
        <v>1187</v>
      </c>
      <c r="B2460" t="s">
        <v>1</v>
      </c>
      <c r="D2460" s="2">
        <v>11</v>
      </c>
      <c r="E2460" s="3">
        <v>15895.9769810577</v>
      </c>
      <c r="F2460" s="4">
        <v>100000</v>
      </c>
      <c r="G2460" s="4">
        <v>224</v>
      </c>
      <c r="H2460" s="5">
        <v>7.1174999999999997</v>
      </c>
      <c r="I2460" s="5">
        <v>7.0685281</v>
      </c>
    </row>
    <row r="2461" spans="1:9" x14ac:dyDescent="0.3">
      <c r="A2461" t="s">
        <v>1187</v>
      </c>
      <c r="B2461" t="s">
        <v>1</v>
      </c>
      <c r="D2461" s="2">
        <v>12</v>
      </c>
      <c r="E2461" s="3">
        <v>334.40078315002103</v>
      </c>
      <c r="F2461" s="4">
        <v>100000</v>
      </c>
      <c r="G2461" s="4">
        <v>222</v>
      </c>
      <c r="H2461" s="5">
        <v>7.4077999999999999</v>
      </c>
      <c r="I2461" s="5">
        <v>7.3588893999999998</v>
      </c>
    </row>
    <row r="2462" spans="1:9" x14ac:dyDescent="0.3">
      <c r="A2462" t="s">
        <v>1187</v>
      </c>
      <c r="B2462" t="s">
        <v>1</v>
      </c>
      <c r="D2462" s="2">
        <v>13</v>
      </c>
      <c r="E2462" s="3">
        <v>4282.5067611829199</v>
      </c>
      <c r="F2462" s="4">
        <v>100000</v>
      </c>
      <c r="G2462" s="4">
        <v>221</v>
      </c>
      <c r="H2462" s="5">
        <v>7.0892999999999997</v>
      </c>
      <c r="I2462" s="5">
        <v>7.0421930000000001</v>
      </c>
    </row>
    <row r="2463" spans="1:9" x14ac:dyDescent="0.3">
      <c r="A2463" t="s">
        <v>1187</v>
      </c>
      <c r="B2463" t="s">
        <v>1</v>
      </c>
      <c r="D2463" s="2">
        <v>14</v>
      </c>
      <c r="E2463" s="3">
        <v>10482.550616029701</v>
      </c>
      <c r="F2463" s="4">
        <v>100000</v>
      </c>
      <c r="G2463" s="4">
        <v>216</v>
      </c>
      <c r="H2463" s="5">
        <v>7.0425000000000004</v>
      </c>
      <c r="I2463" s="5">
        <v>6.9948806999999897</v>
      </c>
    </row>
    <row r="2464" spans="1:9" x14ac:dyDescent="0.3">
      <c r="A2464" t="s">
        <v>1187</v>
      </c>
      <c r="B2464" t="s">
        <v>1</v>
      </c>
      <c r="D2464" s="2">
        <v>15</v>
      </c>
      <c r="E2464" s="3">
        <v>16011.857964974201</v>
      </c>
      <c r="F2464" s="4">
        <v>100000</v>
      </c>
      <c r="G2464" s="4">
        <v>218</v>
      </c>
      <c r="H2464" s="5">
        <v>7.0903</v>
      </c>
      <c r="I2464" s="5">
        <v>7.0409379999999997</v>
      </c>
    </row>
    <row r="2465" spans="1:9" x14ac:dyDescent="0.3">
      <c r="A2465" t="s">
        <v>1187</v>
      </c>
      <c r="B2465" t="s">
        <v>1</v>
      </c>
      <c r="D2465" s="2">
        <v>16</v>
      </c>
      <c r="E2465" s="3">
        <v>1698.8245564971501</v>
      </c>
      <c r="F2465" s="4">
        <v>100000</v>
      </c>
      <c r="G2465" s="4">
        <v>239</v>
      </c>
      <c r="H2465" s="5">
        <v>7.2558999999999996</v>
      </c>
      <c r="I2465" s="5">
        <v>7.2062967999999996</v>
      </c>
    </row>
    <row r="2466" spans="1:9" x14ac:dyDescent="0.3">
      <c r="A2466" t="s">
        <v>1187</v>
      </c>
      <c r="B2466" t="s">
        <v>1</v>
      </c>
      <c r="D2466" s="2">
        <v>17</v>
      </c>
      <c r="E2466" s="3">
        <v>6180.8646642124204</v>
      </c>
      <c r="F2466" s="4">
        <v>100000</v>
      </c>
      <c r="G2466" s="4">
        <v>219</v>
      </c>
      <c r="H2466" s="5">
        <v>7.0449999999999999</v>
      </c>
      <c r="I2466" s="5">
        <v>6.9978229000000001</v>
      </c>
    </row>
    <row r="2467" spans="1:9" x14ac:dyDescent="0.3">
      <c r="A2467" t="s">
        <v>1187</v>
      </c>
      <c r="B2467" t="s">
        <v>1</v>
      </c>
      <c r="D2467" s="2">
        <v>18</v>
      </c>
      <c r="E2467" s="3">
        <v>8736.5300484644395</v>
      </c>
      <c r="F2467" s="4">
        <v>100000</v>
      </c>
      <c r="G2467" s="4">
        <v>215</v>
      </c>
      <c r="H2467" s="5">
        <v>6.9211999999999998</v>
      </c>
      <c r="I2467" s="5">
        <v>6.8734506</v>
      </c>
    </row>
    <row r="2468" spans="1:9" x14ac:dyDescent="0.3">
      <c r="A2468" t="s">
        <v>1187</v>
      </c>
      <c r="B2468" t="s">
        <v>1</v>
      </c>
      <c r="D2468" s="2">
        <v>19</v>
      </c>
      <c r="E2468" s="3">
        <v>9128.3019413915499</v>
      </c>
      <c r="F2468" s="4">
        <v>100000</v>
      </c>
      <c r="G2468" s="4">
        <v>227</v>
      </c>
      <c r="H2468" s="5">
        <v>7.3539000000000003</v>
      </c>
      <c r="I2468" s="5">
        <v>7.3060647000000003</v>
      </c>
    </row>
    <row r="2469" spans="1:9" x14ac:dyDescent="0.3">
      <c r="A2469" t="s">
        <v>1187</v>
      </c>
      <c r="B2469" t="s">
        <v>1</v>
      </c>
      <c r="D2469" s="2">
        <v>20</v>
      </c>
      <c r="E2469" s="3">
        <v>1571.4962866635699</v>
      </c>
      <c r="F2469" s="4">
        <v>100000</v>
      </c>
      <c r="G2469" s="4">
        <v>224</v>
      </c>
      <c r="H2469" s="5">
        <v>7.0753000000000004</v>
      </c>
      <c r="I2469" s="5">
        <v>7.0260243999999998</v>
      </c>
    </row>
    <row r="2470" spans="1:9" x14ac:dyDescent="0.3">
      <c r="A2470" t="s">
        <v>1187</v>
      </c>
      <c r="B2470" t="s">
        <v>1</v>
      </c>
      <c r="D2470" s="2">
        <v>21</v>
      </c>
      <c r="E2470" s="3">
        <v>73.442341846624203</v>
      </c>
      <c r="F2470" s="4">
        <v>100000</v>
      </c>
      <c r="G2470" s="4">
        <v>224</v>
      </c>
      <c r="H2470" s="5">
        <v>7.1455000000000002</v>
      </c>
      <c r="I2470" s="5">
        <v>7.0974485999999999</v>
      </c>
    </row>
    <row r="2471" spans="1:9" x14ac:dyDescent="0.3">
      <c r="A2471" t="s">
        <v>1187</v>
      </c>
      <c r="B2471" t="s">
        <v>1</v>
      </c>
      <c r="D2471" s="2">
        <v>22</v>
      </c>
      <c r="E2471" s="3">
        <v>10287.298029499399</v>
      </c>
      <c r="F2471" s="4">
        <v>100000</v>
      </c>
      <c r="G2471" s="4">
        <v>217</v>
      </c>
      <c r="H2471" s="5">
        <v>7.2272999999999996</v>
      </c>
      <c r="I2471" s="5">
        <v>7.1789668000000004</v>
      </c>
    </row>
    <row r="2472" spans="1:9" x14ac:dyDescent="0.3">
      <c r="A2472" t="s">
        <v>1187</v>
      </c>
      <c r="B2472" t="s">
        <v>1</v>
      </c>
      <c r="D2472" s="2">
        <v>23</v>
      </c>
      <c r="E2472" s="3">
        <v>6385.4226105145299</v>
      </c>
      <c r="F2472" s="4">
        <v>100000</v>
      </c>
      <c r="G2472" s="4">
        <v>218</v>
      </c>
      <c r="H2472" s="5">
        <v>7.0246000000000004</v>
      </c>
      <c r="I2472" s="5">
        <v>6.9773168999999999</v>
      </c>
    </row>
    <row r="2473" spans="1:9" x14ac:dyDescent="0.3">
      <c r="A2473" t="s">
        <v>1187</v>
      </c>
      <c r="B2473" t="s">
        <v>1</v>
      </c>
      <c r="D2473" s="2">
        <v>24</v>
      </c>
      <c r="E2473" s="3">
        <v>3177.7430533408301</v>
      </c>
      <c r="F2473" s="4">
        <v>100000</v>
      </c>
      <c r="G2473" s="4">
        <v>216</v>
      </c>
      <c r="H2473" s="5">
        <v>7.0232999999999999</v>
      </c>
      <c r="I2473" s="5">
        <v>6.9754797999999996</v>
      </c>
    </row>
    <row r="2474" spans="1:9" x14ac:dyDescent="0.3">
      <c r="A2474" t="s">
        <v>1187</v>
      </c>
      <c r="B2474" t="s">
        <v>1</v>
      </c>
      <c r="D2474" s="2">
        <v>25</v>
      </c>
      <c r="E2474" s="3">
        <v>6874.8071570235397</v>
      </c>
      <c r="F2474" s="4">
        <v>100000</v>
      </c>
      <c r="G2474" s="4">
        <v>229</v>
      </c>
      <c r="H2474" s="5">
        <v>7.0609999999999999</v>
      </c>
      <c r="I2474" s="5">
        <v>7.0136957000000004</v>
      </c>
    </row>
    <row r="2475" spans="1:9" x14ac:dyDescent="0.3">
      <c r="A2475" t="s">
        <v>1187</v>
      </c>
      <c r="B2475" t="s">
        <v>1</v>
      </c>
      <c r="D2475" s="2">
        <v>26</v>
      </c>
      <c r="E2475" s="3">
        <v>11734.251033378299</v>
      </c>
      <c r="F2475" s="4">
        <v>100000</v>
      </c>
      <c r="G2475" s="4">
        <v>217</v>
      </c>
      <c r="H2475" s="5">
        <v>7.1234000000000002</v>
      </c>
      <c r="I2475" s="5">
        <v>7.0739887999999898</v>
      </c>
    </row>
    <row r="2476" spans="1:9" x14ac:dyDescent="0.3">
      <c r="A2476" t="s">
        <v>1187</v>
      </c>
      <c r="B2476" t="s">
        <v>1</v>
      </c>
      <c r="D2476" s="2">
        <v>27</v>
      </c>
      <c r="E2476" s="3">
        <v>7837.5619767050002</v>
      </c>
      <c r="F2476" s="4">
        <v>100000</v>
      </c>
      <c r="G2476" s="4">
        <v>220</v>
      </c>
      <c r="H2476" s="5">
        <v>7.2512999999999996</v>
      </c>
      <c r="I2476" s="5">
        <v>7.2038561999999997</v>
      </c>
    </row>
    <row r="2477" spans="1:9" x14ac:dyDescent="0.3">
      <c r="A2477" t="s">
        <v>1187</v>
      </c>
      <c r="B2477" t="s">
        <v>1</v>
      </c>
      <c r="D2477" s="2">
        <v>28</v>
      </c>
      <c r="E2477" s="3">
        <v>9991.9152740677691</v>
      </c>
      <c r="F2477" s="4">
        <v>100000</v>
      </c>
      <c r="G2477" s="4">
        <v>214</v>
      </c>
      <c r="H2477" s="5">
        <v>7.0892999999999997</v>
      </c>
      <c r="I2477" s="5">
        <v>7.0414712000000002</v>
      </c>
    </row>
    <row r="2478" spans="1:9" x14ac:dyDescent="0.3">
      <c r="A2478" t="s">
        <v>1187</v>
      </c>
      <c r="B2478" t="s">
        <v>1</v>
      </c>
      <c r="D2478" s="2">
        <v>29</v>
      </c>
      <c r="E2478" s="3">
        <v>264.21145503928801</v>
      </c>
      <c r="F2478" s="4">
        <v>100000</v>
      </c>
      <c r="G2478" s="4">
        <v>215</v>
      </c>
      <c r="H2478" s="5">
        <v>7.0678000000000001</v>
      </c>
      <c r="I2478" s="5">
        <v>7.0199128000000002</v>
      </c>
    </row>
    <row r="2479" spans="1:9" x14ac:dyDescent="0.3">
      <c r="A2479" t="s">
        <v>1187</v>
      </c>
      <c r="B2479" t="s">
        <v>1</v>
      </c>
      <c r="D2479" s="2">
        <v>30</v>
      </c>
      <c r="E2479" s="3">
        <v>1857.00073553784</v>
      </c>
      <c r="F2479" s="4">
        <v>100000</v>
      </c>
      <c r="G2479" s="4">
        <v>217</v>
      </c>
      <c r="H2479" s="5">
        <v>6.8625999999999996</v>
      </c>
      <c r="I2479" s="5">
        <v>6.8149765999999898</v>
      </c>
    </row>
    <row r="2480" spans="1:9" x14ac:dyDescent="0.3">
      <c r="A2480" t="s">
        <v>1187</v>
      </c>
      <c r="B2480" t="s">
        <v>1</v>
      </c>
      <c r="D2480" s="2">
        <v>31</v>
      </c>
      <c r="E2480" s="3">
        <v>4015.9496577383302</v>
      </c>
      <c r="F2480" s="4">
        <v>100000</v>
      </c>
      <c r="G2480" s="4">
        <v>217</v>
      </c>
      <c r="H2480" s="5">
        <v>7.3371000000000004</v>
      </c>
      <c r="I2480" s="5">
        <v>7.2862368999999996</v>
      </c>
    </row>
    <row r="2481" spans="1:9" x14ac:dyDescent="0.3">
      <c r="A2481" t="s">
        <v>1187</v>
      </c>
      <c r="B2481" t="s">
        <v>1</v>
      </c>
      <c r="D2481" s="2">
        <v>32</v>
      </c>
      <c r="E2481" s="3">
        <v>5419.6932358583699</v>
      </c>
      <c r="F2481" s="4">
        <v>100000</v>
      </c>
      <c r="G2481" s="4">
        <v>227</v>
      </c>
      <c r="H2481" s="5">
        <v>7.0236000000000001</v>
      </c>
      <c r="I2481" s="5">
        <v>6.9759703999999996</v>
      </c>
    </row>
    <row r="2482" spans="1:9" x14ac:dyDescent="0.3">
      <c r="A2482" t="s">
        <v>1187</v>
      </c>
      <c r="B2482" t="s">
        <v>1</v>
      </c>
      <c r="D2482" s="2">
        <v>33</v>
      </c>
      <c r="E2482" s="3">
        <v>152.862611342734</v>
      </c>
      <c r="F2482" s="4">
        <v>100000</v>
      </c>
      <c r="G2482" s="4">
        <v>219</v>
      </c>
      <c r="H2482" s="5">
        <v>6.8337000000000003</v>
      </c>
      <c r="I2482" s="5">
        <v>6.7856804000000004</v>
      </c>
    </row>
    <row r="2483" spans="1:9" x14ac:dyDescent="0.3">
      <c r="A2483" t="s">
        <v>1187</v>
      </c>
      <c r="B2483" t="s">
        <v>1</v>
      </c>
      <c r="D2483" s="2">
        <v>34</v>
      </c>
      <c r="E2483" s="3">
        <v>8526.2939114517303</v>
      </c>
      <c r="F2483" s="4">
        <v>100000</v>
      </c>
      <c r="G2483" s="4">
        <v>207</v>
      </c>
      <c r="H2483" s="5">
        <v>6.8080999999999996</v>
      </c>
      <c r="I2483" s="5">
        <v>6.7610710999999997</v>
      </c>
    </row>
    <row r="2484" spans="1:9" x14ac:dyDescent="0.3">
      <c r="A2484" t="s">
        <v>1187</v>
      </c>
      <c r="B2484" t="s">
        <v>1</v>
      </c>
      <c r="D2484" s="2">
        <v>35</v>
      </c>
      <c r="E2484" s="3">
        <v>14493.790824327099</v>
      </c>
      <c r="F2484" s="4">
        <v>100000</v>
      </c>
      <c r="G2484" s="4">
        <v>218</v>
      </c>
      <c r="H2484" s="5">
        <v>6.9577</v>
      </c>
      <c r="I2484" s="5">
        <v>6.9091089999999999</v>
      </c>
    </row>
    <row r="2485" spans="1:9" x14ac:dyDescent="0.3">
      <c r="A2485" t="s">
        <v>1187</v>
      </c>
      <c r="B2485" t="s">
        <v>1</v>
      </c>
      <c r="D2485" s="2">
        <v>36</v>
      </c>
      <c r="E2485" s="3">
        <v>1810.4289127027</v>
      </c>
      <c r="F2485" s="4">
        <v>100000</v>
      </c>
      <c r="G2485" s="4">
        <v>212</v>
      </c>
      <c r="H2485" s="5">
        <v>6.6276999999999999</v>
      </c>
      <c r="I2485" s="5">
        <v>6.5801374999999904</v>
      </c>
    </row>
    <row r="2486" spans="1:9" x14ac:dyDescent="0.3">
      <c r="A2486" t="s">
        <v>1187</v>
      </c>
      <c r="B2486" t="s">
        <v>1</v>
      </c>
      <c r="D2486" s="2">
        <v>37</v>
      </c>
      <c r="E2486" s="3">
        <v>1115.0593951307201</v>
      </c>
      <c r="F2486" s="4">
        <v>100000</v>
      </c>
      <c r="G2486" s="4">
        <v>225</v>
      </c>
      <c r="H2486" s="5">
        <v>6.9317000000000002</v>
      </c>
      <c r="I2486" s="5">
        <v>6.8829640000000003</v>
      </c>
    </row>
    <row r="2487" spans="1:9" x14ac:dyDescent="0.3">
      <c r="A2487" t="s">
        <v>1187</v>
      </c>
      <c r="B2487" t="s">
        <v>1</v>
      </c>
      <c r="D2487" s="2">
        <v>38</v>
      </c>
      <c r="E2487" s="3">
        <v>3394.5605782504099</v>
      </c>
      <c r="F2487" s="4">
        <v>100000</v>
      </c>
      <c r="G2487" s="4">
        <v>216</v>
      </c>
      <c r="H2487" s="5">
        <v>6.8640999999999996</v>
      </c>
      <c r="I2487" s="5">
        <v>6.8173545000000004</v>
      </c>
    </row>
    <row r="2488" spans="1:9" x14ac:dyDescent="0.3">
      <c r="A2488" t="s">
        <v>1187</v>
      </c>
      <c r="B2488" t="s">
        <v>1</v>
      </c>
      <c r="D2488" s="2">
        <v>39</v>
      </c>
      <c r="E2488" s="3">
        <v>370.84841091401199</v>
      </c>
      <c r="F2488" s="4">
        <v>100000</v>
      </c>
      <c r="G2488" s="4">
        <v>226</v>
      </c>
      <c r="H2488" s="5">
        <v>6.8779000000000003</v>
      </c>
      <c r="I2488" s="5">
        <v>6.8292837000000004</v>
      </c>
    </row>
    <row r="2489" spans="1:9" x14ac:dyDescent="0.3">
      <c r="A2489" t="s">
        <v>1187</v>
      </c>
      <c r="B2489" t="s">
        <v>1</v>
      </c>
      <c r="D2489" s="2">
        <v>40</v>
      </c>
      <c r="E2489" s="3">
        <v>1614.52579702096</v>
      </c>
      <c r="F2489" s="4">
        <v>100000</v>
      </c>
      <c r="G2489" s="4">
        <v>220</v>
      </c>
      <c r="H2489" s="5">
        <v>6.9945000000000004</v>
      </c>
      <c r="I2489" s="5">
        <v>6.9462440999999897</v>
      </c>
    </row>
    <row r="2490" spans="1:9" x14ac:dyDescent="0.3">
      <c r="A2490" t="s">
        <v>1187</v>
      </c>
      <c r="B2490" t="s">
        <v>1</v>
      </c>
      <c r="D2490" s="2">
        <v>41</v>
      </c>
      <c r="E2490" s="3">
        <v>4954.4933181875704</v>
      </c>
      <c r="F2490" s="4">
        <v>100000</v>
      </c>
      <c r="G2490" s="4">
        <v>233</v>
      </c>
      <c r="H2490" s="5">
        <v>7.4634</v>
      </c>
      <c r="I2490" s="5">
        <v>7.4152453999999999</v>
      </c>
    </row>
    <row r="2491" spans="1:9" x14ac:dyDescent="0.3">
      <c r="A2491" t="s">
        <v>1187</v>
      </c>
      <c r="B2491" t="s">
        <v>1</v>
      </c>
      <c r="D2491" s="2">
        <v>42</v>
      </c>
      <c r="E2491" s="3">
        <v>5074.8193537710604</v>
      </c>
      <c r="F2491" s="4">
        <v>100000</v>
      </c>
      <c r="G2491" s="4">
        <v>215</v>
      </c>
      <c r="H2491" s="5">
        <v>7.1329000000000002</v>
      </c>
      <c r="I2491" s="5">
        <v>7.0853855000000001</v>
      </c>
    </row>
    <row r="2492" spans="1:9" x14ac:dyDescent="0.3">
      <c r="A2492" t="s">
        <v>1187</v>
      </c>
      <c r="B2492" t="s">
        <v>1</v>
      </c>
      <c r="D2492" s="2">
        <v>43</v>
      </c>
      <c r="E2492" s="3">
        <v>10334.663987857301</v>
      </c>
      <c r="F2492" s="4">
        <v>100000</v>
      </c>
      <c r="G2492" s="4">
        <v>214</v>
      </c>
      <c r="H2492" s="5">
        <v>6.9192</v>
      </c>
      <c r="I2492" s="5">
        <v>6.8711528999999896</v>
      </c>
    </row>
    <row r="2493" spans="1:9" x14ac:dyDescent="0.3">
      <c r="A2493" t="s">
        <v>1187</v>
      </c>
      <c r="B2493" t="s">
        <v>1</v>
      </c>
      <c r="D2493" s="2">
        <v>44</v>
      </c>
      <c r="E2493" s="3">
        <v>1524.3979417406599</v>
      </c>
      <c r="F2493" s="4">
        <v>100000</v>
      </c>
      <c r="G2493" s="4">
        <v>229</v>
      </c>
      <c r="H2493" s="5">
        <v>7.1109</v>
      </c>
      <c r="I2493" s="5">
        <v>7.0620080999999999</v>
      </c>
    </row>
    <row r="2494" spans="1:9" x14ac:dyDescent="0.3">
      <c r="A2494" t="s">
        <v>1187</v>
      </c>
      <c r="B2494" t="s">
        <v>1</v>
      </c>
      <c r="D2494" s="2">
        <v>45</v>
      </c>
      <c r="E2494" s="3">
        <v>16035.524042155301</v>
      </c>
      <c r="F2494" s="4">
        <v>100000</v>
      </c>
      <c r="G2494" s="4">
        <v>212</v>
      </c>
      <c r="H2494" s="5">
        <v>7.5765000000000002</v>
      </c>
      <c r="I2494" s="5">
        <v>7.5231317000000004</v>
      </c>
    </row>
    <row r="2495" spans="1:9" x14ac:dyDescent="0.3">
      <c r="A2495" t="s">
        <v>1187</v>
      </c>
      <c r="B2495" t="s">
        <v>1</v>
      </c>
      <c r="D2495" s="2">
        <v>46</v>
      </c>
      <c r="E2495" s="3">
        <v>11.3564640091183</v>
      </c>
      <c r="F2495" s="4">
        <v>100000</v>
      </c>
      <c r="G2495" s="4">
        <v>230</v>
      </c>
      <c r="H2495" s="5">
        <v>7.7506000000000004</v>
      </c>
      <c r="I2495" s="5">
        <v>7.6967523999999896</v>
      </c>
    </row>
    <row r="2496" spans="1:9" x14ac:dyDescent="0.3">
      <c r="A2496" t="s">
        <v>1187</v>
      </c>
      <c r="B2496" t="s">
        <v>1</v>
      </c>
      <c r="D2496" s="2">
        <v>47</v>
      </c>
      <c r="E2496" s="3">
        <v>4027.1876184887501</v>
      </c>
      <c r="F2496" s="4">
        <v>100000</v>
      </c>
      <c r="G2496" s="4">
        <v>217</v>
      </c>
      <c r="H2496" s="5">
        <v>7.6307999999999998</v>
      </c>
      <c r="I2496" s="5">
        <v>7.5775367999999999</v>
      </c>
    </row>
    <row r="2497" spans="1:9" x14ac:dyDescent="0.3">
      <c r="A2497" t="s">
        <v>1187</v>
      </c>
      <c r="B2497" t="s">
        <v>1</v>
      </c>
      <c r="D2497" s="2">
        <v>48</v>
      </c>
      <c r="E2497" s="3">
        <v>2809.5526042842398</v>
      </c>
      <c r="F2497" s="4">
        <v>100000</v>
      </c>
      <c r="G2497" s="4">
        <v>228</v>
      </c>
      <c r="H2497" s="5">
        <v>7.6406000000000001</v>
      </c>
      <c r="I2497" s="5">
        <v>7.5892328999999901</v>
      </c>
    </row>
    <row r="2498" spans="1:9" x14ac:dyDescent="0.3">
      <c r="A2498" t="s">
        <v>1187</v>
      </c>
      <c r="B2498" t="s">
        <v>1</v>
      </c>
      <c r="D2498" s="2">
        <v>49</v>
      </c>
      <c r="E2498" s="3">
        <v>5722.3360190265803</v>
      </c>
      <c r="F2498" s="4">
        <v>100000</v>
      </c>
      <c r="G2498" s="4">
        <v>207</v>
      </c>
      <c r="H2498" s="5">
        <v>7.3403</v>
      </c>
      <c r="I2498" s="5">
        <v>7.2895649999999996</v>
      </c>
    </row>
    <row r="2499" spans="1:9" x14ac:dyDescent="0.3">
      <c r="A2499" t="s">
        <v>1187</v>
      </c>
      <c r="B2499" t="s">
        <v>1</v>
      </c>
      <c r="D2499" s="2">
        <v>50</v>
      </c>
      <c r="E2499" s="3">
        <v>7783.5914922831898</v>
      </c>
      <c r="F2499" s="4">
        <v>100000</v>
      </c>
      <c r="G2499" s="4">
        <v>220</v>
      </c>
      <c r="H2499" s="5">
        <v>7.6996000000000002</v>
      </c>
      <c r="I2499" s="5">
        <v>7.6478264999999999</v>
      </c>
    </row>
    <row r="2500" spans="1:9" x14ac:dyDescent="0.3">
      <c r="A2500" t="s">
        <v>1187</v>
      </c>
      <c r="B2500" t="s">
        <v>1</v>
      </c>
      <c r="D2500" s="2">
        <v>51</v>
      </c>
      <c r="E2500" s="3">
        <v>1888.23170728227</v>
      </c>
      <c r="F2500" s="4">
        <v>100000</v>
      </c>
      <c r="G2500" s="4">
        <v>212</v>
      </c>
      <c r="H2500" s="5">
        <v>7.3193000000000001</v>
      </c>
      <c r="I2500" s="5">
        <v>7.2668509999999999</v>
      </c>
    </row>
    <row r="2501" spans="1:9" x14ac:dyDescent="0.3">
      <c r="A2501" t="s">
        <v>1187</v>
      </c>
      <c r="B2501" t="s">
        <v>2</v>
      </c>
      <c r="D2501" s="2">
        <v>1</v>
      </c>
      <c r="E2501" s="3">
        <v>4047.1167266165799</v>
      </c>
      <c r="F2501" s="4">
        <v>300000</v>
      </c>
      <c r="G2501" s="4">
        <v>645</v>
      </c>
      <c r="H2501" s="5">
        <v>54.636600000000001</v>
      </c>
      <c r="I2501" s="5">
        <v>54.459905499999998</v>
      </c>
    </row>
    <row r="2502" spans="1:9" x14ac:dyDescent="0.3">
      <c r="A2502" t="s">
        <v>1187</v>
      </c>
      <c r="B2502" t="s">
        <v>2</v>
      </c>
      <c r="D2502" s="2">
        <v>2</v>
      </c>
      <c r="E2502" s="3">
        <v>1897.04481328766</v>
      </c>
      <c r="F2502" s="4">
        <v>300000</v>
      </c>
      <c r="G2502" s="4">
        <v>664</v>
      </c>
      <c r="H2502" s="5">
        <v>55.274299999999997</v>
      </c>
      <c r="I2502" s="5">
        <v>55.111392000000002</v>
      </c>
    </row>
    <row r="2503" spans="1:9" x14ac:dyDescent="0.3">
      <c r="A2503" t="s">
        <v>1187</v>
      </c>
      <c r="B2503" t="s">
        <v>2</v>
      </c>
      <c r="D2503" s="2">
        <v>3</v>
      </c>
      <c r="E2503" s="3">
        <v>10586.7538718095</v>
      </c>
      <c r="F2503" s="4">
        <v>300000</v>
      </c>
      <c r="G2503" s="4">
        <v>665</v>
      </c>
      <c r="H2503" s="5">
        <v>56.247399999999999</v>
      </c>
      <c r="I2503" s="5">
        <v>56.084488</v>
      </c>
    </row>
    <row r="2504" spans="1:9" x14ac:dyDescent="0.3">
      <c r="A2504" t="s">
        <v>1187</v>
      </c>
      <c r="B2504" t="s">
        <v>2</v>
      </c>
      <c r="D2504" s="2">
        <v>4</v>
      </c>
      <c r="E2504" s="3">
        <v>24170.2997192734</v>
      </c>
      <c r="F2504" s="4">
        <v>300000</v>
      </c>
      <c r="G2504" s="4">
        <v>655</v>
      </c>
      <c r="H2504" s="5">
        <v>55.992800000000003</v>
      </c>
      <c r="I2504" s="5">
        <v>55.829634599999999</v>
      </c>
    </row>
    <row r="2505" spans="1:9" x14ac:dyDescent="0.3">
      <c r="A2505" t="s">
        <v>1187</v>
      </c>
      <c r="B2505" t="s">
        <v>2</v>
      </c>
      <c r="D2505" s="2">
        <v>5</v>
      </c>
      <c r="E2505" s="3">
        <v>24114.098388030099</v>
      </c>
      <c r="F2505" s="4">
        <v>300000</v>
      </c>
      <c r="G2505" s="4">
        <v>652</v>
      </c>
      <c r="H2505" s="5">
        <v>55.892200000000003</v>
      </c>
      <c r="I2505" s="5">
        <v>55.730844400000002</v>
      </c>
    </row>
    <row r="2506" spans="1:9" x14ac:dyDescent="0.3">
      <c r="A2506" t="s">
        <v>1187</v>
      </c>
      <c r="B2506" t="s">
        <v>2</v>
      </c>
      <c r="D2506" s="2">
        <v>6</v>
      </c>
      <c r="E2506" s="3">
        <v>11300.5007972517</v>
      </c>
      <c r="F2506" s="4">
        <v>300000</v>
      </c>
      <c r="G2506" s="4">
        <v>650</v>
      </c>
      <c r="H2506" s="5">
        <v>55.749699999999997</v>
      </c>
      <c r="I2506" s="5">
        <v>55.583963300000001</v>
      </c>
    </row>
    <row r="2507" spans="1:9" x14ac:dyDescent="0.3">
      <c r="A2507" t="s">
        <v>1187</v>
      </c>
      <c r="B2507" t="s">
        <v>2</v>
      </c>
      <c r="D2507" s="2">
        <v>7</v>
      </c>
      <c r="E2507" s="3">
        <v>8342.1535373782299</v>
      </c>
      <c r="F2507" s="4">
        <v>300000</v>
      </c>
      <c r="G2507" s="4">
        <v>645</v>
      </c>
      <c r="H2507" s="5">
        <v>56.019500000000001</v>
      </c>
      <c r="I2507" s="5">
        <v>55.855232199999897</v>
      </c>
    </row>
    <row r="2508" spans="1:9" x14ac:dyDescent="0.3">
      <c r="A2508" t="s">
        <v>1187</v>
      </c>
      <c r="B2508" t="s">
        <v>2</v>
      </c>
      <c r="D2508" s="2">
        <v>8</v>
      </c>
      <c r="E2508" s="3">
        <v>529.67226183240598</v>
      </c>
      <c r="F2508" s="4">
        <v>300000</v>
      </c>
      <c r="G2508" s="4">
        <v>631</v>
      </c>
      <c r="H2508" s="5">
        <v>53.499200000000002</v>
      </c>
      <c r="I2508" s="5">
        <v>53.339872200000002</v>
      </c>
    </row>
    <row r="2509" spans="1:9" x14ac:dyDescent="0.3">
      <c r="A2509" t="s">
        <v>1187</v>
      </c>
      <c r="B2509" t="s">
        <v>2</v>
      </c>
      <c r="D2509" s="2">
        <v>9</v>
      </c>
      <c r="E2509" s="3">
        <v>4081.81462525504</v>
      </c>
      <c r="F2509" s="4">
        <v>300000</v>
      </c>
      <c r="G2509" s="4">
        <v>639</v>
      </c>
      <c r="H2509" s="5">
        <v>54.347499999999997</v>
      </c>
      <c r="I2509" s="5">
        <v>54.1888401</v>
      </c>
    </row>
    <row r="2510" spans="1:9" x14ac:dyDescent="0.3">
      <c r="A2510" t="s">
        <v>1187</v>
      </c>
      <c r="B2510" t="s">
        <v>2</v>
      </c>
      <c r="D2510" s="2">
        <v>10</v>
      </c>
      <c r="E2510" s="3">
        <v>13573.8045352272</v>
      </c>
      <c r="F2510" s="4">
        <v>300000</v>
      </c>
      <c r="G2510" s="4">
        <v>643</v>
      </c>
      <c r="H2510" s="5">
        <v>55.614699999999999</v>
      </c>
      <c r="I2510" s="5">
        <v>55.454590099999997</v>
      </c>
    </row>
    <row r="2511" spans="1:9" x14ac:dyDescent="0.3">
      <c r="A2511" t="s">
        <v>1187</v>
      </c>
      <c r="B2511" t="s">
        <v>2</v>
      </c>
      <c r="D2511" s="2">
        <v>11</v>
      </c>
      <c r="E2511" s="3">
        <v>6923.7322975736997</v>
      </c>
      <c r="F2511" s="4">
        <v>300000</v>
      </c>
      <c r="G2511" s="4">
        <v>641</v>
      </c>
      <c r="H2511" s="5">
        <v>54.889299999999999</v>
      </c>
      <c r="I2511" s="5">
        <v>54.728381200000001</v>
      </c>
    </row>
    <row r="2512" spans="1:9" x14ac:dyDescent="0.3">
      <c r="A2512" t="s">
        <v>1187</v>
      </c>
      <c r="B2512" t="s">
        <v>2</v>
      </c>
      <c r="D2512" s="2">
        <v>12</v>
      </c>
      <c r="E2512" s="3">
        <v>14507.006390676001</v>
      </c>
      <c r="F2512" s="4">
        <v>300000</v>
      </c>
      <c r="G2512" s="4">
        <v>648</v>
      </c>
      <c r="H2512" s="5">
        <v>56.56</v>
      </c>
      <c r="I2512" s="5">
        <v>56.395100499999998</v>
      </c>
    </row>
    <row r="2513" spans="1:9" x14ac:dyDescent="0.3">
      <c r="A2513" t="s">
        <v>1187</v>
      </c>
      <c r="B2513" t="s">
        <v>2</v>
      </c>
      <c r="D2513" s="2">
        <v>13</v>
      </c>
      <c r="E2513" s="3">
        <v>6754.4272520656496</v>
      </c>
      <c r="F2513" s="4">
        <v>300000</v>
      </c>
      <c r="G2513" s="4">
        <v>653</v>
      </c>
      <c r="H2513" s="5">
        <v>56.15</v>
      </c>
      <c r="I2513" s="5">
        <v>55.989755500000001</v>
      </c>
    </row>
    <row r="2514" spans="1:9" x14ac:dyDescent="0.3">
      <c r="A2514" t="s">
        <v>1187</v>
      </c>
      <c r="B2514" t="s">
        <v>2</v>
      </c>
      <c r="D2514" s="2">
        <v>14</v>
      </c>
      <c r="E2514" s="3">
        <v>5870.3940235806704</v>
      </c>
      <c r="F2514" s="4">
        <v>300000</v>
      </c>
      <c r="G2514" s="4">
        <v>670</v>
      </c>
      <c r="H2514" s="5">
        <v>56.527200000000001</v>
      </c>
      <c r="I2514" s="5">
        <v>56.367147599999903</v>
      </c>
    </row>
    <row r="2515" spans="1:9" x14ac:dyDescent="0.3">
      <c r="A2515" t="s">
        <v>1187</v>
      </c>
      <c r="B2515" t="s">
        <v>2</v>
      </c>
      <c r="D2515" s="2">
        <v>15</v>
      </c>
      <c r="E2515" s="3">
        <v>3099.07950461975</v>
      </c>
      <c r="F2515" s="4">
        <v>300000</v>
      </c>
      <c r="G2515" s="4">
        <v>656</v>
      </c>
      <c r="H2515" s="5">
        <v>55.569000000000003</v>
      </c>
      <c r="I2515" s="5">
        <v>55.406698299999903</v>
      </c>
    </row>
    <row r="2516" spans="1:9" x14ac:dyDescent="0.3">
      <c r="A2516" t="s">
        <v>1187</v>
      </c>
      <c r="B2516" t="s">
        <v>2</v>
      </c>
      <c r="D2516" s="2">
        <v>16</v>
      </c>
      <c r="E2516" s="3">
        <v>709.20536129726099</v>
      </c>
      <c r="F2516" s="4">
        <v>300000</v>
      </c>
      <c r="G2516" s="4">
        <v>643</v>
      </c>
      <c r="H2516" s="5">
        <v>55.718899999999998</v>
      </c>
      <c r="I2516" s="5">
        <v>55.558165199999898</v>
      </c>
    </row>
    <row r="2517" spans="1:9" x14ac:dyDescent="0.3">
      <c r="A2517" t="s">
        <v>1187</v>
      </c>
      <c r="B2517" t="s">
        <v>2</v>
      </c>
      <c r="D2517" s="2">
        <v>17</v>
      </c>
      <c r="E2517" s="3">
        <v>15213.8838283475</v>
      </c>
      <c r="F2517" s="4">
        <v>300000</v>
      </c>
      <c r="G2517" s="4">
        <v>639</v>
      </c>
      <c r="H2517" s="5">
        <v>54.2988</v>
      </c>
      <c r="I2517" s="5">
        <v>54.137124200000002</v>
      </c>
    </row>
    <row r="2518" spans="1:9" x14ac:dyDescent="0.3">
      <c r="A2518" t="s">
        <v>1187</v>
      </c>
      <c r="B2518" t="s">
        <v>2</v>
      </c>
      <c r="D2518" s="2">
        <v>18</v>
      </c>
      <c r="E2518" s="3">
        <v>7006.7537519197303</v>
      </c>
      <c r="F2518" s="4">
        <v>300000</v>
      </c>
      <c r="G2518" s="4">
        <v>653</v>
      </c>
      <c r="H2518" s="5">
        <v>55.505099999999999</v>
      </c>
      <c r="I2518" s="5">
        <v>55.342570199999997</v>
      </c>
    </row>
    <row r="2519" spans="1:9" x14ac:dyDescent="0.3">
      <c r="A2519" t="s">
        <v>1187</v>
      </c>
      <c r="B2519" t="s">
        <v>2</v>
      </c>
      <c r="D2519" s="2">
        <v>19</v>
      </c>
      <c r="E2519" s="3">
        <v>19563.224595906999</v>
      </c>
      <c r="F2519" s="4">
        <v>300000</v>
      </c>
      <c r="G2519" s="4">
        <v>652</v>
      </c>
      <c r="H2519" s="5">
        <v>55.148200000000003</v>
      </c>
      <c r="I2519" s="5">
        <v>54.9868217</v>
      </c>
    </row>
    <row r="2520" spans="1:9" x14ac:dyDescent="0.3">
      <c r="A2520" t="s">
        <v>1187</v>
      </c>
      <c r="B2520" t="s">
        <v>2</v>
      </c>
      <c r="D2520" s="2">
        <v>20</v>
      </c>
      <c r="E2520" s="3">
        <v>21269.699617566901</v>
      </c>
      <c r="F2520" s="4">
        <v>300000</v>
      </c>
      <c r="G2520" s="4">
        <v>681</v>
      </c>
      <c r="H2520" s="5">
        <v>58.157800000000002</v>
      </c>
      <c r="I2520" s="5">
        <v>57.993048799999997</v>
      </c>
    </row>
    <row r="2521" spans="1:9" x14ac:dyDescent="0.3">
      <c r="A2521" t="s">
        <v>1187</v>
      </c>
      <c r="B2521" t="s">
        <v>2</v>
      </c>
      <c r="D2521" s="2">
        <v>21</v>
      </c>
      <c r="E2521" s="3">
        <v>12168.8648137707</v>
      </c>
      <c r="F2521" s="4">
        <v>300000</v>
      </c>
      <c r="G2521" s="4">
        <v>632</v>
      </c>
      <c r="H2521" s="5">
        <v>54.556600000000003</v>
      </c>
      <c r="I2521" s="5">
        <v>54.3954089</v>
      </c>
    </row>
    <row r="2522" spans="1:9" x14ac:dyDescent="0.3">
      <c r="A2522" t="s">
        <v>1187</v>
      </c>
      <c r="B2522" t="s">
        <v>2</v>
      </c>
      <c r="D2522" s="2">
        <v>22</v>
      </c>
      <c r="E2522" s="3">
        <v>8636.6372835151997</v>
      </c>
      <c r="F2522" s="4">
        <v>300000</v>
      </c>
      <c r="G2522" s="4">
        <v>657</v>
      </c>
      <c r="H2522" s="5">
        <v>56.528599999999997</v>
      </c>
      <c r="I2522" s="5">
        <v>56.367731399999997</v>
      </c>
    </row>
    <row r="2523" spans="1:9" x14ac:dyDescent="0.3">
      <c r="A2523" t="s">
        <v>1187</v>
      </c>
      <c r="B2523" t="s">
        <v>2</v>
      </c>
      <c r="D2523" s="2">
        <v>23</v>
      </c>
      <c r="E2523" s="3">
        <v>3067.1710304643798</v>
      </c>
      <c r="F2523" s="4">
        <v>300000</v>
      </c>
      <c r="G2523" s="4">
        <v>645</v>
      </c>
      <c r="H2523" s="5">
        <v>58.809699999999999</v>
      </c>
      <c r="I2523" s="5">
        <v>58.635530299999999</v>
      </c>
    </row>
    <row r="2524" spans="1:9" x14ac:dyDescent="0.3">
      <c r="A2524" t="s">
        <v>1187</v>
      </c>
      <c r="B2524" t="s">
        <v>2</v>
      </c>
      <c r="D2524" s="2">
        <v>24</v>
      </c>
      <c r="E2524" s="3">
        <v>16178.3872620487</v>
      </c>
      <c r="F2524" s="4">
        <v>300000</v>
      </c>
      <c r="G2524" s="4">
        <v>638</v>
      </c>
      <c r="H2524" s="5">
        <v>58.464300000000001</v>
      </c>
      <c r="I2524" s="5">
        <v>58.283758800000001</v>
      </c>
    </row>
    <row r="2525" spans="1:9" x14ac:dyDescent="0.3">
      <c r="A2525" t="s">
        <v>1187</v>
      </c>
      <c r="B2525" t="s">
        <v>2</v>
      </c>
      <c r="D2525" s="2">
        <v>25</v>
      </c>
      <c r="E2525" s="3">
        <v>15169.048447323499</v>
      </c>
      <c r="F2525" s="4">
        <v>300000</v>
      </c>
      <c r="G2525" s="4">
        <v>654</v>
      </c>
      <c r="H2525" s="5">
        <v>58.825699999999998</v>
      </c>
      <c r="I2525" s="5">
        <v>58.646305599999998</v>
      </c>
    </row>
    <row r="2526" spans="1:9" x14ac:dyDescent="0.3">
      <c r="A2526" t="s">
        <v>1187</v>
      </c>
      <c r="B2526" t="s">
        <v>2</v>
      </c>
      <c r="D2526" s="2">
        <v>26</v>
      </c>
      <c r="E2526" s="3">
        <v>6158.9950777856802</v>
      </c>
      <c r="F2526" s="4">
        <v>300000</v>
      </c>
      <c r="G2526" s="4">
        <v>646</v>
      </c>
      <c r="H2526" s="5">
        <v>58.452199999999998</v>
      </c>
      <c r="I2526" s="5">
        <v>58.276151599999999</v>
      </c>
    </row>
    <row r="2527" spans="1:9" x14ac:dyDescent="0.3">
      <c r="A2527" t="s">
        <v>1187</v>
      </c>
      <c r="B2527" t="s">
        <v>2</v>
      </c>
      <c r="D2527" s="2">
        <v>27</v>
      </c>
      <c r="E2527" s="3">
        <v>5486.1519511524602</v>
      </c>
      <c r="F2527" s="4">
        <v>300000</v>
      </c>
      <c r="G2527" s="4">
        <v>660</v>
      </c>
      <c r="H2527" s="5">
        <v>59.558500000000002</v>
      </c>
      <c r="I2527" s="5">
        <v>59.3804558</v>
      </c>
    </row>
    <row r="2528" spans="1:9" x14ac:dyDescent="0.3">
      <c r="A2528" t="s">
        <v>1187</v>
      </c>
      <c r="B2528" t="s">
        <v>2</v>
      </c>
      <c r="D2528" s="2">
        <v>28</v>
      </c>
      <c r="E2528" s="3">
        <v>30124.015407897699</v>
      </c>
      <c r="F2528" s="4">
        <v>300000</v>
      </c>
      <c r="G2528" s="4">
        <v>647</v>
      </c>
      <c r="H2528" s="5">
        <v>59.433500000000002</v>
      </c>
      <c r="I2528" s="5">
        <v>59.254655399999997</v>
      </c>
    </row>
    <row r="2529" spans="1:9" x14ac:dyDescent="0.3">
      <c r="A2529" t="s">
        <v>1187</v>
      </c>
      <c r="B2529" t="s">
        <v>2</v>
      </c>
      <c r="D2529" s="2">
        <v>29</v>
      </c>
      <c r="E2529" s="3">
        <v>1205.8698231037799</v>
      </c>
      <c r="F2529" s="4">
        <v>300000</v>
      </c>
      <c r="G2529" s="4">
        <v>658</v>
      </c>
      <c r="H2529" s="5">
        <v>60.137799999999999</v>
      </c>
      <c r="I2529" s="5">
        <v>59.959923199999999</v>
      </c>
    </row>
    <row r="2530" spans="1:9" x14ac:dyDescent="0.3">
      <c r="A2530" t="s">
        <v>1187</v>
      </c>
      <c r="B2530" t="s">
        <v>2</v>
      </c>
      <c r="D2530" s="2">
        <v>30</v>
      </c>
      <c r="E2530" s="3">
        <v>5490.8038326935703</v>
      </c>
      <c r="F2530" s="4">
        <v>300000</v>
      </c>
      <c r="G2530" s="4">
        <v>656</v>
      </c>
      <c r="H2530" s="5">
        <v>57.807699999999997</v>
      </c>
      <c r="I2530" s="5">
        <v>57.638904099999998</v>
      </c>
    </row>
    <row r="2531" spans="1:9" x14ac:dyDescent="0.3">
      <c r="A2531" t="s">
        <v>1187</v>
      </c>
      <c r="B2531" t="s">
        <v>2</v>
      </c>
      <c r="D2531" s="2">
        <v>31</v>
      </c>
      <c r="E2531" s="3">
        <v>18807.3016935552</v>
      </c>
      <c r="F2531" s="4">
        <v>300000</v>
      </c>
      <c r="G2531" s="4">
        <v>651</v>
      </c>
      <c r="H2531" s="5">
        <v>55.493099999999998</v>
      </c>
      <c r="I2531" s="5">
        <v>55.332812699999998</v>
      </c>
    </row>
    <row r="2532" spans="1:9" x14ac:dyDescent="0.3">
      <c r="A2532" t="s">
        <v>1187</v>
      </c>
      <c r="B2532" t="s">
        <v>2</v>
      </c>
      <c r="D2532" s="2">
        <v>32</v>
      </c>
      <c r="E2532" s="3">
        <v>4904.2593392113204</v>
      </c>
      <c r="F2532" s="4">
        <v>300000</v>
      </c>
      <c r="G2532" s="4">
        <v>660</v>
      </c>
      <c r="H2532" s="5">
        <v>55.815600000000003</v>
      </c>
      <c r="I2532" s="5">
        <v>55.654608899999999</v>
      </c>
    </row>
    <row r="2533" spans="1:9" x14ac:dyDescent="0.3">
      <c r="A2533" t="s">
        <v>1187</v>
      </c>
      <c r="B2533" t="s">
        <v>2</v>
      </c>
      <c r="D2533" s="2">
        <v>33</v>
      </c>
      <c r="E2533" s="3">
        <v>5431.5060813771197</v>
      </c>
      <c r="F2533" s="4">
        <v>300000</v>
      </c>
      <c r="G2533" s="4">
        <v>642</v>
      </c>
      <c r="H2533" s="5">
        <v>53.945700000000002</v>
      </c>
      <c r="I2533" s="5">
        <v>53.785986800000003</v>
      </c>
    </row>
    <row r="2534" spans="1:9" x14ac:dyDescent="0.3">
      <c r="A2534" t="s">
        <v>1187</v>
      </c>
      <c r="B2534" t="s">
        <v>2</v>
      </c>
      <c r="D2534" s="2">
        <v>34</v>
      </c>
      <c r="E2534" s="3">
        <v>16553.885389230501</v>
      </c>
      <c r="F2534" s="4">
        <v>300000</v>
      </c>
      <c r="G2534" s="4">
        <v>651</v>
      </c>
      <c r="H2534" s="5">
        <v>55.753500000000003</v>
      </c>
      <c r="I2534" s="5">
        <v>55.590565499999997</v>
      </c>
    </row>
    <row r="2535" spans="1:9" x14ac:dyDescent="0.3">
      <c r="A2535" t="s">
        <v>1187</v>
      </c>
      <c r="B2535" t="s">
        <v>2</v>
      </c>
      <c r="D2535" s="2">
        <v>35</v>
      </c>
      <c r="E2535" s="3">
        <v>25432.113337473202</v>
      </c>
      <c r="F2535" s="4">
        <v>300000</v>
      </c>
      <c r="G2535" s="4">
        <v>653</v>
      </c>
      <c r="H2535" s="5">
        <v>55.7575</v>
      </c>
      <c r="I2535" s="5">
        <v>55.594396399999901</v>
      </c>
    </row>
    <row r="2536" spans="1:9" x14ac:dyDescent="0.3">
      <c r="A2536" t="s">
        <v>1187</v>
      </c>
      <c r="B2536" t="s">
        <v>2</v>
      </c>
      <c r="D2536" s="2">
        <v>36</v>
      </c>
      <c r="E2536" s="3">
        <v>3050.87497264997</v>
      </c>
      <c r="F2536" s="4">
        <v>300000</v>
      </c>
      <c r="G2536" s="4">
        <v>650</v>
      </c>
      <c r="H2536" s="5">
        <v>55.894399999999997</v>
      </c>
      <c r="I2536" s="5">
        <v>55.732991300000002</v>
      </c>
    </row>
    <row r="2537" spans="1:9" x14ac:dyDescent="0.3">
      <c r="A2537" t="s">
        <v>1187</v>
      </c>
      <c r="B2537" t="s">
        <v>2</v>
      </c>
      <c r="D2537" s="2">
        <v>37</v>
      </c>
      <c r="E2537" s="3">
        <v>34059.915574730003</v>
      </c>
      <c r="F2537" s="4">
        <v>300000</v>
      </c>
      <c r="G2537" s="4">
        <v>646</v>
      </c>
      <c r="H2537" s="5">
        <v>55.267899999999997</v>
      </c>
      <c r="I2537" s="5">
        <v>55.108433699999999</v>
      </c>
    </row>
    <row r="2538" spans="1:9" x14ac:dyDescent="0.3">
      <c r="A2538" t="s">
        <v>1187</v>
      </c>
      <c r="B2538" t="s">
        <v>2</v>
      </c>
      <c r="D2538" s="2">
        <v>38</v>
      </c>
      <c r="E2538" s="3">
        <v>5688.3210917698598</v>
      </c>
      <c r="F2538" s="4">
        <v>300000</v>
      </c>
      <c r="G2538" s="4">
        <v>651</v>
      </c>
      <c r="H2538" s="5">
        <v>55.210500000000003</v>
      </c>
      <c r="I2538" s="5">
        <v>55.0466792</v>
      </c>
    </row>
    <row r="2539" spans="1:9" x14ac:dyDescent="0.3">
      <c r="A2539" t="s">
        <v>1187</v>
      </c>
      <c r="B2539" t="s">
        <v>2</v>
      </c>
      <c r="D2539" s="2">
        <v>39</v>
      </c>
      <c r="E2539" s="3">
        <v>5112.88973758877</v>
      </c>
      <c r="F2539" s="4">
        <v>300000</v>
      </c>
      <c r="G2539" s="4">
        <v>651</v>
      </c>
      <c r="H2539" s="5">
        <v>55.254399999999997</v>
      </c>
      <c r="I2539" s="5">
        <v>55.090978200000002</v>
      </c>
    </row>
    <row r="2540" spans="1:9" x14ac:dyDescent="0.3">
      <c r="A2540" t="s">
        <v>1187</v>
      </c>
      <c r="B2540" t="s">
        <v>2</v>
      </c>
      <c r="D2540" s="2">
        <v>40</v>
      </c>
      <c r="E2540" s="3">
        <v>15214.274434412901</v>
      </c>
      <c r="F2540" s="4">
        <v>300000</v>
      </c>
      <c r="G2540" s="4">
        <v>634</v>
      </c>
      <c r="H2540" s="5">
        <v>54.698500000000003</v>
      </c>
      <c r="I2540" s="5">
        <v>54.5357944</v>
      </c>
    </row>
    <row r="2541" spans="1:9" x14ac:dyDescent="0.3">
      <c r="A2541" t="s">
        <v>1187</v>
      </c>
      <c r="B2541" t="s">
        <v>2</v>
      </c>
      <c r="D2541" s="2">
        <v>41</v>
      </c>
      <c r="E2541" s="3">
        <v>2977.7986106063599</v>
      </c>
      <c r="F2541" s="4">
        <v>300000</v>
      </c>
      <c r="G2541" s="4">
        <v>645</v>
      </c>
      <c r="H2541" s="5">
        <v>56.165300000000002</v>
      </c>
      <c r="I2541" s="5">
        <v>56.000825199999902</v>
      </c>
    </row>
    <row r="2542" spans="1:9" x14ac:dyDescent="0.3">
      <c r="A2542" t="s">
        <v>1187</v>
      </c>
      <c r="B2542" t="s">
        <v>2</v>
      </c>
      <c r="D2542" s="2">
        <v>42</v>
      </c>
      <c r="E2542" s="3">
        <v>5638.5464207835703</v>
      </c>
      <c r="F2542" s="4">
        <v>300000</v>
      </c>
      <c r="G2542" s="4">
        <v>648</v>
      </c>
      <c r="H2542" s="5">
        <v>55.582000000000001</v>
      </c>
      <c r="I2542" s="5">
        <v>55.417736399999903</v>
      </c>
    </row>
    <row r="2543" spans="1:9" x14ac:dyDescent="0.3">
      <c r="A2543" t="s">
        <v>1187</v>
      </c>
      <c r="B2543" t="s">
        <v>2</v>
      </c>
      <c r="D2543" s="2">
        <v>43</v>
      </c>
      <c r="E2543" s="3">
        <v>687.61969346047795</v>
      </c>
      <c r="F2543" s="4">
        <v>300000</v>
      </c>
      <c r="G2543" s="4">
        <v>643</v>
      </c>
      <c r="H2543" s="5">
        <v>54.154699999999998</v>
      </c>
      <c r="I2543" s="5">
        <v>53.994443399999902</v>
      </c>
    </row>
    <row r="2544" spans="1:9" x14ac:dyDescent="0.3">
      <c r="A2544" t="s">
        <v>1187</v>
      </c>
      <c r="B2544" t="s">
        <v>2</v>
      </c>
      <c r="D2544" s="2">
        <v>44</v>
      </c>
      <c r="E2544" s="3">
        <v>36641.193922638799</v>
      </c>
      <c r="F2544" s="4">
        <v>300000</v>
      </c>
      <c r="G2544" s="4">
        <v>670</v>
      </c>
      <c r="H2544" s="5">
        <v>57.911299999999997</v>
      </c>
      <c r="I2544" s="5">
        <v>57.742922599999901</v>
      </c>
    </row>
    <row r="2545" spans="1:9" x14ac:dyDescent="0.3">
      <c r="A2545" t="s">
        <v>1187</v>
      </c>
      <c r="B2545" t="s">
        <v>2</v>
      </c>
      <c r="D2545" s="2">
        <v>45</v>
      </c>
      <c r="E2545" s="3">
        <v>17049.8758199451</v>
      </c>
      <c r="F2545" s="4">
        <v>300000</v>
      </c>
      <c r="G2545" s="4">
        <v>653</v>
      </c>
      <c r="H2545" s="5">
        <v>56.680700000000002</v>
      </c>
      <c r="I2545" s="5">
        <v>56.517849999999903</v>
      </c>
    </row>
    <row r="2546" spans="1:9" x14ac:dyDescent="0.3">
      <c r="A2546" t="s">
        <v>1187</v>
      </c>
      <c r="B2546" t="s">
        <v>2</v>
      </c>
      <c r="D2546" s="2">
        <v>46</v>
      </c>
      <c r="E2546" s="3">
        <v>19277.073827750599</v>
      </c>
      <c r="F2546" s="4">
        <v>300000</v>
      </c>
      <c r="G2546" s="4">
        <v>649</v>
      </c>
      <c r="H2546" s="5">
        <v>55.445999999999998</v>
      </c>
      <c r="I2546" s="5">
        <v>55.2854642</v>
      </c>
    </row>
    <row r="2547" spans="1:9" x14ac:dyDescent="0.3">
      <c r="A2547" t="s">
        <v>1187</v>
      </c>
      <c r="B2547" t="s">
        <v>2</v>
      </c>
      <c r="D2547" s="2">
        <v>47</v>
      </c>
      <c r="E2547" s="3">
        <v>5895.8503148993996</v>
      </c>
      <c r="F2547" s="4">
        <v>300000</v>
      </c>
      <c r="G2547" s="4">
        <v>634</v>
      </c>
      <c r="H2547" s="5">
        <v>54.741700000000002</v>
      </c>
      <c r="I2547" s="5">
        <v>54.581217500000001</v>
      </c>
    </row>
    <row r="2548" spans="1:9" x14ac:dyDescent="0.3">
      <c r="A2548" t="s">
        <v>1187</v>
      </c>
      <c r="B2548" t="s">
        <v>2</v>
      </c>
      <c r="D2548" s="2">
        <v>48</v>
      </c>
      <c r="E2548" s="3">
        <v>4629.05878508756</v>
      </c>
      <c r="F2548" s="4">
        <v>300000</v>
      </c>
      <c r="G2548" s="4">
        <v>646</v>
      </c>
      <c r="H2548" s="5">
        <v>55.561599999999999</v>
      </c>
      <c r="I2548" s="5">
        <v>55.399804699999997</v>
      </c>
    </row>
    <row r="2549" spans="1:9" x14ac:dyDescent="0.3">
      <c r="A2549" t="s">
        <v>1187</v>
      </c>
      <c r="B2549" t="s">
        <v>2</v>
      </c>
      <c r="D2549" s="2">
        <v>49</v>
      </c>
      <c r="E2549" s="3">
        <v>4981.9557346793999</v>
      </c>
      <c r="F2549" s="4">
        <v>300000</v>
      </c>
      <c r="G2549" s="4">
        <v>655</v>
      </c>
      <c r="H2549" s="5">
        <v>56.3386</v>
      </c>
      <c r="I2549" s="5">
        <v>56.178484399999903</v>
      </c>
    </row>
    <row r="2550" spans="1:9" x14ac:dyDescent="0.3">
      <c r="A2550" t="s">
        <v>1187</v>
      </c>
      <c r="B2550" t="s">
        <v>2</v>
      </c>
      <c r="D2550" s="2">
        <v>50</v>
      </c>
      <c r="E2550" s="3">
        <v>3650.65063443299</v>
      </c>
      <c r="F2550" s="4">
        <v>300000</v>
      </c>
      <c r="G2550" s="4">
        <v>641</v>
      </c>
      <c r="H2550" s="5">
        <v>53.706800000000001</v>
      </c>
      <c r="I2550" s="5">
        <v>53.545715600000001</v>
      </c>
    </row>
    <row r="2551" spans="1:9" x14ac:dyDescent="0.3">
      <c r="A2551" t="s">
        <v>1187</v>
      </c>
      <c r="B2551" t="s">
        <v>2</v>
      </c>
      <c r="D2551" s="2">
        <v>51</v>
      </c>
      <c r="E2551" s="3">
        <v>20409.482085922398</v>
      </c>
      <c r="F2551" s="4">
        <v>300000</v>
      </c>
      <c r="G2551" s="4">
        <v>650</v>
      </c>
      <c r="H2551" s="5">
        <v>56.056100000000001</v>
      </c>
      <c r="I2551" s="5">
        <v>55.894237599999997</v>
      </c>
    </row>
    <row r="2552" spans="1:9" x14ac:dyDescent="0.3">
      <c r="A2552" t="s">
        <v>1187</v>
      </c>
      <c r="B2552" t="s">
        <v>3</v>
      </c>
      <c r="D2552" s="2">
        <v>1</v>
      </c>
      <c r="E2552" s="3">
        <v>882.326219889046</v>
      </c>
      <c r="F2552" s="4">
        <v>500000</v>
      </c>
      <c r="G2552" s="4">
        <v>1047</v>
      </c>
      <c r="H2552" s="5">
        <v>155.31010000000001</v>
      </c>
      <c r="I2552" s="5">
        <v>155.00511280000001</v>
      </c>
    </row>
    <row r="2553" spans="1:9" x14ac:dyDescent="0.3">
      <c r="A2553" t="s">
        <v>1187</v>
      </c>
      <c r="B2553" t="s">
        <v>3</v>
      </c>
      <c r="D2553" s="2">
        <v>2</v>
      </c>
      <c r="E2553" s="3">
        <v>1468.37155427019</v>
      </c>
      <c r="F2553" s="4">
        <v>500000</v>
      </c>
      <c r="G2553" s="4">
        <v>1065</v>
      </c>
      <c r="H2553" s="5">
        <v>175.1703</v>
      </c>
      <c r="I2553" s="5">
        <v>174.82079060000001</v>
      </c>
    </row>
    <row r="2554" spans="1:9" x14ac:dyDescent="0.3">
      <c r="A2554" t="s">
        <v>1187</v>
      </c>
      <c r="B2554" t="s">
        <v>3</v>
      </c>
      <c r="D2554" s="2">
        <v>3</v>
      </c>
      <c r="E2554" s="3">
        <v>1425.76388126761</v>
      </c>
      <c r="F2554" s="4">
        <v>500000</v>
      </c>
      <c r="G2554" s="4">
        <v>1047</v>
      </c>
      <c r="H2554" s="5">
        <v>177.23400000000001</v>
      </c>
      <c r="I2554" s="5">
        <v>176.87722869999999</v>
      </c>
    </row>
    <row r="2555" spans="1:9" x14ac:dyDescent="0.3">
      <c r="A2555" t="s">
        <v>1187</v>
      </c>
      <c r="B2555" t="s">
        <v>3</v>
      </c>
      <c r="D2555" s="2">
        <v>4</v>
      </c>
      <c r="E2555" s="3">
        <v>2311.9807493222402</v>
      </c>
      <c r="F2555" s="4">
        <v>500000</v>
      </c>
      <c r="G2555" s="4">
        <v>1059</v>
      </c>
      <c r="H2555" s="5">
        <v>176.7533</v>
      </c>
      <c r="I2555" s="5">
        <v>176.3947762</v>
      </c>
    </row>
    <row r="2556" spans="1:9" x14ac:dyDescent="0.3">
      <c r="A2556" t="s">
        <v>1187</v>
      </c>
      <c r="B2556" t="s">
        <v>3</v>
      </c>
      <c r="D2556" s="2">
        <v>5</v>
      </c>
      <c r="E2556" s="3">
        <v>616.51706771873501</v>
      </c>
      <c r="F2556" s="4">
        <v>500000</v>
      </c>
      <c r="G2556" s="4">
        <v>1067</v>
      </c>
      <c r="H2556" s="5">
        <v>177.27170000000001</v>
      </c>
      <c r="I2556" s="5">
        <v>176.91471960000001</v>
      </c>
    </row>
    <row r="2557" spans="1:9" x14ac:dyDescent="0.3">
      <c r="A2557" t="s">
        <v>1187</v>
      </c>
      <c r="B2557" t="s">
        <v>3</v>
      </c>
      <c r="D2557" s="2">
        <v>6</v>
      </c>
      <c r="E2557" s="3">
        <v>2843.8941652410999</v>
      </c>
      <c r="F2557" s="4">
        <v>500000</v>
      </c>
      <c r="G2557" s="4">
        <v>1036</v>
      </c>
      <c r="H2557" s="5">
        <v>176.94</v>
      </c>
      <c r="I2557" s="5">
        <v>176.57669749999999</v>
      </c>
    </row>
    <row r="2558" spans="1:9" x14ac:dyDescent="0.3">
      <c r="A2558" t="s">
        <v>1187</v>
      </c>
      <c r="B2558" t="s">
        <v>3</v>
      </c>
      <c r="D2558" s="2">
        <v>7</v>
      </c>
      <c r="E2558" s="3">
        <v>9672.6477739031197</v>
      </c>
      <c r="F2558" s="4">
        <v>500000</v>
      </c>
      <c r="G2558" s="4">
        <v>1044</v>
      </c>
      <c r="H2558" s="5">
        <v>174.7775</v>
      </c>
      <c r="I2558" s="5">
        <v>174.41701889999999</v>
      </c>
    </row>
    <row r="2559" spans="1:9" x14ac:dyDescent="0.3">
      <c r="A2559" t="s">
        <v>1187</v>
      </c>
      <c r="B2559" t="s">
        <v>3</v>
      </c>
      <c r="D2559" s="2">
        <v>8</v>
      </c>
      <c r="E2559" s="3">
        <v>4068.3538882671701</v>
      </c>
      <c r="F2559" s="4">
        <v>500000</v>
      </c>
      <c r="G2559" s="4">
        <v>1079</v>
      </c>
      <c r="H2559" s="5">
        <v>179.29300000000001</v>
      </c>
      <c r="I2559" s="5">
        <v>178.9332737</v>
      </c>
    </row>
    <row r="2560" spans="1:9" x14ac:dyDescent="0.3">
      <c r="A2560" t="s">
        <v>1187</v>
      </c>
      <c r="B2560" t="s">
        <v>3</v>
      </c>
      <c r="D2560" s="2">
        <v>9</v>
      </c>
      <c r="E2560" s="3">
        <v>708.66886209130996</v>
      </c>
      <c r="F2560" s="4">
        <v>500000</v>
      </c>
      <c r="G2560" s="4">
        <v>1055</v>
      </c>
      <c r="H2560" s="5">
        <v>177.8783</v>
      </c>
      <c r="I2560" s="5">
        <v>177.50622179999999</v>
      </c>
    </row>
    <row r="2561" spans="1:9" x14ac:dyDescent="0.3">
      <c r="A2561" t="s">
        <v>1187</v>
      </c>
      <c r="B2561" t="s">
        <v>3</v>
      </c>
      <c r="D2561" s="2">
        <v>10</v>
      </c>
      <c r="E2561" s="3">
        <v>2990.2835459952298</v>
      </c>
      <c r="F2561" s="4">
        <v>500000</v>
      </c>
      <c r="G2561" s="4">
        <v>1058</v>
      </c>
      <c r="H2561" s="5">
        <v>178.1362</v>
      </c>
      <c r="I2561" s="5">
        <v>177.78036059999999</v>
      </c>
    </row>
    <row r="2562" spans="1:9" x14ac:dyDescent="0.3">
      <c r="A2562" t="s">
        <v>1187</v>
      </c>
      <c r="B2562" t="s">
        <v>3</v>
      </c>
      <c r="D2562" s="2">
        <v>11</v>
      </c>
      <c r="E2562" s="3">
        <v>933.40210582547502</v>
      </c>
      <c r="F2562" s="4">
        <v>500000</v>
      </c>
      <c r="G2562" s="4">
        <v>1076</v>
      </c>
      <c r="H2562" s="5">
        <v>175.73330000000001</v>
      </c>
      <c r="I2562" s="5">
        <v>175.3791971</v>
      </c>
    </row>
    <row r="2563" spans="1:9" x14ac:dyDescent="0.3">
      <c r="A2563" t="s">
        <v>1187</v>
      </c>
      <c r="B2563" t="s">
        <v>3</v>
      </c>
      <c r="D2563" s="2">
        <v>12</v>
      </c>
      <c r="E2563" s="3">
        <v>934.77805137691303</v>
      </c>
      <c r="F2563" s="4">
        <v>500000</v>
      </c>
      <c r="G2563" s="4">
        <v>1075</v>
      </c>
      <c r="H2563" s="5">
        <v>182.44210000000001</v>
      </c>
      <c r="I2563" s="5">
        <v>182.0841867</v>
      </c>
    </row>
    <row r="2564" spans="1:9" x14ac:dyDescent="0.3">
      <c r="A2564" t="s">
        <v>1187</v>
      </c>
      <c r="B2564" t="s">
        <v>3</v>
      </c>
      <c r="D2564" s="2">
        <v>13</v>
      </c>
      <c r="E2564" s="3">
        <v>2221.3060824409599</v>
      </c>
      <c r="F2564" s="4">
        <v>500000</v>
      </c>
      <c r="G2564" s="4">
        <v>1052</v>
      </c>
      <c r="H2564" s="5">
        <v>179.2413</v>
      </c>
      <c r="I2564" s="5">
        <v>178.87647949999999</v>
      </c>
    </row>
    <row r="2565" spans="1:9" x14ac:dyDescent="0.3">
      <c r="A2565" t="s">
        <v>1187</v>
      </c>
      <c r="B2565" t="s">
        <v>3</v>
      </c>
      <c r="D2565" s="2">
        <v>14</v>
      </c>
      <c r="E2565" s="3">
        <v>519.09252863395295</v>
      </c>
      <c r="F2565" s="4">
        <v>500000</v>
      </c>
      <c r="G2565" s="4">
        <v>1052</v>
      </c>
      <c r="H2565" s="5">
        <v>176.70060000000001</v>
      </c>
      <c r="I2565" s="5">
        <v>176.3459301</v>
      </c>
    </row>
    <row r="2566" spans="1:9" x14ac:dyDescent="0.3">
      <c r="A2566" t="s">
        <v>1187</v>
      </c>
      <c r="B2566" t="s">
        <v>3</v>
      </c>
      <c r="D2566" s="2">
        <v>15</v>
      </c>
      <c r="E2566" s="3">
        <v>3068.83411564788</v>
      </c>
      <c r="F2566" s="4">
        <v>500000</v>
      </c>
      <c r="G2566" s="4">
        <v>1056</v>
      </c>
      <c r="H2566" s="5">
        <v>178.58609999999999</v>
      </c>
      <c r="I2566" s="5">
        <v>178.2228053</v>
      </c>
    </row>
    <row r="2567" spans="1:9" x14ac:dyDescent="0.3">
      <c r="A2567" t="s">
        <v>1187</v>
      </c>
      <c r="B2567" t="s">
        <v>3</v>
      </c>
      <c r="D2567" s="2">
        <v>16</v>
      </c>
      <c r="E2567" s="3">
        <v>4372.6177919735001</v>
      </c>
      <c r="F2567" s="4">
        <v>500000</v>
      </c>
      <c r="G2567" s="4">
        <v>1057</v>
      </c>
      <c r="H2567" s="5">
        <v>177.23179999999999</v>
      </c>
      <c r="I2567" s="5">
        <v>176.87131360000001</v>
      </c>
    </row>
    <row r="2568" spans="1:9" x14ac:dyDescent="0.3">
      <c r="A2568" t="s">
        <v>1187</v>
      </c>
      <c r="B2568" t="s">
        <v>3</v>
      </c>
      <c r="D2568" s="2">
        <v>17</v>
      </c>
      <c r="E2568" s="3">
        <v>9936.1414355944999</v>
      </c>
      <c r="F2568" s="4">
        <v>500000</v>
      </c>
      <c r="G2568" s="4">
        <v>1056</v>
      </c>
      <c r="H2568" s="5">
        <v>177.7028</v>
      </c>
      <c r="I2568" s="5">
        <v>177.3358058</v>
      </c>
    </row>
    <row r="2569" spans="1:9" x14ac:dyDescent="0.3">
      <c r="A2569" t="s">
        <v>1187</v>
      </c>
      <c r="B2569" t="s">
        <v>3</v>
      </c>
      <c r="D2569" s="2">
        <v>18</v>
      </c>
      <c r="E2569" s="3">
        <v>7628.7837867606904</v>
      </c>
      <c r="F2569" s="4">
        <v>500000</v>
      </c>
      <c r="G2569" s="4">
        <v>1051</v>
      </c>
      <c r="H2569" s="5">
        <v>177.06489999999999</v>
      </c>
      <c r="I2569" s="5">
        <v>176.70058710000001</v>
      </c>
    </row>
    <row r="2570" spans="1:9" x14ac:dyDescent="0.3">
      <c r="A2570" t="s">
        <v>1187</v>
      </c>
      <c r="B2570" t="s">
        <v>3</v>
      </c>
      <c r="D2570" s="2">
        <v>19</v>
      </c>
      <c r="E2570" s="3">
        <v>2662.1750830487199</v>
      </c>
      <c r="F2570" s="4">
        <v>500000</v>
      </c>
      <c r="G2570" s="4">
        <v>1064</v>
      </c>
      <c r="H2570" s="5">
        <v>179.44210000000001</v>
      </c>
      <c r="I2570" s="5">
        <v>179.07698139999999</v>
      </c>
    </row>
    <row r="2571" spans="1:9" x14ac:dyDescent="0.3">
      <c r="A2571" t="s">
        <v>1187</v>
      </c>
      <c r="B2571" t="s">
        <v>3</v>
      </c>
      <c r="D2571" s="2">
        <v>20</v>
      </c>
      <c r="E2571" s="3">
        <v>921.87243466135806</v>
      </c>
      <c r="F2571" s="4">
        <v>500000</v>
      </c>
      <c r="G2571" s="4">
        <v>1076</v>
      </c>
      <c r="H2571" s="5">
        <v>180.2337</v>
      </c>
      <c r="I2571" s="5">
        <v>179.87635999999901</v>
      </c>
    </row>
    <row r="2572" spans="1:9" x14ac:dyDescent="0.3">
      <c r="A2572" t="s">
        <v>1187</v>
      </c>
      <c r="B2572" t="s">
        <v>3</v>
      </c>
      <c r="D2572" s="2">
        <v>21</v>
      </c>
      <c r="E2572" s="3">
        <v>3045.0230299034401</v>
      </c>
      <c r="F2572" s="4">
        <v>500000</v>
      </c>
      <c r="G2572" s="4">
        <v>1057</v>
      </c>
      <c r="H2572" s="5">
        <v>175.68610000000001</v>
      </c>
      <c r="I2572" s="5">
        <v>175.32645009999999</v>
      </c>
    </row>
    <row r="2573" spans="1:9" x14ac:dyDescent="0.3">
      <c r="A2573" t="s">
        <v>1187</v>
      </c>
      <c r="B2573" t="s">
        <v>3</v>
      </c>
      <c r="D2573" s="2">
        <v>22</v>
      </c>
      <c r="E2573" s="3">
        <v>813.45092042701106</v>
      </c>
      <c r="F2573" s="4">
        <v>500000</v>
      </c>
      <c r="G2573" s="4">
        <v>1068</v>
      </c>
      <c r="H2573" s="5">
        <v>179.75069999999999</v>
      </c>
      <c r="I2573" s="5">
        <v>179.38864000000001</v>
      </c>
    </row>
    <row r="2574" spans="1:9" x14ac:dyDescent="0.3">
      <c r="A2574" t="s">
        <v>1187</v>
      </c>
      <c r="B2574" t="s">
        <v>3</v>
      </c>
      <c r="D2574" s="2">
        <v>23</v>
      </c>
      <c r="E2574" s="3">
        <v>1411.60177874077</v>
      </c>
      <c r="F2574" s="4">
        <v>500000</v>
      </c>
      <c r="G2574" s="4">
        <v>1062</v>
      </c>
      <c r="H2574" s="5">
        <v>175.61760000000001</v>
      </c>
      <c r="I2574" s="5">
        <v>175.25040879999901</v>
      </c>
    </row>
    <row r="2575" spans="1:9" x14ac:dyDescent="0.3">
      <c r="A2575" t="s">
        <v>1187</v>
      </c>
      <c r="B2575" t="s">
        <v>3</v>
      </c>
      <c r="D2575" s="2">
        <v>24</v>
      </c>
      <c r="E2575" s="3">
        <v>251.16098565628499</v>
      </c>
      <c r="F2575" s="4">
        <v>500000</v>
      </c>
      <c r="G2575" s="4">
        <v>1055</v>
      </c>
      <c r="H2575" s="5">
        <v>175.5864</v>
      </c>
      <c r="I2575" s="5">
        <v>175.2268938</v>
      </c>
    </row>
    <row r="2576" spans="1:9" x14ac:dyDescent="0.3">
      <c r="A2576" t="s">
        <v>1187</v>
      </c>
      <c r="B2576" t="s">
        <v>3</v>
      </c>
      <c r="D2576" s="2">
        <v>25</v>
      </c>
      <c r="E2576" s="3">
        <v>371.521946025928</v>
      </c>
      <c r="F2576" s="4">
        <v>500000</v>
      </c>
      <c r="G2576" s="4">
        <v>1082</v>
      </c>
      <c r="H2576" s="5">
        <v>182.37719999999999</v>
      </c>
      <c r="I2576" s="5">
        <v>182.01636239999999</v>
      </c>
    </row>
    <row r="2577" spans="1:9" x14ac:dyDescent="0.3">
      <c r="A2577" t="s">
        <v>1187</v>
      </c>
      <c r="B2577" t="s">
        <v>3</v>
      </c>
      <c r="D2577" s="2">
        <v>26</v>
      </c>
      <c r="E2577" s="3">
        <v>2639.8397136569502</v>
      </c>
      <c r="F2577" s="4">
        <v>500000</v>
      </c>
      <c r="G2577" s="4">
        <v>1049</v>
      </c>
      <c r="H2577" s="5">
        <v>176.99189999999999</v>
      </c>
      <c r="I2577" s="5">
        <v>176.62221609999901</v>
      </c>
    </row>
    <row r="2578" spans="1:9" x14ac:dyDescent="0.3">
      <c r="A2578" t="s">
        <v>1187</v>
      </c>
      <c r="B2578" t="s">
        <v>3</v>
      </c>
      <c r="D2578" s="2">
        <v>27</v>
      </c>
      <c r="E2578" s="3">
        <v>508.22819664542601</v>
      </c>
      <c r="F2578" s="4">
        <v>500000</v>
      </c>
      <c r="G2578" s="4">
        <v>1084</v>
      </c>
      <c r="H2578" s="5">
        <v>177.90039999999999</v>
      </c>
      <c r="I2578" s="5">
        <v>177.54402250000001</v>
      </c>
    </row>
    <row r="2579" spans="1:9" x14ac:dyDescent="0.3">
      <c r="A2579" t="s">
        <v>1187</v>
      </c>
      <c r="B2579" t="s">
        <v>3</v>
      </c>
      <c r="D2579" s="2">
        <v>28</v>
      </c>
      <c r="E2579" s="3">
        <v>534.56752649898704</v>
      </c>
      <c r="F2579" s="4">
        <v>500000</v>
      </c>
      <c r="G2579" s="4">
        <v>1054</v>
      </c>
      <c r="H2579" s="5">
        <v>175.27670000000001</v>
      </c>
      <c r="I2579" s="5">
        <v>174.92540650000001</v>
      </c>
    </row>
    <row r="2580" spans="1:9" x14ac:dyDescent="0.3">
      <c r="A2580" t="s">
        <v>1187</v>
      </c>
      <c r="B2580" t="s">
        <v>3</v>
      </c>
      <c r="D2580" s="2">
        <v>29</v>
      </c>
      <c r="E2580" s="3">
        <v>7521.9564026448497</v>
      </c>
      <c r="F2580" s="4">
        <v>500000</v>
      </c>
      <c r="G2580" s="4">
        <v>1062</v>
      </c>
      <c r="H2580" s="5">
        <v>179.98580000000001</v>
      </c>
      <c r="I2580" s="5">
        <v>179.6221735</v>
      </c>
    </row>
    <row r="2581" spans="1:9" x14ac:dyDescent="0.3">
      <c r="A2581" t="s">
        <v>1187</v>
      </c>
      <c r="B2581" t="s">
        <v>3</v>
      </c>
      <c r="D2581" s="2">
        <v>30</v>
      </c>
      <c r="E2581" s="3">
        <v>5118.7563892513599</v>
      </c>
      <c r="F2581" s="4">
        <v>500000</v>
      </c>
      <c r="G2581" s="4">
        <v>1083</v>
      </c>
      <c r="H2581" s="5">
        <v>180.2123</v>
      </c>
      <c r="I2581" s="5">
        <v>179.84460379999999</v>
      </c>
    </row>
    <row r="2582" spans="1:9" x14ac:dyDescent="0.3">
      <c r="A2582" t="s">
        <v>1187</v>
      </c>
      <c r="B2582" t="s">
        <v>3</v>
      </c>
      <c r="D2582" s="2">
        <v>31</v>
      </c>
      <c r="E2582" s="3">
        <v>567.59270706654797</v>
      </c>
      <c r="F2582" s="4">
        <v>500000</v>
      </c>
      <c r="G2582" s="4">
        <v>1053</v>
      </c>
      <c r="H2582" s="5">
        <v>178.58969999999999</v>
      </c>
      <c r="I2582" s="5">
        <v>178.22859309999899</v>
      </c>
    </row>
    <row r="2583" spans="1:9" x14ac:dyDescent="0.3">
      <c r="A2583" t="s">
        <v>1187</v>
      </c>
      <c r="B2583" t="s">
        <v>3</v>
      </c>
      <c r="D2583" s="2">
        <v>32</v>
      </c>
      <c r="E2583" s="3">
        <v>350.37818459449198</v>
      </c>
      <c r="F2583" s="4">
        <v>500000</v>
      </c>
      <c r="G2583" s="4">
        <v>1076</v>
      </c>
      <c r="H2583" s="5">
        <v>177.815</v>
      </c>
      <c r="I2583" s="5">
        <v>177.44867360000001</v>
      </c>
    </row>
    <row r="2584" spans="1:9" x14ac:dyDescent="0.3">
      <c r="A2584" t="s">
        <v>1187</v>
      </c>
      <c r="B2584" t="s">
        <v>3</v>
      </c>
      <c r="D2584" s="2">
        <v>33</v>
      </c>
      <c r="E2584" s="3">
        <v>297.35156886254902</v>
      </c>
      <c r="F2584" s="4">
        <v>500000</v>
      </c>
      <c r="G2584" s="4">
        <v>1080</v>
      </c>
      <c r="H2584" s="5">
        <v>180.16849999999999</v>
      </c>
      <c r="I2584" s="5">
        <v>179.8079797</v>
      </c>
    </row>
    <row r="2585" spans="1:9" x14ac:dyDescent="0.3">
      <c r="A2585" t="s">
        <v>1187</v>
      </c>
      <c r="B2585" t="s">
        <v>3</v>
      </c>
      <c r="D2585" s="2">
        <v>34</v>
      </c>
      <c r="E2585" s="3">
        <v>3478.3012626119798</v>
      </c>
      <c r="F2585" s="4">
        <v>500000</v>
      </c>
      <c r="G2585" s="4">
        <v>1079</v>
      </c>
      <c r="H2585" s="5">
        <v>179.10579999999999</v>
      </c>
      <c r="I2585" s="5">
        <v>178.7436386</v>
      </c>
    </row>
    <row r="2586" spans="1:9" x14ac:dyDescent="0.3">
      <c r="A2586" t="s">
        <v>1187</v>
      </c>
      <c r="B2586" t="s">
        <v>3</v>
      </c>
      <c r="D2586" s="2">
        <v>35</v>
      </c>
      <c r="E2586" s="3">
        <v>16199.4652152993</v>
      </c>
      <c r="F2586" s="4">
        <v>500000</v>
      </c>
      <c r="G2586" s="4">
        <v>1066</v>
      </c>
      <c r="H2586" s="5">
        <v>177.80629999999999</v>
      </c>
      <c r="I2586" s="5">
        <v>177.44016969999899</v>
      </c>
    </row>
    <row r="2587" spans="1:9" x14ac:dyDescent="0.3">
      <c r="A2587" t="s">
        <v>1187</v>
      </c>
      <c r="B2587" t="s">
        <v>3</v>
      </c>
      <c r="D2587" s="2">
        <v>36</v>
      </c>
      <c r="E2587" s="3">
        <v>1057.3575593544399</v>
      </c>
      <c r="F2587" s="4">
        <v>500000</v>
      </c>
      <c r="G2587" s="4">
        <v>1058</v>
      </c>
      <c r="H2587" s="5">
        <v>177.31399999999999</v>
      </c>
      <c r="I2587" s="5">
        <v>176.95375530000001</v>
      </c>
    </row>
    <row r="2588" spans="1:9" x14ac:dyDescent="0.3">
      <c r="A2588" t="s">
        <v>1187</v>
      </c>
      <c r="B2588" t="s">
        <v>3</v>
      </c>
      <c r="D2588" s="2">
        <v>37</v>
      </c>
      <c r="E2588" s="3">
        <v>3491.5418455236099</v>
      </c>
      <c r="F2588" s="4">
        <v>500000</v>
      </c>
      <c r="G2588" s="4">
        <v>1048</v>
      </c>
      <c r="H2588" s="5">
        <v>177.74950000000001</v>
      </c>
      <c r="I2588" s="5">
        <v>177.38682119999899</v>
      </c>
    </row>
    <row r="2589" spans="1:9" x14ac:dyDescent="0.3">
      <c r="A2589" t="s">
        <v>1187</v>
      </c>
      <c r="B2589" t="s">
        <v>3</v>
      </c>
      <c r="D2589" s="2">
        <v>38</v>
      </c>
      <c r="E2589" s="3">
        <v>777.92187703820196</v>
      </c>
      <c r="F2589" s="4">
        <v>500000</v>
      </c>
      <c r="G2589" s="4">
        <v>1038</v>
      </c>
      <c r="H2589" s="5">
        <v>174.6917</v>
      </c>
      <c r="I2589" s="5">
        <v>174.3296708</v>
      </c>
    </row>
    <row r="2590" spans="1:9" x14ac:dyDescent="0.3">
      <c r="A2590" t="s">
        <v>1187</v>
      </c>
      <c r="B2590" t="s">
        <v>3</v>
      </c>
      <c r="D2590" s="2">
        <v>39</v>
      </c>
      <c r="E2590" s="3">
        <v>2120.06642601667</v>
      </c>
      <c r="F2590" s="4">
        <v>500000</v>
      </c>
      <c r="G2590" s="4">
        <v>1046</v>
      </c>
      <c r="H2590" s="5">
        <v>178.13810000000001</v>
      </c>
      <c r="I2590" s="5">
        <v>177.77426610000001</v>
      </c>
    </row>
    <row r="2591" spans="1:9" x14ac:dyDescent="0.3">
      <c r="A2591" t="s">
        <v>1187</v>
      </c>
      <c r="B2591" t="s">
        <v>3</v>
      </c>
      <c r="D2591" s="2">
        <v>40</v>
      </c>
      <c r="E2591" s="3">
        <v>20647.795905556199</v>
      </c>
      <c r="F2591" s="4">
        <v>500000</v>
      </c>
      <c r="G2591" s="4">
        <v>1091</v>
      </c>
      <c r="H2591" s="5">
        <v>180.8758</v>
      </c>
      <c r="I2591" s="5">
        <v>180.50151779999999</v>
      </c>
    </row>
    <row r="2592" spans="1:9" x14ac:dyDescent="0.3">
      <c r="A2592" t="s">
        <v>1187</v>
      </c>
      <c r="B2592" t="s">
        <v>3</v>
      </c>
      <c r="D2592" s="2">
        <v>41</v>
      </c>
      <c r="E2592" s="3">
        <v>3197.06076060536</v>
      </c>
      <c r="F2592" s="4">
        <v>500000</v>
      </c>
      <c r="G2592" s="4">
        <v>1055</v>
      </c>
      <c r="H2592" s="5">
        <v>176.76910000000001</v>
      </c>
      <c r="I2592" s="5">
        <v>176.4052504</v>
      </c>
    </row>
    <row r="2593" spans="1:9" x14ac:dyDescent="0.3">
      <c r="A2593" t="s">
        <v>1187</v>
      </c>
      <c r="B2593" t="s">
        <v>3</v>
      </c>
      <c r="D2593" s="2">
        <v>42</v>
      </c>
      <c r="E2593" s="3">
        <v>2361.1169661803001</v>
      </c>
      <c r="F2593" s="4">
        <v>500000</v>
      </c>
      <c r="G2593" s="4">
        <v>1067</v>
      </c>
      <c r="H2593" s="5">
        <v>178.70509999999999</v>
      </c>
      <c r="I2593" s="5">
        <v>178.3440779</v>
      </c>
    </row>
    <row r="2594" spans="1:9" x14ac:dyDescent="0.3">
      <c r="A2594" t="s">
        <v>1187</v>
      </c>
      <c r="B2594" t="s">
        <v>3</v>
      </c>
      <c r="D2594" s="2">
        <v>43</v>
      </c>
      <c r="E2594" s="3">
        <v>2505.2230434030498</v>
      </c>
      <c r="F2594" s="4">
        <v>500000</v>
      </c>
      <c r="G2594" s="4">
        <v>1052</v>
      </c>
      <c r="H2594" s="5">
        <v>176.19929999999999</v>
      </c>
      <c r="I2594" s="5">
        <v>175.8344687</v>
      </c>
    </row>
    <row r="2595" spans="1:9" x14ac:dyDescent="0.3">
      <c r="A2595" t="s">
        <v>1187</v>
      </c>
      <c r="B2595" t="s">
        <v>3</v>
      </c>
      <c r="D2595" s="2">
        <v>44</v>
      </c>
      <c r="E2595" s="3">
        <v>492.47933262393502</v>
      </c>
      <c r="F2595" s="4">
        <v>500000</v>
      </c>
      <c r="G2595" s="4">
        <v>1074</v>
      </c>
      <c r="H2595" s="5">
        <v>178.55779999999999</v>
      </c>
      <c r="I2595" s="5">
        <v>178.18895370000001</v>
      </c>
    </row>
    <row r="2596" spans="1:9" x14ac:dyDescent="0.3">
      <c r="A2596" t="s">
        <v>1187</v>
      </c>
      <c r="B2596" t="s">
        <v>3</v>
      </c>
      <c r="D2596" s="2">
        <v>45</v>
      </c>
      <c r="E2596" s="3">
        <v>11730.9051775802</v>
      </c>
      <c r="F2596" s="4">
        <v>500000</v>
      </c>
      <c r="G2596" s="4">
        <v>1080</v>
      </c>
      <c r="H2596" s="5">
        <v>181.19720000000001</v>
      </c>
      <c r="I2596" s="5">
        <v>180.82360310000001</v>
      </c>
    </row>
    <row r="2597" spans="1:9" x14ac:dyDescent="0.3">
      <c r="A2597" t="s">
        <v>1187</v>
      </c>
      <c r="B2597" t="s">
        <v>3</v>
      </c>
      <c r="D2597" s="2">
        <v>46</v>
      </c>
      <c r="E2597" s="3">
        <v>4894.33329001943</v>
      </c>
      <c r="F2597" s="4">
        <v>500000</v>
      </c>
      <c r="G2597" s="4">
        <v>1071</v>
      </c>
      <c r="H2597" s="5">
        <v>180.00219999999999</v>
      </c>
      <c r="I2597" s="5">
        <v>179.63103570000001</v>
      </c>
    </row>
    <row r="2598" spans="1:9" x14ac:dyDescent="0.3">
      <c r="A2598" t="s">
        <v>1187</v>
      </c>
      <c r="B2598" t="s">
        <v>3</v>
      </c>
      <c r="D2598" s="2">
        <v>47</v>
      </c>
      <c r="E2598" s="3">
        <v>1523.4433499233701</v>
      </c>
      <c r="F2598" s="4">
        <v>500000</v>
      </c>
      <c r="G2598" s="4">
        <v>1069</v>
      </c>
      <c r="H2598" s="5">
        <v>180.09180000000001</v>
      </c>
      <c r="I2598" s="5">
        <v>179.73184509999999</v>
      </c>
    </row>
    <row r="2599" spans="1:9" x14ac:dyDescent="0.3">
      <c r="A2599" t="s">
        <v>1187</v>
      </c>
      <c r="B2599" t="s">
        <v>3</v>
      </c>
      <c r="D2599" s="2">
        <v>48</v>
      </c>
      <c r="E2599" s="3">
        <v>1426.13912483742</v>
      </c>
      <c r="F2599" s="4">
        <v>500000</v>
      </c>
      <c r="G2599" s="4">
        <v>1058</v>
      </c>
      <c r="H2599" s="5">
        <v>177.2604</v>
      </c>
      <c r="I2599" s="5">
        <v>176.890997</v>
      </c>
    </row>
    <row r="2600" spans="1:9" x14ac:dyDescent="0.3">
      <c r="A2600" t="s">
        <v>1187</v>
      </c>
      <c r="B2600" t="s">
        <v>3</v>
      </c>
      <c r="D2600" s="2">
        <v>49</v>
      </c>
      <c r="E2600" s="3">
        <v>3697.0149081013901</v>
      </c>
      <c r="F2600" s="4">
        <v>500000</v>
      </c>
      <c r="G2600" s="4">
        <v>1041</v>
      </c>
      <c r="H2600" s="5">
        <v>178.9957</v>
      </c>
      <c r="I2600" s="5">
        <v>178.6252369</v>
      </c>
    </row>
    <row r="2601" spans="1:9" x14ac:dyDescent="0.3">
      <c r="A2601" t="s">
        <v>1187</v>
      </c>
      <c r="B2601" t="s">
        <v>3</v>
      </c>
      <c r="D2601" s="2">
        <v>50</v>
      </c>
      <c r="E2601" s="3">
        <v>976.42496125012599</v>
      </c>
      <c r="F2601" s="4">
        <v>500000</v>
      </c>
      <c r="G2601" s="4">
        <v>1047</v>
      </c>
      <c r="H2601" s="5">
        <v>174.5136</v>
      </c>
      <c r="I2601" s="5">
        <v>174.1350989</v>
      </c>
    </row>
    <row r="2602" spans="1:9" x14ac:dyDescent="0.3">
      <c r="A2602" t="s">
        <v>1187</v>
      </c>
      <c r="B2602" t="s">
        <v>3</v>
      </c>
      <c r="D2602" s="2">
        <v>51</v>
      </c>
      <c r="E2602" s="3">
        <v>4398.4400015048504</v>
      </c>
      <c r="F2602" s="4">
        <v>500000</v>
      </c>
      <c r="G2602" s="4">
        <v>1075</v>
      </c>
      <c r="H2602" s="5">
        <v>177.9939</v>
      </c>
      <c r="I2602" s="5">
        <v>177.63630929999999</v>
      </c>
    </row>
    <row r="2603" spans="1:9" x14ac:dyDescent="0.3">
      <c r="A2603" t="s">
        <v>1187</v>
      </c>
      <c r="B2603" t="s">
        <v>4820</v>
      </c>
      <c r="D2603" s="2">
        <v>1</v>
      </c>
      <c r="E2603" s="3">
        <v>1524.9822859989299</v>
      </c>
      <c r="F2603" s="4">
        <v>1000000</v>
      </c>
      <c r="G2603" s="4">
        <v>2002</v>
      </c>
      <c r="H2603" s="5">
        <v>723.97910000000002</v>
      </c>
      <c r="I2603" s="5">
        <v>723.23283489999994</v>
      </c>
    </row>
    <row r="2604" spans="1:9" x14ac:dyDescent="0.3">
      <c r="A2604" t="s">
        <v>1187</v>
      </c>
      <c r="B2604" t="s">
        <v>4820</v>
      </c>
      <c r="D2604" s="2">
        <v>2</v>
      </c>
      <c r="E2604" s="3">
        <v>2434.0395609570301</v>
      </c>
      <c r="F2604" s="4">
        <v>1000000</v>
      </c>
      <c r="G2604" s="4">
        <v>2031</v>
      </c>
      <c r="H2604" s="5">
        <v>723.85950000000003</v>
      </c>
      <c r="I2604" s="5">
        <v>723.16834610000001</v>
      </c>
    </row>
    <row r="2605" spans="1:9" x14ac:dyDescent="0.3">
      <c r="A2605" t="s">
        <v>1187</v>
      </c>
      <c r="B2605" t="s">
        <v>4820</v>
      </c>
      <c r="D2605" s="2">
        <v>3</v>
      </c>
      <c r="E2605" s="3">
        <v>2077.1863773462601</v>
      </c>
      <c r="F2605" s="4">
        <v>1000000</v>
      </c>
      <c r="G2605" s="4">
        <v>2049</v>
      </c>
      <c r="H2605" s="5">
        <v>741.66189999999995</v>
      </c>
      <c r="I2605" s="5">
        <v>740.96791009999902</v>
      </c>
    </row>
    <row r="2606" spans="1:9" x14ac:dyDescent="0.3">
      <c r="A2606" t="s">
        <v>1187</v>
      </c>
      <c r="B2606" t="s">
        <v>4820</v>
      </c>
      <c r="D2606" s="2">
        <v>4</v>
      </c>
      <c r="E2606" s="3">
        <v>1528.9974232289401</v>
      </c>
      <c r="F2606" s="4">
        <v>1000000</v>
      </c>
      <c r="G2606" s="4">
        <v>2047</v>
      </c>
      <c r="H2606" s="5">
        <v>732.68240000000003</v>
      </c>
      <c r="I2606" s="5">
        <v>731.99928969999996</v>
      </c>
    </row>
    <row r="2607" spans="1:9" x14ac:dyDescent="0.3">
      <c r="A2607" t="s">
        <v>1187</v>
      </c>
      <c r="B2607" t="s">
        <v>4820</v>
      </c>
      <c r="D2607" s="2">
        <v>5</v>
      </c>
      <c r="E2607" s="3">
        <v>2050.2370177980702</v>
      </c>
      <c r="F2607" s="4">
        <v>1000000</v>
      </c>
      <c r="G2607" s="4">
        <v>2036</v>
      </c>
      <c r="H2607" s="5">
        <v>727.20410000000004</v>
      </c>
      <c r="I2607" s="5">
        <v>726.50600770000005</v>
      </c>
    </row>
    <row r="2608" spans="1:9" x14ac:dyDescent="0.3">
      <c r="A2608" t="s">
        <v>1187</v>
      </c>
      <c r="B2608" t="s">
        <v>4820</v>
      </c>
      <c r="D2608" s="2">
        <v>6</v>
      </c>
      <c r="E2608" s="3">
        <v>8690.6073857006595</v>
      </c>
      <c r="F2608" s="4">
        <v>1000000</v>
      </c>
      <c r="G2608" s="4">
        <v>2022</v>
      </c>
      <c r="H2608" s="5">
        <v>740.46400000000006</v>
      </c>
      <c r="I2608" s="5">
        <v>739.74608579999995</v>
      </c>
    </row>
    <row r="2609" spans="1:9" x14ac:dyDescent="0.3">
      <c r="A2609" t="s">
        <v>1187</v>
      </c>
      <c r="B2609" t="s">
        <v>4820</v>
      </c>
      <c r="D2609" s="2">
        <v>7</v>
      </c>
      <c r="E2609" s="3">
        <v>2605.6219421452802</v>
      </c>
      <c r="F2609" s="4">
        <v>1000000</v>
      </c>
      <c r="G2609" s="4">
        <v>2029</v>
      </c>
      <c r="H2609" s="5">
        <v>729.88530000000003</v>
      </c>
      <c r="I2609" s="5">
        <v>729.20369299999902</v>
      </c>
    </row>
    <row r="2610" spans="1:9" x14ac:dyDescent="0.3">
      <c r="A2610" t="s">
        <v>1187</v>
      </c>
      <c r="B2610" t="s">
        <v>4820</v>
      </c>
      <c r="D2610" s="2">
        <v>8</v>
      </c>
      <c r="E2610" s="3">
        <v>1545.29569957843</v>
      </c>
      <c r="F2610" s="4">
        <v>1000000</v>
      </c>
      <c r="G2610" s="4">
        <v>2018</v>
      </c>
      <c r="H2610" s="5">
        <v>723.42139999999995</v>
      </c>
      <c r="I2610" s="5">
        <v>722.74369999999897</v>
      </c>
    </row>
    <row r="2611" spans="1:9" x14ac:dyDescent="0.3">
      <c r="A2611" t="s">
        <v>1187</v>
      </c>
      <c r="B2611" t="s">
        <v>4820</v>
      </c>
      <c r="D2611" s="2">
        <v>9</v>
      </c>
      <c r="E2611" s="3">
        <v>2847.1230499367898</v>
      </c>
      <c r="F2611" s="4">
        <v>1000000</v>
      </c>
      <c r="G2611" s="4">
        <v>2048</v>
      </c>
      <c r="H2611" s="5">
        <v>730.16949999999997</v>
      </c>
      <c r="I2611" s="5">
        <v>729.47938199999999</v>
      </c>
    </row>
    <row r="2612" spans="1:9" x14ac:dyDescent="0.3">
      <c r="A2612" t="s">
        <v>1187</v>
      </c>
      <c r="B2612" t="s">
        <v>4820</v>
      </c>
      <c r="D2612" s="2">
        <v>10</v>
      </c>
      <c r="E2612" s="3">
        <v>1166.6487587465599</v>
      </c>
      <c r="F2612" s="4">
        <v>1000000</v>
      </c>
      <c r="G2612" s="4">
        <v>2011</v>
      </c>
      <c r="H2612" s="5">
        <v>725.14290000000005</v>
      </c>
      <c r="I2612" s="5">
        <v>724.43478679999998</v>
      </c>
    </row>
    <row r="2613" spans="1:9" x14ac:dyDescent="0.3">
      <c r="A2613" t="s">
        <v>1187</v>
      </c>
      <c r="B2613" t="s">
        <v>4820</v>
      </c>
      <c r="D2613" s="2">
        <v>11</v>
      </c>
      <c r="E2613" s="3">
        <v>2000.04389151237</v>
      </c>
      <c r="F2613" s="4">
        <v>1000000</v>
      </c>
      <c r="G2613" s="4">
        <v>2054</v>
      </c>
      <c r="H2613" s="5">
        <v>740.86479999999995</v>
      </c>
      <c r="I2613" s="5">
        <v>740.15710920000004</v>
      </c>
    </row>
    <row r="2614" spans="1:9" x14ac:dyDescent="0.3">
      <c r="A2614" t="s">
        <v>1187</v>
      </c>
      <c r="B2614" t="s">
        <v>4820</v>
      </c>
      <c r="D2614" s="2">
        <v>12</v>
      </c>
      <c r="E2614" s="3">
        <v>2293.7715345812398</v>
      </c>
      <c r="F2614" s="4">
        <v>1000000</v>
      </c>
      <c r="G2614" s="4">
        <v>2045</v>
      </c>
      <c r="H2614" s="5">
        <v>729.73770000000002</v>
      </c>
      <c r="I2614" s="5">
        <v>729.04950699999995</v>
      </c>
    </row>
    <row r="2615" spans="1:9" x14ac:dyDescent="0.3">
      <c r="A2615" t="s">
        <v>1187</v>
      </c>
      <c r="B2615" t="s">
        <v>4820</v>
      </c>
      <c r="D2615" s="2">
        <v>13</v>
      </c>
      <c r="E2615" s="3">
        <v>4782.7156386562201</v>
      </c>
      <c r="F2615" s="4">
        <v>1000000</v>
      </c>
      <c r="G2615" s="4">
        <v>2030</v>
      </c>
      <c r="H2615" s="5">
        <v>735.79669999999999</v>
      </c>
      <c r="I2615" s="5">
        <v>735.09772299999997</v>
      </c>
    </row>
    <row r="2616" spans="1:9" x14ac:dyDescent="0.3">
      <c r="A2616" t="s">
        <v>1187</v>
      </c>
      <c r="B2616" t="s">
        <v>4820</v>
      </c>
      <c r="D2616" s="2">
        <v>14</v>
      </c>
      <c r="E2616" s="3">
        <v>4555.3645816900698</v>
      </c>
      <c r="F2616" s="4">
        <v>1000000</v>
      </c>
      <c r="G2616" s="4">
        <v>2006</v>
      </c>
      <c r="H2616" s="5">
        <v>741.41899999999998</v>
      </c>
      <c r="I2616" s="5">
        <v>740.68690309999999</v>
      </c>
    </row>
    <row r="2617" spans="1:9" x14ac:dyDescent="0.3">
      <c r="A2617" t="s">
        <v>1187</v>
      </c>
      <c r="B2617" t="s">
        <v>4820</v>
      </c>
      <c r="D2617" s="2">
        <v>15</v>
      </c>
      <c r="E2617" s="3">
        <v>5182.13007809175</v>
      </c>
      <c r="F2617" s="4">
        <v>1000000</v>
      </c>
      <c r="G2617" s="4">
        <v>2055</v>
      </c>
      <c r="H2617" s="5">
        <v>751.38679999999999</v>
      </c>
      <c r="I2617" s="5">
        <v>750.64664779999998</v>
      </c>
    </row>
    <row r="2618" spans="1:9" x14ac:dyDescent="0.3">
      <c r="A2618" t="s">
        <v>1187</v>
      </c>
      <c r="B2618" t="s">
        <v>4820</v>
      </c>
      <c r="D2618" s="2">
        <v>16</v>
      </c>
      <c r="E2618" s="3">
        <v>1136.6545203155399</v>
      </c>
      <c r="F2618" s="4">
        <v>1000000</v>
      </c>
      <c r="G2618" s="4">
        <v>2054</v>
      </c>
      <c r="H2618" s="5">
        <v>735.37350000000004</v>
      </c>
      <c r="I2618" s="5">
        <v>734.66692839999996</v>
      </c>
    </row>
    <row r="2619" spans="1:9" x14ac:dyDescent="0.3">
      <c r="A2619" t="s">
        <v>1187</v>
      </c>
      <c r="B2619" t="s">
        <v>4820</v>
      </c>
      <c r="D2619" s="2">
        <v>17</v>
      </c>
      <c r="E2619" s="3">
        <v>5200.79263563525</v>
      </c>
      <c r="F2619" s="4">
        <v>1000000</v>
      </c>
      <c r="G2619" s="4">
        <v>2049</v>
      </c>
      <c r="H2619" s="5">
        <v>733.02009999999996</v>
      </c>
      <c r="I2619" s="5">
        <v>732.32860629999902</v>
      </c>
    </row>
    <row r="2620" spans="1:9" x14ac:dyDescent="0.3">
      <c r="A2620" t="s">
        <v>1187</v>
      </c>
      <c r="B2620" t="s">
        <v>4820</v>
      </c>
      <c r="D2620" s="2">
        <v>18</v>
      </c>
      <c r="E2620" s="3">
        <v>2560.9396687680301</v>
      </c>
      <c r="F2620" s="4">
        <v>1000000</v>
      </c>
      <c r="G2620" s="4">
        <v>2024</v>
      </c>
      <c r="H2620" s="5">
        <v>728.90359999999998</v>
      </c>
      <c r="I2620" s="5">
        <v>728.21199660000002</v>
      </c>
    </row>
    <row r="2621" spans="1:9" x14ac:dyDescent="0.3">
      <c r="A2621" t="s">
        <v>1187</v>
      </c>
      <c r="B2621" t="s">
        <v>4820</v>
      </c>
      <c r="D2621" s="2">
        <v>19</v>
      </c>
      <c r="E2621" s="3">
        <v>6578.9788343931396</v>
      </c>
      <c r="F2621" s="4">
        <v>1000000</v>
      </c>
      <c r="G2621" s="4">
        <v>2031</v>
      </c>
      <c r="H2621" s="5">
        <v>723.62099999999998</v>
      </c>
      <c r="I2621" s="5">
        <v>722.93246829999998</v>
      </c>
    </row>
    <row r="2622" spans="1:9" x14ac:dyDescent="0.3">
      <c r="A2622" t="s">
        <v>1187</v>
      </c>
      <c r="B2622" t="s">
        <v>4820</v>
      </c>
      <c r="D2622" s="2">
        <v>20</v>
      </c>
      <c r="E2622" s="3">
        <v>9600.1995122313201</v>
      </c>
      <c r="F2622" s="4">
        <v>1000000</v>
      </c>
      <c r="G2622" s="4">
        <v>2032</v>
      </c>
      <c r="H2622" s="5">
        <v>736.83709999999996</v>
      </c>
      <c r="I2622" s="5">
        <v>736.12968909999995</v>
      </c>
    </row>
    <row r="2623" spans="1:9" x14ac:dyDescent="0.3">
      <c r="A2623" t="s">
        <v>1187</v>
      </c>
      <c r="B2623" t="s">
        <v>4820</v>
      </c>
      <c r="D2623" s="2">
        <v>21</v>
      </c>
      <c r="E2623" s="3">
        <v>4297.5200260965403</v>
      </c>
      <c r="F2623" s="4">
        <v>1000000</v>
      </c>
      <c r="G2623" s="4">
        <v>2047</v>
      </c>
      <c r="H2623" s="5">
        <v>736.39449999999999</v>
      </c>
      <c r="I2623" s="5">
        <v>735.70163839999998</v>
      </c>
    </row>
    <row r="2624" spans="1:9" x14ac:dyDescent="0.3">
      <c r="A2624" t="s">
        <v>1187</v>
      </c>
      <c r="B2624" t="s">
        <v>4820</v>
      </c>
      <c r="D2624" s="2">
        <v>22</v>
      </c>
      <c r="E2624" s="3">
        <v>1789.50676892875</v>
      </c>
      <c r="F2624" s="4">
        <v>1000000</v>
      </c>
      <c r="G2624" s="4">
        <v>2032</v>
      </c>
      <c r="H2624" s="5">
        <v>724.43370000000004</v>
      </c>
      <c r="I2624" s="5">
        <v>723.74418089999995</v>
      </c>
    </row>
    <row r="2625" spans="1:9" x14ac:dyDescent="0.3">
      <c r="A2625" t="s">
        <v>1187</v>
      </c>
      <c r="B2625" t="s">
        <v>4820</v>
      </c>
      <c r="D2625" s="2">
        <v>23</v>
      </c>
      <c r="E2625" s="3">
        <v>734.68960718011704</v>
      </c>
      <c r="F2625" s="4">
        <v>1000000</v>
      </c>
      <c r="G2625" s="4">
        <v>2062</v>
      </c>
      <c r="H2625" s="5">
        <v>747.27760000000001</v>
      </c>
      <c r="I2625" s="5">
        <v>746.57390299999997</v>
      </c>
    </row>
    <row r="2626" spans="1:9" x14ac:dyDescent="0.3">
      <c r="A2626" t="s">
        <v>1187</v>
      </c>
      <c r="B2626" t="s">
        <v>4820</v>
      </c>
      <c r="D2626" s="2">
        <v>24</v>
      </c>
      <c r="E2626" s="3">
        <v>4993.5878595350396</v>
      </c>
      <c r="F2626" s="4">
        <v>1000000</v>
      </c>
      <c r="G2626" s="4">
        <v>2040</v>
      </c>
      <c r="H2626" s="5">
        <v>729.65409999999997</v>
      </c>
      <c r="I2626" s="5">
        <v>728.96927110000001</v>
      </c>
    </row>
    <row r="2627" spans="1:9" x14ac:dyDescent="0.3">
      <c r="A2627" t="s">
        <v>1187</v>
      </c>
      <c r="B2627" t="s">
        <v>4820</v>
      </c>
      <c r="D2627" s="2">
        <v>25</v>
      </c>
      <c r="E2627" s="3">
        <v>5244.2387961578397</v>
      </c>
      <c r="F2627" s="4">
        <v>1000000</v>
      </c>
      <c r="G2627" s="4">
        <v>2024</v>
      </c>
      <c r="H2627" s="5">
        <v>727.65060000000005</v>
      </c>
      <c r="I2627" s="5">
        <v>726.94958549999899</v>
      </c>
    </row>
    <row r="2628" spans="1:9" x14ac:dyDescent="0.3">
      <c r="A2628" t="s">
        <v>1187</v>
      </c>
      <c r="B2628" t="s">
        <v>4820</v>
      </c>
      <c r="D2628" s="2">
        <v>26</v>
      </c>
      <c r="E2628" s="3">
        <v>3091.3457558833602</v>
      </c>
      <c r="F2628" s="4">
        <v>1000000</v>
      </c>
      <c r="G2628" s="4">
        <v>2047</v>
      </c>
      <c r="H2628" s="5">
        <v>736.06910000000005</v>
      </c>
      <c r="I2628" s="5">
        <v>735.38162509999995</v>
      </c>
    </row>
    <row r="2629" spans="1:9" x14ac:dyDescent="0.3">
      <c r="A2629" t="s">
        <v>1187</v>
      </c>
      <c r="B2629" t="s">
        <v>4820</v>
      </c>
      <c r="D2629" s="2">
        <v>27</v>
      </c>
      <c r="E2629" s="3">
        <v>7095.2755093505202</v>
      </c>
      <c r="F2629" s="4">
        <v>1000000</v>
      </c>
      <c r="G2629" s="4">
        <v>2034</v>
      </c>
      <c r="H2629" s="5">
        <v>728.11659999999995</v>
      </c>
      <c r="I2629" s="5">
        <v>727.42528070000003</v>
      </c>
    </row>
    <row r="2630" spans="1:9" x14ac:dyDescent="0.3">
      <c r="A2630" t="s">
        <v>1187</v>
      </c>
      <c r="B2630" t="s">
        <v>4820</v>
      </c>
      <c r="D2630" s="2">
        <v>28</v>
      </c>
      <c r="E2630" s="3">
        <v>2226.52449225686</v>
      </c>
      <c r="F2630" s="4">
        <v>1000000</v>
      </c>
      <c r="G2630" s="4">
        <v>2058</v>
      </c>
      <c r="H2630" s="5">
        <v>736.69330000000002</v>
      </c>
      <c r="I2630" s="5">
        <v>735.98983920000001</v>
      </c>
    </row>
    <row r="2631" spans="1:9" x14ac:dyDescent="0.3">
      <c r="A2631" t="s">
        <v>1187</v>
      </c>
      <c r="B2631" t="s">
        <v>4820</v>
      </c>
      <c r="D2631" s="2">
        <v>29</v>
      </c>
      <c r="E2631" s="3">
        <v>2610.3253886540001</v>
      </c>
      <c r="F2631" s="4">
        <v>1000000</v>
      </c>
      <c r="G2631" s="4">
        <v>2052</v>
      </c>
      <c r="H2631" s="5">
        <v>733.25139999999999</v>
      </c>
      <c r="I2631" s="5">
        <v>732.5447805</v>
      </c>
    </row>
    <row r="2632" spans="1:9" x14ac:dyDescent="0.3">
      <c r="A2632" t="s">
        <v>1187</v>
      </c>
      <c r="B2632" t="s">
        <v>4820</v>
      </c>
      <c r="D2632" s="2">
        <v>30</v>
      </c>
      <c r="E2632" s="3">
        <v>2283.3969808776501</v>
      </c>
      <c r="F2632" s="4">
        <v>1000000</v>
      </c>
      <c r="G2632" s="4">
        <v>2030</v>
      </c>
      <c r="H2632" s="5">
        <v>724.16880000000003</v>
      </c>
      <c r="I2632" s="5">
        <v>723.47972419999996</v>
      </c>
    </row>
    <row r="2633" spans="1:9" x14ac:dyDescent="0.3">
      <c r="A2633" t="s">
        <v>1187</v>
      </c>
      <c r="B2633" t="s">
        <v>4820</v>
      </c>
      <c r="D2633" s="2">
        <v>31</v>
      </c>
      <c r="E2633" s="3">
        <v>2317.04610958889</v>
      </c>
      <c r="F2633" s="4">
        <v>1000000</v>
      </c>
      <c r="G2633" s="4">
        <v>2032</v>
      </c>
      <c r="H2633" s="5">
        <v>728.00940000000003</v>
      </c>
      <c r="I2633" s="5">
        <v>727.3094906</v>
      </c>
    </row>
    <row r="2634" spans="1:9" x14ac:dyDescent="0.3">
      <c r="A2634" t="s">
        <v>1187</v>
      </c>
      <c r="B2634" t="s">
        <v>4820</v>
      </c>
      <c r="D2634" s="2">
        <v>32</v>
      </c>
      <c r="E2634" s="3">
        <v>968.19788671330298</v>
      </c>
      <c r="F2634" s="4">
        <v>1000000</v>
      </c>
      <c r="G2634" s="4">
        <v>2058</v>
      </c>
      <c r="H2634" s="5">
        <v>735.68650000000002</v>
      </c>
      <c r="I2634" s="5">
        <v>734.98619239999903</v>
      </c>
    </row>
    <row r="2635" spans="1:9" x14ac:dyDescent="0.3">
      <c r="A2635" t="s">
        <v>1187</v>
      </c>
      <c r="B2635" t="s">
        <v>4820</v>
      </c>
      <c r="D2635" s="2">
        <v>33</v>
      </c>
      <c r="E2635" s="3">
        <v>6643.8122413569399</v>
      </c>
      <c r="F2635" s="4">
        <v>1000000</v>
      </c>
      <c r="G2635" s="4">
        <v>2029</v>
      </c>
      <c r="H2635" s="5">
        <v>741.25130000000001</v>
      </c>
      <c r="I2635" s="5">
        <v>740.55625399999997</v>
      </c>
    </row>
    <row r="2636" spans="1:9" x14ac:dyDescent="0.3">
      <c r="A2636" t="s">
        <v>1187</v>
      </c>
      <c r="B2636" t="s">
        <v>4820</v>
      </c>
      <c r="D2636" s="2">
        <v>34</v>
      </c>
      <c r="E2636" s="3">
        <v>1762.4055509503501</v>
      </c>
      <c r="F2636" s="4">
        <v>1000000</v>
      </c>
      <c r="G2636" s="4">
        <v>2037</v>
      </c>
      <c r="H2636" s="5">
        <v>760.68089999999995</v>
      </c>
      <c r="I2636" s="5">
        <v>759.90530479999995</v>
      </c>
    </row>
    <row r="2637" spans="1:9" x14ac:dyDescent="0.3">
      <c r="A2637" t="s">
        <v>1187</v>
      </c>
      <c r="B2637" t="s">
        <v>4820</v>
      </c>
      <c r="D2637" s="2">
        <v>35</v>
      </c>
      <c r="E2637" s="3">
        <v>6047.0275930131002</v>
      </c>
      <c r="F2637" s="4">
        <v>1000000</v>
      </c>
      <c r="G2637" s="4">
        <v>2011</v>
      </c>
      <c r="H2637" s="5">
        <v>738.82270000000005</v>
      </c>
      <c r="I2637" s="5">
        <v>738.09908919999998</v>
      </c>
    </row>
    <row r="2638" spans="1:9" x14ac:dyDescent="0.3">
      <c r="A2638" t="s">
        <v>1187</v>
      </c>
      <c r="B2638" t="s">
        <v>4820</v>
      </c>
      <c r="D2638" s="2">
        <v>36</v>
      </c>
      <c r="E2638" s="3">
        <v>879.88194633770695</v>
      </c>
      <c r="F2638" s="4">
        <v>1000000</v>
      </c>
      <c r="G2638" s="4">
        <v>1998</v>
      </c>
      <c r="H2638" s="5">
        <v>724.27070000000003</v>
      </c>
      <c r="I2638" s="5">
        <v>723.59019109999997</v>
      </c>
    </row>
    <row r="2639" spans="1:9" x14ac:dyDescent="0.3">
      <c r="A2639" t="s">
        <v>1187</v>
      </c>
      <c r="B2639" t="s">
        <v>4820</v>
      </c>
      <c r="D2639" s="2">
        <v>37</v>
      </c>
      <c r="E2639" s="3">
        <v>1593.99091524664</v>
      </c>
      <c r="F2639" s="4">
        <v>1000000</v>
      </c>
      <c r="G2639" s="4">
        <v>2030</v>
      </c>
      <c r="H2639" s="5">
        <v>733.80050000000006</v>
      </c>
      <c r="I2639" s="5">
        <v>733.11917730000005</v>
      </c>
    </row>
    <row r="2640" spans="1:9" x14ac:dyDescent="0.3">
      <c r="A2640" t="s">
        <v>1187</v>
      </c>
      <c r="B2640" t="s">
        <v>4820</v>
      </c>
      <c r="D2640" s="2">
        <v>38</v>
      </c>
      <c r="E2640" s="3">
        <v>1450.39612770552</v>
      </c>
      <c r="F2640" s="4">
        <v>1000000</v>
      </c>
      <c r="G2640" s="4">
        <v>2013</v>
      </c>
      <c r="H2640" s="5">
        <v>726.18240000000003</v>
      </c>
      <c r="I2640" s="5">
        <v>725.4977202</v>
      </c>
    </row>
    <row r="2641" spans="1:9" x14ac:dyDescent="0.3">
      <c r="A2641" t="s">
        <v>1187</v>
      </c>
      <c r="B2641" t="s">
        <v>4820</v>
      </c>
      <c r="D2641" s="2">
        <v>39</v>
      </c>
      <c r="E2641" s="3">
        <v>1542.0146107875</v>
      </c>
      <c r="F2641" s="4">
        <v>1000000</v>
      </c>
      <c r="G2641" s="4">
        <v>2066</v>
      </c>
      <c r="H2641" s="5">
        <v>737.97950000000003</v>
      </c>
      <c r="I2641" s="5">
        <v>737.28036799999995</v>
      </c>
    </row>
    <row r="2642" spans="1:9" x14ac:dyDescent="0.3">
      <c r="A2642" t="s">
        <v>1187</v>
      </c>
      <c r="B2642" t="s">
        <v>4820</v>
      </c>
      <c r="D2642" s="2">
        <v>40</v>
      </c>
      <c r="E2642" s="3">
        <v>3587.8866653873301</v>
      </c>
      <c r="F2642" s="4">
        <v>1000000</v>
      </c>
      <c r="G2642" s="4">
        <v>2032</v>
      </c>
      <c r="H2642" s="5">
        <v>732.72850000000005</v>
      </c>
      <c r="I2642" s="5">
        <v>732.04303019999998</v>
      </c>
    </row>
    <row r="2643" spans="1:9" x14ac:dyDescent="0.3">
      <c r="A2643" t="s">
        <v>1187</v>
      </c>
      <c r="B2643" t="s">
        <v>4820</v>
      </c>
      <c r="D2643" s="2">
        <v>41</v>
      </c>
      <c r="E2643" s="3">
        <v>3977.7987506908999</v>
      </c>
      <c r="F2643" s="4">
        <v>1000000</v>
      </c>
      <c r="G2643" s="4">
        <v>2019</v>
      </c>
      <c r="H2643" s="5">
        <v>733.1771</v>
      </c>
      <c r="I2643" s="5">
        <v>732.48402639999995</v>
      </c>
    </row>
    <row r="2644" spans="1:9" x14ac:dyDescent="0.3">
      <c r="A2644" t="s">
        <v>1187</v>
      </c>
      <c r="B2644" t="s">
        <v>4820</v>
      </c>
      <c r="D2644" s="2">
        <v>42</v>
      </c>
      <c r="E2644" s="3">
        <v>2242.9404599576101</v>
      </c>
      <c r="F2644" s="4">
        <v>1000000</v>
      </c>
      <c r="G2644" s="4">
        <v>2031</v>
      </c>
      <c r="H2644" s="5">
        <v>726.67769999999996</v>
      </c>
      <c r="I2644" s="5">
        <v>725.98562679999998</v>
      </c>
    </row>
    <row r="2645" spans="1:9" x14ac:dyDescent="0.3">
      <c r="A2645" t="s">
        <v>1187</v>
      </c>
      <c r="B2645" t="s">
        <v>4820</v>
      </c>
      <c r="D2645" s="2">
        <v>43</v>
      </c>
      <c r="E2645" s="3">
        <v>1701.8192966286299</v>
      </c>
      <c r="F2645" s="4">
        <v>1000000</v>
      </c>
      <c r="G2645" s="4">
        <v>2017</v>
      </c>
      <c r="H2645" s="5">
        <v>722.11990000000003</v>
      </c>
      <c r="I2645" s="5">
        <v>721.41334210000002</v>
      </c>
    </row>
    <row r="2646" spans="1:9" x14ac:dyDescent="0.3">
      <c r="A2646" t="s">
        <v>1187</v>
      </c>
      <c r="B2646" t="s">
        <v>4820</v>
      </c>
      <c r="D2646" s="2">
        <v>44</v>
      </c>
      <c r="E2646" s="3">
        <v>2428.6744851618701</v>
      </c>
      <c r="F2646" s="4">
        <v>1000000</v>
      </c>
      <c r="G2646" s="4">
        <v>2026</v>
      </c>
      <c r="H2646" s="5">
        <v>721.81679999999994</v>
      </c>
      <c r="I2646" s="5">
        <v>721.12993499999902</v>
      </c>
    </row>
    <row r="2647" spans="1:9" x14ac:dyDescent="0.3">
      <c r="A2647" t="s">
        <v>1187</v>
      </c>
      <c r="B2647" t="s">
        <v>4820</v>
      </c>
      <c r="D2647" s="2">
        <v>45</v>
      </c>
      <c r="E2647" s="3">
        <v>3788.6529935233102</v>
      </c>
      <c r="F2647" s="4">
        <v>1000000</v>
      </c>
      <c r="G2647" s="4">
        <v>2040</v>
      </c>
      <c r="H2647" s="5">
        <v>741.39949999999999</v>
      </c>
      <c r="I2647" s="5">
        <v>740.68747059999998</v>
      </c>
    </row>
    <row r="2648" spans="1:9" x14ac:dyDescent="0.3">
      <c r="A2648" t="s">
        <v>1187</v>
      </c>
      <c r="B2648" t="s">
        <v>4820</v>
      </c>
      <c r="D2648" s="2">
        <v>46</v>
      </c>
      <c r="E2648" s="3">
        <v>1332.4322989797799</v>
      </c>
      <c r="F2648" s="4">
        <v>1000000</v>
      </c>
      <c r="G2648" s="4">
        <v>2028</v>
      </c>
      <c r="H2648" s="5">
        <v>725.92859999999996</v>
      </c>
      <c r="I2648" s="5">
        <v>725.233789</v>
      </c>
    </row>
    <row r="2649" spans="1:9" x14ac:dyDescent="0.3">
      <c r="A2649" t="s">
        <v>1187</v>
      </c>
      <c r="B2649" t="s">
        <v>4820</v>
      </c>
      <c r="D2649" s="2">
        <v>47</v>
      </c>
      <c r="E2649" s="3">
        <v>6388.6873262225599</v>
      </c>
      <c r="F2649" s="4">
        <v>1000000</v>
      </c>
      <c r="G2649" s="4">
        <v>2051</v>
      </c>
      <c r="H2649" s="5">
        <v>736.4556</v>
      </c>
      <c r="I2649" s="5">
        <v>735.74954760000003</v>
      </c>
    </row>
    <row r="2650" spans="1:9" x14ac:dyDescent="0.3">
      <c r="A2650" t="s">
        <v>1187</v>
      </c>
      <c r="B2650" t="s">
        <v>4820</v>
      </c>
      <c r="D2650" s="2">
        <v>48</v>
      </c>
      <c r="E2650" s="3">
        <v>1862.4439767459401</v>
      </c>
      <c r="F2650" s="4">
        <v>1000000</v>
      </c>
      <c r="G2650" s="4">
        <v>2029</v>
      </c>
      <c r="H2650" s="5">
        <v>727.93719999999996</v>
      </c>
      <c r="I2650" s="5">
        <v>727.23958889999994</v>
      </c>
    </row>
    <row r="2651" spans="1:9" x14ac:dyDescent="0.3">
      <c r="A2651" t="s">
        <v>1187</v>
      </c>
      <c r="B2651" t="s">
        <v>4820</v>
      </c>
      <c r="D2651" s="2">
        <v>49</v>
      </c>
      <c r="E2651" s="3">
        <v>4840.0323109147002</v>
      </c>
      <c r="F2651" s="4">
        <v>1000000</v>
      </c>
      <c r="G2651" s="4">
        <v>2042</v>
      </c>
      <c r="H2651" s="5">
        <v>730.28909999999996</v>
      </c>
      <c r="I2651" s="5">
        <v>729.57714839999903</v>
      </c>
    </row>
    <row r="2652" spans="1:9" x14ac:dyDescent="0.3">
      <c r="A2652" t="s">
        <v>1187</v>
      </c>
      <c r="B2652" t="s">
        <v>4820</v>
      </c>
      <c r="D2652" s="2">
        <v>50</v>
      </c>
      <c r="E2652" s="3">
        <v>2561.3752581632798</v>
      </c>
      <c r="F2652" s="4">
        <v>1000000</v>
      </c>
      <c r="G2652" s="4">
        <v>2008</v>
      </c>
      <c r="H2652" s="5">
        <v>734.2799</v>
      </c>
      <c r="I2652" s="5">
        <v>733.56520569999998</v>
      </c>
    </row>
    <row r="2653" spans="1:9" x14ac:dyDescent="0.3">
      <c r="A2653" t="s">
        <v>1187</v>
      </c>
      <c r="B2653" t="s">
        <v>4820</v>
      </c>
      <c r="D2653" s="2">
        <v>51</v>
      </c>
      <c r="E2653" s="3">
        <v>4202.4910026872403</v>
      </c>
      <c r="F2653" s="4">
        <v>1000000</v>
      </c>
      <c r="G2653" s="4">
        <v>2045</v>
      </c>
      <c r="H2653" s="5">
        <v>733.67780000000005</v>
      </c>
      <c r="I2653" s="5">
        <v>732.9849365</v>
      </c>
    </row>
    <row r="2654" spans="1:9" x14ac:dyDescent="0.3">
      <c r="A2654" t="s">
        <v>1290</v>
      </c>
      <c r="B2654" t="s">
        <v>1</v>
      </c>
      <c r="D2654" s="2">
        <v>1</v>
      </c>
      <c r="E2654" s="3">
        <v>2675.68827804278</v>
      </c>
      <c r="F2654" s="4">
        <v>100000</v>
      </c>
      <c r="G2654" s="4">
        <v>211</v>
      </c>
      <c r="H2654" s="5">
        <v>7.4424999999999999</v>
      </c>
      <c r="I2654" s="5">
        <v>7.3783127000000004</v>
      </c>
    </row>
    <row r="2655" spans="1:9" x14ac:dyDescent="0.3">
      <c r="A2655" t="s">
        <v>1290</v>
      </c>
      <c r="B2655" t="s">
        <v>1</v>
      </c>
      <c r="D2655" s="2">
        <v>2</v>
      </c>
      <c r="E2655" s="3">
        <v>163.911920450694</v>
      </c>
      <c r="F2655" s="4">
        <v>100000</v>
      </c>
      <c r="G2655" s="4">
        <v>219</v>
      </c>
      <c r="H2655" s="5">
        <v>7.7775999999999996</v>
      </c>
      <c r="I2655" s="5">
        <v>7.7242459999999999</v>
      </c>
    </row>
    <row r="2656" spans="1:9" x14ac:dyDescent="0.3">
      <c r="A2656" t="s">
        <v>1290</v>
      </c>
      <c r="B2656" t="s">
        <v>1</v>
      </c>
      <c r="D2656" s="2">
        <v>3</v>
      </c>
      <c r="E2656" s="3">
        <v>108.495774926772</v>
      </c>
      <c r="F2656" s="4">
        <v>100000</v>
      </c>
      <c r="G2656" s="4">
        <v>222</v>
      </c>
      <c r="H2656" s="5">
        <v>7.3789999999999996</v>
      </c>
      <c r="I2656" s="5">
        <v>7.3260001999999904</v>
      </c>
    </row>
    <row r="2657" spans="1:9" x14ac:dyDescent="0.3">
      <c r="A2657" t="s">
        <v>1290</v>
      </c>
      <c r="B2657" t="s">
        <v>1</v>
      </c>
      <c r="D2657" s="2">
        <v>4</v>
      </c>
      <c r="E2657" s="3">
        <v>38.0764711611927</v>
      </c>
      <c r="F2657" s="4">
        <v>100000</v>
      </c>
      <c r="G2657" s="4">
        <v>219</v>
      </c>
      <c r="H2657" s="5">
        <v>7.5654000000000003</v>
      </c>
      <c r="I2657" s="5">
        <v>7.5121560999999897</v>
      </c>
    </row>
    <row r="2658" spans="1:9" x14ac:dyDescent="0.3">
      <c r="A2658" t="s">
        <v>1290</v>
      </c>
      <c r="B2658" t="s">
        <v>1</v>
      </c>
      <c r="D2658" s="2">
        <v>5</v>
      </c>
      <c r="E2658" s="3">
        <v>60.3018766962591</v>
      </c>
      <c r="F2658" s="4">
        <v>100000</v>
      </c>
      <c r="G2658" s="4">
        <v>222</v>
      </c>
      <c r="H2658" s="5">
        <v>7.8718000000000004</v>
      </c>
      <c r="I2658" s="5">
        <v>7.8185183</v>
      </c>
    </row>
    <row r="2659" spans="1:9" x14ac:dyDescent="0.3">
      <c r="A2659" t="s">
        <v>1290</v>
      </c>
      <c r="B2659" t="s">
        <v>1</v>
      </c>
      <c r="D2659" s="2">
        <v>6</v>
      </c>
      <c r="E2659" s="3">
        <v>245.67167347326901</v>
      </c>
      <c r="F2659" s="4">
        <v>100000</v>
      </c>
      <c r="G2659" s="4">
        <v>222</v>
      </c>
      <c r="H2659" s="5">
        <v>7.7629999999999999</v>
      </c>
      <c r="I2659" s="5">
        <v>7.7104984999999999</v>
      </c>
    </row>
    <row r="2660" spans="1:9" x14ac:dyDescent="0.3">
      <c r="A2660" t="s">
        <v>1290</v>
      </c>
      <c r="B2660" t="s">
        <v>1</v>
      </c>
      <c r="D2660" s="2">
        <v>7</v>
      </c>
      <c r="E2660" s="3">
        <v>129.76674742271899</v>
      </c>
      <c r="F2660" s="4">
        <v>100000</v>
      </c>
      <c r="G2660" s="4">
        <v>219</v>
      </c>
      <c r="H2660" s="5">
        <v>7.7610999999999999</v>
      </c>
      <c r="I2660" s="5">
        <v>7.7056379000000002</v>
      </c>
    </row>
    <row r="2661" spans="1:9" x14ac:dyDescent="0.3">
      <c r="A2661" t="s">
        <v>1290</v>
      </c>
      <c r="B2661" t="s">
        <v>1</v>
      </c>
      <c r="D2661" s="2">
        <v>8</v>
      </c>
      <c r="E2661" s="3">
        <v>434.55082446242898</v>
      </c>
      <c r="F2661" s="4">
        <v>100000</v>
      </c>
      <c r="G2661" s="4">
        <v>205</v>
      </c>
      <c r="H2661" s="5">
        <v>7.4337</v>
      </c>
      <c r="I2661" s="5">
        <v>7.3817196000000003</v>
      </c>
    </row>
    <row r="2662" spans="1:9" x14ac:dyDescent="0.3">
      <c r="A2662" t="s">
        <v>1290</v>
      </c>
      <c r="B2662" t="s">
        <v>1</v>
      </c>
      <c r="D2662" s="2">
        <v>9</v>
      </c>
      <c r="E2662" s="3">
        <v>7.28186074595805</v>
      </c>
      <c r="F2662" s="4">
        <v>100000</v>
      </c>
      <c r="G2662" s="4">
        <v>231</v>
      </c>
      <c r="H2662" s="5">
        <v>8.1156000000000006</v>
      </c>
      <c r="I2662" s="5">
        <v>8.0609720999999901</v>
      </c>
    </row>
    <row r="2663" spans="1:9" x14ac:dyDescent="0.3">
      <c r="A2663" t="s">
        <v>1290</v>
      </c>
      <c r="B2663" t="s">
        <v>1</v>
      </c>
      <c r="D2663" s="2">
        <v>10</v>
      </c>
      <c r="E2663" s="3">
        <v>14.112130305844801</v>
      </c>
      <c r="F2663" s="4">
        <v>100000</v>
      </c>
      <c r="G2663" s="4">
        <v>211</v>
      </c>
      <c r="H2663" s="5">
        <v>7.6542000000000003</v>
      </c>
      <c r="I2663" s="5">
        <v>7.6008370999999997</v>
      </c>
    </row>
    <row r="2664" spans="1:9" x14ac:dyDescent="0.3">
      <c r="A2664" t="s">
        <v>1290</v>
      </c>
      <c r="B2664" t="s">
        <v>1</v>
      </c>
      <c r="D2664" s="2">
        <v>11</v>
      </c>
      <c r="E2664" s="3">
        <v>91.457384141107397</v>
      </c>
      <c r="F2664" s="4">
        <v>100000</v>
      </c>
      <c r="G2664" s="4">
        <v>223</v>
      </c>
      <c r="H2664" s="5">
        <v>8.0539000000000005</v>
      </c>
      <c r="I2664" s="5">
        <v>7.9994937999999998</v>
      </c>
    </row>
    <row r="2665" spans="1:9" x14ac:dyDescent="0.3">
      <c r="A2665" t="s">
        <v>1290</v>
      </c>
      <c r="B2665" t="s">
        <v>1</v>
      </c>
      <c r="D2665" s="2">
        <v>12</v>
      </c>
      <c r="E2665" s="3">
        <v>17.240453463896898</v>
      </c>
      <c r="F2665" s="4">
        <v>100000</v>
      </c>
      <c r="G2665" s="4">
        <v>227</v>
      </c>
      <c r="H2665" s="5">
        <v>7.8209999999999997</v>
      </c>
      <c r="I2665" s="5">
        <v>7.7666132000000001</v>
      </c>
    </row>
    <row r="2666" spans="1:9" x14ac:dyDescent="0.3">
      <c r="A2666" t="s">
        <v>1290</v>
      </c>
      <c r="B2666" t="s">
        <v>1</v>
      </c>
      <c r="D2666" s="2">
        <v>13</v>
      </c>
      <c r="E2666" s="3">
        <v>240.451768671011</v>
      </c>
      <c r="F2666" s="4">
        <v>100000</v>
      </c>
      <c r="G2666" s="4">
        <v>230</v>
      </c>
      <c r="H2666" s="5">
        <v>7.9715999999999996</v>
      </c>
      <c r="I2666" s="5">
        <v>7.9170068000000002</v>
      </c>
    </row>
    <row r="2667" spans="1:9" x14ac:dyDescent="0.3">
      <c r="A2667" t="s">
        <v>1290</v>
      </c>
      <c r="B2667" t="s">
        <v>1</v>
      </c>
      <c r="D2667" s="2">
        <v>14</v>
      </c>
      <c r="E2667" s="3">
        <v>25.7388390713765</v>
      </c>
      <c r="F2667" s="4">
        <v>100000</v>
      </c>
      <c r="G2667" s="4">
        <v>222</v>
      </c>
      <c r="H2667" s="5">
        <v>7.5998999999999999</v>
      </c>
      <c r="I2667" s="5">
        <v>7.5463807999999997</v>
      </c>
    </row>
    <row r="2668" spans="1:9" x14ac:dyDescent="0.3">
      <c r="A2668" t="s">
        <v>1290</v>
      </c>
      <c r="B2668" t="s">
        <v>1</v>
      </c>
      <c r="D2668" s="2">
        <v>15</v>
      </c>
      <c r="E2668" s="3">
        <v>22.776801738702201</v>
      </c>
      <c r="F2668" s="4">
        <v>100000</v>
      </c>
      <c r="G2668" s="4">
        <v>220</v>
      </c>
      <c r="H2668" s="5">
        <v>7.5829000000000004</v>
      </c>
      <c r="I2668" s="5">
        <v>7.5290413000000003</v>
      </c>
    </row>
    <row r="2669" spans="1:9" x14ac:dyDescent="0.3">
      <c r="A2669" t="s">
        <v>1290</v>
      </c>
      <c r="B2669" t="s">
        <v>1</v>
      </c>
      <c r="D2669" s="2">
        <v>16</v>
      </c>
      <c r="E2669" s="3">
        <v>42.249634567118797</v>
      </c>
      <c r="F2669" s="4">
        <v>100000</v>
      </c>
      <c r="G2669" s="4">
        <v>218</v>
      </c>
      <c r="H2669" s="5">
        <v>7.5694999999999997</v>
      </c>
      <c r="I2669" s="5">
        <v>7.5148830000000002</v>
      </c>
    </row>
    <row r="2670" spans="1:9" x14ac:dyDescent="0.3">
      <c r="A2670" t="s">
        <v>1290</v>
      </c>
      <c r="B2670" t="s">
        <v>1</v>
      </c>
      <c r="D2670" s="2">
        <v>17</v>
      </c>
      <c r="E2670" s="3">
        <v>50.377880499912997</v>
      </c>
      <c r="F2670" s="4">
        <v>100000</v>
      </c>
      <c r="G2670" s="4">
        <v>214</v>
      </c>
      <c r="H2670" s="5">
        <v>7.5289999999999999</v>
      </c>
      <c r="I2670" s="5">
        <v>7.4759725999999898</v>
      </c>
    </row>
    <row r="2671" spans="1:9" x14ac:dyDescent="0.3">
      <c r="A2671" t="s">
        <v>1290</v>
      </c>
      <c r="B2671" t="s">
        <v>1</v>
      </c>
      <c r="D2671" s="2">
        <v>18</v>
      </c>
      <c r="E2671" s="3">
        <v>4.04505099251082</v>
      </c>
      <c r="F2671" s="4">
        <v>100000</v>
      </c>
      <c r="G2671" s="4">
        <v>214</v>
      </c>
      <c r="H2671" s="5">
        <v>7.4935999999999998</v>
      </c>
      <c r="I2671" s="5">
        <v>7.4415684000000004</v>
      </c>
    </row>
    <row r="2672" spans="1:9" x14ac:dyDescent="0.3">
      <c r="A2672" t="s">
        <v>1290</v>
      </c>
      <c r="B2672" t="s">
        <v>1</v>
      </c>
      <c r="D2672" s="2">
        <v>19</v>
      </c>
      <c r="E2672" s="3">
        <v>57.383479699550598</v>
      </c>
      <c r="F2672" s="4">
        <v>100000</v>
      </c>
      <c r="G2672" s="4">
        <v>203</v>
      </c>
      <c r="H2672" s="5">
        <v>7.2214</v>
      </c>
      <c r="I2672" s="5">
        <v>7.1690746999999897</v>
      </c>
    </row>
    <row r="2673" spans="1:9" x14ac:dyDescent="0.3">
      <c r="A2673" t="s">
        <v>1290</v>
      </c>
      <c r="B2673" t="s">
        <v>1</v>
      </c>
      <c r="D2673" s="2">
        <v>20</v>
      </c>
      <c r="E2673" s="3">
        <v>178.456304771047</v>
      </c>
      <c r="F2673" s="4">
        <v>100000</v>
      </c>
      <c r="G2673" s="4">
        <v>230</v>
      </c>
      <c r="H2673" s="5">
        <v>7.8137999999999996</v>
      </c>
      <c r="I2673" s="5">
        <v>7.7603533999999996</v>
      </c>
    </row>
    <row r="2674" spans="1:9" x14ac:dyDescent="0.3">
      <c r="A2674" t="s">
        <v>1290</v>
      </c>
      <c r="B2674" t="s">
        <v>1</v>
      </c>
      <c r="D2674" s="2">
        <v>21</v>
      </c>
      <c r="E2674" s="3">
        <v>49.335451863510798</v>
      </c>
      <c r="F2674" s="4">
        <v>100000</v>
      </c>
      <c r="G2674" s="4">
        <v>216</v>
      </c>
      <c r="H2674" s="5">
        <v>7.6755000000000004</v>
      </c>
      <c r="I2674" s="5">
        <v>7.6228109999999996</v>
      </c>
    </row>
    <row r="2675" spans="1:9" x14ac:dyDescent="0.3">
      <c r="A2675" t="s">
        <v>1290</v>
      </c>
      <c r="B2675" t="s">
        <v>1</v>
      </c>
      <c r="D2675" s="2">
        <v>22</v>
      </c>
      <c r="E2675" s="3">
        <v>28.219507796516101</v>
      </c>
      <c r="F2675" s="4">
        <v>100000</v>
      </c>
      <c r="G2675" s="4">
        <v>211</v>
      </c>
      <c r="H2675" s="5">
        <v>7.7309999999999999</v>
      </c>
      <c r="I2675" s="5">
        <v>7.6778271999999896</v>
      </c>
    </row>
    <row r="2676" spans="1:9" x14ac:dyDescent="0.3">
      <c r="A2676" t="s">
        <v>1290</v>
      </c>
      <c r="B2676" t="s">
        <v>1</v>
      </c>
      <c r="D2676" s="2">
        <v>23</v>
      </c>
      <c r="E2676" s="3">
        <v>17.1771432654409</v>
      </c>
      <c r="F2676" s="4">
        <v>100000</v>
      </c>
      <c r="G2676" s="4">
        <v>232</v>
      </c>
      <c r="H2676" s="5">
        <v>8.0699000000000005</v>
      </c>
      <c r="I2676" s="5">
        <v>8.0078835999999995</v>
      </c>
    </row>
    <row r="2677" spans="1:9" x14ac:dyDescent="0.3">
      <c r="A2677" t="s">
        <v>1290</v>
      </c>
      <c r="B2677" t="s">
        <v>1</v>
      </c>
      <c r="D2677" s="2">
        <v>24</v>
      </c>
      <c r="E2677" s="3">
        <v>578.24526277720895</v>
      </c>
      <c r="F2677" s="4">
        <v>100000</v>
      </c>
      <c r="G2677" s="4">
        <v>218</v>
      </c>
      <c r="H2677" s="5">
        <v>7.7453000000000003</v>
      </c>
      <c r="I2677" s="5">
        <v>7.6887195999999998</v>
      </c>
    </row>
    <row r="2678" spans="1:9" x14ac:dyDescent="0.3">
      <c r="A2678" t="s">
        <v>1290</v>
      </c>
      <c r="B2678" t="s">
        <v>1</v>
      </c>
      <c r="D2678" s="2">
        <v>25</v>
      </c>
      <c r="E2678" s="3">
        <v>9.7886165754286996</v>
      </c>
      <c r="F2678" s="4">
        <v>100000</v>
      </c>
      <c r="G2678" s="4">
        <v>229</v>
      </c>
      <c r="H2678" s="5">
        <v>8.1900999999999993</v>
      </c>
      <c r="I2678" s="5">
        <v>8.1352968000000008</v>
      </c>
    </row>
    <row r="2679" spans="1:9" x14ac:dyDescent="0.3">
      <c r="A2679" t="s">
        <v>1290</v>
      </c>
      <c r="B2679" t="s">
        <v>1</v>
      </c>
      <c r="D2679" s="2">
        <v>26</v>
      </c>
      <c r="E2679" s="3">
        <v>51.314271065251397</v>
      </c>
      <c r="F2679" s="4">
        <v>100000</v>
      </c>
      <c r="G2679" s="4">
        <v>210</v>
      </c>
      <c r="H2679" s="5">
        <v>7.4542000000000002</v>
      </c>
      <c r="I2679" s="5">
        <v>7.4017698000000003</v>
      </c>
    </row>
    <row r="2680" spans="1:9" x14ac:dyDescent="0.3">
      <c r="A2680" t="s">
        <v>1290</v>
      </c>
      <c r="B2680" t="s">
        <v>1</v>
      </c>
      <c r="D2680" s="2">
        <v>27</v>
      </c>
      <c r="E2680" s="3">
        <v>597.24819859252398</v>
      </c>
      <c r="F2680" s="4">
        <v>100000</v>
      </c>
      <c r="G2680" s="4">
        <v>214</v>
      </c>
      <c r="H2680" s="5">
        <v>7.7664999999999997</v>
      </c>
      <c r="I2680" s="5">
        <v>7.7127952999999998</v>
      </c>
    </row>
    <row r="2681" spans="1:9" x14ac:dyDescent="0.3">
      <c r="A2681" t="s">
        <v>1290</v>
      </c>
      <c r="B2681" t="s">
        <v>1</v>
      </c>
      <c r="D2681" s="2">
        <v>28</v>
      </c>
      <c r="E2681" s="3">
        <v>3451.8315471716501</v>
      </c>
      <c r="F2681" s="4">
        <v>100000</v>
      </c>
      <c r="G2681" s="4">
        <v>222</v>
      </c>
      <c r="H2681" s="5">
        <v>7.9645000000000001</v>
      </c>
      <c r="I2681" s="5">
        <v>7.9097977000000004</v>
      </c>
    </row>
    <row r="2682" spans="1:9" x14ac:dyDescent="0.3">
      <c r="A2682" t="s">
        <v>1290</v>
      </c>
      <c r="B2682" t="s">
        <v>1</v>
      </c>
      <c r="D2682" s="2">
        <v>29</v>
      </c>
      <c r="E2682" s="3">
        <v>18.231262943462699</v>
      </c>
      <c r="F2682" s="4">
        <v>100000</v>
      </c>
      <c r="G2682" s="4">
        <v>212</v>
      </c>
      <c r="H2682" s="5">
        <v>7.5605000000000002</v>
      </c>
      <c r="I2682" s="5">
        <v>7.5067051999999999</v>
      </c>
    </row>
    <row r="2683" spans="1:9" x14ac:dyDescent="0.3">
      <c r="A2683" t="s">
        <v>1290</v>
      </c>
      <c r="B2683" t="s">
        <v>1</v>
      </c>
      <c r="D2683" s="2">
        <v>30</v>
      </c>
      <c r="E2683" s="3">
        <v>34.729867489089401</v>
      </c>
      <c r="F2683" s="4">
        <v>100000</v>
      </c>
      <c r="G2683" s="4">
        <v>222</v>
      </c>
      <c r="H2683" s="5">
        <v>7.7416999999999998</v>
      </c>
      <c r="I2683" s="5">
        <v>7.6892696999999997</v>
      </c>
    </row>
    <row r="2684" spans="1:9" x14ac:dyDescent="0.3">
      <c r="A2684" t="s">
        <v>1290</v>
      </c>
      <c r="B2684" t="s">
        <v>1</v>
      </c>
      <c r="D2684" s="2">
        <v>31</v>
      </c>
      <c r="E2684" s="3">
        <v>15.848001048120199</v>
      </c>
      <c r="F2684" s="4">
        <v>100000</v>
      </c>
      <c r="G2684" s="4">
        <v>211</v>
      </c>
      <c r="H2684" s="5">
        <v>7.4542000000000002</v>
      </c>
      <c r="I2684" s="5">
        <v>7.4018733999999897</v>
      </c>
    </row>
    <row r="2685" spans="1:9" x14ac:dyDescent="0.3">
      <c r="A2685" t="s">
        <v>1290</v>
      </c>
      <c r="B2685" t="s">
        <v>1</v>
      </c>
      <c r="D2685" s="2">
        <v>32</v>
      </c>
      <c r="E2685" s="3">
        <v>8.4337364263333203</v>
      </c>
      <c r="F2685" s="4">
        <v>100000</v>
      </c>
      <c r="G2685" s="4">
        <v>230</v>
      </c>
      <c r="H2685" s="5">
        <v>7.8532999999999999</v>
      </c>
      <c r="I2685" s="5">
        <v>7.7995774999999998</v>
      </c>
    </row>
    <row r="2686" spans="1:9" x14ac:dyDescent="0.3">
      <c r="A2686" t="s">
        <v>1290</v>
      </c>
      <c r="B2686" t="s">
        <v>1</v>
      </c>
      <c r="D2686" s="2">
        <v>33</v>
      </c>
      <c r="E2686" s="3">
        <v>785.37094416346702</v>
      </c>
      <c r="F2686" s="4">
        <v>100000</v>
      </c>
      <c r="G2686" s="4">
        <v>229</v>
      </c>
      <c r="H2686" s="5">
        <v>7.8672000000000004</v>
      </c>
      <c r="I2686" s="5">
        <v>7.8140295999999996</v>
      </c>
    </row>
    <row r="2687" spans="1:9" x14ac:dyDescent="0.3">
      <c r="A2687" t="s">
        <v>1290</v>
      </c>
      <c r="B2687" t="s">
        <v>1</v>
      </c>
      <c r="D2687" s="2">
        <v>34</v>
      </c>
      <c r="E2687" s="3">
        <v>34.853615770920399</v>
      </c>
      <c r="F2687" s="4">
        <v>100000</v>
      </c>
      <c r="G2687" s="4">
        <v>219</v>
      </c>
      <c r="H2687" s="5">
        <v>7.6967999999999996</v>
      </c>
      <c r="I2687" s="5">
        <v>7.6437352999999897</v>
      </c>
    </row>
    <row r="2688" spans="1:9" x14ac:dyDescent="0.3">
      <c r="A2688" t="s">
        <v>1290</v>
      </c>
      <c r="B2688" t="s">
        <v>1</v>
      </c>
      <c r="D2688" s="2">
        <v>35</v>
      </c>
      <c r="E2688" s="3">
        <v>170.26391586212301</v>
      </c>
      <c r="F2688" s="4">
        <v>100000</v>
      </c>
      <c r="G2688" s="4">
        <v>219</v>
      </c>
      <c r="H2688" s="5">
        <v>7.9786000000000001</v>
      </c>
      <c r="I2688" s="5">
        <v>7.9238625000000003</v>
      </c>
    </row>
    <row r="2689" spans="1:9" x14ac:dyDescent="0.3">
      <c r="A2689" t="s">
        <v>1290</v>
      </c>
      <c r="B2689" t="s">
        <v>1</v>
      </c>
      <c r="D2689" s="2">
        <v>36</v>
      </c>
      <c r="E2689" s="3">
        <v>49.695469364199397</v>
      </c>
      <c r="F2689" s="4">
        <v>100000</v>
      </c>
      <c r="G2689" s="4">
        <v>227</v>
      </c>
      <c r="H2689" s="5">
        <v>7.8338000000000001</v>
      </c>
      <c r="I2689" s="5">
        <v>7.7799421999999998</v>
      </c>
    </row>
    <row r="2690" spans="1:9" x14ac:dyDescent="0.3">
      <c r="A2690" t="s">
        <v>1290</v>
      </c>
      <c r="B2690" t="s">
        <v>1</v>
      </c>
      <c r="D2690" s="2">
        <v>37</v>
      </c>
      <c r="E2690" s="3">
        <v>36.568926433225201</v>
      </c>
      <c r="F2690" s="4">
        <v>100000</v>
      </c>
      <c r="G2690" s="4">
        <v>220</v>
      </c>
      <c r="H2690" s="5">
        <v>7.5293000000000001</v>
      </c>
      <c r="I2690" s="5">
        <v>7.4765093</v>
      </c>
    </row>
    <row r="2691" spans="1:9" x14ac:dyDescent="0.3">
      <c r="A2691" t="s">
        <v>1290</v>
      </c>
      <c r="B2691" t="s">
        <v>1</v>
      </c>
      <c r="D2691" s="2">
        <v>38</v>
      </c>
      <c r="E2691" s="3">
        <v>23.352607647338498</v>
      </c>
      <c r="F2691" s="4">
        <v>100000</v>
      </c>
      <c r="G2691" s="4">
        <v>213</v>
      </c>
      <c r="H2691" s="5">
        <v>7.5339</v>
      </c>
      <c r="I2691" s="5">
        <v>7.4811446999999998</v>
      </c>
    </row>
    <row r="2692" spans="1:9" x14ac:dyDescent="0.3">
      <c r="A2692" t="s">
        <v>1290</v>
      </c>
      <c r="B2692" t="s">
        <v>1</v>
      </c>
      <c r="D2692" s="2">
        <v>39</v>
      </c>
      <c r="E2692" s="3">
        <v>29.057785421000698</v>
      </c>
      <c r="F2692" s="4">
        <v>100000</v>
      </c>
      <c r="G2692" s="4">
        <v>213</v>
      </c>
      <c r="H2692" s="5">
        <v>7.5362999999999998</v>
      </c>
      <c r="I2692" s="5">
        <v>7.4829734999999999</v>
      </c>
    </row>
    <row r="2693" spans="1:9" x14ac:dyDescent="0.3">
      <c r="A2693" t="s">
        <v>1290</v>
      </c>
      <c r="B2693" t="s">
        <v>1</v>
      </c>
      <c r="D2693" s="2">
        <v>40</v>
      </c>
      <c r="E2693" s="3">
        <v>52.3090928273825</v>
      </c>
      <c r="F2693" s="4">
        <v>100000</v>
      </c>
      <c r="G2693" s="4">
        <v>228</v>
      </c>
      <c r="H2693" s="5">
        <v>7.9244000000000003</v>
      </c>
      <c r="I2693" s="5">
        <v>7.8710075999999898</v>
      </c>
    </row>
    <row r="2694" spans="1:9" x14ac:dyDescent="0.3">
      <c r="A2694" t="s">
        <v>1290</v>
      </c>
      <c r="B2694" t="s">
        <v>1</v>
      </c>
      <c r="D2694" s="2">
        <v>41</v>
      </c>
      <c r="E2694" s="3">
        <v>112.409646724368</v>
      </c>
      <c r="F2694" s="4">
        <v>100000</v>
      </c>
      <c r="G2694" s="4">
        <v>223</v>
      </c>
      <c r="H2694" s="5">
        <v>7.6340000000000003</v>
      </c>
      <c r="I2694" s="5">
        <v>7.5794305</v>
      </c>
    </row>
    <row r="2695" spans="1:9" x14ac:dyDescent="0.3">
      <c r="A2695" t="s">
        <v>1290</v>
      </c>
      <c r="B2695" t="s">
        <v>1</v>
      </c>
      <c r="D2695" s="2">
        <v>42</v>
      </c>
      <c r="E2695" s="3">
        <v>71.458221785512904</v>
      </c>
      <c r="F2695" s="4">
        <v>100000</v>
      </c>
      <c r="G2695" s="4">
        <v>222</v>
      </c>
      <c r="H2695" s="5">
        <v>7.9442000000000004</v>
      </c>
      <c r="I2695" s="5">
        <v>7.8902333999999996</v>
      </c>
    </row>
    <row r="2696" spans="1:9" x14ac:dyDescent="0.3">
      <c r="A2696" t="s">
        <v>1290</v>
      </c>
      <c r="B2696" t="s">
        <v>1</v>
      </c>
      <c r="D2696" s="2">
        <v>43</v>
      </c>
      <c r="E2696" s="3">
        <v>112.043450759297</v>
      </c>
      <c r="F2696" s="4">
        <v>100000</v>
      </c>
      <c r="G2696" s="4">
        <v>209</v>
      </c>
      <c r="H2696" s="5">
        <v>7.7232000000000003</v>
      </c>
      <c r="I2696" s="5">
        <v>7.6686576999999998</v>
      </c>
    </row>
    <row r="2697" spans="1:9" x14ac:dyDescent="0.3">
      <c r="A2697" t="s">
        <v>1290</v>
      </c>
      <c r="B2697" t="s">
        <v>1</v>
      </c>
      <c r="D2697" s="2">
        <v>44</v>
      </c>
      <c r="E2697" s="3">
        <v>62.745874254922903</v>
      </c>
      <c r="F2697" s="4">
        <v>100000</v>
      </c>
      <c r="G2697" s="4">
        <v>223</v>
      </c>
      <c r="H2697" s="5">
        <v>7.9538000000000002</v>
      </c>
      <c r="I2697" s="5">
        <v>7.9003231999999901</v>
      </c>
    </row>
    <row r="2698" spans="1:9" x14ac:dyDescent="0.3">
      <c r="A2698" t="s">
        <v>1290</v>
      </c>
      <c r="B2698" t="s">
        <v>1</v>
      </c>
      <c r="D2698" s="2">
        <v>45</v>
      </c>
      <c r="E2698" s="3">
        <v>236.96033825336599</v>
      </c>
      <c r="F2698" s="4">
        <v>100000</v>
      </c>
      <c r="G2698" s="4">
        <v>212</v>
      </c>
      <c r="H2698" s="5">
        <v>7.5956000000000001</v>
      </c>
      <c r="I2698" s="5">
        <v>7.5419355000000001</v>
      </c>
    </row>
    <row r="2699" spans="1:9" x14ac:dyDescent="0.3">
      <c r="A2699" t="s">
        <v>1290</v>
      </c>
      <c r="B2699" t="s">
        <v>1</v>
      </c>
      <c r="D2699" s="2">
        <v>46</v>
      </c>
      <c r="E2699" s="3">
        <v>423.35897628574401</v>
      </c>
      <c r="F2699" s="4">
        <v>100000</v>
      </c>
      <c r="G2699" s="4">
        <v>214</v>
      </c>
      <c r="H2699" s="5">
        <v>7.6349999999999998</v>
      </c>
      <c r="I2699" s="5">
        <v>7.5820261999999996</v>
      </c>
    </row>
    <row r="2700" spans="1:9" x14ac:dyDescent="0.3">
      <c r="A2700" t="s">
        <v>1290</v>
      </c>
      <c r="B2700" t="s">
        <v>1</v>
      </c>
      <c r="D2700" s="2">
        <v>47</v>
      </c>
      <c r="E2700" s="3">
        <v>1584.11839731695</v>
      </c>
      <c r="F2700" s="4">
        <v>100000</v>
      </c>
      <c r="G2700" s="4">
        <v>215</v>
      </c>
      <c r="H2700" s="5">
        <v>7.4896000000000003</v>
      </c>
      <c r="I2700" s="5">
        <v>7.4373396999999901</v>
      </c>
    </row>
    <row r="2701" spans="1:9" x14ac:dyDescent="0.3">
      <c r="A2701" t="s">
        <v>1290</v>
      </c>
      <c r="B2701" t="s">
        <v>1</v>
      </c>
      <c r="D2701" s="2">
        <v>48</v>
      </c>
      <c r="E2701" s="3">
        <v>11.239739395816899</v>
      </c>
      <c r="F2701" s="4">
        <v>100000</v>
      </c>
      <c r="G2701" s="4">
        <v>226</v>
      </c>
      <c r="H2701" s="5">
        <v>7.8704999999999998</v>
      </c>
      <c r="I2701" s="5">
        <v>7.8159837000000003</v>
      </c>
    </row>
    <row r="2702" spans="1:9" x14ac:dyDescent="0.3">
      <c r="A2702" t="s">
        <v>1290</v>
      </c>
      <c r="B2702" t="s">
        <v>1</v>
      </c>
      <c r="D2702" s="2">
        <v>49</v>
      </c>
      <c r="E2702" s="3">
        <v>16.2239310831762</v>
      </c>
      <c r="F2702" s="4">
        <v>100000</v>
      </c>
      <c r="G2702" s="4">
        <v>214</v>
      </c>
      <c r="H2702" s="5">
        <v>7.7435999999999998</v>
      </c>
      <c r="I2702" s="5">
        <v>7.6897141999999903</v>
      </c>
    </row>
    <row r="2703" spans="1:9" x14ac:dyDescent="0.3">
      <c r="A2703" t="s">
        <v>1290</v>
      </c>
      <c r="B2703" t="s">
        <v>1</v>
      </c>
      <c r="D2703" s="2">
        <v>50</v>
      </c>
      <c r="E2703" s="3">
        <v>25.759343677646399</v>
      </c>
      <c r="F2703" s="4">
        <v>100000</v>
      </c>
      <c r="G2703" s="4">
        <v>224</v>
      </c>
      <c r="H2703" s="5">
        <v>7.8452999999999999</v>
      </c>
      <c r="I2703" s="5">
        <v>7.7915231</v>
      </c>
    </row>
    <row r="2704" spans="1:9" x14ac:dyDescent="0.3">
      <c r="A2704" t="s">
        <v>1290</v>
      </c>
      <c r="B2704" t="s">
        <v>1</v>
      </c>
      <c r="D2704" s="2">
        <v>51</v>
      </c>
      <c r="E2704" s="3">
        <v>302.878291727315</v>
      </c>
      <c r="F2704" s="4">
        <v>100000</v>
      </c>
      <c r="G2704" s="4">
        <v>214</v>
      </c>
      <c r="H2704" s="5">
        <v>7.577</v>
      </c>
      <c r="I2704" s="5">
        <v>7.5231025999999996</v>
      </c>
    </row>
    <row r="2705" spans="1:9" x14ac:dyDescent="0.3">
      <c r="A2705" t="s">
        <v>1290</v>
      </c>
      <c r="B2705" t="s">
        <v>2</v>
      </c>
      <c r="D2705" s="2">
        <v>1</v>
      </c>
      <c r="E2705" s="3">
        <v>7804.7490138045296</v>
      </c>
      <c r="F2705" s="4">
        <v>300000</v>
      </c>
      <c r="G2705" s="4">
        <v>645</v>
      </c>
      <c r="H2705" s="5">
        <v>56.740299999999998</v>
      </c>
      <c r="I2705" s="5">
        <v>56.580402499999899</v>
      </c>
    </row>
    <row r="2706" spans="1:9" x14ac:dyDescent="0.3">
      <c r="A2706" t="s">
        <v>1290</v>
      </c>
      <c r="B2706" t="s">
        <v>2</v>
      </c>
      <c r="D2706" s="2">
        <v>2</v>
      </c>
      <c r="E2706" s="3">
        <v>7717.3289691544596</v>
      </c>
      <c r="F2706" s="4">
        <v>300000</v>
      </c>
      <c r="G2706" s="4">
        <v>632</v>
      </c>
      <c r="H2706" s="5">
        <v>55.6008</v>
      </c>
      <c r="I2706" s="5">
        <v>55.441140699999899</v>
      </c>
    </row>
    <row r="2707" spans="1:9" x14ac:dyDescent="0.3">
      <c r="A2707" t="s">
        <v>1290</v>
      </c>
      <c r="B2707" t="s">
        <v>2</v>
      </c>
      <c r="D2707" s="2">
        <v>3</v>
      </c>
      <c r="E2707" s="3">
        <v>32876.762851632498</v>
      </c>
      <c r="F2707" s="4">
        <v>300000</v>
      </c>
      <c r="G2707" s="4">
        <v>638</v>
      </c>
      <c r="H2707" s="5">
        <v>55.377299999999998</v>
      </c>
      <c r="I2707" s="5">
        <v>55.218674799999903</v>
      </c>
    </row>
    <row r="2708" spans="1:9" x14ac:dyDescent="0.3">
      <c r="A2708" t="s">
        <v>1290</v>
      </c>
      <c r="B2708" t="s">
        <v>2</v>
      </c>
      <c r="D2708" s="2">
        <v>4</v>
      </c>
      <c r="E2708" s="3">
        <v>23590.831633632399</v>
      </c>
      <c r="F2708" s="4">
        <v>300000</v>
      </c>
      <c r="G2708" s="4">
        <v>650</v>
      </c>
      <c r="H2708" s="5">
        <v>54.773000000000003</v>
      </c>
      <c r="I2708" s="5">
        <v>54.6127185</v>
      </c>
    </row>
    <row r="2709" spans="1:9" x14ac:dyDescent="0.3">
      <c r="A2709" t="s">
        <v>1290</v>
      </c>
      <c r="B2709" t="s">
        <v>2</v>
      </c>
      <c r="D2709" s="2">
        <v>5</v>
      </c>
      <c r="E2709" s="3">
        <v>20769.7510082431</v>
      </c>
      <c r="F2709" s="4">
        <v>300000</v>
      </c>
      <c r="G2709" s="4">
        <v>648</v>
      </c>
      <c r="H2709" s="5">
        <v>56.432899999999997</v>
      </c>
      <c r="I2709" s="5">
        <v>56.271583700000001</v>
      </c>
    </row>
    <row r="2710" spans="1:9" x14ac:dyDescent="0.3">
      <c r="A2710" t="s">
        <v>1290</v>
      </c>
      <c r="B2710" t="s">
        <v>2</v>
      </c>
      <c r="D2710" s="2">
        <v>6</v>
      </c>
      <c r="E2710" s="3">
        <v>2637.6216335027798</v>
      </c>
      <c r="F2710" s="4">
        <v>300000</v>
      </c>
      <c r="G2710" s="4">
        <v>647</v>
      </c>
      <c r="H2710" s="5">
        <v>56.042700000000004</v>
      </c>
      <c r="I2710" s="5">
        <v>55.882300600000001</v>
      </c>
    </row>
    <row r="2711" spans="1:9" x14ac:dyDescent="0.3">
      <c r="A2711" t="s">
        <v>1290</v>
      </c>
      <c r="B2711" t="s">
        <v>2</v>
      </c>
      <c r="D2711" s="2">
        <v>7</v>
      </c>
      <c r="E2711" s="3">
        <v>57280.865082291697</v>
      </c>
      <c r="F2711" s="4">
        <v>300000</v>
      </c>
      <c r="G2711" s="4">
        <v>654</v>
      </c>
      <c r="H2711" s="5">
        <v>55.422899999999998</v>
      </c>
      <c r="I2711" s="5">
        <v>55.2632256999999</v>
      </c>
    </row>
    <row r="2712" spans="1:9" x14ac:dyDescent="0.3">
      <c r="A2712" t="s">
        <v>1290</v>
      </c>
      <c r="B2712" t="s">
        <v>2</v>
      </c>
      <c r="D2712" s="2">
        <v>8</v>
      </c>
      <c r="E2712" s="3">
        <v>1608.8358368735101</v>
      </c>
      <c r="F2712" s="4">
        <v>300000</v>
      </c>
      <c r="G2712" s="4">
        <v>653</v>
      </c>
      <c r="H2712" s="5">
        <v>55.462200000000003</v>
      </c>
      <c r="I2712" s="5">
        <v>55.303189500000002</v>
      </c>
    </row>
    <row r="2713" spans="1:9" x14ac:dyDescent="0.3">
      <c r="A2713" t="s">
        <v>1290</v>
      </c>
      <c r="B2713" t="s">
        <v>2</v>
      </c>
      <c r="D2713" s="2">
        <v>9</v>
      </c>
      <c r="E2713" s="3">
        <v>20989.4975965474</v>
      </c>
      <c r="F2713" s="4">
        <v>300000</v>
      </c>
      <c r="G2713" s="4">
        <v>649</v>
      </c>
      <c r="H2713" s="5">
        <v>55.744399999999999</v>
      </c>
      <c r="I2713" s="5">
        <v>55.580515300000002</v>
      </c>
    </row>
    <row r="2714" spans="1:9" x14ac:dyDescent="0.3">
      <c r="A2714" t="s">
        <v>1290</v>
      </c>
      <c r="B2714" t="s">
        <v>2</v>
      </c>
      <c r="D2714" s="2">
        <v>10</v>
      </c>
      <c r="E2714" s="3">
        <v>14794.0694735501</v>
      </c>
      <c r="F2714" s="4">
        <v>300000</v>
      </c>
      <c r="G2714" s="4">
        <v>645</v>
      </c>
      <c r="H2714" s="5">
        <v>56.343299999999999</v>
      </c>
      <c r="I2714" s="5">
        <v>56.179653299999998</v>
      </c>
    </row>
    <row r="2715" spans="1:9" x14ac:dyDescent="0.3">
      <c r="A2715" t="s">
        <v>1290</v>
      </c>
      <c r="B2715" t="s">
        <v>2</v>
      </c>
      <c r="D2715" s="2">
        <v>11</v>
      </c>
      <c r="E2715" s="3">
        <v>2347.9392722488701</v>
      </c>
      <c r="F2715" s="4">
        <v>300000</v>
      </c>
      <c r="G2715" s="4">
        <v>644</v>
      </c>
      <c r="H2715" s="5">
        <v>55.338500000000003</v>
      </c>
      <c r="I2715" s="5">
        <v>55.176333900000003</v>
      </c>
    </row>
    <row r="2716" spans="1:9" x14ac:dyDescent="0.3">
      <c r="A2716" t="s">
        <v>1290</v>
      </c>
      <c r="B2716" t="s">
        <v>2</v>
      </c>
      <c r="D2716" s="2">
        <v>12</v>
      </c>
      <c r="E2716" s="3">
        <v>24481.431829966099</v>
      </c>
      <c r="F2716" s="4">
        <v>300000</v>
      </c>
      <c r="G2716" s="4">
        <v>661</v>
      </c>
      <c r="H2716" s="5">
        <v>55.235300000000002</v>
      </c>
      <c r="I2716" s="5">
        <v>55.074050700000001</v>
      </c>
    </row>
    <row r="2717" spans="1:9" x14ac:dyDescent="0.3">
      <c r="A2717" t="s">
        <v>1290</v>
      </c>
      <c r="B2717" t="s">
        <v>2</v>
      </c>
      <c r="D2717" s="2">
        <v>13</v>
      </c>
      <c r="E2717" s="3">
        <v>5564.9383870455104</v>
      </c>
      <c r="F2717" s="4">
        <v>300000</v>
      </c>
      <c r="G2717" s="4">
        <v>657</v>
      </c>
      <c r="H2717" s="5">
        <v>56.316400000000002</v>
      </c>
      <c r="I2717" s="5">
        <v>56.155589200000001</v>
      </c>
    </row>
    <row r="2718" spans="1:9" x14ac:dyDescent="0.3">
      <c r="A2718" t="s">
        <v>1290</v>
      </c>
      <c r="B2718" t="s">
        <v>2</v>
      </c>
      <c r="D2718" s="2">
        <v>14</v>
      </c>
      <c r="E2718" s="3">
        <v>4590.49743922791</v>
      </c>
      <c r="F2718" s="4">
        <v>300000</v>
      </c>
      <c r="G2718" s="4">
        <v>632</v>
      </c>
      <c r="H2718" s="5">
        <v>55.650700000000001</v>
      </c>
      <c r="I2718" s="5">
        <v>55.489314700000001</v>
      </c>
    </row>
    <row r="2719" spans="1:9" x14ac:dyDescent="0.3">
      <c r="A2719" t="s">
        <v>1290</v>
      </c>
      <c r="B2719" t="s">
        <v>2</v>
      </c>
      <c r="D2719" s="2">
        <v>15</v>
      </c>
      <c r="E2719" s="3">
        <v>4485.4629521936404</v>
      </c>
      <c r="F2719" s="4">
        <v>300000</v>
      </c>
      <c r="G2719" s="4">
        <v>656</v>
      </c>
      <c r="H2719" s="5">
        <v>56.455399999999997</v>
      </c>
      <c r="I2719" s="5">
        <v>56.296374499999999</v>
      </c>
    </row>
    <row r="2720" spans="1:9" x14ac:dyDescent="0.3">
      <c r="A2720" t="s">
        <v>1290</v>
      </c>
      <c r="B2720" t="s">
        <v>2</v>
      </c>
      <c r="D2720" s="2">
        <v>16</v>
      </c>
      <c r="E2720" s="3">
        <v>10851.2726361649</v>
      </c>
      <c r="F2720" s="4">
        <v>300000</v>
      </c>
      <c r="G2720" s="4">
        <v>636</v>
      </c>
      <c r="H2720" s="5">
        <v>55.120199999999997</v>
      </c>
      <c r="I2720" s="5">
        <v>54.956372000000002</v>
      </c>
    </row>
    <row r="2721" spans="1:9" x14ac:dyDescent="0.3">
      <c r="A2721" t="s">
        <v>1290</v>
      </c>
      <c r="B2721" t="s">
        <v>2</v>
      </c>
      <c r="D2721" s="2">
        <v>17</v>
      </c>
      <c r="E2721" s="3">
        <v>2331.2139092471398</v>
      </c>
      <c r="F2721" s="4">
        <v>300000</v>
      </c>
      <c r="G2721" s="4">
        <v>632</v>
      </c>
      <c r="H2721" s="5">
        <v>55.832700000000003</v>
      </c>
      <c r="I2721" s="5">
        <v>55.6734358</v>
      </c>
    </row>
    <row r="2722" spans="1:9" x14ac:dyDescent="0.3">
      <c r="A2722" t="s">
        <v>1290</v>
      </c>
      <c r="B2722" t="s">
        <v>2</v>
      </c>
      <c r="D2722" s="2">
        <v>18</v>
      </c>
      <c r="E2722" s="3">
        <v>12077.053073326</v>
      </c>
      <c r="F2722" s="4">
        <v>300000</v>
      </c>
      <c r="G2722" s="4">
        <v>649</v>
      </c>
      <c r="H2722" s="5">
        <v>56.315399999999997</v>
      </c>
      <c r="I2722" s="5">
        <v>56.152649999999902</v>
      </c>
    </row>
    <row r="2723" spans="1:9" x14ac:dyDescent="0.3">
      <c r="A2723" t="s">
        <v>1290</v>
      </c>
      <c r="B2723" t="s">
        <v>2</v>
      </c>
      <c r="D2723" s="2">
        <v>19</v>
      </c>
      <c r="E2723" s="3">
        <v>7805.7234703931799</v>
      </c>
      <c r="F2723" s="4">
        <v>300000</v>
      </c>
      <c r="G2723" s="4">
        <v>631</v>
      </c>
      <c r="H2723" s="5">
        <v>54.598599999999998</v>
      </c>
      <c r="I2723" s="5">
        <v>54.438166600000002</v>
      </c>
    </row>
    <row r="2724" spans="1:9" x14ac:dyDescent="0.3">
      <c r="A2724" t="s">
        <v>1290</v>
      </c>
      <c r="B2724" t="s">
        <v>2</v>
      </c>
      <c r="D2724" s="2">
        <v>20</v>
      </c>
      <c r="E2724" s="3">
        <v>21635.860938993799</v>
      </c>
      <c r="F2724" s="4">
        <v>300000</v>
      </c>
      <c r="G2724" s="4">
        <v>632</v>
      </c>
      <c r="H2724" s="5">
        <v>55.334299999999999</v>
      </c>
      <c r="I2724" s="5">
        <v>55.172699299999998</v>
      </c>
    </row>
    <row r="2725" spans="1:9" x14ac:dyDescent="0.3">
      <c r="A2725" t="s">
        <v>1290</v>
      </c>
      <c r="B2725" t="s">
        <v>2</v>
      </c>
      <c r="D2725" s="2">
        <v>21</v>
      </c>
      <c r="E2725" s="3">
        <v>5270.0898597923197</v>
      </c>
      <c r="F2725" s="4">
        <v>300000</v>
      </c>
      <c r="G2725" s="4">
        <v>649</v>
      </c>
      <c r="H2725" s="5">
        <v>57.372399999999999</v>
      </c>
      <c r="I2725" s="5">
        <v>57.207039700000003</v>
      </c>
    </row>
    <row r="2726" spans="1:9" x14ac:dyDescent="0.3">
      <c r="A2726" t="s">
        <v>1290</v>
      </c>
      <c r="B2726" t="s">
        <v>2</v>
      </c>
      <c r="D2726" s="2">
        <v>22</v>
      </c>
      <c r="E2726" s="3">
        <v>21138.104704833298</v>
      </c>
      <c r="F2726" s="4">
        <v>300000</v>
      </c>
      <c r="G2726" s="4">
        <v>654</v>
      </c>
      <c r="H2726" s="5">
        <v>56.185699999999997</v>
      </c>
      <c r="I2726" s="5">
        <v>56.024358100000001</v>
      </c>
    </row>
    <row r="2727" spans="1:9" x14ac:dyDescent="0.3">
      <c r="A2727" t="s">
        <v>1290</v>
      </c>
      <c r="B2727" t="s">
        <v>2</v>
      </c>
      <c r="D2727" s="2">
        <v>23</v>
      </c>
      <c r="E2727" s="3">
        <v>12029.768178692801</v>
      </c>
      <c r="F2727" s="4">
        <v>300000</v>
      </c>
      <c r="G2727" s="4">
        <v>641</v>
      </c>
      <c r="H2727" s="5">
        <v>56.661700000000003</v>
      </c>
      <c r="I2727" s="5">
        <v>56.499706699999997</v>
      </c>
    </row>
    <row r="2728" spans="1:9" x14ac:dyDescent="0.3">
      <c r="A2728" t="s">
        <v>1290</v>
      </c>
      <c r="B2728" t="s">
        <v>2</v>
      </c>
      <c r="D2728" s="2">
        <v>24</v>
      </c>
      <c r="E2728" s="3">
        <v>32103.0872734687</v>
      </c>
      <c r="F2728" s="4">
        <v>300000</v>
      </c>
      <c r="G2728" s="4">
        <v>650</v>
      </c>
      <c r="H2728" s="5">
        <v>56.629100000000001</v>
      </c>
      <c r="I2728" s="5">
        <v>56.467143399999998</v>
      </c>
    </row>
    <row r="2729" spans="1:9" x14ac:dyDescent="0.3">
      <c r="A2729" t="s">
        <v>1290</v>
      </c>
      <c r="B2729" t="s">
        <v>2</v>
      </c>
      <c r="D2729" s="2">
        <v>25</v>
      </c>
      <c r="E2729" s="3">
        <v>18692.968078849099</v>
      </c>
      <c r="F2729" s="4">
        <v>300000</v>
      </c>
      <c r="G2729" s="4">
        <v>647</v>
      </c>
      <c r="H2729" s="5">
        <v>55.658499999999997</v>
      </c>
      <c r="I2729" s="5">
        <v>55.498694399999998</v>
      </c>
    </row>
    <row r="2730" spans="1:9" x14ac:dyDescent="0.3">
      <c r="A2730" t="s">
        <v>1290</v>
      </c>
      <c r="B2730" t="s">
        <v>2</v>
      </c>
      <c r="D2730" s="2">
        <v>26</v>
      </c>
      <c r="E2730" s="3">
        <v>7845.9971320945797</v>
      </c>
      <c r="F2730" s="4">
        <v>300000</v>
      </c>
      <c r="G2730" s="4">
        <v>654</v>
      </c>
      <c r="H2730" s="5">
        <v>56.962299999999999</v>
      </c>
      <c r="I2730" s="5">
        <v>56.7996456999999</v>
      </c>
    </row>
    <row r="2731" spans="1:9" x14ac:dyDescent="0.3">
      <c r="A2731" t="s">
        <v>1290</v>
      </c>
      <c r="B2731" t="s">
        <v>2</v>
      </c>
      <c r="D2731" s="2">
        <v>27</v>
      </c>
      <c r="E2731" s="3">
        <v>25217.267764346499</v>
      </c>
      <c r="F2731" s="4">
        <v>300000</v>
      </c>
      <c r="G2731" s="4">
        <v>654</v>
      </c>
      <c r="H2731" s="5">
        <v>55.938200000000002</v>
      </c>
      <c r="I2731" s="5">
        <v>55.777957899999997</v>
      </c>
    </row>
    <row r="2732" spans="1:9" x14ac:dyDescent="0.3">
      <c r="A2732" t="s">
        <v>1290</v>
      </c>
      <c r="B2732" t="s">
        <v>2</v>
      </c>
      <c r="D2732" s="2">
        <v>28</v>
      </c>
      <c r="E2732" s="3">
        <v>7174.2155786285402</v>
      </c>
      <c r="F2732" s="4">
        <v>300000</v>
      </c>
      <c r="G2732" s="4">
        <v>647</v>
      </c>
      <c r="H2732" s="5">
        <v>56.076300000000003</v>
      </c>
      <c r="I2732" s="5">
        <v>55.916697499999998</v>
      </c>
    </row>
    <row r="2733" spans="1:9" x14ac:dyDescent="0.3">
      <c r="A2733" t="s">
        <v>1290</v>
      </c>
      <c r="B2733" t="s">
        <v>2</v>
      </c>
      <c r="D2733" s="2">
        <v>29</v>
      </c>
      <c r="E2733" s="3">
        <v>3052.5597136449301</v>
      </c>
      <c r="F2733" s="4">
        <v>300000</v>
      </c>
      <c r="G2733" s="4">
        <v>651</v>
      </c>
      <c r="H2733" s="5">
        <v>56.083300000000001</v>
      </c>
      <c r="I2733" s="5">
        <v>55.920235999999903</v>
      </c>
    </row>
    <row r="2734" spans="1:9" x14ac:dyDescent="0.3">
      <c r="A2734" t="s">
        <v>1290</v>
      </c>
      <c r="B2734" t="s">
        <v>2</v>
      </c>
      <c r="D2734" s="2">
        <v>30</v>
      </c>
      <c r="E2734" s="3">
        <v>9145.1906678464602</v>
      </c>
      <c r="F2734" s="4">
        <v>300000</v>
      </c>
      <c r="G2734" s="4">
        <v>662</v>
      </c>
      <c r="H2734" s="5">
        <v>58.694899999999997</v>
      </c>
      <c r="I2734" s="5">
        <v>58.534984399999999</v>
      </c>
    </row>
    <row r="2735" spans="1:9" x14ac:dyDescent="0.3">
      <c r="A2735" t="s">
        <v>1290</v>
      </c>
      <c r="B2735" t="s">
        <v>2</v>
      </c>
      <c r="D2735" s="2">
        <v>31</v>
      </c>
      <c r="E2735" s="3">
        <v>2013.0890759633601</v>
      </c>
      <c r="F2735" s="4">
        <v>300000</v>
      </c>
      <c r="G2735" s="4">
        <v>656</v>
      </c>
      <c r="H2735" s="5">
        <v>56.327500000000001</v>
      </c>
      <c r="I2735" s="5">
        <v>56.164566899999997</v>
      </c>
    </row>
    <row r="2736" spans="1:9" x14ac:dyDescent="0.3">
      <c r="A2736" t="s">
        <v>1290</v>
      </c>
      <c r="B2736" t="s">
        <v>2</v>
      </c>
      <c r="D2736" s="2">
        <v>32</v>
      </c>
      <c r="E2736" s="3">
        <v>11034.044564969599</v>
      </c>
      <c r="F2736" s="4">
        <v>300000</v>
      </c>
      <c r="G2736" s="4">
        <v>659</v>
      </c>
      <c r="H2736" s="5">
        <v>56.107999999999997</v>
      </c>
      <c r="I2736" s="5">
        <v>55.9445944</v>
      </c>
    </row>
    <row r="2737" spans="1:9" x14ac:dyDescent="0.3">
      <c r="A2737" t="s">
        <v>1290</v>
      </c>
      <c r="B2737" t="s">
        <v>2</v>
      </c>
      <c r="D2737" s="2">
        <v>33</v>
      </c>
      <c r="E2737" s="3">
        <v>7423.57156226604</v>
      </c>
      <c r="F2737" s="4">
        <v>300000</v>
      </c>
      <c r="G2737" s="4">
        <v>642</v>
      </c>
      <c r="H2737" s="5">
        <v>56.671700000000001</v>
      </c>
      <c r="I2737" s="5">
        <v>56.510576399999998</v>
      </c>
    </row>
    <row r="2738" spans="1:9" x14ac:dyDescent="0.3">
      <c r="A2738" t="s">
        <v>1290</v>
      </c>
      <c r="B2738" t="s">
        <v>2</v>
      </c>
      <c r="D2738" s="2">
        <v>34</v>
      </c>
      <c r="E2738" s="3">
        <v>13341.3118704925</v>
      </c>
      <c r="F2738" s="4">
        <v>300000</v>
      </c>
      <c r="G2738" s="4">
        <v>643</v>
      </c>
      <c r="H2738" s="5">
        <v>55.566200000000002</v>
      </c>
      <c r="I2738" s="5">
        <v>55.404563699999997</v>
      </c>
    </row>
    <row r="2739" spans="1:9" x14ac:dyDescent="0.3">
      <c r="A2739" t="s">
        <v>1290</v>
      </c>
      <c r="B2739" t="s">
        <v>2</v>
      </c>
      <c r="D2739" s="2">
        <v>35</v>
      </c>
      <c r="E2739" s="3">
        <v>4824.0200976083597</v>
      </c>
      <c r="F2739" s="4">
        <v>300000</v>
      </c>
      <c r="G2739" s="4">
        <v>667</v>
      </c>
      <c r="H2739" s="5">
        <v>56.9696</v>
      </c>
      <c r="I2739" s="5">
        <v>56.8083569</v>
      </c>
    </row>
    <row r="2740" spans="1:9" x14ac:dyDescent="0.3">
      <c r="A2740" t="s">
        <v>1290</v>
      </c>
      <c r="B2740" t="s">
        <v>2</v>
      </c>
      <c r="D2740" s="2">
        <v>36</v>
      </c>
      <c r="E2740" s="3">
        <v>19916.165047238301</v>
      </c>
      <c r="F2740" s="4">
        <v>300000</v>
      </c>
      <c r="G2740" s="4">
        <v>643</v>
      </c>
      <c r="H2740" s="5">
        <v>55.277099999999997</v>
      </c>
      <c r="I2740" s="5">
        <v>55.118151900000001</v>
      </c>
    </row>
    <row r="2741" spans="1:9" x14ac:dyDescent="0.3">
      <c r="A2741" t="s">
        <v>1290</v>
      </c>
      <c r="B2741" t="s">
        <v>2</v>
      </c>
      <c r="D2741" s="2">
        <v>37</v>
      </c>
      <c r="E2741" s="3">
        <v>25271.820279355699</v>
      </c>
      <c r="F2741" s="4">
        <v>300000</v>
      </c>
      <c r="G2741" s="4">
        <v>634</v>
      </c>
      <c r="H2741" s="5">
        <v>55.043700000000001</v>
      </c>
      <c r="I2741" s="5">
        <v>54.881292799999997</v>
      </c>
    </row>
    <row r="2742" spans="1:9" x14ac:dyDescent="0.3">
      <c r="A2742" t="s">
        <v>1290</v>
      </c>
      <c r="B2742" t="s">
        <v>2</v>
      </c>
      <c r="D2742" s="2">
        <v>38</v>
      </c>
      <c r="E2742" s="3">
        <v>945.50912210254501</v>
      </c>
      <c r="F2742" s="4">
        <v>300000</v>
      </c>
      <c r="G2742" s="4">
        <v>642</v>
      </c>
      <c r="H2742" s="5">
        <v>56.7074</v>
      </c>
      <c r="I2742" s="5">
        <v>56.545138199999997</v>
      </c>
    </row>
    <row r="2743" spans="1:9" x14ac:dyDescent="0.3">
      <c r="A2743" t="s">
        <v>1290</v>
      </c>
      <c r="B2743" t="s">
        <v>2</v>
      </c>
      <c r="D2743" s="2">
        <v>39</v>
      </c>
      <c r="E2743" s="3">
        <v>11812.9990605658</v>
      </c>
      <c r="F2743" s="4">
        <v>300000</v>
      </c>
      <c r="G2743" s="4">
        <v>655</v>
      </c>
      <c r="H2743" s="5">
        <v>56.124499999999998</v>
      </c>
      <c r="I2743" s="5">
        <v>55.9631080999999</v>
      </c>
    </row>
    <row r="2744" spans="1:9" x14ac:dyDescent="0.3">
      <c r="A2744" t="s">
        <v>1290</v>
      </c>
      <c r="B2744" t="s">
        <v>2</v>
      </c>
      <c r="D2744" s="2">
        <v>40</v>
      </c>
      <c r="E2744" s="3">
        <v>974.44765256363496</v>
      </c>
      <c r="F2744" s="4">
        <v>300000</v>
      </c>
      <c r="G2744" s="4">
        <v>675</v>
      </c>
      <c r="H2744" s="5">
        <v>57.047800000000002</v>
      </c>
      <c r="I2744" s="5">
        <v>56.884253399999999</v>
      </c>
    </row>
    <row r="2745" spans="1:9" x14ac:dyDescent="0.3">
      <c r="A2745" t="s">
        <v>1290</v>
      </c>
      <c r="B2745" t="s">
        <v>2</v>
      </c>
      <c r="D2745" s="2">
        <v>41</v>
      </c>
      <c r="E2745" s="3">
        <v>13629.2040875897</v>
      </c>
      <c r="F2745" s="4">
        <v>300000</v>
      </c>
      <c r="G2745" s="4">
        <v>658</v>
      </c>
      <c r="H2745" s="5">
        <v>57.645400000000002</v>
      </c>
      <c r="I2745" s="5">
        <v>57.484426899999903</v>
      </c>
    </row>
    <row r="2746" spans="1:9" x14ac:dyDescent="0.3">
      <c r="A2746" t="s">
        <v>1290</v>
      </c>
      <c r="B2746" t="s">
        <v>2</v>
      </c>
      <c r="D2746" s="2">
        <v>42</v>
      </c>
      <c r="E2746" s="3">
        <v>20148.608013417201</v>
      </c>
      <c r="F2746" s="4">
        <v>300000</v>
      </c>
      <c r="G2746" s="4">
        <v>646</v>
      </c>
      <c r="H2746" s="5">
        <v>56.349800000000002</v>
      </c>
      <c r="I2746" s="5">
        <v>56.183822800000002</v>
      </c>
    </row>
    <row r="2747" spans="1:9" x14ac:dyDescent="0.3">
      <c r="A2747" t="s">
        <v>1290</v>
      </c>
      <c r="B2747" t="s">
        <v>2</v>
      </c>
      <c r="D2747" s="2">
        <v>43</v>
      </c>
      <c r="E2747" s="3">
        <v>1048.58616018609</v>
      </c>
      <c r="F2747" s="4">
        <v>300000</v>
      </c>
      <c r="G2747" s="4">
        <v>654</v>
      </c>
      <c r="H2747" s="5">
        <v>56.347000000000001</v>
      </c>
      <c r="I2747" s="5">
        <v>56.185004800000002</v>
      </c>
    </row>
    <row r="2748" spans="1:9" x14ac:dyDescent="0.3">
      <c r="A2748" t="s">
        <v>1290</v>
      </c>
      <c r="B2748" t="s">
        <v>2</v>
      </c>
      <c r="D2748" s="2">
        <v>44</v>
      </c>
      <c r="E2748" s="3">
        <v>2589.6276622628402</v>
      </c>
      <c r="F2748" s="4">
        <v>300000</v>
      </c>
      <c r="G2748" s="4">
        <v>650</v>
      </c>
      <c r="H2748" s="5">
        <v>56.700299999999999</v>
      </c>
      <c r="I2748" s="5">
        <v>56.540840600000003</v>
      </c>
    </row>
    <row r="2749" spans="1:9" x14ac:dyDescent="0.3">
      <c r="A2749" t="s">
        <v>1290</v>
      </c>
      <c r="B2749" t="s">
        <v>2</v>
      </c>
      <c r="D2749" s="2">
        <v>45</v>
      </c>
      <c r="E2749" s="3">
        <v>3593.68222679886</v>
      </c>
      <c r="F2749" s="4">
        <v>300000</v>
      </c>
      <c r="G2749" s="4">
        <v>644</v>
      </c>
      <c r="H2749" s="5">
        <v>56.543700000000001</v>
      </c>
      <c r="I2749" s="5">
        <v>56.379583400000001</v>
      </c>
    </row>
    <row r="2750" spans="1:9" x14ac:dyDescent="0.3">
      <c r="A2750" t="s">
        <v>1290</v>
      </c>
      <c r="B2750" t="s">
        <v>2</v>
      </c>
      <c r="D2750" s="2">
        <v>46</v>
      </c>
      <c r="E2750" s="3">
        <v>12283.479049244699</v>
      </c>
      <c r="F2750" s="4">
        <v>300000</v>
      </c>
      <c r="G2750" s="4">
        <v>656</v>
      </c>
      <c r="H2750" s="5">
        <v>55.869199999999999</v>
      </c>
      <c r="I2750" s="5">
        <v>55.706592100000002</v>
      </c>
    </row>
    <row r="2751" spans="1:9" x14ac:dyDescent="0.3">
      <c r="A2751" t="s">
        <v>1290</v>
      </c>
      <c r="B2751" t="s">
        <v>2</v>
      </c>
      <c r="D2751" s="2">
        <v>47</v>
      </c>
      <c r="E2751" s="3">
        <v>5401.9645952649798</v>
      </c>
      <c r="F2751" s="4">
        <v>300000</v>
      </c>
      <c r="G2751" s="4">
        <v>637</v>
      </c>
      <c r="H2751" s="5">
        <v>53.9527</v>
      </c>
      <c r="I2751" s="5">
        <v>53.794683499999998</v>
      </c>
    </row>
    <row r="2752" spans="1:9" x14ac:dyDescent="0.3">
      <c r="A2752" t="s">
        <v>1290</v>
      </c>
      <c r="B2752" t="s">
        <v>2</v>
      </c>
      <c r="D2752" s="2">
        <v>48</v>
      </c>
      <c r="E2752" s="3">
        <v>19932.167602708501</v>
      </c>
      <c r="F2752" s="4">
        <v>300000</v>
      </c>
      <c r="G2752" s="4">
        <v>622</v>
      </c>
      <c r="H2752" s="5">
        <v>54.616399999999999</v>
      </c>
      <c r="I2752" s="5">
        <v>54.455433499999998</v>
      </c>
    </row>
    <row r="2753" spans="1:9" x14ac:dyDescent="0.3">
      <c r="A2753" t="s">
        <v>1290</v>
      </c>
      <c r="B2753" t="s">
        <v>2</v>
      </c>
      <c r="D2753" s="2">
        <v>49</v>
      </c>
      <c r="E2753" s="3">
        <v>13007.389484961799</v>
      </c>
      <c r="F2753" s="4">
        <v>300000</v>
      </c>
      <c r="G2753" s="4">
        <v>654</v>
      </c>
      <c r="H2753" s="5">
        <v>55.9846</v>
      </c>
      <c r="I2753" s="5">
        <v>55.825504000000002</v>
      </c>
    </row>
    <row r="2754" spans="1:9" x14ac:dyDescent="0.3">
      <c r="A2754" t="s">
        <v>1290</v>
      </c>
      <c r="B2754" t="s">
        <v>2</v>
      </c>
      <c r="D2754" s="2">
        <v>50</v>
      </c>
      <c r="E2754" s="3">
        <v>12331.157995691499</v>
      </c>
      <c r="F2754" s="4">
        <v>300000</v>
      </c>
      <c r="G2754" s="4">
        <v>654</v>
      </c>
      <c r="H2754" s="5">
        <v>58.223100000000002</v>
      </c>
      <c r="I2754" s="5">
        <v>58.054721299999997</v>
      </c>
    </row>
    <row r="2755" spans="1:9" x14ac:dyDescent="0.3">
      <c r="A2755" t="s">
        <v>1290</v>
      </c>
      <c r="B2755" t="s">
        <v>2</v>
      </c>
      <c r="D2755" s="2">
        <v>51</v>
      </c>
      <c r="E2755" s="3">
        <v>17800.705202640402</v>
      </c>
      <c r="F2755" s="4">
        <v>300000</v>
      </c>
      <c r="G2755" s="4">
        <v>652</v>
      </c>
      <c r="H2755" s="5">
        <v>56.238799999999998</v>
      </c>
      <c r="I2755" s="5">
        <v>56.077376000000001</v>
      </c>
    </row>
    <row r="2756" spans="1:9" x14ac:dyDescent="0.3">
      <c r="A2756" t="s">
        <v>1290</v>
      </c>
      <c r="B2756" t="s">
        <v>3</v>
      </c>
      <c r="D2756" s="2">
        <v>1</v>
      </c>
      <c r="E2756" s="3">
        <v>65634.745638859604</v>
      </c>
      <c r="F2756" s="4">
        <v>500000</v>
      </c>
      <c r="G2756" s="4">
        <v>1068</v>
      </c>
      <c r="H2756" s="5">
        <v>180.26900000000001</v>
      </c>
      <c r="I2756" s="5">
        <v>179.89076179999901</v>
      </c>
    </row>
    <row r="2757" spans="1:9" x14ac:dyDescent="0.3">
      <c r="A2757" t="s">
        <v>1290</v>
      </c>
      <c r="B2757" t="s">
        <v>3</v>
      </c>
      <c r="D2757" s="2">
        <v>2</v>
      </c>
      <c r="E2757" s="3">
        <v>13705.5663093938</v>
      </c>
      <c r="F2757" s="4">
        <v>500000</v>
      </c>
      <c r="G2757" s="4">
        <v>1054</v>
      </c>
      <c r="H2757" s="5">
        <v>179.50399999999999</v>
      </c>
      <c r="I2757" s="5">
        <v>179.1449327</v>
      </c>
    </row>
    <row r="2758" spans="1:9" x14ac:dyDescent="0.3">
      <c r="A2758" t="s">
        <v>1290</v>
      </c>
      <c r="B2758" t="s">
        <v>3</v>
      </c>
      <c r="D2758" s="2">
        <v>3</v>
      </c>
      <c r="E2758" s="3">
        <v>57277.717659756403</v>
      </c>
      <c r="F2758" s="4">
        <v>500000</v>
      </c>
      <c r="G2758" s="4">
        <v>1070</v>
      </c>
      <c r="H2758" s="5">
        <v>183.85489999999999</v>
      </c>
      <c r="I2758" s="5">
        <v>183.48373279999899</v>
      </c>
    </row>
    <row r="2759" spans="1:9" x14ac:dyDescent="0.3">
      <c r="A2759" t="s">
        <v>1290</v>
      </c>
      <c r="B2759" t="s">
        <v>3</v>
      </c>
      <c r="D2759" s="2">
        <v>4</v>
      </c>
      <c r="E2759" s="3">
        <v>43516.855588155602</v>
      </c>
      <c r="F2759" s="4">
        <v>500000</v>
      </c>
      <c r="G2759" s="4">
        <v>1081</v>
      </c>
      <c r="H2759" s="5">
        <v>184.2115</v>
      </c>
      <c r="I2759" s="5">
        <v>183.8377543</v>
      </c>
    </row>
    <row r="2760" spans="1:9" x14ac:dyDescent="0.3">
      <c r="A2760" t="s">
        <v>1290</v>
      </c>
      <c r="B2760" t="s">
        <v>3</v>
      </c>
      <c r="D2760" s="2">
        <v>5</v>
      </c>
      <c r="E2760" s="3">
        <v>95392.2229862448</v>
      </c>
      <c r="F2760" s="4">
        <v>500000</v>
      </c>
      <c r="G2760" s="4">
        <v>1059</v>
      </c>
      <c r="H2760" s="5">
        <v>182.50620000000001</v>
      </c>
      <c r="I2760" s="5">
        <v>182.13717789999899</v>
      </c>
    </row>
    <row r="2761" spans="1:9" x14ac:dyDescent="0.3">
      <c r="A2761" t="s">
        <v>1290</v>
      </c>
      <c r="B2761" t="s">
        <v>3</v>
      </c>
      <c r="D2761" s="2">
        <v>6</v>
      </c>
      <c r="E2761" s="3">
        <v>11398.918023436199</v>
      </c>
      <c r="F2761" s="4">
        <v>500000</v>
      </c>
      <c r="G2761" s="4">
        <v>1040</v>
      </c>
      <c r="H2761" s="5">
        <v>176.4546</v>
      </c>
      <c r="I2761" s="5">
        <v>176.09547719999901</v>
      </c>
    </row>
    <row r="2762" spans="1:9" x14ac:dyDescent="0.3">
      <c r="A2762" t="s">
        <v>1290</v>
      </c>
      <c r="B2762" t="s">
        <v>3</v>
      </c>
      <c r="D2762" s="2">
        <v>7</v>
      </c>
      <c r="E2762" s="3">
        <v>55276.857604242003</v>
      </c>
      <c r="F2762" s="4">
        <v>500000</v>
      </c>
      <c r="G2762" s="4">
        <v>1071</v>
      </c>
      <c r="H2762" s="5">
        <v>179.20320000000001</v>
      </c>
      <c r="I2762" s="5">
        <v>178.84047909999899</v>
      </c>
    </row>
    <row r="2763" spans="1:9" x14ac:dyDescent="0.3">
      <c r="A2763" t="s">
        <v>1290</v>
      </c>
      <c r="B2763" t="s">
        <v>3</v>
      </c>
      <c r="D2763" s="2">
        <v>8</v>
      </c>
      <c r="E2763" s="3">
        <v>16845.1518183589</v>
      </c>
      <c r="F2763" s="4">
        <v>500000</v>
      </c>
      <c r="G2763" s="4">
        <v>1089</v>
      </c>
      <c r="H2763" s="5">
        <v>180.8092</v>
      </c>
      <c r="I2763" s="5">
        <v>180.4433798</v>
      </c>
    </row>
    <row r="2764" spans="1:9" x14ac:dyDescent="0.3">
      <c r="A2764" t="s">
        <v>1290</v>
      </c>
      <c r="B2764" t="s">
        <v>3</v>
      </c>
      <c r="D2764" s="2">
        <v>9</v>
      </c>
      <c r="E2764" s="3">
        <v>25055.6193046035</v>
      </c>
      <c r="F2764" s="4">
        <v>500000</v>
      </c>
      <c r="G2764" s="4">
        <v>1067</v>
      </c>
      <c r="H2764" s="5">
        <v>181.93289999999999</v>
      </c>
      <c r="I2764" s="5">
        <v>181.56555420000001</v>
      </c>
    </row>
    <row r="2765" spans="1:9" x14ac:dyDescent="0.3">
      <c r="A2765" t="s">
        <v>1290</v>
      </c>
      <c r="B2765" t="s">
        <v>3</v>
      </c>
      <c r="D2765" s="2">
        <v>10</v>
      </c>
      <c r="E2765" s="3">
        <v>37686.333975168098</v>
      </c>
      <c r="F2765" s="4">
        <v>500000</v>
      </c>
      <c r="G2765" s="4">
        <v>1067</v>
      </c>
      <c r="H2765" s="5">
        <v>178.3991</v>
      </c>
      <c r="I2765" s="5">
        <v>178.0401933</v>
      </c>
    </row>
    <row r="2766" spans="1:9" x14ac:dyDescent="0.3">
      <c r="A2766" t="s">
        <v>1290</v>
      </c>
      <c r="B2766" t="s">
        <v>3</v>
      </c>
      <c r="D2766" s="2">
        <v>11</v>
      </c>
      <c r="E2766" s="3">
        <v>23445.499901027499</v>
      </c>
      <c r="F2766" s="4">
        <v>500000</v>
      </c>
      <c r="G2766" s="4">
        <v>1049</v>
      </c>
      <c r="H2766" s="5">
        <v>179.89320000000001</v>
      </c>
      <c r="I2766" s="5">
        <v>179.52488969999999</v>
      </c>
    </row>
    <row r="2767" spans="1:9" x14ac:dyDescent="0.3">
      <c r="A2767" t="s">
        <v>1290</v>
      </c>
      <c r="B2767" t="s">
        <v>3</v>
      </c>
      <c r="D2767" s="2">
        <v>12</v>
      </c>
      <c r="E2767" s="3">
        <v>23994.847658770901</v>
      </c>
      <c r="F2767" s="4">
        <v>500000</v>
      </c>
      <c r="G2767" s="4">
        <v>1088</v>
      </c>
      <c r="H2767" s="5">
        <v>183.86959999999999</v>
      </c>
      <c r="I2767" s="5">
        <v>183.5105375</v>
      </c>
    </row>
    <row r="2768" spans="1:9" x14ac:dyDescent="0.3">
      <c r="A2768" t="s">
        <v>1290</v>
      </c>
      <c r="B2768" t="s">
        <v>3</v>
      </c>
      <c r="D2768" s="2">
        <v>13</v>
      </c>
      <c r="E2768" s="3">
        <v>39814.5282656977</v>
      </c>
      <c r="F2768" s="4">
        <v>500000</v>
      </c>
      <c r="G2768" s="4">
        <v>1071</v>
      </c>
      <c r="H2768" s="5">
        <v>181.65729999999999</v>
      </c>
      <c r="I2768" s="5">
        <v>181.27200740000001</v>
      </c>
    </row>
    <row r="2769" spans="1:9" x14ac:dyDescent="0.3">
      <c r="A2769" t="s">
        <v>1290</v>
      </c>
      <c r="B2769" t="s">
        <v>3</v>
      </c>
      <c r="D2769" s="2">
        <v>14</v>
      </c>
      <c r="E2769" s="3">
        <v>36295.908469981099</v>
      </c>
      <c r="F2769" s="4">
        <v>500000</v>
      </c>
      <c r="G2769" s="4">
        <v>1081</v>
      </c>
      <c r="H2769" s="5">
        <v>182.61930000000001</v>
      </c>
      <c r="I2769" s="5">
        <v>182.25761990000001</v>
      </c>
    </row>
    <row r="2770" spans="1:9" x14ac:dyDescent="0.3">
      <c r="A2770" t="s">
        <v>1290</v>
      </c>
      <c r="B2770" t="s">
        <v>3</v>
      </c>
      <c r="D2770" s="2">
        <v>15</v>
      </c>
      <c r="E2770" s="3">
        <v>18317.323286792402</v>
      </c>
      <c r="F2770" s="4">
        <v>500000</v>
      </c>
      <c r="G2770" s="4">
        <v>1050</v>
      </c>
      <c r="H2770" s="5">
        <v>179.95310000000001</v>
      </c>
      <c r="I2770" s="5">
        <v>179.590203</v>
      </c>
    </row>
    <row r="2771" spans="1:9" x14ac:dyDescent="0.3">
      <c r="A2771" t="s">
        <v>1290</v>
      </c>
      <c r="B2771" t="s">
        <v>3</v>
      </c>
      <c r="D2771" s="2">
        <v>16</v>
      </c>
      <c r="E2771" s="3">
        <v>20848.789406821099</v>
      </c>
      <c r="F2771" s="4">
        <v>500000</v>
      </c>
      <c r="G2771" s="4">
        <v>1070</v>
      </c>
      <c r="H2771" s="5">
        <v>182.24289999999999</v>
      </c>
      <c r="I2771" s="5">
        <v>181.8864548</v>
      </c>
    </row>
    <row r="2772" spans="1:9" x14ac:dyDescent="0.3">
      <c r="A2772" t="s">
        <v>1290</v>
      </c>
      <c r="B2772" t="s">
        <v>3</v>
      </c>
      <c r="D2772" s="2">
        <v>17</v>
      </c>
      <c r="E2772" s="3">
        <v>38243.534285627196</v>
      </c>
      <c r="F2772" s="4">
        <v>500000</v>
      </c>
      <c r="G2772" s="4">
        <v>1044</v>
      </c>
      <c r="H2772" s="5">
        <v>176.0752</v>
      </c>
      <c r="I2772" s="5">
        <v>175.71687130000001</v>
      </c>
    </row>
    <row r="2773" spans="1:9" x14ac:dyDescent="0.3">
      <c r="A2773" t="s">
        <v>1290</v>
      </c>
      <c r="B2773" t="s">
        <v>3</v>
      </c>
      <c r="D2773" s="2">
        <v>18</v>
      </c>
      <c r="E2773" s="3">
        <v>14214.767471954599</v>
      </c>
      <c r="F2773" s="4">
        <v>500000</v>
      </c>
      <c r="G2773" s="4">
        <v>1063</v>
      </c>
      <c r="H2773" s="5">
        <v>179.07550000000001</v>
      </c>
      <c r="I2773" s="5">
        <v>178.68865600000001</v>
      </c>
    </row>
    <row r="2774" spans="1:9" x14ac:dyDescent="0.3">
      <c r="A2774" t="s">
        <v>1290</v>
      </c>
      <c r="B2774" t="s">
        <v>3</v>
      </c>
      <c r="D2774" s="2">
        <v>19</v>
      </c>
      <c r="E2774" s="3">
        <v>15849.409427303601</v>
      </c>
      <c r="F2774" s="4">
        <v>500000</v>
      </c>
      <c r="G2774" s="4">
        <v>1058</v>
      </c>
      <c r="H2774" s="5">
        <v>179.93520000000001</v>
      </c>
      <c r="I2774" s="5">
        <v>179.5733443</v>
      </c>
    </row>
    <row r="2775" spans="1:9" x14ac:dyDescent="0.3">
      <c r="A2775" t="s">
        <v>1290</v>
      </c>
      <c r="B2775" t="s">
        <v>3</v>
      </c>
      <c r="D2775" s="2">
        <v>20</v>
      </c>
      <c r="E2775" s="3">
        <v>21329.275836249399</v>
      </c>
      <c r="F2775" s="4">
        <v>500000</v>
      </c>
      <c r="G2775" s="4">
        <v>1059</v>
      </c>
      <c r="H2775" s="5">
        <v>180.5616</v>
      </c>
      <c r="I2775" s="5">
        <v>180.1934483</v>
      </c>
    </row>
    <row r="2776" spans="1:9" x14ac:dyDescent="0.3">
      <c r="A2776" t="s">
        <v>1290</v>
      </c>
      <c r="B2776" t="s">
        <v>3</v>
      </c>
      <c r="D2776" s="2">
        <v>21</v>
      </c>
      <c r="E2776" s="3">
        <v>130924.88441979401</v>
      </c>
      <c r="F2776" s="4">
        <v>500000</v>
      </c>
      <c r="G2776" s="4">
        <v>1057</v>
      </c>
      <c r="H2776" s="5">
        <v>180.80119999999999</v>
      </c>
      <c r="I2776" s="5">
        <v>180.4373645</v>
      </c>
    </row>
    <row r="2777" spans="1:9" x14ac:dyDescent="0.3">
      <c r="A2777" t="s">
        <v>1290</v>
      </c>
      <c r="B2777" t="s">
        <v>3</v>
      </c>
      <c r="D2777" s="2">
        <v>22</v>
      </c>
      <c r="E2777" s="3">
        <v>33226.401793397097</v>
      </c>
      <c r="F2777" s="4">
        <v>500000</v>
      </c>
      <c r="G2777" s="4">
        <v>1065</v>
      </c>
      <c r="H2777" s="5">
        <v>176.92619999999999</v>
      </c>
      <c r="I2777" s="5">
        <v>176.56631179999999</v>
      </c>
    </row>
    <row r="2778" spans="1:9" x14ac:dyDescent="0.3">
      <c r="A2778" t="s">
        <v>1290</v>
      </c>
      <c r="B2778" t="s">
        <v>3</v>
      </c>
      <c r="D2778" s="2">
        <v>23</v>
      </c>
      <c r="E2778" s="3">
        <v>20917.395235604399</v>
      </c>
      <c r="F2778" s="4">
        <v>500000</v>
      </c>
      <c r="G2778" s="4">
        <v>1076</v>
      </c>
      <c r="H2778" s="5">
        <v>183.29519999999999</v>
      </c>
      <c r="I2778" s="5">
        <v>182.93019039999999</v>
      </c>
    </row>
    <row r="2779" spans="1:9" x14ac:dyDescent="0.3">
      <c r="A2779" t="s">
        <v>1290</v>
      </c>
      <c r="B2779" t="s">
        <v>3</v>
      </c>
      <c r="D2779" s="2">
        <v>24</v>
      </c>
      <c r="E2779" s="3">
        <v>11352.400696767199</v>
      </c>
      <c r="F2779" s="4">
        <v>500000</v>
      </c>
      <c r="G2779" s="4">
        <v>1054</v>
      </c>
      <c r="H2779" s="5">
        <v>178.9222</v>
      </c>
      <c r="I2779" s="5">
        <v>178.5534059</v>
      </c>
    </row>
    <row r="2780" spans="1:9" x14ac:dyDescent="0.3">
      <c r="A2780" t="s">
        <v>1290</v>
      </c>
      <c r="B2780" t="s">
        <v>3</v>
      </c>
      <c r="D2780" s="2">
        <v>25</v>
      </c>
      <c r="E2780" s="3">
        <v>10515.3050306883</v>
      </c>
      <c r="F2780" s="4">
        <v>500000</v>
      </c>
      <c r="G2780" s="4">
        <v>1046</v>
      </c>
      <c r="H2780" s="5">
        <v>179.86619999999999</v>
      </c>
      <c r="I2780" s="5">
        <v>179.5019188</v>
      </c>
    </row>
    <row r="2781" spans="1:9" x14ac:dyDescent="0.3">
      <c r="A2781" t="s">
        <v>1290</v>
      </c>
      <c r="B2781" t="s">
        <v>3</v>
      </c>
      <c r="D2781" s="2">
        <v>26</v>
      </c>
      <c r="E2781" s="3">
        <v>32492.052757696401</v>
      </c>
      <c r="F2781" s="4">
        <v>500000</v>
      </c>
      <c r="G2781" s="4">
        <v>1105</v>
      </c>
      <c r="H2781" s="5">
        <v>184.85659999999999</v>
      </c>
      <c r="I2781" s="5">
        <v>184.4931847</v>
      </c>
    </row>
    <row r="2782" spans="1:9" x14ac:dyDescent="0.3">
      <c r="A2782" t="s">
        <v>1290</v>
      </c>
      <c r="B2782" t="s">
        <v>3</v>
      </c>
      <c r="D2782" s="2">
        <v>27</v>
      </c>
      <c r="E2782" s="3">
        <v>41048.336729672003</v>
      </c>
      <c r="F2782" s="4">
        <v>500000</v>
      </c>
      <c r="G2782" s="4">
        <v>1055</v>
      </c>
      <c r="H2782" s="5">
        <v>178.69560000000001</v>
      </c>
      <c r="I2782" s="5">
        <v>178.33695369999899</v>
      </c>
    </row>
    <row r="2783" spans="1:9" x14ac:dyDescent="0.3">
      <c r="A2783" t="s">
        <v>1290</v>
      </c>
      <c r="B2783" t="s">
        <v>3</v>
      </c>
      <c r="D2783" s="2">
        <v>28</v>
      </c>
      <c r="E2783" s="3">
        <v>70990.389280819596</v>
      </c>
      <c r="F2783" s="4">
        <v>500000</v>
      </c>
      <c r="G2783" s="4">
        <v>1070</v>
      </c>
      <c r="H2783" s="5">
        <v>179.5265</v>
      </c>
      <c r="I2783" s="5">
        <v>179.160870399999</v>
      </c>
    </row>
    <row r="2784" spans="1:9" x14ac:dyDescent="0.3">
      <c r="A2784" t="s">
        <v>1290</v>
      </c>
      <c r="B2784" t="s">
        <v>3</v>
      </c>
      <c r="D2784" s="2">
        <v>29</v>
      </c>
      <c r="E2784" s="3">
        <v>110607.27612499399</v>
      </c>
      <c r="F2784" s="4">
        <v>500000</v>
      </c>
      <c r="G2784" s="4">
        <v>1054</v>
      </c>
      <c r="H2784" s="5">
        <v>180.06139999999999</v>
      </c>
      <c r="I2784" s="5">
        <v>179.6879314</v>
      </c>
    </row>
    <row r="2785" spans="1:9" x14ac:dyDescent="0.3">
      <c r="A2785" t="s">
        <v>1290</v>
      </c>
      <c r="B2785" t="s">
        <v>3</v>
      </c>
      <c r="D2785" s="2">
        <v>30</v>
      </c>
      <c r="E2785" s="3">
        <v>22864.195762936</v>
      </c>
      <c r="F2785" s="4">
        <v>500000</v>
      </c>
      <c r="G2785" s="4">
        <v>1056</v>
      </c>
      <c r="H2785" s="5">
        <v>180.959</v>
      </c>
      <c r="I2785" s="5">
        <v>180.6033607</v>
      </c>
    </row>
    <row r="2786" spans="1:9" x14ac:dyDescent="0.3">
      <c r="A2786" t="s">
        <v>1290</v>
      </c>
      <c r="B2786" t="s">
        <v>3</v>
      </c>
      <c r="D2786" s="2">
        <v>31</v>
      </c>
      <c r="E2786" s="3">
        <v>12050.114733251099</v>
      </c>
      <c r="F2786" s="4">
        <v>500000</v>
      </c>
      <c r="G2786" s="4">
        <v>1040</v>
      </c>
      <c r="H2786" s="5">
        <v>177.34190000000001</v>
      </c>
      <c r="I2786" s="5">
        <v>176.97798599999999</v>
      </c>
    </row>
    <row r="2787" spans="1:9" x14ac:dyDescent="0.3">
      <c r="A2787" t="s">
        <v>1290</v>
      </c>
      <c r="B2787" t="s">
        <v>3</v>
      </c>
      <c r="D2787" s="2">
        <v>32</v>
      </c>
      <c r="E2787" s="3">
        <v>80684.673519666001</v>
      </c>
      <c r="F2787" s="4">
        <v>500000</v>
      </c>
      <c r="G2787" s="4">
        <v>1078</v>
      </c>
      <c r="H2787" s="5">
        <v>184.47710000000001</v>
      </c>
      <c r="I2787" s="5">
        <v>184.1165359</v>
      </c>
    </row>
    <row r="2788" spans="1:9" x14ac:dyDescent="0.3">
      <c r="A2788" t="s">
        <v>1290</v>
      </c>
      <c r="B2788" t="s">
        <v>3</v>
      </c>
      <c r="D2788" s="2">
        <v>33</v>
      </c>
      <c r="E2788" s="3">
        <v>8972.6261820548207</v>
      </c>
      <c r="F2788" s="4">
        <v>500000</v>
      </c>
      <c r="G2788" s="4">
        <v>1055</v>
      </c>
      <c r="H2788" s="5">
        <v>176.27010000000001</v>
      </c>
      <c r="I2788" s="5">
        <v>175.91844659999899</v>
      </c>
    </row>
    <row r="2789" spans="1:9" x14ac:dyDescent="0.3">
      <c r="A2789" t="s">
        <v>1290</v>
      </c>
      <c r="B2789" t="s">
        <v>3</v>
      </c>
      <c r="D2789" s="2">
        <v>34</v>
      </c>
      <c r="E2789" s="3">
        <v>8496.8394679620797</v>
      </c>
      <c r="F2789" s="4">
        <v>500000</v>
      </c>
      <c r="G2789" s="4">
        <v>1061</v>
      </c>
      <c r="H2789" s="5">
        <v>180.89850000000001</v>
      </c>
      <c r="I2789" s="5">
        <v>180.5339366</v>
      </c>
    </row>
    <row r="2790" spans="1:9" x14ac:dyDescent="0.3">
      <c r="A2790" t="s">
        <v>1290</v>
      </c>
      <c r="B2790" t="s">
        <v>3</v>
      </c>
      <c r="D2790" s="2">
        <v>35</v>
      </c>
      <c r="E2790" s="3">
        <v>51467.213966178999</v>
      </c>
      <c r="F2790" s="4">
        <v>500000</v>
      </c>
      <c r="G2790" s="4">
        <v>1079</v>
      </c>
      <c r="H2790" s="5">
        <v>183.2687</v>
      </c>
      <c r="I2790" s="5">
        <v>182.90212600000001</v>
      </c>
    </row>
    <row r="2791" spans="1:9" x14ac:dyDescent="0.3">
      <c r="A2791" t="s">
        <v>1290</v>
      </c>
      <c r="B2791" t="s">
        <v>3</v>
      </c>
      <c r="D2791" s="2">
        <v>36</v>
      </c>
      <c r="E2791" s="3">
        <v>78658.822651165203</v>
      </c>
      <c r="F2791" s="4">
        <v>500000</v>
      </c>
      <c r="G2791" s="4">
        <v>1055</v>
      </c>
      <c r="H2791" s="5">
        <v>170.77709999999999</v>
      </c>
      <c r="I2791" s="5">
        <v>170.4432951</v>
      </c>
    </row>
    <row r="2792" spans="1:9" x14ac:dyDescent="0.3">
      <c r="A2792" t="s">
        <v>1290</v>
      </c>
      <c r="B2792" t="s">
        <v>3</v>
      </c>
      <c r="D2792" s="2">
        <v>37</v>
      </c>
      <c r="E2792" s="3">
        <v>65877.889970287695</v>
      </c>
      <c r="F2792" s="4">
        <v>500000</v>
      </c>
      <c r="G2792" s="4">
        <v>1084</v>
      </c>
      <c r="H2792" s="5">
        <v>162.3853</v>
      </c>
      <c r="I2792" s="5">
        <v>162.09122930000001</v>
      </c>
    </row>
    <row r="2793" spans="1:9" x14ac:dyDescent="0.3">
      <c r="A2793" t="s">
        <v>1290</v>
      </c>
      <c r="B2793" t="s">
        <v>3</v>
      </c>
      <c r="D2793" s="2">
        <v>38</v>
      </c>
      <c r="E2793" s="3">
        <v>43248.3266074321</v>
      </c>
      <c r="F2793" s="4">
        <v>500000</v>
      </c>
      <c r="G2793" s="4">
        <v>1065</v>
      </c>
      <c r="H2793" s="5">
        <v>160.03829999999999</v>
      </c>
      <c r="I2793" s="5">
        <v>159.74693389999999</v>
      </c>
    </row>
    <row r="2794" spans="1:9" x14ac:dyDescent="0.3">
      <c r="A2794" t="s">
        <v>1290</v>
      </c>
      <c r="B2794" t="s">
        <v>3</v>
      </c>
      <c r="D2794" s="2">
        <v>39</v>
      </c>
      <c r="E2794" s="3">
        <v>41488.3355315843</v>
      </c>
      <c r="F2794" s="4">
        <v>500000</v>
      </c>
      <c r="G2794" s="4">
        <v>1062</v>
      </c>
      <c r="H2794" s="5">
        <v>158.89779999999999</v>
      </c>
      <c r="I2794" s="5">
        <v>158.60349049999999</v>
      </c>
    </row>
    <row r="2795" spans="1:9" x14ac:dyDescent="0.3">
      <c r="A2795" t="s">
        <v>1290</v>
      </c>
      <c r="B2795" t="s">
        <v>3</v>
      </c>
      <c r="D2795" s="2">
        <v>40</v>
      </c>
      <c r="E2795" s="3">
        <v>130670.01144870699</v>
      </c>
      <c r="F2795" s="4">
        <v>500000</v>
      </c>
      <c r="G2795" s="4">
        <v>1071</v>
      </c>
      <c r="H2795" s="5">
        <v>160.6748</v>
      </c>
      <c r="I2795" s="5">
        <v>160.37950499999999</v>
      </c>
    </row>
    <row r="2796" spans="1:9" x14ac:dyDescent="0.3">
      <c r="A2796" t="s">
        <v>1290</v>
      </c>
      <c r="B2796" t="s">
        <v>3</v>
      </c>
      <c r="D2796" s="2">
        <v>41</v>
      </c>
      <c r="E2796" s="3">
        <v>5185.0869144152803</v>
      </c>
      <c r="F2796" s="4">
        <v>500000</v>
      </c>
      <c r="G2796" s="4">
        <v>1052</v>
      </c>
      <c r="H2796" s="5">
        <v>159.1559</v>
      </c>
      <c r="I2796" s="5">
        <v>158.86232709999999</v>
      </c>
    </row>
    <row r="2797" spans="1:9" x14ac:dyDescent="0.3">
      <c r="A2797" t="s">
        <v>1290</v>
      </c>
      <c r="B2797" t="s">
        <v>3</v>
      </c>
      <c r="D2797" s="2">
        <v>42</v>
      </c>
      <c r="E2797" s="3">
        <v>25277.7055694626</v>
      </c>
      <c r="F2797" s="4">
        <v>500000</v>
      </c>
      <c r="G2797" s="4">
        <v>1057</v>
      </c>
      <c r="H2797" s="5">
        <v>160.46539999999999</v>
      </c>
      <c r="I2797" s="5">
        <v>160.1727387</v>
      </c>
    </row>
    <row r="2798" spans="1:9" x14ac:dyDescent="0.3">
      <c r="A2798" t="s">
        <v>1290</v>
      </c>
      <c r="B2798" t="s">
        <v>3</v>
      </c>
      <c r="D2798" s="2">
        <v>43</v>
      </c>
      <c r="E2798" s="3">
        <v>35862.558832075301</v>
      </c>
      <c r="F2798" s="4">
        <v>500000</v>
      </c>
      <c r="G2798" s="4">
        <v>1058</v>
      </c>
      <c r="H2798" s="5">
        <v>158.23580000000001</v>
      </c>
      <c r="I2798" s="5">
        <v>157.94348579999999</v>
      </c>
    </row>
    <row r="2799" spans="1:9" x14ac:dyDescent="0.3">
      <c r="A2799" t="s">
        <v>1290</v>
      </c>
      <c r="B2799" t="s">
        <v>3</v>
      </c>
      <c r="D2799" s="2">
        <v>44</v>
      </c>
      <c r="E2799" s="3">
        <v>25891.179174237401</v>
      </c>
      <c r="F2799" s="4">
        <v>500000</v>
      </c>
      <c r="G2799" s="4">
        <v>1066</v>
      </c>
      <c r="H2799" s="5">
        <v>159.13130000000001</v>
      </c>
      <c r="I2799" s="5">
        <v>158.83685299999999</v>
      </c>
    </row>
    <row r="2800" spans="1:9" x14ac:dyDescent="0.3">
      <c r="A2800" t="s">
        <v>1290</v>
      </c>
      <c r="B2800" t="s">
        <v>3</v>
      </c>
      <c r="D2800" s="2">
        <v>45</v>
      </c>
      <c r="E2800" s="3">
        <v>76184.909843121801</v>
      </c>
      <c r="F2800" s="4">
        <v>500000</v>
      </c>
      <c r="G2800" s="4">
        <v>1099</v>
      </c>
      <c r="H2800" s="5">
        <v>163.9716</v>
      </c>
      <c r="I2800" s="5">
        <v>163.67524409999999</v>
      </c>
    </row>
    <row r="2801" spans="1:9" x14ac:dyDescent="0.3">
      <c r="A2801" t="s">
        <v>1290</v>
      </c>
      <c r="B2801" t="s">
        <v>3</v>
      </c>
      <c r="D2801" s="2">
        <v>46</v>
      </c>
      <c r="E2801" s="3">
        <v>30883.557777211499</v>
      </c>
      <c r="F2801" s="4">
        <v>500000</v>
      </c>
      <c r="G2801" s="4">
        <v>1059</v>
      </c>
      <c r="H2801" s="5">
        <v>159.81399999999999</v>
      </c>
      <c r="I2801" s="5">
        <v>159.51764439999999</v>
      </c>
    </row>
    <row r="2802" spans="1:9" x14ac:dyDescent="0.3">
      <c r="A2802" t="s">
        <v>1290</v>
      </c>
      <c r="B2802" t="s">
        <v>3</v>
      </c>
      <c r="D2802" s="2">
        <v>47</v>
      </c>
      <c r="E2802" s="3">
        <v>189549.93616899199</v>
      </c>
      <c r="F2802" s="4">
        <v>500000</v>
      </c>
      <c r="G2802" s="4">
        <v>1070</v>
      </c>
      <c r="H2802" s="5">
        <v>159.1891</v>
      </c>
      <c r="I2802" s="5">
        <v>158.89801569999901</v>
      </c>
    </row>
    <row r="2803" spans="1:9" x14ac:dyDescent="0.3">
      <c r="A2803" t="s">
        <v>1290</v>
      </c>
      <c r="B2803" t="s">
        <v>3</v>
      </c>
      <c r="D2803" s="2">
        <v>48</v>
      </c>
      <c r="E2803" s="3">
        <v>24208.9071094264</v>
      </c>
      <c r="F2803" s="4">
        <v>500000</v>
      </c>
      <c r="G2803" s="4">
        <v>1085</v>
      </c>
      <c r="H2803" s="5">
        <v>162.87790000000001</v>
      </c>
      <c r="I2803" s="5">
        <v>162.5829659</v>
      </c>
    </row>
    <row r="2804" spans="1:9" x14ac:dyDescent="0.3">
      <c r="A2804" t="s">
        <v>1290</v>
      </c>
      <c r="B2804" t="s">
        <v>3</v>
      </c>
      <c r="D2804" s="2">
        <v>49</v>
      </c>
      <c r="E2804" s="3">
        <v>23674.0833340586</v>
      </c>
      <c r="F2804" s="4">
        <v>500000</v>
      </c>
      <c r="G2804" s="4">
        <v>1063</v>
      </c>
      <c r="H2804" s="5">
        <v>162.1173</v>
      </c>
      <c r="I2804" s="5">
        <v>161.82310570000001</v>
      </c>
    </row>
    <row r="2805" spans="1:9" x14ac:dyDescent="0.3">
      <c r="A2805" t="s">
        <v>1290</v>
      </c>
      <c r="B2805" t="s">
        <v>3</v>
      </c>
      <c r="D2805" s="2">
        <v>50</v>
      </c>
      <c r="E2805" s="3">
        <v>14367.9642030226</v>
      </c>
      <c r="F2805" s="4">
        <v>500000</v>
      </c>
      <c r="G2805" s="4">
        <v>1069</v>
      </c>
      <c r="H2805" s="5">
        <v>158.1335</v>
      </c>
      <c r="I2805" s="5">
        <v>157.8406306</v>
      </c>
    </row>
    <row r="2806" spans="1:9" x14ac:dyDescent="0.3">
      <c r="A2806" t="s">
        <v>1290</v>
      </c>
      <c r="B2806" t="s">
        <v>3</v>
      </c>
      <c r="D2806" s="2">
        <v>51</v>
      </c>
      <c r="E2806" s="3">
        <v>89090.057122484999</v>
      </c>
      <c r="F2806" s="4">
        <v>500000</v>
      </c>
      <c r="G2806" s="4">
        <v>1070</v>
      </c>
      <c r="H2806" s="5">
        <v>160.13990000000001</v>
      </c>
      <c r="I2806" s="5">
        <v>159.8509171</v>
      </c>
    </row>
    <row r="2807" spans="1:9" x14ac:dyDescent="0.3">
      <c r="A2807" t="s">
        <v>1290</v>
      </c>
      <c r="B2807" t="s">
        <v>4820</v>
      </c>
      <c r="D2807" s="2">
        <v>1</v>
      </c>
      <c r="E2807" s="3">
        <v>603852.64660398301</v>
      </c>
      <c r="F2807" s="4">
        <v>1000000</v>
      </c>
      <c r="G2807" s="4">
        <v>2010</v>
      </c>
      <c r="H2807" s="5">
        <v>754.149</v>
      </c>
      <c r="I2807" s="5">
        <v>753.42481780000003</v>
      </c>
    </row>
    <row r="2808" spans="1:9" x14ac:dyDescent="0.3">
      <c r="A2808" t="s">
        <v>1290</v>
      </c>
      <c r="B2808" t="s">
        <v>4820</v>
      </c>
      <c r="D2808" s="2">
        <v>2</v>
      </c>
      <c r="E2808" s="3">
        <v>413600.23133627902</v>
      </c>
      <c r="F2808" s="4">
        <v>1000000</v>
      </c>
      <c r="G2808" s="4">
        <v>2012</v>
      </c>
      <c r="H2808" s="5">
        <v>763.10979999999995</v>
      </c>
      <c r="I2808" s="5">
        <v>762.39812500000005</v>
      </c>
    </row>
    <row r="2809" spans="1:9" x14ac:dyDescent="0.3">
      <c r="A2809" t="s">
        <v>1290</v>
      </c>
      <c r="B2809" t="s">
        <v>4820</v>
      </c>
      <c r="D2809" s="2">
        <v>3</v>
      </c>
      <c r="E2809" s="3">
        <v>640409.469432101</v>
      </c>
      <c r="F2809" s="4">
        <v>1000000</v>
      </c>
      <c r="G2809" s="4">
        <v>2017</v>
      </c>
      <c r="H2809" s="5">
        <v>783.5394</v>
      </c>
      <c r="I2809" s="5">
        <v>782.78693180000005</v>
      </c>
    </row>
    <row r="2810" spans="1:9" x14ac:dyDescent="0.3">
      <c r="A2810" t="s">
        <v>1290</v>
      </c>
      <c r="B2810" t="s">
        <v>4820</v>
      </c>
      <c r="D2810" s="2">
        <v>4</v>
      </c>
      <c r="E2810" s="3">
        <v>1390990.6052203299</v>
      </c>
      <c r="F2810" s="4">
        <v>1000000</v>
      </c>
      <c r="G2810" s="4">
        <v>1999</v>
      </c>
      <c r="H2810" s="5">
        <v>749.15459999999996</v>
      </c>
      <c r="I2810" s="5">
        <v>748.46422800000005</v>
      </c>
    </row>
    <row r="2811" spans="1:9" x14ac:dyDescent="0.3">
      <c r="A2811" t="s">
        <v>1290</v>
      </c>
      <c r="B2811" t="s">
        <v>4820</v>
      </c>
      <c r="D2811" s="2">
        <v>5</v>
      </c>
      <c r="E2811" s="3">
        <v>448556.58538589103</v>
      </c>
      <c r="F2811" s="4">
        <v>1000000</v>
      </c>
      <c r="G2811" s="4">
        <v>2051</v>
      </c>
      <c r="H2811" s="5">
        <v>761.70460000000003</v>
      </c>
      <c r="I2811" s="5">
        <v>761.01683849999995</v>
      </c>
    </row>
    <row r="2812" spans="1:9" x14ac:dyDescent="0.3">
      <c r="A2812" t="s">
        <v>1290</v>
      </c>
      <c r="B2812" t="s">
        <v>4820</v>
      </c>
      <c r="D2812" s="2">
        <v>6</v>
      </c>
      <c r="E2812" s="3">
        <v>493761.96127564402</v>
      </c>
      <c r="F2812" s="4">
        <v>1000000</v>
      </c>
      <c r="G2812" s="4">
        <v>2037</v>
      </c>
      <c r="H2812" s="5">
        <v>762.12720000000002</v>
      </c>
      <c r="I2812" s="5">
        <v>761.42852649999998</v>
      </c>
    </row>
    <row r="2813" spans="1:9" x14ac:dyDescent="0.3">
      <c r="A2813" t="s">
        <v>1290</v>
      </c>
      <c r="B2813" t="s">
        <v>4820</v>
      </c>
      <c r="D2813" s="2">
        <v>7</v>
      </c>
      <c r="E2813" s="3">
        <v>552910.43808394903</v>
      </c>
      <c r="F2813" s="4">
        <v>1000000</v>
      </c>
      <c r="G2813" s="4">
        <v>2016</v>
      </c>
      <c r="H2813" s="5">
        <v>752.46590000000003</v>
      </c>
      <c r="I2813" s="5">
        <v>751.77191679999999</v>
      </c>
    </row>
    <row r="2814" spans="1:9" x14ac:dyDescent="0.3">
      <c r="A2814" t="s">
        <v>1290</v>
      </c>
      <c r="B2814" t="s">
        <v>4820</v>
      </c>
      <c r="D2814" s="2">
        <v>8</v>
      </c>
      <c r="E2814" s="3">
        <v>502506.86588436301</v>
      </c>
      <c r="F2814" s="4">
        <v>1000000</v>
      </c>
      <c r="G2814" s="4">
        <v>2018</v>
      </c>
      <c r="H2814" s="5">
        <v>763.3229</v>
      </c>
      <c r="I2814" s="5">
        <v>762.61956169999905</v>
      </c>
    </row>
    <row r="2815" spans="1:9" x14ac:dyDescent="0.3">
      <c r="A2815" t="s">
        <v>1290</v>
      </c>
      <c r="B2815" t="s">
        <v>4820</v>
      </c>
      <c r="D2815" s="2">
        <v>9</v>
      </c>
      <c r="E2815" s="3">
        <v>313838.48789535702</v>
      </c>
      <c r="F2815" s="4">
        <v>1000000</v>
      </c>
      <c r="G2815" s="4">
        <v>2039</v>
      </c>
      <c r="H2815" s="5">
        <v>763.87139999999999</v>
      </c>
      <c r="I2815" s="5">
        <v>763.17861440000001</v>
      </c>
    </row>
    <row r="2816" spans="1:9" x14ac:dyDescent="0.3">
      <c r="A2816" t="s">
        <v>1290</v>
      </c>
      <c r="B2816" t="s">
        <v>4820</v>
      </c>
      <c r="D2816" s="2">
        <v>10</v>
      </c>
      <c r="E2816" s="3">
        <v>198574.70176059101</v>
      </c>
      <c r="F2816" s="4">
        <v>1000000</v>
      </c>
      <c r="G2816" s="4">
        <v>2037</v>
      </c>
      <c r="H2816" s="5">
        <v>752.09810000000004</v>
      </c>
      <c r="I2816" s="5">
        <v>751.4037988</v>
      </c>
    </row>
    <row r="2817" spans="1:9" x14ac:dyDescent="0.3">
      <c r="A2817" t="s">
        <v>1290</v>
      </c>
      <c r="B2817" t="s">
        <v>4820</v>
      </c>
      <c r="D2817" s="2">
        <v>11</v>
      </c>
      <c r="E2817" s="3">
        <v>465533.84147040901</v>
      </c>
      <c r="F2817" s="4">
        <v>1000000</v>
      </c>
      <c r="G2817" s="4">
        <v>2025</v>
      </c>
      <c r="H2817" s="5">
        <v>761.03779999999995</v>
      </c>
      <c r="I2817" s="5">
        <v>760.34483650000004</v>
      </c>
    </row>
    <row r="2818" spans="1:9" x14ac:dyDescent="0.3">
      <c r="A2818" t="s">
        <v>1290</v>
      </c>
      <c r="B2818" t="s">
        <v>4820</v>
      </c>
      <c r="D2818" s="2">
        <v>12</v>
      </c>
      <c r="E2818" s="3">
        <v>506631.54636210197</v>
      </c>
      <c r="F2818" s="4">
        <v>1000000</v>
      </c>
      <c r="G2818" s="4">
        <v>2040</v>
      </c>
      <c r="H2818" s="5">
        <v>756.25390000000004</v>
      </c>
      <c r="I2818" s="5">
        <v>755.55423289999999</v>
      </c>
    </row>
    <row r="2819" spans="1:9" x14ac:dyDescent="0.3">
      <c r="A2819" t="s">
        <v>1290</v>
      </c>
      <c r="B2819" t="s">
        <v>4820</v>
      </c>
      <c r="D2819" s="2">
        <v>13</v>
      </c>
      <c r="E2819" s="3">
        <v>473599.69975977403</v>
      </c>
      <c r="F2819" s="4">
        <v>1000000</v>
      </c>
      <c r="G2819" s="4">
        <v>2045</v>
      </c>
      <c r="H2819" s="5">
        <v>766.44929999999999</v>
      </c>
      <c r="I2819" s="5">
        <v>765.76505410000004</v>
      </c>
    </row>
    <row r="2820" spans="1:9" x14ac:dyDescent="0.3">
      <c r="A2820" t="s">
        <v>1290</v>
      </c>
      <c r="B2820" t="s">
        <v>4820</v>
      </c>
      <c r="D2820" s="2">
        <v>14</v>
      </c>
      <c r="E2820" s="3">
        <v>406370.01560972701</v>
      </c>
      <c r="F2820" s="4">
        <v>1000000</v>
      </c>
      <c r="G2820" s="4">
        <v>2043</v>
      </c>
      <c r="H2820" s="5">
        <v>760.28899999999999</v>
      </c>
      <c r="I2820" s="5">
        <v>759.59096429999897</v>
      </c>
    </row>
    <row r="2821" spans="1:9" x14ac:dyDescent="0.3">
      <c r="A2821" t="s">
        <v>1290</v>
      </c>
      <c r="B2821" t="s">
        <v>4820</v>
      </c>
      <c r="D2821" s="2">
        <v>15</v>
      </c>
      <c r="E2821" s="3">
        <v>354937.21220425499</v>
      </c>
      <c r="F2821" s="4">
        <v>1000000</v>
      </c>
      <c r="G2821" s="4">
        <v>2041</v>
      </c>
      <c r="H2821" s="5">
        <v>766.79010000000005</v>
      </c>
      <c r="I2821" s="5">
        <v>766.08508129999996</v>
      </c>
    </row>
    <row r="2822" spans="1:9" x14ac:dyDescent="0.3">
      <c r="A2822" t="s">
        <v>1290</v>
      </c>
      <c r="B2822" t="s">
        <v>4820</v>
      </c>
      <c r="D2822" s="2">
        <v>16</v>
      </c>
      <c r="E2822" s="3">
        <v>311612.23240848799</v>
      </c>
      <c r="F2822" s="4">
        <v>1000000</v>
      </c>
      <c r="G2822" s="4">
        <v>2044</v>
      </c>
      <c r="H2822" s="5">
        <v>755.96870000000001</v>
      </c>
      <c r="I2822" s="5">
        <v>755.27010159999998</v>
      </c>
    </row>
    <row r="2823" spans="1:9" x14ac:dyDescent="0.3">
      <c r="A2823" t="s">
        <v>1290</v>
      </c>
      <c r="B2823" t="s">
        <v>4820</v>
      </c>
      <c r="D2823" s="2">
        <v>17</v>
      </c>
      <c r="E2823" s="3">
        <v>551055.54829284502</v>
      </c>
      <c r="F2823" s="4">
        <v>1000000</v>
      </c>
      <c r="G2823" s="4">
        <v>2034</v>
      </c>
      <c r="H2823" s="5">
        <v>761.02359999999999</v>
      </c>
      <c r="I2823" s="5">
        <v>760.3192722</v>
      </c>
    </row>
    <row r="2824" spans="1:9" x14ac:dyDescent="0.3">
      <c r="A2824" t="s">
        <v>1290</v>
      </c>
      <c r="B2824" t="s">
        <v>4820</v>
      </c>
      <c r="D2824" s="2">
        <v>18</v>
      </c>
      <c r="E2824" s="3">
        <v>272639.92737713602</v>
      </c>
      <c r="F2824" s="4">
        <v>1000000</v>
      </c>
      <c r="G2824" s="4">
        <v>2044</v>
      </c>
      <c r="H2824" s="5">
        <v>757.63340000000005</v>
      </c>
      <c r="I2824" s="5">
        <v>756.93392159999996</v>
      </c>
    </row>
    <row r="2825" spans="1:9" x14ac:dyDescent="0.3">
      <c r="A2825" t="s">
        <v>1290</v>
      </c>
      <c r="B2825" t="s">
        <v>4820</v>
      </c>
      <c r="D2825" s="2">
        <v>19</v>
      </c>
      <c r="E2825" s="3">
        <v>575066.53234681999</v>
      </c>
      <c r="F2825" s="4">
        <v>1000000</v>
      </c>
      <c r="G2825" s="4">
        <v>2047</v>
      </c>
      <c r="H2825" s="5">
        <v>766.10270000000003</v>
      </c>
      <c r="I2825" s="5">
        <v>765.40128159999995</v>
      </c>
    </row>
    <row r="2826" spans="1:9" x14ac:dyDescent="0.3">
      <c r="A2826" t="s">
        <v>1290</v>
      </c>
      <c r="B2826" t="s">
        <v>4820</v>
      </c>
      <c r="D2826" s="2">
        <v>20</v>
      </c>
      <c r="E2826" s="3">
        <v>532978.56447525497</v>
      </c>
      <c r="F2826" s="4">
        <v>1000000</v>
      </c>
      <c r="G2826" s="4">
        <v>2044</v>
      </c>
      <c r="H2826" s="5">
        <v>764.24379999999996</v>
      </c>
      <c r="I2826" s="5">
        <v>763.5474567</v>
      </c>
    </row>
    <row r="2827" spans="1:9" x14ac:dyDescent="0.3">
      <c r="A2827" t="s">
        <v>1290</v>
      </c>
      <c r="B2827" t="s">
        <v>4820</v>
      </c>
      <c r="D2827" s="2">
        <v>21</v>
      </c>
      <c r="E2827" s="3">
        <v>332693.17838525702</v>
      </c>
      <c r="F2827" s="4">
        <v>1000000</v>
      </c>
      <c r="G2827" s="4">
        <v>2017</v>
      </c>
      <c r="H2827" s="5">
        <v>757.62369999999999</v>
      </c>
      <c r="I2827" s="5">
        <v>756.93409729999996</v>
      </c>
    </row>
    <row r="2828" spans="1:9" x14ac:dyDescent="0.3">
      <c r="A2828" t="s">
        <v>1290</v>
      </c>
      <c r="B2828" t="s">
        <v>4820</v>
      </c>
      <c r="D2828" s="2">
        <v>22</v>
      </c>
      <c r="E2828" s="3">
        <v>430875.624577526</v>
      </c>
      <c r="F2828" s="4">
        <v>1000000</v>
      </c>
      <c r="G2828" s="4">
        <v>2025</v>
      </c>
      <c r="H2828" s="5">
        <v>776.125</v>
      </c>
      <c r="I2828" s="5">
        <v>775.36826970000004</v>
      </c>
    </row>
    <row r="2829" spans="1:9" x14ac:dyDescent="0.3">
      <c r="A2829" t="s">
        <v>1290</v>
      </c>
      <c r="B2829" t="s">
        <v>4820</v>
      </c>
      <c r="D2829" s="2">
        <v>23</v>
      </c>
      <c r="E2829" s="3">
        <v>584870.16228624003</v>
      </c>
      <c r="F2829" s="4">
        <v>1000000</v>
      </c>
      <c r="G2829" s="4">
        <v>2023</v>
      </c>
      <c r="H2829" s="5">
        <v>749.55489999999998</v>
      </c>
      <c r="I2829" s="5">
        <v>748.86382800000001</v>
      </c>
    </row>
    <row r="2830" spans="1:9" x14ac:dyDescent="0.3">
      <c r="A2830" t="s">
        <v>1290</v>
      </c>
      <c r="B2830" t="s">
        <v>4820</v>
      </c>
      <c r="D2830" s="2">
        <v>24</v>
      </c>
      <c r="E2830" s="3">
        <v>514717.83925046102</v>
      </c>
      <c r="F2830" s="4">
        <v>1000000</v>
      </c>
      <c r="G2830" s="4">
        <v>2024</v>
      </c>
      <c r="H2830" s="5">
        <v>757.38049999999998</v>
      </c>
      <c r="I2830" s="5">
        <v>756.67831760000001</v>
      </c>
    </row>
    <row r="2831" spans="1:9" x14ac:dyDescent="0.3">
      <c r="A2831" t="s">
        <v>1290</v>
      </c>
      <c r="B2831" t="s">
        <v>4820</v>
      </c>
      <c r="D2831" s="2">
        <v>25</v>
      </c>
      <c r="E2831" s="3">
        <v>368953.55471946701</v>
      </c>
      <c r="F2831" s="4">
        <v>1000000</v>
      </c>
      <c r="G2831" s="4">
        <v>2025</v>
      </c>
      <c r="H2831" s="5">
        <v>753.97379999999998</v>
      </c>
      <c r="I2831" s="5">
        <v>753.28503899999998</v>
      </c>
    </row>
    <row r="2832" spans="1:9" x14ac:dyDescent="0.3">
      <c r="A2832" t="s">
        <v>1290</v>
      </c>
      <c r="B2832" t="s">
        <v>4820</v>
      </c>
      <c r="D2832" s="2">
        <v>26</v>
      </c>
      <c r="E2832" s="3">
        <v>714540.96973830997</v>
      </c>
      <c r="F2832" s="4">
        <v>1000000</v>
      </c>
      <c r="G2832" s="4">
        <v>2037</v>
      </c>
      <c r="H2832" s="5">
        <v>761.28399999999999</v>
      </c>
      <c r="I2832" s="5">
        <v>760.58338760000004</v>
      </c>
    </row>
    <row r="2833" spans="1:9" x14ac:dyDescent="0.3">
      <c r="A2833" t="s">
        <v>1290</v>
      </c>
      <c r="B2833" t="s">
        <v>4820</v>
      </c>
      <c r="D2833" s="2">
        <v>27</v>
      </c>
      <c r="E2833" s="3">
        <v>427611.15652807202</v>
      </c>
      <c r="F2833" s="4">
        <v>1000000</v>
      </c>
      <c r="G2833" s="4">
        <v>2018</v>
      </c>
      <c r="H2833" s="5">
        <v>764.78229999999996</v>
      </c>
      <c r="I2833" s="5">
        <v>764.0758333</v>
      </c>
    </row>
    <row r="2834" spans="1:9" x14ac:dyDescent="0.3">
      <c r="A2834" t="s">
        <v>1290</v>
      </c>
      <c r="B2834" t="s">
        <v>4820</v>
      </c>
      <c r="D2834" s="2">
        <v>28</v>
      </c>
      <c r="E2834" s="3">
        <v>449393.59474181599</v>
      </c>
      <c r="F2834" s="4">
        <v>1000000</v>
      </c>
      <c r="G2834" s="4">
        <v>2038</v>
      </c>
      <c r="H2834" s="5">
        <v>775.43290000000002</v>
      </c>
      <c r="I2834" s="5">
        <v>774.71571979999999</v>
      </c>
    </row>
    <row r="2835" spans="1:9" x14ac:dyDescent="0.3">
      <c r="A2835" t="s">
        <v>1290</v>
      </c>
      <c r="B2835" t="s">
        <v>4820</v>
      </c>
      <c r="D2835" s="2">
        <v>29</v>
      </c>
      <c r="E2835" s="3">
        <v>577693.86428096204</v>
      </c>
      <c r="F2835" s="4">
        <v>1000000</v>
      </c>
      <c r="G2835" s="4">
        <v>2037</v>
      </c>
      <c r="H2835" s="5">
        <v>764.21140000000003</v>
      </c>
      <c r="I2835" s="5">
        <v>763.50593379999998</v>
      </c>
    </row>
    <row r="2836" spans="1:9" x14ac:dyDescent="0.3">
      <c r="A2836" t="s">
        <v>1290</v>
      </c>
      <c r="B2836" t="s">
        <v>4820</v>
      </c>
      <c r="D2836" s="2">
        <v>30</v>
      </c>
      <c r="E2836" s="3">
        <v>332434.32757204003</v>
      </c>
      <c r="F2836" s="4">
        <v>1000000</v>
      </c>
      <c r="G2836" s="4">
        <v>2027</v>
      </c>
      <c r="H2836" s="5">
        <v>757.23109999999997</v>
      </c>
      <c r="I2836" s="5">
        <v>756.54190310000001</v>
      </c>
    </row>
    <row r="2837" spans="1:9" x14ac:dyDescent="0.3">
      <c r="A2837" t="s">
        <v>1290</v>
      </c>
      <c r="B2837" t="s">
        <v>4820</v>
      </c>
      <c r="D2837" s="2">
        <v>31</v>
      </c>
      <c r="E2837" s="3">
        <v>821446.28262248496</v>
      </c>
      <c r="F2837" s="4">
        <v>1000000</v>
      </c>
      <c r="G2837" s="4">
        <v>2039</v>
      </c>
      <c r="H2837" s="5">
        <v>762.66150000000005</v>
      </c>
      <c r="I2837" s="5">
        <v>761.97956379999903</v>
      </c>
    </row>
    <row r="2838" spans="1:9" x14ac:dyDescent="0.3">
      <c r="A2838" t="s">
        <v>1290</v>
      </c>
      <c r="B2838" t="s">
        <v>4820</v>
      </c>
      <c r="D2838" s="2">
        <v>32</v>
      </c>
      <c r="E2838" s="3">
        <v>498561.19384093699</v>
      </c>
      <c r="F2838" s="4">
        <v>1000000</v>
      </c>
      <c r="G2838" s="4">
        <v>2039</v>
      </c>
      <c r="H2838" s="5">
        <v>752.86950000000002</v>
      </c>
      <c r="I2838" s="5">
        <v>752.17308829999899</v>
      </c>
    </row>
    <row r="2839" spans="1:9" x14ac:dyDescent="0.3">
      <c r="A2839" t="s">
        <v>1290</v>
      </c>
      <c r="B2839" t="s">
        <v>4820</v>
      </c>
      <c r="D2839" s="2">
        <v>33</v>
      </c>
      <c r="E2839" s="3">
        <v>351924.61389404698</v>
      </c>
      <c r="F2839" s="4">
        <v>1000000</v>
      </c>
      <c r="G2839" s="4">
        <v>2044</v>
      </c>
      <c r="H2839" s="5">
        <v>759.42610000000002</v>
      </c>
      <c r="I2839" s="5">
        <v>758.73587959999998</v>
      </c>
    </row>
    <row r="2840" spans="1:9" x14ac:dyDescent="0.3">
      <c r="A2840" t="s">
        <v>1290</v>
      </c>
      <c r="B2840" t="s">
        <v>4820</v>
      </c>
      <c r="D2840" s="2">
        <v>34</v>
      </c>
      <c r="E2840" s="3">
        <v>383142.45677429897</v>
      </c>
      <c r="F2840" s="4">
        <v>1000000</v>
      </c>
      <c r="G2840" s="4">
        <v>2024</v>
      </c>
      <c r="H2840" s="5">
        <v>761.69320000000005</v>
      </c>
      <c r="I2840" s="5">
        <v>760.99621760000002</v>
      </c>
    </row>
    <row r="2841" spans="1:9" x14ac:dyDescent="0.3">
      <c r="A2841" t="s">
        <v>1290</v>
      </c>
      <c r="B2841" t="s">
        <v>4820</v>
      </c>
      <c r="D2841" s="2">
        <v>35</v>
      </c>
      <c r="E2841" s="3">
        <v>431057.57629841799</v>
      </c>
      <c r="F2841" s="4">
        <v>1000000</v>
      </c>
      <c r="G2841" s="4">
        <v>2062</v>
      </c>
      <c r="H2841" s="5">
        <v>762.16279999999995</v>
      </c>
      <c r="I2841" s="5">
        <v>761.47707909999997</v>
      </c>
    </row>
    <row r="2842" spans="1:9" x14ac:dyDescent="0.3">
      <c r="A2842" t="s">
        <v>1290</v>
      </c>
      <c r="B2842" t="s">
        <v>4820</v>
      </c>
      <c r="D2842" s="2">
        <v>36</v>
      </c>
      <c r="E2842" s="3">
        <v>606199.44839714502</v>
      </c>
      <c r="F2842" s="4">
        <v>1000000</v>
      </c>
      <c r="G2842" s="4">
        <v>2015</v>
      </c>
      <c r="H2842" s="5">
        <v>758.58010000000002</v>
      </c>
      <c r="I2842" s="5">
        <v>757.88396390000003</v>
      </c>
    </row>
    <row r="2843" spans="1:9" x14ac:dyDescent="0.3">
      <c r="A2843" t="s">
        <v>1290</v>
      </c>
      <c r="B2843" t="s">
        <v>4820</v>
      </c>
      <c r="D2843" s="2">
        <v>37</v>
      </c>
      <c r="E2843" s="3">
        <v>459852.29870621802</v>
      </c>
      <c r="F2843" s="4">
        <v>1000000</v>
      </c>
      <c r="G2843" s="4">
        <v>2020</v>
      </c>
      <c r="H2843" s="5">
        <v>753.06219999999996</v>
      </c>
      <c r="I2843" s="5">
        <v>752.37547489999997</v>
      </c>
    </row>
    <row r="2844" spans="1:9" x14ac:dyDescent="0.3">
      <c r="A2844" t="s">
        <v>1290</v>
      </c>
      <c r="B2844" t="s">
        <v>4820</v>
      </c>
      <c r="D2844" s="2">
        <v>38</v>
      </c>
      <c r="E2844" s="3">
        <v>387176.28415969899</v>
      </c>
      <c r="F2844" s="4">
        <v>1000000</v>
      </c>
      <c r="G2844" s="4">
        <v>2018</v>
      </c>
      <c r="H2844" s="5">
        <v>750.12530000000004</v>
      </c>
      <c r="I2844" s="5">
        <v>749.43583369999999</v>
      </c>
    </row>
    <row r="2845" spans="1:9" x14ac:dyDescent="0.3">
      <c r="A2845" t="s">
        <v>1290</v>
      </c>
      <c r="B2845" t="s">
        <v>4820</v>
      </c>
      <c r="D2845" s="2">
        <v>39</v>
      </c>
      <c r="E2845" s="3">
        <v>265905.78267138399</v>
      </c>
      <c r="F2845" s="4">
        <v>1000000</v>
      </c>
      <c r="G2845" s="4">
        <v>2052</v>
      </c>
      <c r="H2845" s="5">
        <v>758.21699999999998</v>
      </c>
      <c r="I2845" s="5">
        <v>757.51658989999999</v>
      </c>
    </row>
    <row r="2846" spans="1:9" x14ac:dyDescent="0.3">
      <c r="A2846" t="s">
        <v>1290</v>
      </c>
      <c r="B2846" t="s">
        <v>4820</v>
      </c>
      <c r="D2846" s="2">
        <v>40</v>
      </c>
      <c r="E2846" s="3">
        <v>358114.23170037201</v>
      </c>
      <c r="F2846" s="4">
        <v>1000000</v>
      </c>
      <c r="G2846" s="4">
        <v>1997</v>
      </c>
      <c r="H2846" s="5">
        <v>757.52499999999998</v>
      </c>
      <c r="I2846" s="5">
        <v>756.80817679999996</v>
      </c>
    </row>
    <row r="2847" spans="1:9" x14ac:dyDescent="0.3">
      <c r="A2847" t="s">
        <v>1290</v>
      </c>
      <c r="B2847" t="s">
        <v>4820</v>
      </c>
      <c r="D2847" s="2">
        <v>41</v>
      </c>
      <c r="E2847" s="3">
        <v>347874.57286454702</v>
      </c>
      <c r="F2847" s="4">
        <v>1000000</v>
      </c>
      <c r="G2847" s="4">
        <v>2010</v>
      </c>
      <c r="H2847" s="5">
        <v>765.44780000000003</v>
      </c>
      <c r="I2847" s="5">
        <v>764.69099919999996</v>
      </c>
    </row>
    <row r="2848" spans="1:9" x14ac:dyDescent="0.3">
      <c r="A2848" t="s">
        <v>1290</v>
      </c>
      <c r="B2848" t="s">
        <v>4820</v>
      </c>
      <c r="D2848" s="2">
        <v>42</v>
      </c>
      <c r="E2848" s="3">
        <v>429161.47006943199</v>
      </c>
      <c r="F2848" s="4">
        <v>1000000</v>
      </c>
      <c r="G2848" s="4">
        <v>2018</v>
      </c>
      <c r="H2848" s="5">
        <v>757.93870000000004</v>
      </c>
      <c r="I2848" s="5">
        <v>757.24328549999996</v>
      </c>
    </row>
    <row r="2849" spans="1:9" x14ac:dyDescent="0.3">
      <c r="A2849" t="s">
        <v>1290</v>
      </c>
      <c r="B2849" t="s">
        <v>4820</v>
      </c>
      <c r="D2849" s="2">
        <v>43</v>
      </c>
      <c r="E2849" s="3">
        <v>404966.39262800402</v>
      </c>
      <c r="F2849" s="4">
        <v>1000000</v>
      </c>
      <c r="G2849" s="4">
        <v>2040</v>
      </c>
      <c r="H2849" s="5">
        <v>757.69489999999996</v>
      </c>
      <c r="I2849" s="5">
        <v>756.97739839999997</v>
      </c>
    </row>
    <row r="2850" spans="1:9" x14ac:dyDescent="0.3">
      <c r="A2850" t="s">
        <v>1290</v>
      </c>
      <c r="B2850" t="s">
        <v>4820</v>
      </c>
      <c r="D2850" s="2">
        <v>44</v>
      </c>
      <c r="E2850" s="3">
        <v>424202.98999103898</v>
      </c>
      <c r="F2850" s="4">
        <v>1000000</v>
      </c>
      <c r="G2850" s="4">
        <v>2027</v>
      </c>
      <c r="H2850" s="5">
        <v>759.25480000000005</v>
      </c>
      <c r="I2850" s="5">
        <v>758.56760750000001</v>
      </c>
    </row>
    <row r="2851" spans="1:9" x14ac:dyDescent="0.3">
      <c r="A2851" t="s">
        <v>1290</v>
      </c>
      <c r="B2851" t="s">
        <v>4820</v>
      </c>
      <c r="D2851" s="2">
        <v>45</v>
      </c>
      <c r="E2851" s="3">
        <v>274351.95898226899</v>
      </c>
      <c r="F2851" s="4">
        <v>1000000</v>
      </c>
      <c r="G2851" s="4">
        <v>2041</v>
      </c>
      <c r="H2851" s="5">
        <v>760.87199999999996</v>
      </c>
      <c r="I2851" s="5">
        <v>760.17893349999997</v>
      </c>
    </row>
    <row r="2852" spans="1:9" x14ac:dyDescent="0.3">
      <c r="A2852" t="s">
        <v>1290</v>
      </c>
      <c r="B2852" t="s">
        <v>4820</v>
      </c>
      <c r="D2852" s="2">
        <v>46</v>
      </c>
      <c r="E2852" s="3">
        <v>362663.072988928</v>
      </c>
      <c r="F2852" s="4">
        <v>1000000</v>
      </c>
      <c r="G2852" s="4">
        <v>2021</v>
      </c>
      <c r="H2852" s="5">
        <v>756.52179999999998</v>
      </c>
      <c r="I2852" s="5">
        <v>755.82317460000002</v>
      </c>
    </row>
    <row r="2853" spans="1:9" x14ac:dyDescent="0.3">
      <c r="A2853" t="s">
        <v>1290</v>
      </c>
      <c r="B2853" t="s">
        <v>4820</v>
      </c>
      <c r="D2853" s="2">
        <v>47</v>
      </c>
      <c r="E2853" s="3">
        <v>594711.28752039</v>
      </c>
      <c r="F2853" s="4">
        <v>1000000</v>
      </c>
      <c r="G2853" s="4">
        <v>2034</v>
      </c>
      <c r="H2853" s="5">
        <v>746.78110000000004</v>
      </c>
      <c r="I2853" s="5">
        <v>746.08473189999995</v>
      </c>
    </row>
    <row r="2854" spans="1:9" x14ac:dyDescent="0.3">
      <c r="A2854" t="s">
        <v>1290</v>
      </c>
      <c r="B2854" t="s">
        <v>4820</v>
      </c>
      <c r="D2854" s="2">
        <v>48</v>
      </c>
      <c r="E2854" s="3">
        <v>336798.44442123</v>
      </c>
      <c r="F2854" s="4">
        <v>1000000</v>
      </c>
      <c r="G2854" s="4">
        <v>2045</v>
      </c>
      <c r="H2854" s="5">
        <v>758.21249999999998</v>
      </c>
      <c r="I2854" s="5">
        <v>757.51488819999997</v>
      </c>
    </row>
    <row r="2855" spans="1:9" x14ac:dyDescent="0.3">
      <c r="A2855" t="s">
        <v>1290</v>
      </c>
      <c r="B2855" t="s">
        <v>4820</v>
      </c>
      <c r="D2855" s="2">
        <v>49</v>
      </c>
      <c r="E2855" s="3">
        <v>509654.16503153701</v>
      </c>
      <c r="F2855" s="4">
        <v>1000000</v>
      </c>
      <c r="G2855" s="4">
        <v>2031</v>
      </c>
      <c r="H2855" s="5">
        <v>767.55610000000001</v>
      </c>
      <c r="I2855" s="5">
        <v>766.86580949999995</v>
      </c>
    </row>
    <row r="2856" spans="1:9" x14ac:dyDescent="0.3">
      <c r="A2856" t="s">
        <v>1290</v>
      </c>
      <c r="B2856" t="s">
        <v>4820</v>
      </c>
      <c r="D2856" s="2">
        <v>50</v>
      </c>
      <c r="E2856" s="3">
        <v>757807.59334334696</v>
      </c>
      <c r="F2856" s="4">
        <v>1000000</v>
      </c>
      <c r="G2856" s="4">
        <v>2032</v>
      </c>
      <c r="H2856" s="5">
        <v>754.6241</v>
      </c>
      <c r="I2856" s="5">
        <v>753.92991940000002</v>
      </c>
    </row>
    <row r="2857" spans="1:9" x14ac:dyDescent="0.3">
      <c r="A2857" t="s">
        <v>1290</v>
      </c>
      <c r="B2857" t="s">
        <v>4820</v>
      </c>
      <c r="D2857" s="2">
        <v>51</v>
      </c>
      <c r="E2857" s="3">
        <v>234622.08580082201</v>
      </c>
      <c r="F2857" s="4">
        <v>1000000</v>
      </c>
      <c r="G2857" s="4">
        <v>2043</v>
      </c>
      <c r="H2857" s="5">
        <v>756.97239999999999</v>
      </c>
      <c r="I2857" s="5">
        <v>756.270533</v>
      </c>
    </row>
    <row r="2858" spans="1:9" x14ac:dyDescent="0.3">
      <c r="A2858" t="s">
        <v>1393</v>
      </c>
      <c r="B2858" t="s">
        <v>1</v>
      </c>
      <c r="D2858" s="2">
        <v>1</v>
      </c>
      <c r="E2858" s="3">
        <v>15.5220409996572</v>
      </c>
      <c r="F2858" s="4">
        <v>100000</v>
      </c>
      <c r="G2858" s="4">
        <v>222</v>
      </c>
      <c r="H2858" s="5">
        <v>7.8826999999999998</v>
      </c>
      <c r="I2858" s="5">
        <v>7.8094476000000004</v>
      </c>
    </row>
    <row r="2859" spans="1:9" x14ac:dyDescent="0.3">
      <c r="A2859" t="s">
        <v>1393</v>
      </c>
      <c r="B2859" t="s">
        <v>1</v>
      </c>
      <c r="D2859" s="2">
        <v>2</v>
      </c>
      <c r="E2859" s="3">
        <v>562.91993767317194</v>
      </c>
      <c r="F2859" s="4">
        <v>100000</v>
      </c>
      <c r="G2859" s="4">
        <v>211</v>
      </c>
      <c r="H2859" s="5">
        <v>7.5709</v>
      </c>
      <c r="I2859" s="5">
        <v>7.5174988999999997</v>
      </c>
    </row>
    <row r="2860" spans="1:9" x14ac:dyDescent="0.3">
      <c r="A2860" t="s">
        <v>1393</v>
      </c>
      <c r="B2860" t="s">
        <v>1</v>
      </c>
      <c r="D2860" s="2">
        <v>3</v>
      </c>
      <c r="E2860" s="3">
        <v>112.91505170657</v>
      </c>
      <c r="F2860" s="4">
        <v>100000</v>
      </c>
      <c r="G2860" s="4">
        <v>220</v>
      </c>
      <c r="H2860" s="5">
        <v>7.7796000000000003</v>
      </c>
      <c r="I2860" s="5">
        <v>7.7268467000000003</v>
      </c>
    </row>
    <row r="2861" spans="1:9" x14ac:dyDescent="0.3">
      <c r="A2861" t="s">
        <v>1393</v>
      </c>
      <c r="B2861" t="s">
        <v>1</v>
      </c>
      <c r="D2861" s="2">
        <v>4</v>
      </c>
      <c r="E2861" s="3">
        <v>20.2115261933013</v>
      </c>
      <c r="F2861" s="4">
        <v>100000</v>
      </c>
      <c r="G2861" s="4">
        <v>222</v>
      </c>
      <c r="H2861" s="5">
        <v>7.8932000000000002</v>
      </c>
      <c r="I2861" s="5">
        <v>7.8398899000000002</v>
      </c>
    </row>
    <row r="2862" spans="1:9" x14ac:dyDescent="0.3">
      <c r="A2862" t="s">
        <v>1393</v>
      </c>
      <c r="B2862" t="s">
        <v>1</v>
      </c>
      <c r="D2862" s="2">
        <v>5</v>
      </c>
      <c r="E2862" s="3">
        <v>23.704345505655201</v>
      </c>
      <c r="F2862" s="4">
        <v>100000</v>
      </c>
      <c r="G2862" s="4">
        <v>220</v>
      </c>
      <c r="H2862" s="5">
        <v>8.0086999999999993</v>
      </c>
      <c r="I2862" s="5">
        <v>7.9549061999999999</v>
      </c>
    </row>
    <row r="2863" spans="1:9" x14ac:dyDescent="0.3">
      <c r="A2863" t="s">
        <v>1393</v>
      </c>
      <c r="B2863" t="s">
        <v>1</v>
      </c>
      <c r="D2863" s="2">
        <v>6</v>
      </c>
      <c r="E2863" s="3">
        <v>31.946402529901398</v>
      </c>
      <c r="F2863" s="4">
        <v>100000</v>
      </c>
      <c r="G2863" s="4">
        <v>211</v>
      </c>
      <c r="H2863" s="5">
        <v>7.5831999999999997</v>
      </c>
      <c r="I2863" s="5">
        <v>7.5310820999999999</v>
      </c>
    </row>
    <row r="2864" spans="1:9" x14ac:dyDescent="0.3">
      <c r="A2864" t="s">
        <v>1393</v>
      </c>
      <c r="B2864" t="s">
        <v>1</v>
      </c>
      <c r="D2864" s="2">
        <v>7</v>
      </c>
      <c r="E2864" s="3">
        <v>339.36848940714998</v>
      </c>
      <c r="F2864" s="4">
        <v>100000</v>
      </c>
      <c r="G2864" s="4">
        <v>218</v>
      </c>
      <c r="H2864" s="5">
        <v>7.7130999999999998</v>
      </c>
      <c r="I2864" s="5">
        <v>7.6594648999999997</v>
      </c>
    </row>
    <row r="2865" spans="1:9" x14ac:dyDescent="0.3">
      <c r="A2865" t="s">
        <v>1393</v>
      </c>
      <c r="B2865" t="s">
        <v>1</v>
      </c>
      <c r="D2865" s="2">
        <v>8</v>
      </c>
      <c r="E2865" s="3">
        <v>5.9831544219264199</v>
      </c>
      <c r="F2865" s="4">
        <v>100000</v>
      </c>
      <c r="G2865" s="4">
        <v>229</v>
      </c>
      <c r="H2865" s="5">
        <v>8.1960999999999995</v>
      </c>
      <c r="I2865" s="5">
        <v>8.1404797000000002</v>
      </c>
    </row>
    <row r="2866" spans="1:9" x14ac:dyDescent="0.3">
      <c r="A2866" t="s">
        <v>1393</v>
      </c>
      <c r="B2866" t="s">
        <v>1</v>
      </c>
      <c r="D2866" s="2">
        <v>9</v>
      </c>
      <c r="E2866" s="3">
        <v>8.2351488023075401</v>
      </c>
      <c r="F2866" s="4">
        <v>100000</v>
      </c>
      <c r="G2866" s="4">
        <v>221</v>
      </c>
      <c r="H2866" s="5">
        <v>7.8541999999999996</v>
      </c>
      <c r="I2866" s="5">
        <v>7.7998792000000003</v>
      </c>
    </row>
    <row r="2867" spans="1:9" x14ac:dyDescent="0.3">
      <c r="A2867" t="s">
        <v>1393</v>
      </c>
      <c r="B2867" t="s">
        <v>1</v>
      </c>
      <c r="D2867" s="2">
        <v>10</v>
      </c>
      <c r="E2867" s="3">
        <v>723.97518485363605</v>
      </c>
      <c r="F2867" s="4">
        <v>100000</v>
      </c>
      <c r="G2867" s="4">
        <v>234</v>
      </c>
      <c r="H2867" s="5">
        <v>8.0492000000000008</v>
      </c>
      <c r="I2867" s="5">
        <v>7.9948440999999999</v>
      </c>
    </row>
    <row r="2868" spans="1:9" x14ac:dyDescent="0.3">
      <c r="A2868" t="s">
        <v>1393</v>
      </c>
      <c r="B2868" t="s">
        <v>1</v>
      </c>
      <c r="D2868" s="2">
        <v>11</v>
      </c>
      <c r="E2868" s="3">
        <v>987.68861497645503</v>
      </c>
      <c r="F2868" s="4">
        <v>100000</v>
      </c>
      <c r="G2868" s="4">
        <v>222</v>
      </c>
      <c r="H2868" s="5">
        <v>7.9328000000000003</v>
      </c>
      <c r="I2868" s="5">
        <v>7.8789120999999902</v>
      </c>
    </row>
    <row r="2869" spans="1:9" x14ac:dyDescent="0.3">
      <c r="A2869" t="s">
        <v>1393</v>
      </c>
      <c r="B2869" t="s">
        <v>1</v>
      </c>
      <c r="D2869" s="2">
        <v>12</v>
      </c>
      <c r="E2869" s="3">
        <v>1.10484997740945</v>
      </c>
      <c r="F2869" s="4">
        <v>100000</v>
      </c>
      <c r="G2869" s="4">
        <v>211</v>
      </c>
      <c r="H2869" s="5">
        <v>7.47</v>
      </c>
      <c r="I2869" s="5">
        <v>7.4174240999999999</v>
      </c>
    </row>
    <row r="2870" spans="1:9" x14ac:dyDescent="0.3">
      <c r="A2870" t="s">
        <v>1393</v>
      </c>
      <c r="B2870" t="s">
        <v>1</v>
      </c>
      <c r="D2870" s="2">
        <v>13</v>
      </c>
      <c r="E2870" s="3">
        <v>1493.0023088420201</v>
      </c>
      <c r="F2870" s="4">
        <v>100000</v>
      </c>
      <c r="G2870" s="4">
        <v>211</v>
      </c>
      <c r="H2870" s="5">
        <v>7.6485000000000003</v>
      </c>
      <c r="I2870" s="5">
        <v>7.5939050999999997</v>
      </c>
    </row>
    <row r="2871" spans="1:9" x14ac:dyDescent="0.3">
      <c r="A2871" t="s">
        <v>1393</v>
      </c>
      <c r="B2871" t="s">
        <v>1</v>
      </c>
      <c r="D2871" s="2">
        <v>14</v>
      </c>
      <c r="E2871" s="3">
        <v>30.186743938582101</v>
      </c>
      <c r="F2871" s="4">
        <v>100000</v>
      </c>
      <c r="G2871" s="4">
        <v>220</v>
      </c>
      <c r="H2871" s="5">
        <v>7.9054000000000002</v>
      </c>
      <c r="I2871" s="5">
        <v>7.8498628999999998</v>
      </c>
    </row>
    <row r="2872" spans="1:9" x14ac:dyDescent="0.3">
      <c r="A2872" t="s">
        <v>1393</v>
      </c>
      <c r="B2872" t="s">
        <v>1</v>
      </c>
      <c r="D2872" s="2">
        <v>15</v>
      </c>
      <c r="E2872" s="3">
        <v>88.578256167332697</v>
      </c>
      <c r="F2872" s="4">
        <v>100000</v>
      </c>
      <c r="G2872" s="4">
        <v>216</v>
      </c>
      <c r="H2872" s="5">
        <v>7.7999000000000001</v>
      </c>
      <c r="I2872" s="5">
        <v>7.7457332000000001</v>
      </c>
    </row>
    <row r="2873" spans="1:9" x14ac:dyDescent="0.3">
      <c r="A2873" t="s">
        <v>1393</v>
      </c>
      <c r="B2873" t="s">
        <v>1</v>
      </c>
      <c r="D2873" s="2">
        <v>16</v>
      </c>
      <c r="E2873" s="3">
        <v>273.41869037563902</v>
      </c>
      <c r="F2873" s="4">
        <v>100000</v>
      </c>
      <c r="G2873" s="4">
        <v>212</v>
      </c>
      <c r="H2873" s="5">
        <v>7.5083000000000002</v>
      </c>
      <c r="I2873" s="5">
        <v>7.4555693999999999</v>
      </c>
    </row>
    <row r="2874" spans="1:9" x14ac:dyDescent="0.3">
      <c r="A2874" t="s">
        <v>1393</v>
      </c>
      <c r="B2874" t="s">
        <v>1</v>
      </c>
      <c r="D2874" s="2">
        <v>17</v>
      </c>
      <c r="E2874" s="3">
        <v>17.931919434887501</v>
      </c>
      <c r="F2874" s="4">
        <v>100000</v>
      </c>
      <c r="G2874" s="4">
        <v>221</v>
      </c>
      <c r="H2874" s="5">
        <v>7.5125999999999999</v>
      </c>
      <c r="I2874" s="5">
        <v>7.4594462999999998</v>
      </c>
    </row>
    <row r="2875" spans="1:9" x14ac:dyDescent="0.3">
      <c r="A2875" t="s">
        <v>1393</v>
      </c>
      <c r="B2875" t="s">
        <v>1</v>
      </c>
      <c r="D2875" s="2">
        <v>18</v>
      </c>
      <c r="E2875" s="3">
        <v>49.478118692032403</v>
      </c>
      <c r="F2875" s="4">
        <v>100000</v>
      </c>
      <c r="G2875" s="4">
        <v>219</v>
      </c>
      <c r="H2875" s="5">
        <v>7.8593999999999999</v>
      </c>
      <c r="I2875" s="5">
        <v>7.8059016999999997</v>
      </c>
    </row>
    <row r="2876" spans="1:9" x14ac:dyDescent="0.3">
      <c r="A2876" t="s">
        <v>1393</v>
      </c>
      <c r="B2876" t="s">
        <v>1</v>
      </c>
      <c r="D2876" s="2">
        <v>19</v>
      </c>
      <c r="E2876" s="3">
        <v>268.79497575873103</v>
      </c>
      <c r="F2876" s="4">
        <v>100000</v>
      </c>
      <c r="G2876" s="4">
        <v>231</v>
      </c>
      <c r="H2876" s="5">
        <v>8.0930999999999997</v>
      </c>
      <c r="I2876" s="5">
        <v>8.0388067999999997</v>
      </c>
    </row>
    <row r="2877" spans="1:9" x14ac:dyDescent="0.3">
      <c r="A2877" t="s">
        <v>1393</v>
      </c>
      <c r="B2877" t="s">
        <v>1</v>
      </c>
      <c r="D2877" s="2">
        <v>20</v>
      </c>
      <c r="E2877" s="3">
        <v>51.548971551973104</v>
      </c>
      <c r="F2877" s="4">
        <v>100000</v>
      </c>
      <c r="G2877" s="4">
        <v>221</v>
      </c>
      <c r="H2877" s="5">
        <v>8.2863000000000007</v>
      </c>
      <c r="I2877" s="5">
        <v>8.2298261000000004</v>
      </c>
    </row>
    <row r="2878" spans="1:9" x14ac:dyDescent="0.3">
      <c r="A2878" t="s">
        <v>1393</v>
      </c>
      <c r="B2878" t="s">
        <v>1</v>
      </c>
      <c r="D2878" s="2">
        <v>21</v>
      </c>
      <c r="E2878" s="3">
        <v>9.1779176927825503</v>
      </c>
      <c r="F2878" s="4">
        <v>100000</v>
      </c>
      <c r="G2878" s="4">
        <v>215</v>
      </c>
      <c r="H2878" s="5">
        <v>7.7967000000000004</v>
      </c>
      <c r="I2878" s="5">
        <v>7.7402850000000001</v>
      </c>
    </row>
    <row r="2879" spans="1:9" x14ac:dyDescent="0.3">
      <c r="A2879" t="s">
        <v>1393</v>
      </c>
      <c r="B2879" t="s">
        <v>1</v>
      </c>
      <c r="D2879" s="2">
        <v>22</v>
      </c>
      <c r="E2879" s="3">
        <v>16.586144594397599</v>
      </c>
      <c r="F2879" s="4">
        <v>100000</v>
      </c>
      <c r="G2879" s="4">
        <v>215</v>
      </c>
      <c r="H2879" s="5">
        <v>7.5045999999999999</v>
      </c>
      <c r="I2879" s="5">
        <v>7.4507085999999996</v>
      </c>
    </row>
    <row r="2880" spans="1:9" x14ac:dyDescent="0.3">
      <c r="A2880" t="s">
        <v>1393</v>
      </c>
      <c r="B2880" t="s">
        <v>1</v>
      </c>
      <c r="D2880" s="2">
        <v>23</v>
      </c>
      <c r="E2880" s="3">
        <v>45.546292841805297</v>
      </c>
      <c r="F2880" s="4">
        <v>100000</v>
      </c>
      <c r="G2880" s="4">
        <v>214</v>
      </c>
      <c r="H2880" s="5">
        <v>7.5666000000000002</v>
      </c>
      <c r="I2880" s="5">
        <v>7.5146077</v>
      </c>
    </row>
    <row r="2881" spans="1:9" x14ac:dyDescent="0.3">
      <c r="A2881" t="s">
        <v>1393</v>
      </c>
      <c r="B2881" t="s">
        <v>1</v>
      </c>
      <c r="D2881" s="2">
        <v>24</v>
      </c>
      <c r="E2881" s="3">
        <v>133.94732765362599</v>
      </c>
      <c r="F2881" s="4">
        <v>100000</v>
      </c>
      <c r="G2881" s="4">
        <v>217</v>
      </c>
      <c r="H2881" s="5">
        <v>7.9458000000000002</v>
      </c>
      <c r="I2881" s="5">
        <v>7.8923641</v>
      </c>
    </row>
    <row r="2882" spans="1:9" x14ac:dyDescent="0.3">
      <c r="A2882" t="s">
        <v>1393</v>
      </c>
      <c r="B2882" t="s">
        <v>1</v>
      </c>
      <c r="D2882" s="2">
        <v>25</v>
      </c>
      <c r="E2882" s="3">
        <v>5.14131471548012</v>
      </c>
      <c r="F2882" s="4">
        <v>100000</v>
      </c>
      <c r="G2882" s="4">
        <v>218</v>
      </c>
      <c r="H2882" s="5">
        <v>7.7481</v>
      </c>
      <c r="I2882" s="5">
        <v>7.6946669999999999</v>
      </c>
    </row>
    <row r="2883" spans="1:9" x14ac:dyDescent="0.3">
      <c r="A2883" t="s">
        <v>1393</v>
      </c>
      <c r="B2883" t="s">
        <v>1</v>
      </c>
      <c r="D2883" s="2">
        <v>26</v>
      </c>
      <c r="E2883" s="3">
        <v>65.750797103699995</v>
      </c>
      <c r="F2883" s="4">
        <v>100000</v>
      </c>
      <c r="G2883" s="4">
        <v>207</v>
      </c>
      <c r="H2883" s="5">
        <v>7.3226000000000004</v>
      </c>
      <c r="I2883" s="5">
        <v>7.2711622</v>
      </c>
    </row>
    <row r="2884" spans="1:9" x14ac:dyDescent="0.3">
      <c r="A2884" t="s">
        <v>1393</v>
      </c>
      <c r="B2884" t="s">
        <v>1</v>
      </c>
      <c r="D2884" s="2">
        <v>27</v>
      </c>
      <c r="E2884" s="3">
        <v>96.356190177208404</v>
      </c>
      <c r="F2884" s="4">
        <v>100000</v>
      </c>
      <c r="G2884" s="4">
        <v>215</v>
      </c>
      <c r="H2884" s="5">
        <v>7.7084000000000001</v>
      </c>
      <c r="I2884" s="5">
        <v>7.6561810000000001</v>
      </c>
    </row>
    <row r="2885" spans="1:9" x14ac:dyDescent="0.3">
      <c r="A2885" t="s">
        <v>1393</v>
      </c>
      <c r="B2885" t="s">
        <v>1</v>
      </c>
      <c r="D2885" s="2">
        <v>28</v>
      </c>
      <c r="E2885" s="3">
        <v>54.808085588421797</v>
      </c>
      <c r="F2885" s="4">
        <v>100000</v>
      </c>
      <c r="G2885" s="4">
        <v>227</v>
      </c>
      <c r="H2885" s="5">
        <v>7.6627999999999998</v>
      </c>
      <c r="I2885" s="5">
        <v>7.6104409999999998</v>
      </c>
    </row>
    <row r="2886" spans="1:9" x14ac:dyDescent="0.3">
      <c r="A2886" t="s">
        <v>1393</v>
      </c>
      <c r="B2886" t="s">
        <v>1</v>
      </c>
      <c r="D2886" s="2">
        <v>29</v>
      </c>
      <c r="E2886" s="3">
        <v>58.675215041569501</v>
      </c>
      <c r="F2886" s="4">
        <v>100000</v>
      </c>
      <c r="G2886" s="4">
        <v>221</v>
      </c>
      <c r="H2886" s="5">
        <v>7.6140999999999996</v>
      </c>
      <c r="I2886" s="5">
        <v>7.5606492999999997</v>
      </c>
    </row>
    <row r="2887" spans="1:9" x14ac:dyDescent="0.3">
      <c r="A2887" t="s">
        <v>1393</v>
      </c>
      <c r="B2887" t="s">
        <v>1</v>
      </c>
      <c r="D2887" s="2">
        <v>30</v>
      </c>
      <c r="E2887" s="3">
        <v>15.825575472839001</v>
      </c>
      <c r="F2887" s="4">
        <v>100000</v>
      </c>
      <c r="G2887" s="4">
        <v>222</v>
      </c>
      <c r="H2887" s="5">
        <v>7.6546000000000003</v>
      </c>
      <c r="I2887" s="5">
        <v>7.6004133999999999</v>
      </c>
    </row>
    <row r="2888" spans="1:9" x14ac:dyDescent="0.3">
      <c r="A2888" t="s">
        <v>1393</v>
      </c>
      <c r="B2888" t="s">
        <v>1</v>
      </c>
      <c r="D2888" s="2">
        <v>31</v>
      </c>
      <c r="E2888" s="3">
        <v>6.6700173101380598</v>
      </c>
      <c r="F2888" s="4">
        <v>100000</v>
      </c>
      <c r="G2888" s="4">
        <v>223</v>
      </c>
      <c r="H2888" s="5">
        <v>7.8719999999999999</v>
      </c>
      <c r="I2888" s="5">
        <v>7.8190883999999903</v>
      </c>
    </row>
    <row r="2889" spans="1:9" x14ac:dyDescent="0.3">
      <c r="A2889" t="s">
        <v>1393</v>
      </c>
      <c r="B2889" t="s">
        <v>1</v>
      </c>
      <c r="D2889" s="2">
        <v>32</v>
      </c>
      <c r="E2889" s="3">
        <v>870.91100601979804</v>
      </c>
      <c r="F2889" s="4">
        <v>100000</v>
      </c>
      <c r="G2889" s="4">
        <v>224</v>
      </c>
      <c r="H2889" s="5">
        <v>7.8689</v>
      </c>
      <c r="I2889" s="5">
        <v>7.8155654999999902</v>
      </c>
    </row>
    <row r="2890" spans="1:9" x14ac:dyDescent="0.3">
      <c r="A2890" t="s">
        <v>1393</v>
      </c>
      <c r="B2890" t="s">
        <v>1</v>
      </c>
      <c r="D2890" s="2">
        <v>33</v>
      </c>
      <c r="E2890" s="3">
        <v>39.539212016105601</v>
      </c>
      <c r="F2890" s="4">
        <v>100000</v>
      </c>
      <c r="G2890" s="4">
        <v>210</v>
      </c>
      <c r="H2890" s="5">
        <v>7.3075000000000001</v>
      </c>
      <c r="I2890" s="5">
        <v>7.2557290999999999</v>
      </c>
    </row>
    <row r="2891" spans="1:9" x14ac:dyDescent="0.3">
      <c r="A2891" t="s">
        <v>1393</v>
      </c>
      <c r="B2891" t="s">
        <v>1</v>
      </c>
      <c r="D2891" s="2">
        <v>34</v>
      </c>
      <c r="E2891" s="3">
        <v>6.0646016726173002</v>
      </c>
      <c r="F2891" s="4">
        <v>100000</v>
      </c>
      <c r="G2891" s="4">
        <v>224</v>
      </c>
      <c r="H2891" s="5">
        <v>7.6814</v>
      </c>
      <c r="I2891" s="5">
        <v>7.6275701999999903</v>
      </c>
    </row>
    <row r="2892" spans="1:9" x14ac:dyDescent="0.3">
      <c r="A2892" t="s">
        <v>1393</v>
      </c>
      <c r="B2892" t="s">
        <v>1</v>
      </c>
      <c r="D2892" s="2">
        <v>35</v>
      </c>
      <c r="E2892" s="3">
        <v>30.464325640403299</v>
      </c>
      <c r="F2892" s="4">
        <v>100000</v>
      </c>
      <c r="G2892" s="4">
        <v>218</v>
      </c>
      <c r="H2892" s="5">
        <v>7.8678999999999997</v>
      </c>
      <c r="I2892" s="5">
        <v>7.8138481000000004</v>
      </c>
    </row>
    <row r="2893" spans="1:9" x14ac:dyDescent="0.3">
      <c r="A2893" t="s">
        <v>1393</v>
      </c>
      <c r="B2893" t="s">
        <v>1</v>
      </c>
      <c r="D2893" s="2">
        <v>36</v>
      </c>
      <c r="E2893" s="3">
        <v>55.095505825434799</v>
      </c>
      <c r="F2893" s="4">
        <v>100000</v>
      </c>
      <c r="G2893" s="4">
        <v>221</v>
      </c>
      <c r="H2893" s="5">
        <v>7.6334999999999997</v>
      </c>
      <c r="I2893" s="5">
        <v>7.5805071999999996</v>
      </c>
    </row>
    <row r="2894" spans="1:9" x14ac:dyDescent="0.3">
      <c r="A2894" t="s">
        <v>1393</v>
      </c>
      <c r="B2894" t="s">
        <v>1</v>
      </c>
      <c r="D2894" s="2">
        <v>37</v>
      </c>
      <c r="E2894" s="3">
        <v>2675.8197475513298</v>
      </c>
      <c r="F2894" s="4">
        <v>100000</v>
      </c>
      <c r="G2894" s="4">
        <v>217</v>
      </c>
      <c r="H2894" s="5">
        <v>7.6700999999999997</v>
      </c>
      <c r="I2894" s="5">
        <v>7.6157097</v>
      </c>
    </row>
    <row r="2895" spans="1:9" x14ac:dyDescent="0.3">
      <c r="A2895" t="s">
        <v>1393</v>
      </c>
      <c r="B2895" t="s">
        <v>1</v>
      </c>
      <c r="D2895" s="2">
        <v>38</v>
      </c>
      <c r="E2895" s="3">
        <v>10.675677954648499</v>
      </c>
      <c r="F2895" s="4">
        <v>100000</v>
      </c>
      <c r="G2895" s="4">
        <v>227</v>
      </c>
      <c r="H2895" s="5">
        <v>8.0896000000000008</v>
      </c>
      <c r="I2895" s="5">
        <v>8.0355403999999897</v>
      </c>
    </row>
    <row r="2896" spans="1:9" x14ac:dyDescent="0.3">
      <c r="A2896" t="s">
        <v>1393</v>
      </c>
      <c r="B2896" t="s">
        <v>1</v>
      </c>
      <c r="D2896" s="2">
        <v>39</v>
      </c>
      <c r="E2896" s="3">
        <v>329.80215199029902</v>
      </c>
      <c r="F2896" s="4">
        <v>100000</v>
      </c>
      <c r="G2896" s="4">
        <v>216</v>
      </c>
      <c r="H2896" s="5">
        <v>7.7603</v>
      </c>
      <c r="I2896" s="5">
        <v>7.7063730000000001</v>
      </c>
    </row>
    <row r="2897" spans="1:9" x14ac:dyDescent="0.3">
      <c r="A2897" t="s">
        <v>1393</v>
      </c>
      <c r="B2897" t="s">
        <v>1</v>
      </c>
      <c r="D2897" s="2">
        <v>40</v>
      </c>
      <c r="E2897" s="3">
        <v>75.078785780540301</v>
      </c>
      <c r="F2897" s="4">
        <v>100000</v>
      </c>
      <c r="G2897" s="4">
        <v>216</v>
      </c>
      <c r="H2897" s="5">
        <v>8.1710999999999991</v>
      </c>
      <c r="I2897" s="5">
        <v>8.1176600000000008</v>
      </c>
    </row>
    <row r="2898" spans="1:9" x14ac:dyDescent="0.3">
      <c r="A2898" t="s">
        <v>1393</v>
      </c>
      <c r="B2898" t="s">
        <v>1</v>
      </c>
      <c r="D2898" s="2">
        <v>41</v>
      </c>
      <c r="E2898" s="3">
        <v>201.43828867130199</v>
      </c>
      <c r="F2898" s="4">
        <v>100000</v>
      </c>
      <c r="G2898" s="4">
        <v>216</v>
      </c>
      <c r="H2898" s="5">
        <v>7.6227</v>
      </c>
      <c r="I2898" s="5">
        <v>7.5689900999999997</v>
      </c>
    </row>
    <row r="2899" spans="1:9" x14ac:dyDescent="0.3">
      <c r="A2899" t="s">
        <v>1393</v>
      </c>
      <c r="B2899" t="s">
        <v>1</v>
      </c>
      <c r="D2899" s="2">
        <v>42</v>
      </c>
      <c r="E2899" s="3">
        <v>236.994678065182</v>
      </c>
      <c r="F2899" s="4">
        <v>100000</v>
      </c>
      <c r="G2899" s="4">
        <v>223</v>
      </c>
      <c r="H2899" s="5">
        <v>7.8106999999999998</v>
      </c>
      <c r="I2899" s="5">
        <v>7.7563953999999997</v>
      </c>
    </row>
    <row r="2900" spans="1:9" x14ac:dyDescent="0.3">
      <c r="A2900" t="s">
        <v>1393</v>
      </c>
      <c r="B2900" t="s">
        <v>1</v>
      </c>
      <c r="D2900" s="2">
        <v>43</v>
      </c>
      <c r="E2900" s="3">
        <v>3.66189142316829</v>
      </c>
      <c r="F2900" s="4">
        <v>100000</v>
      </c>
      <c r="G2900" s="4">
        <v>220</v>
      </c>
      <c r="H2900" s="5">
        <v>7.3719999999999999</v>
      </c>
      <c r="I2900" s="5">
        <v>7.3185083000000004</v>
      </c>
    </row>
    <row r="2901" spans="1:9" x14ac:dyDescent="0.3">
      <c r="A2901" t="s">
        <v>1393</v>
      </c>
      <c r="B2901" t="s">
        <v>1</v>
      </c>
      <c r="D2901" s="2">
        <v>44</v>
      </c>
      <c r="E2901" s="3">
        <v>20.1892219720336</v>
      </c>
      <c r="F2901" s="4">
        <v>100000</v>
      </c>
      <c r="G2901" s="4">
        <v>216</v>
      </c>
      <c r="H2901" s="5">
        <v>7.61</v>
      </c>
      <c r="I2901" s="5">
        <v>7.5567162999999997</v>
      </c>
    </row>
    <row r="2902" spans="1:9" x14ac:dyDescent="0.3">
      <c r="A2902" t="s">
        <v>1393</v>
      </c>
      <c r="B2902" t="s">
        <v>1</v>
      </c>
      <c r="D2902" s="2">
        <v>45</v>
      </c>
      <c r="E2902" s="3">
        <v>19.182544295776001</v>
      </c>
      <c r="F2902" s="4">
        <v>100000</v>
      </c>
      <c r="G2902" s="4">
        <v>216</v>
      </c>
      <c r="H2902" s="5">
        <v>7.492</v>
      </c>
      <c r="I2902" s="5">
        <v>7.4394212</v>
      </c>
    </row>
    <row r="2903" spans="1:9" x14ac:dyDescent="0.3">
      <c r="A2903" t="s">
        <v>1393</v>
      </c>
      <c r="B2903" t="s">
        <v>1</v>
      </c>
      <c r="D2903" s="2">
        <v>46</v>
      </c>
      <c r="E2903" s="3">
        <v>13.910504320594701</v>
      </c>
      <c r="F2903" s="4">
        <v>100000</v>
      </c>
      <c r="G2903" s="4">
        <v>217</v>
      </c>
      <c r="H2903" s="5">
        <v>7.5663</v>
      </c>
      <c r="I2903" s="5">
        <v>7.5131930999999996</v>
      </c>
    </row>
    <row r="2904" spans="1:9" x14ac:dyDescent="0.3">
      <c r="A2904" t="s">
        <v>1393</v>
      </c>
      <c r="B2904" t="s">
        <v>1</v>
      </c>
      <c r="D2904" s="2">
        <v>47</v>
      </c>
      <c r="E2904" s="3">
        <v>4433.2608597095104</v>
      </c>
      <c r="F2904" s="4">
        <v>100000</v>
      </c>
      <c r="G2904" s="4">
        <v>221</v>
      </c>
      <c r="H2904" s="5">
        <v>7.577</v>
      </c>
      <c r="I2904" s="5">
        <v>7.5246247000000004</v>
      </c>
    </row>
    <row r="2905" spans="1:9" x14ac:dyDescent="0.3">
      <c r="A2905" t="s">
        <v>1393</v>
      </c>
      <c r="B2905" t="s">
        <v>1</v>
      </c>
      <c r="D2905" s="2">
        <v>48</v>
      </c>
      <c r="E2905" s="3">
        <v>9.4066472743554606</v>
      </c>
      <c r="F2905" s="4">
        <v>100000</v>
      </c>
      <c r="G2905" s="4">
        <v>210</v>
      </c>
      <c r="H2905" s="5">
        <v>7.2896000000000001</v>
      </c>
      <c r="I2905" s="5">
        <v>7.2378120999999904</v>
      </c>
    </row>
    <row r="2906" spans="1:9" x14ac:dyDescent="0.3">
      <c r="A2906" t="s">
        <v>1393</v>
      </c>
      <c r="B2906" t="s">
        <v>1</v>
      </c>
      <c r="D2906" s="2">
        <v>49</v>
      </c>
      <c r="E2906" s="3">
        <v>508.70020600994701</v>
      </c>
      <c r="F2906" s="4">
        <v>100000</v>
      </c>
      <c r="G2906" s="4">
        <v>212</v>
      </c>
      <c r="H2906" s="5">
        <v>7.9181999999999997</v>
      </c>
      <c r="I2906" s="5">
        <v>7.8644743000000004</v>
      </c>
    </row>
    <row r="2907" spans="1:9" x14ac:dyDescent="0.3">
      <c r="A2907" t="s">
        <v>1393</v>
      </c>
      <c r="B2907" t="s">
        <v>1</v>
      </c>
      <c r="D2907" s="2">
        <v>50</v>
      </c>
      <c r="E2907" s="3">
        <v>73.944764443973497</v>
      </c>
      <c r="F2907" s="4">
        <v>100000</v>
      </c>
      <c r="G2907" s="4">
        <v>218</v>
      </c>
      <c r="H2907" s="5">
        <v>7.7164000000000001</v>
      </c>
      <c r="I2907" s="5">
        <v>7.6635641999999997</v>
      </c>
    </row>
    <row r="2908" spans="1:9" x14ac:dyDescent="0.3">
      <c r="A2908" t="s">
        <v>1393</v>
      </c>
      <c r="B2908" t="s">
        <v>1</v>
      </c>
      <c r="D2908" s="2">
        <v>51</v>
      </c>
      <c r="E2908" s="3">
        <v>422.30861132276601</v>
      </c>
      <c r="F2908" s="4">
        <v>100000</v>
      </c>
      <c r="G2908" s="4">
        <v>217</v>
      </c>
      <c r="H2908" s="5">
        <v>7.6885000000000003</v>
      </c>
      <c r="I2908" s="5">
        <v>7.6356142</v>
      </c>
    </row>
    <row r="2909" spans="1:9" x14ac:dyDescent="0.3">
      <c r="A2909" t="s">
        <v>1393</v>
      </c>
      <c r="B2909" t="s">
        <v>2</v>
      </c>
      <c r="D2909" s="2">
        <v>1</v>
      </c>
      <c r="E2909" s="3">
        <v>2780.8859827636802</v>
      </c>
      <c r="F2909" s="4">
        <v>300000</v>
      </c>
      <c r="G2909" s="4">
        <v>644</v>
      </c>
      <c r="H2909" s="5">
        <v>55.759</v>
      </c>
      <c r="I2909" s="5">
        <v>55.595933100000003</v>
      </c>
    </row>
    <row r="2910" spans="1:9" x14ac:dyDescent="0.3">
      <c r="A2910" t="s">
        <v>1393</v>
      </c>
      <c r="B2910" t="s">
        <v>2</v>
      </c>
      <c r="D2910" s="2">
        <v>2</v>
      </c>
      <c r="E2910" s="3">
        <v>110.764046038367</v>
      </c>
      <c r="F2910" s="4">
        <v>300000</v>
      </c>
      <c r="G2910" s="4">
        <v>641</v>
      </c>
      <c r="H2910" s="5">
        <v>55.553800000000003</v>
      </c>
      <c r="I2910" s="5">
        <v>55.392931400000002</v>
      </c>
    </row>
    <row r="2911" spans="1:9" x14ac:dyDescent="0.3">
      <c r="A2911" t="s">
        <v>1393</v>
      </c>
      <c r="B2911" t="s">
        <v>2</v>
      </c>
      <c r="D2911" s="2">
        <v>3</v>
      </c>
      <c r="E2911" s="3">
        <v>49.785556825260002</v>
      </c>
      <c r="F2911" s="4">
        <v>300000</v>
      </c>
      <c r="G2911" s="4">
        <v>644</v>
      </c>
      <c r="H2911" s="5">
        <v>55.2926</v>
      </c>
      <c r="I2911" s="5">
        <v>55.134678299999997</v>
      </c>
    </row>
    <row r="2912" spans="1:9" x14ac:dyDescent="0.3">
      <c r="A2912" t="s">
        <v>1393</v>
      </c>
      <c r="B2912" t="s">
        <v>2</v>
      </c>
      <c r="D2912" s="2">
        <v>4</v>
      </c>
      <c r="E2912" s="3">
        <v>4288.3632757954001</v>
      </c>
      <c r="F2912" s="4">
        <v>300000</v>
      </c>
      <c r="G2912" s="4">
        <v>646</v>
      </c>
      <c r="H2912" s="5">
        <v>55.842799999999997</v>
      </c>
      <c r="I2912" s="5">
        <v>55.682869699999998</v>
      </c>
    </row>
    <row r="2913" spans="1:9" x14ac:dyDescent="0.3">
      <c r="A2913" t="s">
        <v>1393</v>
      </c>
      <c r="B2913" t="s">
        <v>2</v>
      </c>
      <c r="D2913" s="2">
        <v>5</v>
      </c>
      <c r="E2913" s="3">
        <v>14278.9446268177</v>
      </c>
      <c r="F2913" s="4">
        <v>300000</v>
      </c>
      <c r="G2913" s="4">
        <v>656</v>
      </c>
      <c r="H2913" s="5">
        <v>55.261600000000001</v>
      </c>
      <c r="I2913" s="5">
        <v>55.099412299999997</v>
      </c>
    </row>
    <row r="2914" spans="1:9" x14ac:dyDescent="0.3">
      <c r="A2914" t="s">
        <v>1393</v>
      </c>
      <c r="B2914" t="s">
        <v>2</v>
      </c>
      <c r="D2914" s="2">
        <v>6</v>
      </c>
      <c r="E2914" s="3">
        <v>412.00011127053602</v>
      </c>
      <c r="F2914" s="4">
        <v>300000</v>
      </c>
      <c r="G2914" s="4">
        <v>661</v>
      </c>
      <c r="H2914" s="5">
        <v>57.178199999999997</v>
      </c>
      <c r="I2914" s="5">
        <v>57.015054799999902</v>
      </c>
    </row>
    <row r="2915" spans="1:9" x14ac:dyDescent="0.3">
      <c r="A2915" t="s">
        <v>1393</v>
      </c>
      <c r="B2915" t="s">
        <v>2</v>
      </c>
      <c r="D2915" s="2">
        <v>7</v>
      </c>
      <c r="E2915" s="3">
        <v>2980.0719181995501</v>
      </c>
      <c r="F2915" s="4">
        <v>300000</v>
      </c>
      <c r="G2915" s="4">
        <v>642</v>
      </c>
      <c r="H2915" s="5">
        <v>55.514499999999998</v>
      </c>
      <c r="I2915" s="5">
        <v>55.354898900000002</v>
      </c>
    </row>
    <row r="2916" spans="1:9" x14ac:dyDescent="0.3">
      <c r="A2916" t="s">
        <v>1393</v>
      </c>
      <c r="B2916" t="s">
        <v>2</v>
      </c>
      <c r="D2916" s="2">
        <v>8</v>
      </c>
      <c r="E2916" s="3">
        <v>225.67724548064101</v>
      </c>
      <c r="F2916" s="4">
        <v>300000</v>
      </c>
      <c r="G2916" s="4">
        <v>662</v>
      </c>
      <c r="H2916" s="5">
        <v>56.794499999999999</v>
      </c>
      <c r="I2916" s="5">
        <v>56.631449199999999</v>
      </c>
    </row>
    <row r="2917" spans="1:9" x14ac:dyDescent="0.3">
      <c r="A2917" t="s">
        <v>1393</v>
      </c>
      <c r="B2917" t="s">
        <v>2</v>
      </c>
      <c r="D2917" s="2">
        <v>9</v>
      </c>
      <c r="E2917" s="3">
        <v>35.582037110294998</v>
      </c>
      <c r="F2917" s="4">
        <v>300000</v>
      </c>
      <c r="G2917" s="4">
        <v>647</v>
      </c>
      <c r="H2917" s="5">
        <v>54.494500000000002</v>
      </c>
      <c r="I2917" s="5">
        <v>54.335664700000002</v>
      </c>
    </row>
    <row r="2918" spans="1:9" x14ac:dyDescent="0.3">
      <c r="A2918" t="s">
        <v>1393</v>
      </c>
      <c r="B2918" t="s">
        <v>2</v>
      </c>
      <c r="D2918" s="2">
        <v>10</v>
      </c>
      <c r="E2918" s="3">
        <v>317.16476778922703</v>
      </c>
      <c r="F2918" s="4">
        <v>300000</v>
      </c>
      <c r="G2918" s="4">
        <v>644</v>
      </c>
      <c r="H2918" s="5">
        <v>56.826099999999997</v>
      </c>
      <c r="I2918" s="5">
        <v>56.663936899999896</v>
      </c>
    </row>
    <row r="2919" spans="1:9" x14ac:dyDescent="0.3">
      <c r="A2919" t="s">
        <v>1393</v>
      </c>
      <c r="B2919" t="s">
        <v>2</v>
      </c>
      <c r="D2919" s="2">
        <v>11</v>
      </c>
      <c r="E2919" s="3">
        <v>54.674920336509999</v>
      </c>
      <c r="F2919" s="4">
        <v>300000</v>
      </c>
      <c r="G2919" s="4">
        <v>664</v>
      </c>
      <c r="H2919" s="5">
        <v>57.487099999999998</v>
      </c>
      <c r="I2919" s="5">
        <v>57.328548799999901</v>
      </c>
    </row>
    <row r="2920" spans="1:9" x14ac:dyDescent="0.3">
      <c r="A2920" t="s">
        <v>1393</v>
      </c>
      <c r="B2920" t="s">
        <v>2</v>
      </c>
      <c r="D2920" s="2">
        <v>12</v>
      </c>
      <c r="E2920" s="3">
        <v>41.368426313744699</v>
      </c>
      <c r="F2920" s="4">
        <v>300000</v>
      </c>
      <c r="G2920" s="4">
        <v>639</v>
      </c>
      <c r="H2920" s="5">
        <v>56.335900000000002</v>
      </c>
      <c r="I2920" s="5">
        <v>56.175404100000002</v>
      </c>
    </row>
    <row r="2921" spans="1:9" x14ac:dyDescent="0.3">
      <c r="A2921" t="s">
        <v>1393</v>
      </c>
      <c r="B2921" t="s">
        <v>2</v>
      </c>
      <c r="D2921" s="2">
        <v>13</v>
      </c>
      <c r="E2921" s="3">
        <v>9256.5864773081703</v>
      </c>
      <c r="F2921" s="4">
        <v>300000</v>
      </c>
      <c r="G2921" s="4">
        <v>641</v>
      </c>
      <c r="H2921" s="5">
        <v>56.174100000000003</v>
      </c>
      <c r="I2921" s="5">
        <v>56.013161499999903</v>
      </c>
    </row>
    <row r="2922" spans="1:9" x14ac:dyDescent="0.3">
      <c r="A2922" t="s">
        <v>1393</v>
      </c>
      <c r="B2922" t="s">
        <v>2</v>
      </c>
      <c r="D2922" s="2">
        <v>14</v>
      </c>
      <c r="E2922" s="3">
        <v>37.479271404330099</v>
      </c>
      <c r="F2922" s="4">
        <v>300000</v>
      </c>
      <c r="G2922" s="4">
        <v>630</v>
      </c>
      <c r="H2922" s="5">
        <v>55.495199999999997</v>
      </c>
      <c r="I2922" s="5">
        <v>55.336414899999902</v>
      </c>
    </row>
    <row r="2923" spans="1:9" x14ac:dyDescent="0.3">
      <c r="A2923" t="s">
        <v>1393</v>
      </c>
      <c r="B2923" t="s">
        <v>2</v>
      </c>
      <c r="D2923" s="2">
        <v>15</v>
      </c>
      <c r="E2923" s="3">
        <v>168.06437085964799</v>
      </c>
      <c r="F2923" s="4">
        <v>300000</v>
      </c>
      <c r="G2923" s="4">
        <v>646</v>
      </c>
      <c r="H2923" s="5">
        <v>56.077500000000001</v>
      </c>
      <c r="I2923" s="5">
        <v>55.915665500000003</v>
      </c>
    </row>
    <row r="2924" spans="1:9" x14ac:dyDescent="0.3">
      <c r="A2924" t="s">
        <v>1393</v>
      </c>
      <c r="B2924" t="s">
        <v>2</v>
      </c>
      <c r="D2924" s="2">
        <v>16</v>
      </c>
      <c r="E2924" s="3">
        <v>164.899548082119</v>
      </c>
      <c r="F2924" s="4">
        <v>300000</v>
      </c>
      <c r="G2924" s="4">
        <v>645</v>
      </c>
      <c r="H2924" s="5">
        <v>55.356200000000001</v>
      </c>
      <c r="I2924" s="5">
        <v>55.195341699999901</v>
      </c>
    </row>
    <row r="2925" spans="1:9" x14ac:dyDescent="0.3">
      <c r="A2925" t="s">
        <v>1393</v>
      </c>
      <c r="B2925" t="s">
        <v>2</v>
      </c>
      <c r="D2925" s="2">
        <v>17</v>
      </c>
      <c r="E2925" s="3">
        <v>2302.63973228443</v>
      </c>
      <c r="F2925" s="4">
        <v>300000</v>
      </c>
      <c r="G2925" s="4">
        <v>654</v>
      </c>
      <c r="H2925" s="5">
        <v>55.626300000000001</v>
      </c>
      <c r="I2925" s="5">
        <v>55.463091399999897</v>
      </c>
    </row>
    <row r="2926" spans="1:9" x14ac:dyDescent="0.3">
      <c r="A2926" t="s">
        <v>1393</v>
      </c>
      <c r="B2926" t="s">
        <v>2</v>
      </c>
      <c r="D2926" s="2">
        <v>18</v>
      </c>
      <c r="E2926" s="3">
        <v>3489.2263131876002</v>
      </c>
      <c r="F2926" s="4">
        <v>300000</v>
      </c>
      <c r="G2926" s="4">
        <v>652</v>
      </c>
      <c r="H2926" s="5">
        <v>57.363100000000003</v>
      </c>
      <c r="I2926" s="5">
        <v>57.199919899999998</v>
      </c>
    </row>
    <row r="2927" spans="1:9" x14ac:dyDescent="0.3">
      <c r="A2927" t="s">
        <v>1393</v>
      </c>
      <c r="B2927" t="s">
        <v>2</v>
      </c>
      <c r="D2927" s="2">
        <v>19</v>
      </c>
      <c r="E2927" s="3">
        <v>169.482617501741</v>
      </c>
      <c r="F2927" s="4">
        <v>300000</v>
      </c>
      <c r="G2927" s="4">
        <v>636</v>
      </c>
      <c r="H2927" s="5">
        <v>56.048299999999998</v>
      </c>
      <c r="I2927" s="5">
        <v>55.887641699999897</v>
      </c>
    </row>
    <row r="2928" spans="1:9" x14ac:dyDescent="0.3">
      <c r="A2928" t="s">
        <v>1393</v>
      </c>
      <c r="B2928" t="s">
        <v>2</v>
      </c>
      <c r="D2928" s="2">
        <v>20</v>
      </c>
      <c r="E2928" s="3">
        <v>2272.9011472868701</v>
      </c>
      <c r="F2928" s="4">
        <v>300000</v>
      </c>
      <c r="G2928" s="4">
        <v>652</v>
      </c>
      <c r="H2928" s="5">
        <v>55.474899999999998</v>
      </c>
      <c r="I2928" s="5">
        <v>55.315141799999999</v>
      </c>
    </row>
    <row r="2929" spans="1:9" x14ac:dyDescent="0.3">
      <c r="A2929" t="s">
        <v>1393</v>
      </c>
      <c r="B2929" t="s">
        <v>2</v>
      </c>
      <c r="D2929" s="2">
        <v>21</v>
      </c>
      <c r="E2929" s="3">
        <v>428.18012477361901</v>
      </c>
      <c r="F2929" s="4">
        <v>300000</v>
      </c>
      <c r="G2929" s="4">
        <v>666</v>
      </c>
      <c r="H2929" s="5">
        <v>57.506300000000003</v>
      </c>
      <c r="I2929" s="5">
        <v>57.344644699999897</v>
      </c>
    </row>
    <row r="2930" spans="1:9" x14ac:dyDescent="0.3">
      <c r="A2930" t="s">
        <v>1393</v>
      </c>
      <c r="B2930" t="s">
        <v>2</v>
      </c>
      <c r="D2930" s="2">
        <v>22</v>
      </c>
      <c r="E2930" s="3">
        <v>264.85114521230099</v>
      </c>
      <c r="F2930" s="4">
        <v>300000</v>
      </c>
      <c r="G2930" s="4">
        <v>651</v>
      </c>
      <c r="H2930" s="5">
        <v>56.674199999999999</v>
      </c>
      <c r="I2930" s="5">
        <v>56.514741000000001</v>
      </c>
    </row>
    <row r="2931" spans="1:9" x14ac:dyDescent="0.3">
      <c r="A2931" t="s">
        <v>1393</v>
      </c>
      <c r="B2931" t="s">
        <v>2</v>
      </c>
      <c r="D2931" s="2">
        <v>23</v>
      </c>
      <c r="E2931" s="3">
        <v>8035.2939671890499</v>
      </c>
      <c r="F2931" s="4">
        <v>300000</v>
      </c>
      <c r="G2931" s="4">
        <v>632</v>
      </c>
      <c r="H2931" s="5">
        <v>55.579799999999999</v>
      </c>
      <c r="I2931" s="5">
        <v>55.4181071</v>
      </c>
    </row>
    <row r="2932" spans="1:9" x14ac:dyDescent="0.3">
      <c r="A2932" t="s">
        <v>1393</v>
      </c>
      <c r="B2932" t="s">
        <v>2</v>
      </c>
      <c r="D2932" s="2">
        <v>24</v>
      </c>
      <c r="E2932" s="3">
        <v>41.9529258415755</v>
      </c>
      <c r="F2932" s="4">
        <v>300000</v>
      </c>
      <c r="G2932" s="4">
        <v>636</v>
      </c>
      <c r="H2932" s="5">
        <v>54.600499999999997</v>
      </c>
      <c r="I2932" s="5">
        <v>54.441390200000001</v>
      </c>
    </row>
    <row r="2933" spans="1:9" x14ac:dyDescent="0.3">
      <c r="A2933" t="s">
        <v>1393</v>
      </c>
      <c r="B2933" t="s">
        <v>2</v>
      </c>
      <c r="D2933" s="2">
        <v>25</v>
      </c>
      <c r="E2933" s="3">
        <v>1235.88448381836</v>
      </c>
      <c r="F2933" s="4">
        <v>300000</v>
      </c>
      <c r="G2933" s="4">
        <v>654</v>
      </c>
      <c r="H2933" s="5">
        <v>56.862099999999998</v>
      </c>
      <c r="I2933" s="5">
        <v>56.701472699999997</v>
      </c>
    </row>
    <row r="2934" spans="1:9" x14ac:dyDescent="0.3">
      <c r="A2934" t="s">
        <v>1393</v>
      </c>
      <c r="B2934" t="s">
        <v>2</v>
      </c>
      <c r="D2934" s="2">
        <v>26</v>
      </c>
      <c r="E2934" s="3">
        <v>2547.5169434139302</v>
      </c>
      <c r="F2934" s="4">
        <v>300000</v>
      </c>
      <c r="G2934" s="4">
        <v>663</v>
      </c>
      <c r="H2934" s="5">
        <v>56.2622</v>
      </c>
      <c r="I2934" s="5">
        <v>56.098296399999903</v>
      </c>
    </row>
    <row r="2935" spans="1:9" x14ac:dyDescent="0.3">
      <c r="A2935" t="s">
        <v>1393</v>
      </c>
      <c r="B2935" t="s">
        <v>2</v>
      </c>
      <c r="D2935" s="2">
        <v>27</v>
      </c>
      <c r="E2935" s="3">
        <v>724.57796899374</v>
      </c>
      <c r="F2935" s="4">
        <v>300000</v>
      </c>
      <c r="G2935" s="4">
        <v>649</v>
      </c>
      <c r="H2935" s="5">
        <v>56.487499999999997</v>
      </c>
      <c r="I2935" s="5">
        <v>56.3293848</v>
      </c>
    </row>
    <row r="2936" spans="1:9" x14ac:dyDescent="0.3">
      <c r="A2936" t="s">
        <v>1393</v>
      </c>
      <c r="B2936" t="s">
        <v>2</v>
      </c>
      <c r="D2936" s="2">
        <v>28</v>
      </c>
      <c r="E2936" s="3">
        <v>1369.42853266313</v>
      </c>
      <c r="F2936" s="4">
        <v>300000</v>
      </c>
      <c r="G2936" s="4">
        <v>651</v>
      </c>
      <c r="H2936" s="5">
        <v>55.866300000000003</v>
      </c>
      <c r="I2936" s="5">
        <v>55.704377700000002</v>
      </c>
    </row>
    <row r="2937" spans="1:9" x14ac:dyDescent="0.3">
      <c r="A2937" t="s">
        <v>1393</v>
      </c>
      <c r="B2937" t="s">
        <v>2</v>
      </c>
      <c r="D2937" s="2">
        <v>29</v>
      </c>
      <c r="E2937" s="3">
        <v>449.24427633973301</v>
      </c>
      <c r="F2937" s="4">
        <v>300000</v>
      </c>
      <c r="G2937" s="4">
        <v>636</v>
      </c>
      <c r="H2937" s="5">
        <v>55.468000000000004</v>
      </c>
      <c r="I2937" s="5">
        <v>55.309104699999999</v>
      </c>
    </row>
    <row r="2938" spans="1:9" x14ac:dyDescent="0.3">
      <c r="A2938" t="s">
        <v>1393</v>
      </c>
      <c r="B2938" t="s">
        <v>2</v>
      </c>
      <c r="D2938" s="2">
        <v>30</v>
      </c>
      <c r="E2938" s="3">
        <v>1618.04830016591</v>
      </c>
      <c r="F2938" s="4">
        <v>300000</v>
      </c>
      <c r="G2938" s="4">
        <v>646</v>
      </c>
      <c r="H2938" s="5">
        <v>56.626199999999997</v>
      </c>
      <c r="I2938" s="5">
        <v>56.464350699999997</v>
      </c>
    </row>
    <row r="2939" spans="1:9" x14ac:dyDescent="0.3">
      <c r="A2939" t="s">
        <v>1393</v>
      </c>
      <c r="B2939" t="s">
        <v>2</v>
      </c>
      <c r="D2939" s="2">
        <v>31</v>
      </c>
      <c r="E2939" s="3">
        <v>4529.1756954883003</v>
      </c>
      <c r="F2939" s="4">
        <v>300000</v>
      </c>
      <c r="G2939" s="4">
        <v>644</v>
      </c>
      <c r="H2939" s="5">
        <v>57.136299999999999</v>
      </c>
      <c r="I2939" s="5">
        <v>56.978622700000003</v>
      </c>
    </row>
    <row r="2940" spans="1:9" x14ac:dyDescent="0.3">
      <c r="A2940" t="s">
        <v>1393</v>
      </c>
      <c r="B2940" t="s">
        <v>2</v>
      </c>
      <c r="D2940" s="2">
        <v>32</v>
      </c>
      <c r="E2940" s="3">
        <v>1086.62951838143</v>
      </c>
      <c r="F2940" s="4">
        <v>300000</v>
      </c>
      <c r="G2940" s="4">
        <v>658</v>
      </c>
      <c r="H2940" s="5">
        <v>56.802399999999999</v>
      </c>
      <c r="I2940" s="5">
        <v>56.640314299999901</v>
      </c>
    </row>
    <row r="2941" spans="1:9" x14ac:dyDescent="0.3">
      <c r="A2941" t="s">
        <v>1393</v>
      </c>
      <c r="B2941" t="s">
        <v>2</v>
      </c>
      <c r="D2941" s="2">
        <v>33</v>
      </c>
      <c r="E2941" s="3">
        <v>91.790331704597506</v>
      </c>
      <c r="F2941" s="4">
        <v>300000</v>
      </c>
      <c r="G2941" s="4">
        <v>664</v>
      </c>
      <c r="H2941" s="5">
        <v>57.841700000000003</v>
      </c>
      <c r="I2941" s="5">
        <v>57.672463999999998</v>
      </c>
    </row>
    <row r="2942" spans="1:9" x14ac:dyDescent="0.3">
      <c r="A2942" t="s">
        <v>1393</v>
      </c>
      <c r="B2942" t="s">
        <v>2</v>
      </c>
      <c r="D2942" s="2">
        <v>34</v>
      </c>
      <c r="E2942" s="3">
        <v>455.84831761555898</v>
      </c>
      <c r="F2942" s="4">
        <v>300000</v>
      </c>
      <c r="G2942" s="4">
        <v>636</v>
      </c>
      <c r="H2942" s="5">
        <v>55.883400000000002</v>
      </c>
      <c r="I2942" s="5">
        <v>55.725086300000001</v>
      </c>
    </row>
    <row r="2943" spans="1:9" x14ac:dyDescent="0.3">
      <c r="A2943" t="s">
        <v>1393</v>
      </c>
      <c r="B2943" t="s">
        <v>2</v>
      </c>
      <c r="D2943" s="2">
        <v>35</v>
      </c>
      <c r="E2943" s="3">
        <v>64.820709559113695</v>
      </c>
      <c r="F2943" s="4">
        <v>300000</v>
      </c>
      <c r="G2943" s="4">
        <v>640</v>
      </c>
      <c r="H2943" s="5">
        <v>55.6706</v>
      </c>
      <c r="I2943" s="5">
        <v>55.512423499999997</v>
      </c>
    </row>
    <row r="2944" spans="1:9" x14ac:dyDescent="0.3">
      <c r="A2944" t="s">
        <v>1393</v>
      </c>
      <c r="B2944" t="s">
        <v>2</v>
      </c>
      <c r="D2944" s="2">
        <v>36</v>
      </c>
      <c r="E2944" s="3">
        <v>70.853401581459096</v>
      </c>
      <c r="F2944" s="4">
        <v>300000</v>
      </c>
      <c r="G2944" s="4">
        <v>652</v>
      </c>
      <c r="H2944" s="5">
        <v>54.0443</v>
      </c>
      <c r="I2944" s="5">
        <v>53.885777299999901</v>
      </c>
    </row>
    <row r="2945" spans="1:9" x14ac:dyDescent="0.3">
      <c r="A2945" t="s">
        <v>1393</v>
      </c>
      <c r="B2945" t="s">
        <v>2</v>
      </c>
      <c r="D2945" s="2">
        <v>37</v>
      </c>
      <c r="E2945" s="3">
        <v>1303.82570229313</v>
      </c>
      <c r="F2945" s="4">
        <v>300000</v>
      </c>
      <c r="G2945" s="4">
        <v>629</v>
      </c>
      <c r="H2945" s="5">
        <v>55.420099999999998</v>
      </c>
      <c r="I2945" s="5">
        <v>55.2570543</v>
      </c>
    </row>
    <row r="2946" spans="1:9" x14ac:dyDescent="0.3">
      <c r="A2946" t="s">
        <v>1393</v>
      </c>
      <c r="B2946" t="s">
        <v>2</v>
      </c>
      <c r="D2946" s="2">
        <v>38</v>
      </c>
      <c r="E2946" s="3">
        <v>6622.3605844315998</v>
      </c>
      <c r="F2946" s="4">
        <v>300000</v>
      </c>
      <c r="G2946" s="4">
        <v>647</v>
      </c>
      <c r="H2946" s="5">
        <v>55.375399999999999</v>
      </c>
      <c r="I2946" s="5">
        <v>55.217591200000001</v>
      </c>
    </row>
    <row r="2947" spans="1:9" x14ac:dyDescent="0.3">
      <c r="A2947" t="s">
        <v>1393</v>
      </c>
      <c r="B2947" t="s">
        <v>2</v>
      </c>
      <c r="D2947" s="2">
        <v>39</v>
      </c>
      <c r="E2947" s="3">
        <v>2929.6820568682701</v>
      </c>
      <c r="F2947" s="4">
        <v>300000</v>
      </c>
      <c r="G2947" s="4">
        <v>632</v>
      </c>
      <c r="H2947" s="5">
        <v>55.591500000000003</v>
      </c>
      <c r="I2947" s="5">
        <v>55.430471300000001</v>
      </c>
    </row>
    <row r="2948" spans="1:9" x14ac:dyDescent="0.3">
      <c r="A2948" t="s">
        <v>1393</v>
      </c>
      <c r="B2948" t="s">
        <v>2</v>
      </c>
      <c r="D2948" s="2">
        <v>40</v>
      </c>
      <c r="E2948" s="3">
        <v>1838.7599861844999</v>
      </c>
      <c r="F2948" s="4">
        <v>300000</v>
      </c>
      <c r="G2948" s="4">
        <v>657</v>
      </c>
      <c r="H2948" s="5">
        <v>56.379399999999997</v>
      </c>
      <c r="I2948" s="5">
        <v>56.218225199999999</v>
      </c>
    </row>
    <row r="2949" spans="1:9" x14ac:dyDescent="0.3">
      <c r="A2949" t="s">
        <v>1393</v>
      </c>
      <c r="B2949" t="s">
        <v>2</v>
      </c>
      <c r="D2949" s="2">
        <v>41</v>
      </c>
      <c r="E2949" s="3">
        <v>13439.145847400199</v>
      </c>
      <c r="F2949" s="4">
        <v>300000</v>
      </c>
      <c r="G2949" s="4">
        <v>640</v>
      </c>
      <c r="H2949" s="5">
        <v>55.243299999999998</v>
      </c>
      <c r="I2949" s="5">
        <v>55.076352300000003</v>
      </c>
    </row>
    <row r="2950" spans="1:9" x14ac:dyDescent="0.3">
      <c r="A2950" t="s">
        <v>1393</v>
      </c>
      <c r="B2950" t="s">
        <v>2</v>
      </c>
      <c r="D2950" s="2">
        <v>42</v>
      </c>
      <c r="E2950" s="3">
        <v>1649.2985489483401</v>
      </c>
      <c r="F2950" s="4">
        <v>300000</v>
      </c>
      <c r="G2950" s="4">
        <v>657</v>
      </c>
      <c r="H2950" s="5">
        <v>56.6096</v>
      </c>
      <c r="I2950" s="5">
        <v>56.448350099999999</v>
      </c>
    </row>
    <row r="2951" spans="1:9" x14ac:dyDescent="0.3">
      <c r="A2951" t="s">
        <v>1393</v>
      </c>
      <c r="B2951" t="s">
        <v>2</v>
      </c>
      <c r="D2951" s="2">
        <v>43</v>
      </c>
      <c r="E2951" s="3">
        <v>88.762902412856803</v>
      </c>
      <c r="F2951" s="4">
        <v>300000</v>
      </c>
      <c r="G2951" s="4">
        <v>651</v>
      </c>
      <c r="H2951" s="5">
        <v>57.0291</v>
      </c>
      <c r="I2951" s="5">
        <v>56.8695363</v>
      </c>
    </row>
    <row r="2952" spans="1:9" x14ac:dyDescent="0.3">
      <c r="A2952" t="s">
        <v>1393</v>
      </c>
      <c r="B2952" t="s">
        <v>2</v>
      </c>
      <c r="D2952" s="2">
        <v>44</v>
      </c>
      <c r="E2952" s="3">
        <v>1333.1890954764499</v>
      </c>
      <c r="F2952" s="4">
        <v>300000</v>
      </c>
      <c r="G2952" s="4">
        <v>634</v>
      </c>
      <c r="H2952" s="5">
        <v>55.451599999999999</v>
      </c>
      <c r="I2952" s="5">
        <v>55.289303399999902</v>
      </c>
    </row>
    <row r="2953" spans="1:9" x14ac:dyDescent="0.3">
      <c r="A2953" t="s">
        <v>1393</v>
      </c>
      <c r="B2953" t="s">
        <v>2</v>
      </c>
      <c r="D2953" s="2">
        <v>45</v>
      </c>
      <c r="E2953" s="3">
        <v>498.43328907459698</v>
      </c>
      <c r="F2953" s="4">
        <v>300000</v>
      </c>
      <c r="G2953" s="4">
        <v>653</v>
      </c>
      <c r="H2953" s="5">
        <v>56.05</v>
      </c>
      <c r="I2953" s="5">
        <v>55.889788000000003</v>
      </c>
    </row>
    <row r="2954" spans="1:9" x14ac:dyDescent="0.3">
      <c r="A2954" t="s">
        <v>1393</v>
      </c>
      <c r="B2954" t="s">
        <v>2</v>
      </c>
      <c r="D2954" s="2">
        <v>46</v>
      </c>
      <c r="E2954" s="3">
        <v>372.41007504260699</v>
      </c>
      <c r="F2954" s="4">
        <v>300000</v>
      </c>
      <c r="G2954" s="4">
        <v>637</v>
      </c>
      <c r="H2954" s="5">
        <v>55.352400000000003</v>
      </c>
      <c r="I2954" s="5">
        <v>55.190580500000003</v>
      </c>
    </row>
    <row r="2955" spans="1:9" x14ac:dyDescent="0.3">
      <c r="A2955" t="s">
        <v>1393</v>
      </c>
      <c r="B2955" t="s">
        <v>2</v>
      </c>
      <c r="D2955" s="2">
        <v>47</v>
      </c>
      <c r="E2955" s="3">
        <v>17561.536849908302</v>
      </c>
      <c r="F2955" s="4">
        <v>300000</v>
      </c>
      <c r="G2955" s="4">
        <v>659</v>
      </c>
      <c r="H2955" s="5">
        <v>56.953299999999999</v>
      </c>
      <c r="I2955" s="5">
        <v>56.790323100000002</v>
      </c>
    </row>
    <row r="2956" spans="1:9" x14ac:dyDescent="0.3">
      <c r="A2956" t="s">
        <v>1393</v>
      </c>
      <c r="B2956" t="s">
        <v>2</v>
      </c>
      <c r="D2956" s="2">
        <v>48</v>
      </c>
      <c r="E2956" s="3">
        <v>26.1155503891402</v>
      </c>
      <c r="F2956" s="4">
        <v>300000</v>
      </c>
      <c r="G2956" s="4">
        <v>668</v>
      </c>
      <c r="H2956" s="5">
        <v>56.6374</v>
      </c>
      <c r="I2956" s="5">
        <v>56.474923799999999</v>
      </c>
    </row>
    <row r="2957" spans="1:9" x14ac:dyDescent="0.3">
      <c r="A2957" t="s">
        <v>1393</v>
      </c>
      <c r="B2957" t="s">
        <v>2</v>
      </c>
      <c r="D2957" s="2">
        <v>49</v>
      </c>
      <c r="E2957" s="3">
        <v>1250.46155401908</v>
      </c>
      <c r="F2957" s="4">
        <v>300000</v>
      </c>
      <c r="G2957" s="4">
        <v>636</v>
      </c>
      <c r="H2957" s="5">
        <v>54.021000000000001</v>
      </c>
      <c r="I2957" s="5">
        <v>53.861394199999999</v>
      </c>
    </row>
    <row r="2958" spans="1:9" x14ac:dyDescent="0.3">
      <c r="A2958" t="s">
        <v>1393</v>
      </c>
      <c r="B2958" t="s">
        <v>2</v>
      </c>
      <c r="D2958" s="2">
        <v>50</v>
      </c>
      <c r="E2958" s="3">
        <v>3183.2090061204499</v>
      </c>
      <c r="F2958" s="4">
        <v>300000</v>
      </c>
      <c r="G2958" s="4">
        <v>636</v>
      </c>
      <c r="H2958" s="5">
        <v>54.238700000000001</v>
      </c>
      <c r="I2958" s="5">
        <v>54.078423099999902</v>
      </c>
    </row>
    <row r="2959" spans="1:9" x14ac:dyDescent="0.3">
      <c r="A2959" t="s">
        <v>1393</v>
      </c>
      <c r="B2959" t="s">
        <v>2</v>
      </c>
      <c r="D2959" s="2">
        <v>51</v>
      </c>
      <c r="E2959" s="3">
        <v>2308.4356435936702</v>
      </c>
      <c r="F2959" s="4">
        <v>300000</v>
      </c>
      <c r="G2959" s="4">
        <v>651</v>
      </c>
      <c r="H2959" s="5">
        <v>56.808</v>
      </c>
      <c r="I2959" s="5">
        <v>56.646330399999997</v>
      </c>
    </row>
    <row r="2960" spans="1:9" x14ac:dyDescent="0.3">
      <c r="A2960" t="s">
        <v>1393</v>
      </c>
      <c r="B2960" t="s">
        <v>3</v>
      </c>
      <c r="D2960" s="2">
        <v>1</v>
      </c>
      <c r="E2960" s="3">
        <v>1140.7607546486799</v>
      </c>
      <c r="F2960" s="4">
        <v>500000</v>
      </c>
      <c r="G2960" s="4">
        <v>1078</v>
      </c>
      <c r="H2960" s="5">
        <v>159.36009999999999</v>
      </c>
      <c r="I2960" s="5">
        <v>159.04935369999899</v>
      </c>
    </row>
    <row r="2961" spans="1:9" x14ac:dyDescent="0.3">
      <c r="A2961" t="s">
        <v>1393</v>
      </c>
      <c r="B2961" t="s">
        <v>3</v>
      </c>
      <c r="D2961" s="2">
        <v>2</v>
      </c>
      <c r="E2961" s="3">
        <v>11836.016062369699</v>
      </c>
      <c r="F2961" s="4">
        <v>500000</v>
      </c>
      <c r="G2961" s="4">
        <v>1066</v>
      </c>
      <c r="H2961" s="5">
        <v>160.14410000000001</v>
      </c>
      <c r="I2961" s="5">
        <v>159.85404899999901</v>
      </c>
    </row>
    <row r="2962" spans="1:9" x14ac:dyDescent="0.3">
      <c r="A2962" t="s">
        <v>1393</v>
      </c>
      <c r="B2962" t="s">
        <v>3</v>
      </c>
      <c r="D2962" s="2">
        <v>3</v>
      </c>
      <c r="E2962" s="3">
        <v>19125.165132673999</v>
      </c>
      <c r="F2962" s="4">
        <v>500000</v>
      </c>
      <c r="G2962" s="4">
        <v>1038</v>
      </c>
      <c r="H2962" s="5">
        <v>159.7441</v>
      </c>
      <c r="I2962" s="5">
        <v>159.45290499999999</v>
      </c>
    </row>
    <row r="2963" spans="1:9" x14ac:dyDescent="0.3">
      <c r="A2963" t="s">
        <v>1393</v>
      </c>
      <c r="B2963" t="s">
        <v>3</v>
      </c>
      <c r="D2963" s="2">
        <v>4</v>
      </c>
      <c r="E2963" s="3">
        <v>2792.8757457414499</v>
      </c>
      <c r="F2963" s="4">
        <v>500000</v>
      </c>
      <c r="G2963" s="4">
        <v>1050</v>
      </c>
      <c r="H2963" s="5">
        <v>157.92439999999999</v>
      </c>
      <c r="I2963" s="5">
        <v>157.63456439999999</v>
      </c>
    </row>
    <row r="2964" spans="1:9" x14ac:dyDescent="0.3">
      <c r="A2964" t="s">
        <v>1393</v>
      </c>
      <c r="B2964" t="s">
        <v>3</v>
      </c>
      <c r="D2964" s="2">
        <v>5</v>
      </c>
      <c r="E2964" s="3">
        <v>2036.9975521281201</v>
      </c>
      <c r="F2964" s="4">
        <v>500000</v>
      </c>
      <c r="G2964" s="4">
        <v>1083</v>
      </c>
      <c r="H2964" s="5">
        <v>161.26300000000001</v>
      </c>
      <c r="I2964" s="5">
        <v>160.9741989</v>
      </c>
    </row>
    <row r="2965" spans="1:9" x14ac:dyDescent="0.3">
      <c r="A2965" t="s">
        <v>1393</v>
      </c>
      <c r="B2965" t="s">
        <v>3</v>
      </c>
      <c r="D2965" s="2">
        <v>6</v>
      </c>
      <c r="E2965" s="3">
        <v>1231.14956789747</v>
      </c>
      <c r="F2965" s="4">
        <v>500000</v>
      </c>
      <c r="G2965" s="4">
        <v>1053</v>
      </c>
      <c r="H2965" s="5">
        <v>156.78219999999999</v>
      </c>
      <c r="I2965" s="5">
        <v>156.48980760000001</v>
      </c>
    </row>
    <row r="2966" spans="1:9" x14ac:dyDescent="0.3">
      <c r="A2966" t="s">
        <v>1393</v>
      </c>
      <c r="B2966" t="s">
        <v>3</v>
      </c>
      <c r="D2966" s="2">
        <v>7</v>
      </c>
      <c r="E2966" s="3">
        <v>450.81999450459699</v>
      </c>
      <c r="F2966" s="4">
        <v>500000</v>
      </c>
      <c r="G2966" s="4">
        <v>1055</v>
      </c>
      <c r="H2966" s="5">
        <v>158.6216</v>
      </c>
      <c r="I2966" s="5">
        <v>158.3311468</v>
      </c>
    </row>
    <row r="2967" spans="1:9" x14ac:dyDescent="0.3">
      <c r="A2967" t="s">
        <v>1393</v>
      </c>
      <c r="B2967" t="s">
        <v>3</v>
      </c>
      <c r="D2967" s="2">
        <v>8</v>
      </c>
      <c r="E2967" s="3">
        <v>3665.5025816188299</v>
      </c>
      <c r="F2967" s="4">
        <v>500000</v>
      </c>
      <c r="G2967" s="4">
        <v>1060</v>
      </c>
      <c r="H2967" s="5">
        <v>157.28059999999999</v>
      </c>
      <c r="I2967" s="5">
        <v>156.99327099999999</v>
      </c>
    </row>
    <row r="2968" spans="1:9" x14ac:dyDescent="0.3">
      <c r="A2968" t="s">
        <v>1393</v>
      </c>
      <c r="B2968" t="s">
        <v>3</v>
      </c>
      <c r="D2968" s="2">
        <v>9</v>
      </c>
      <c r="E2968" s="3">
        <v>540.35801015547804</v>
      </c>
      <c r="F2968" s="4">
        <v>500000</v>
      </c>
      <c r="G2968" s="4">
        <v>1060</v>
      </c>
      <c r="H2968" s="5">
        <v>159.4828</v>
      </c>
      <c r="I2968" s="5">
        <v>159.1982051</v>
      </c>
    </row>
    <row r="2969" spans="1:9" x14ac:dyDescent="0.3">
      <c r="A2969" t="s">
        <v>1393</v>
      </c>
      <c r="B2969" t="s">
        <v>3</v>
      </c>
      <c r="D2969" s="2">
        <v>10</v>
      </c>
      <c r="E2969" s="3">
        <v>688.85949346049597</v>
      </c>
      <c r="F2969" s="4">
        <v>500000</v>
      </c>
      <c r="G2969" s="4">
        <v>1056</v>
      </c>
      <c r="H2969" s="5">
        <v>159.423</v>
      </c>
      <c r="I2969" s="5">
        <v>159.1368587</v>
      </c>
    </row>
    <row r="2970" spans="1:9" x14ac:dyDescent="0.3">
      <c r="A2970" t="s">
        <v>1393</v>
      </c>
      <c r="B2970" t="s">
        <v>3</v>
      </c>
      <c r="D2970" s="2">
        <v>11</v>
      </c>
      <c r="E2970" s="3">
        <v>1597.58257003832</v>
      </c>
      <c r="F2970" s="4">
        <v>500000</v>
      </c>
      <c r="G2970" s="4">
        <v>1064</v>
      </c>
      <c r="H2970" s="5">
        <v>159.45140000000001</v>
      </c>
      <c r="I2970" s="5">
        <v>159.16513799999899</v>
      </c>
    </row>
    <row r="2971" spans="1:9" x14ac:dyDescent="0.3">
      <c r="A2971" t="s">
        <v>1393</v>
      </c>
      <c r="B2971" t="s">
        <v>3</v>
      </c>
      <c r="D2971" s="2">
        <v>12</v>
      </c>
      <c r="E2971" s="3">
        <v>617.76235701651296</v>
      </c>
      <c r="F2971" s="4">
        <v>500000</v>
      </c>
      <c r="G2971" s="4">
        <v>1045</v>
      </c>
      <c r="H2971" s="5">
        <v>158.71459999999999</v>
      </c>
      <c r="I2971" s="5">
        <v>158.43126889999999</v>
      </c>
    </row>
    <row r="2972" spans="1:9" x14ac:dyDescent="0.3">
      <c r="A2972" t="s">
        <v>1393</v>
      </c>
      <c r="B2972" t="s">
        <v>3</v>
      </c>
      <c r="D2972" s="2">
        <v>13</v>
      </c>
      <c r="E2972" s="3">
        <v>5738.5166760434404</v>
      </c>
      <c r="F2972" s="4">
        <v>500000</v>
      </c>
      <c r="G2972" s="4">
        <v>1061</v>
      </c>
      <c r="H2972" s="5">
        <v>159.17009999999999</v>
      </c>
      <c r="I2972" s="5">
        <v>158.88264269999999</v>
      </c>
    </row>
    <row r="2973" spans="1:9" x14ac:dyDescent="0.3">
      <c r="A2973" t="s">
        <v>1393</v>
      </c>
      <c r="B2973" t="s">
        <v>3</v>
      </c>
      <c r="D2973" s="2">
        <v>14</v>
      </c>
      <c r="E2973" s="3">
        <v>7438.3051002316797</v>
      </c>
      <c r="F2973" s="4">
        <v>500000</v>
      </c>
      <c r="G2973" s="4">
        <v>1055</v>
      </c>
      <c r="H2973" s="5">
        <v>160.4932</v>
      </c>
      <c r="I2973" s="5">
        <v>160.2066347</v>
      </c>
    </row>
    <row r="2974" spans="1:9" x14ac:dyDescent="0.3">
      <c r="A2974" t="s">
        <v>1393</v>
      </c>
      <c r="B2974" t="s">
        <v>3</v>
      </c>
      <c r="D2974" s="2">
        <v>15</v>
      </c>
      <c r="E2974" s="3">
        <v>13373.617525957199</v>
      </c>
      <c r="F2974" s="4">
        <v>500000</v>
      </c>
      <c r="G2974" s="4">
        <v>1055</v>
      </c>
      <c r="H2974" s="5">
        <v>155.1431</v>
      </c>
      <c r="I2974" s="5">
        <v>154.85657499999999</v>
      </c>
    </row>
    <row r="2975" spans="1:9" x14ac:dyDescent="0.3">
      <c r="A2975" t="s">
        <v>1393</v>
      </c>
      <c r="B2975" t="s">
        <v>3</v>
      </c>
      <c r="D2975" s="2">
        <v>16</v>
      </c>
      <c r="E2975" s="3">
        <v>3396.6553193864702</v>
      </c>
      <c r="F2975" s="4">
        <v>500000</v>
      </c>
      <c r="G2975" s="4">
        <v>1071</v>
      </c>
      <c r="H2975" s="5">
        <v>157.3741</v>
      </c>
      <c r="I2975" s="5">
        <v>157.08604489999999</v>
      </c>
    </row>
    <row r="2976" spans="1:9" x14ac:dyDescent="0.3">
      <c r="A2976" t="s">
        <v>1393</v>
      </c>
      <c r="B2976" t="s">
        <v>3</v>
      </c>
      <c r="D2976" s="2">
        <v>17</v>
      </c>
      <c r="E2976" s="3">
        <v>14719.396324753699</v>
      </c>
      <c r="F2976" s="4">
        <v>500000</v>
      </c>
      <c r="G2976" s="4">
        <v>1058</v>
      </c>
      <c r="H2976" s="5">
        <v>161.30510000000001</v>
      </c>
      <c r="I2976" s="5">
        <v>161.0137618</v>
      </c>
    </row>
    <row r="2977" spans="1:9" x14ac:dyDescent="0.3">
      <c r="A2977" t="s">
        <v>1393</v>
      </c>
      <c r="B2977" t="s">
        <v>3</v>
      </c>
      <c r="D2977" s="2">
        <v>18</v>
      </c>
      <c r="E2977" s="3">
        <v>11247.1014277013</v>
      </c>
      <c r="F2977" s="4">
        <v>500000</v>
      </c>
      <c r="G2977" s="4">
        <v>1057</v>
      </c>
      <c r="H2977" s="5">
        <v>159.0557</v>
      </c>
      <c r="I2977" s="5">
        <v>158.7695875</v>
      </c>
    </row>
    <row r="2978" spans="1:9" x14ac:dyDescent="0.3">
      <c r="A2978" t="s">
        <v>1393</v>
      </c>
      <c r="B2978" t="s">
        <v>3</v>
      </c>
      <c r="D2978" s="2">
        <v>19</v>
      </c>
      <c r="E2978" s="3">
        <v>1020.7380956915</v>
      </c>
      <c r="F2978" s="4">
        <v>500000</v>
      </c>
      <c r="G2978" s="4">
        <v>1081</v>
      </c>
      <c r="H2978" s="5">
        <v>160.56909999999999</v>
      </c>
      <c r="I2978" s="5">
        <v>160.27860380000001</v>
      </c>
    </row>
    <row r="2979" spans="1:9" x14ac:dyDescent="0.3">
      <c r="A2979" t="s">
        <v>1393</v>
      </c>
      <c r="B2979" t="s">
        <v>3</v>
      </c>
      <c r="D2979" s="2">
        <v>20</v>
      </c>
      <c r="E2979" s="3">
        <v>8823.4852955003407</v>
      </c>
      <c r="F2979" s="4">
        <v>500000</v>
      </c>
      <c r="G2979" s="4">
        <v>1051</v>
      </c>
      <c r="H2979" s="5">
        <v>156.20310000000001</v>
      </c>
      <c r="I2979" s="5">
        <v>155.9202416</v>
      </c>
    </row>
    <row r="2980" spans="1:9" x14ac:dyDescent="0.3">
      <c r="A2980" t="s">
        <v>1393</v>
      </c>
      <c r="B2980" t="s">
        <v>3</v>
      </c>
      <c r="D2980" s="2">
        <v>21</v>
      </c>
      <c r="E2980" s="3">
        <v>1539.09506751771</v>
      </c>
      <c r="F2980" s="4">
        <v>500000</v>
      </c>
      <c r="G2980" s="4">
        <v>1061</v>
      </c>
      <c r="H2980" s="5">
        <v>159.98079999999999</v>
      </c>
      <c r="I2980" s="5">
        <v>159.69021950000001</v>
      </c>
    </row>
    <row r="2981" spans="1:9" x14ac:dyDescent="0.3">
      <c r="A2981" t="s">
        <v>1393</v>
      </c>
      <c r="B2981" t="s">
        <v>3</v>
      </c>
      <c r="D2981" s="2">
        <v>22</v>
      </c>
      <c r="E2981" s="3">
        <v>11379.5746943145</v>
      </c>
      <c r="F2981" s="4">
        <v>500000</v>
      </c>
      <c r="G2981" s="4">
        <v>1045</v>
      </c>
      <c r="H2981" s="5">
        <v>157.11259999999999</v>
      </c>
      <c r="I2981" s="5">
        <v>156.82293390000001</v>
      </c>
    </row>
    <row r="2982" spans="1:9" x14ac:dyDescent="0.3">
      <c r="A2982" t="s">
        <v>1393</v>
      </c>
      <c r="B2982" t="s">
        <v>3</v>
      </c>
      <c r="D2982" s="2">
        <v>23</v>
      </c>
      <c r="E2982" s="3">
        <v>10171.0112370839</v>
      </c>
      <c r="F2982" s="4">
        <v>500000</v>
      </c>
      <c r="G2982" s="4">
        <v>1060</v>
      </c>
      <c r="H2982" s="5">
        <v>158.852</v>
      </c>
      <c r="I2982" s="5">
        <v>158.56149749999901</v>
      </c>
    </row>
    <row r="2983" spans="1:9" x14ac:dyDescent="0.3">
      <c r="A2983" t="s">
        <v>1393</v>
      </c>
      <c r="B2983" t="s">
        <v>3</v>
      </c>
      <c r="D2983" s="2">
        <v>24</v>
      </c>
      <c r="E2983" s="3">
        <v>3656.7892741784199</v>
      </c>
      <c r="F2983" s="4">
        <v>500000</v>
      </c>
      <c r="G2983" s="4">
        <v>1069</v>
      </c>
      <c r="H2983" s="5">
        <v>158.3836</v>
      </c>
      <c r="I2983" s="5">
        <v>158.09890089999999</v>
      </c>
    </row>
    <row r="2984" spans="1:9" x14ac:dyDescent="0.3">
      <c r="A2984" t="s">
        <v>1393</v>
      </c>
      <c r="B2984" t="s">
        <v>3</v>
      </c>
      <c r="D2984" s="2">
        <v>25</v>
      </c>
      <c r="E2984" s="3">
        <v>14147.3264068766</v>
      </c>
      <c r="F2984" s="4">
        <v>500000</v>
      </c>
      <c r="G2984" s="4">
        <v>1054</v>
      </c>
      <c r="H2984" s="5">
        <v>160.19919999999999</v>
      </c>
      <c r="I2984" s="5">
        <v>159.90934669999999</v>
      </c>
    </row>
    <row r="2985" spans="1:9" x14ac:dyDescent="0.3">
      <c r="A2985" t="s">
        <v>1393</v>
      </c>
      <c r="B2985" t="s">
        <v>3</v>
      </c>
      <c r="D2985" s="2">
        <v>26</v>
      </c>
      <c r="E2985" s="3">
        <v>5049.8535308883202</v>
      </c>
      <c r="F2985" s="4">
        <v>500000</v>
      </c>
      <c r="G2985" s="4">
        <v>1068</v>
      </c>
      <c r="H2985" s="5">
        <v>159.79499999999999</v>
      </c>
      <c r="I2985" s="5">
        <v>159.5105504</v>
      </c>
    </row>
    <row r="2986" spans="1:9" x14ac:dyDescent="0.3">
      <c r="A2986" t="s">
        <v>1393</v>
      </c>
      <c r="B2986" t="s">
        <v>3</v>
      </c>
      <c r="D2986" s="2">
        <v>27</v>
      </c>
      <c r="E2986" s="3">
        <v>9088.92096266312</v>
      </c>
      <c r="F2986" s="4">
        <v>500000</v>
      </c>
      <c r="G2986" s="4">
        <v>1058</v>
      </c>
      <c r="H2986" s="5">
        <v>160.6448</v>
      </c>
      <c r="I2986" s="5">
        <v>160.3611128</v>
      </c>
    </row>
    <row r="2987" spans="1:9" x14ac:dyDescent="0.3">
      <c r="A2987" t="s">
        <v>1393</v>
      </c>
      <c r="B2987" t="s">
        <v>3</v>
      </c>
      <c r="D2987" s="2">
        <v>28</v>
      </c>
      <c r="E2987" s="3">
        <v>4323.5415148019802</v>
      </c>
      <c r="F2987" s="4">
        <v>500000</v>
      </c>
      <c r="G2987" s="4">
        <v>1045</v>
      </c>
      <c r="H2987" s="5">
        <v>157.68360000000001</v>
      </c>
      <c r="I2987" s="5">
        <v>157.40008280000001</v>
      </c>
    </row>
    <row r="2988" spans="1:9" x14ac:dyDescent="0.3">
      <c r="A2988" t="s">
        <v>1393</v>
      </c>
      <c r="B2988" t="s">
        <v>3</v>
      </c>
      <c r="D2988" s="2">
        <v>29</v>
      </c>
      <c r="E2988" s="3">
        <v>17351.678413805399</v>
      </c>
      <c r="F2988" s="4">
        <v>500000</v>
      </c>
      <c r="G2988" s="4">
        <v>1039</v>
      </c>
      <c r="H2988" s="5">
        <v>158.3801</v>
      </c>
      <c r="I2988" s="5">
        <v>158.09178259999999</v>
      </c>
    </row>
    <row r="2989" spans="1:9" x14ac:dyDescent="0.3">
      <c r="A2989" t="s">
        <v>1393</v>
      </c>
      <c r="B2989" t="s">
        <v>3</v>
      </c>
      <c r="D2989" s="2">
        <v>30</v>
      </c>
      <c r="E2989" s="3">
        <v>24876.726209022501</v>
      </c>
      <c r="F2989" s="4">
        <v>500000</v>
      </c>
      <c r="G2989" s="4">
        <v>1087</v>
      </c>
      <c r="H2989" s="5">
        <v>165.04939999999999</v>
      </c>
      <c r="I2989" s="5">
        <v>164.76063379999999</v>
      </c>
    </row>
    <row r="2990" spans="1:9" x14ac:dyDescent="0.3">
      <c r="A2990" t="s">
        <v>1393</v>
      </c>
      <c r="B2990" t="s">
        <v>3</v>
      </c>
      <c r="D2990" s="2">
        <v>31</v>
      </c>
      <c r="E2990" s="3">
        <v>181.74111260476701</v>
      </c>
      <c r="F2990" s="4">
        <v>500000</v>
      </c>
      <c r="G2990" s="4">
        <v>1084</v>
      </c>
      <c r="H2990" s="5">
        <v>159.6996</v>
      </c>
      <c r="I2990" s="5">
        <v>159.40954260000001</v>
      </c>
    </row>
    <row r="2991" spans="1:9" x14ac:dyDescent="0.3">
      <c r="A2991" t="s">
        <v>1393</v>
      </c>
      <c r="B2991" t="s">
        <v>3</v>
      </c>
      <c r="D2991" s="2">
        <v>32</v>
      </c>
      <c r="E2991" s="3">
        <v>9382.7498988030693</v>
      </c>
      <c r="F2991" s="4">
        <v>500000</v>
      </c>
      <c r="G2991" s="4">
        <v>1050</v>
      </c>
      <c r="H2991" s="5">
        <v>157.37200000000001</v>
      </c>
      <c r="I2991" s="5">
        <v>157.08646329999999</v>
      </c>
    </row>
    <row r="2992" spans="1:9" x14ac:dyDescent="0.3">
      <c r="A2992" t="s">
        <v>1393</v>
      </c>
      <c r="B2992" t="s">
        <v>3</v>
      </c>
      <c r="D2992" s="2">
        <v>33</v>
      </c>
      <c r="E2992" s="3">
        <v>1555.04958252189</v>
      </c>
      <c r="F2992" s="4">
        <v>500000</v>
      </c>
      <c r="G2992" s="4">
        <v>1052</v>
      </c>
      <c r="H2992" s="5">
        <v>159.5496</v>
      </c>
      <c r="I2992" s="5">
        <v>159.259412</v>
      </c>
    </row>
    <row r="2993" spans="1:9" x14ac:dyDescent="0.3">
      <c r="A2993" t="s">
        <v>1393</v>
      </c>
      <c r="B2993" t="s">
        <v>3</v>
      </c>
      <c r="D2993" s="2">
        <v>34</v>
      </c>
      <c r="E2993" s="3">
        <v>7755.6559641116901</v>
      </c>
      <c r="F2993" s="4">
        <v>500000</v>
      </c>
      <c r="G2993" s="4">
        <v>1068</v>
      </c>
      <c r="H2993" s="5">
        <v>160.47130000000001</v>
      </c>
      <c r="I2993" s="5">
        <v>160.18355929999899</v>
      </c>
    </row>
    <row r="2994" spans="1:9" x14ac:dyDescent="0.3">
      <c r="A2994" t="s">
        <v>1393</v>
      </c>
      <c r="B2994" t="s">
        <v>3</v>
      </c>
      <c r="D2994" s="2">
        <v>35</v>
      </c>
      <c r="E2994" s="3">
        <v>261.60074913859398</v>
      </c>
      <c r="F2994" s="4">
        <v>500000</v>
      </c>
      <c r="G2994" s="4">
        <v>1043</v>
      </c>
      <c r="H2994" s="5">
        <v>157.95410000000001</v>
      </c>
      <c r="I2994" s="5">
        <v>157.67152039999999</v>
      </c>
    </row>
    <row r="2995" spans="1:9" x14ac:dyDescent="0.3">
      <c r="A2995" t="s">
        <v>1393</v>
      </c>
      <c r="B2995" t="s">
        <v>3</v>
      </c>
      <c r="D2995" s="2">
        <v>36</v>
      </c>
      <c r="E2995" s="3">
        <v>12885.506383795801</v>
      </c>
      <c r="F2995" s="4">
        <v>500000</v>
      </c>
      <c r="G2995" s="4">
        <v>1078</v>
      </c>
      <c r="H2995" s="5">
        <v>162.82169999999999</v>
      </c>
      <c r="I2995" s="5">
        <v>162.53003530000001</v>
      </c>
    </row>
    <row r="2996" spans="1:9" x14ac:dyDescent="0.3">
      <c r="A2996" t="s">
        <v>1393</v>
      </c>
      <c r="B2996" t="s">
        <v>3</v>
      </c>
      <c r="D2996" s="2">
        <v>37</v>
      </c>
      <c r="E2996" s="3">
        <v>2061.1632909038699</v>
      </c>
      <c r="F2996" s="4">
        <v>500000</v>
      </c>
      <c r="G2996" s="4">
        <v>1042</v>
      </c>
      <c r="H2996" s="5">
        <v>156.95339999999999</v>
      </c>
      <c r="I2996" s="5">
        <v>156.6641023</v>
      </c>
    </row>
    <row r="2997" spans="1:9" x14ac:dyDescent="0.3">
      <c r="A2997" t="s">
        <v>1393</v>
      </c>
      <c r="B2997" t="s">
        <v>3</v>
      </c>
      <c r="D2997" s="2">
        <v>38</v>
      </c>
      <c r="E2997" s="3">
        <v>2848.8773118561598</v>
      </c>
      <c r="F2997" s="4">
        <v>500000</v>
      </c>
      <c r="G2997" s="4">
        <v>1051</v>
      </c>
      <c r="H2997" s="5">
        <v>157.75800000000001</v>
      </c>
      <c r="I2997" s="5">
        <v>157.47145750000001</v>
      </c>
    </row>
    <row r="2998" spans="1:9" x14ac:dyDescent="0.3">
      <c r="A2998" t="s">
        <v>1393</v>
      </c>
      <c r="B2998" t="s">
        <v>3</v>
      </c>
      <c r="D2998" s="2">
        <v>39</v>
      </c>
      <c r="E2998" s="3">
        <v>1002.63750732673</v>
      </c>
      <c r="F2998" s="4">
        <v>500000</v>
      </c>
      <c r="G2998" s="4">
        <v>1089</v>
      </c>
      <c r="H2998" s="5">
        <v>158.67760000000001</v>
      </c>
      <c r="I2998" s="5">
        <v>158.38658710000001</v>
      </c>
    </row>
    <row r="2999" spans="1:9" x14ac:dyDescent="0.3">
      <c r="A2999" t="s">
        <v>1393</v>
      </c>
      <c r="B2999" t="s">
        <v>3</v>
      </c>
      <c r="D2999" s="2">
        <v>40</v>
      </c>
      <c r="E2999" s="3">
        <v>1049.7748143209301</v>
      </c>
      <c r="F2999" s="4">
        <v>500000</v>
      </c>
      <c r="G2999" s="4">
        <v>1046</v>
      </c>
      <c r="H2999" s="5">
        <v>158.90610000000001</v>
      </c>
      <c r="I2999" s="5">
        <v>158.61690129999999</v>
      </c>
    </row>
    <row r="3000" spans="1:9" x14ac:dyDescent="0.3">
      <c r="A3000" t="s">
        <v>1393</v>
      </c>
      <c r="B3000" t="s">
        <v>3</v>
      </c>
      <c r="D3000" s="2">
        <v>41</v>
      </c>
      <c r="E3000" s="3">
        <v>10644.9755864749</v>
      </c>
      <c r="F3000" s="4">
        <v>500000</v>
      </c>
      <c r="G3000" s="4">
        <v>1060</v>
      </c>
      <c r="H3000" s="5">
        <v>157.72409999999999</v>
      </c>
      <c r="I3000" s="5">
        <v>157.43332599999999</v>
      </c>
    </row>
    <row r="3001" spans="1:9" x14ac:dyDescent="0.3">
      <c r="A3001" t="s">
        <v>1393</v>
      </c>
      <c r="B3001" t="s">
        <v>3</v>
      </c>
      <c r="D3001" s="2">
        <v>42</v>
      </c>
      <c r="E3001" s="3">
        <v>13270.3678424999</v>
      </c>
      <c r="F3001" s="4">
        <v>500000</v>
      </c>
      <c r="G3001" s="4">
        <v>1060</v>
      </c>
      <c r="H3001" s="5">
        <v>160.77289999999999</v>
      </c>
      <c r="I3001" s="5">
        <v>160.47958977499999</v>
      </c>
    </row>
    <row r="3002" spans="1:9" x14ac:dyDescent="0.3">
      <c r="A3002" t="s">
        <v>1393</v>
      </c>
      <c r="B3002" t="s">
        <v>3</v>
      </c>
      <c r="D3002" s="2">
        <v>43</v>
      </c>
      <c r="E3002" s="3">
        <v>99.496008963538301</v>
      </c>
      <c r="F3002" s="4">
        <v>500000</v>
      </c>
      <c r="G3002" s="4">
        <v>1072</v>
      </c>
      <c r="H3002" s="5">
        <v>159.21109999999999</v>
      </c>
      <c r="I3002" s="5">
        <v>158.919690729</v>
      </c>
    </row>
    <row r="3003" spans="1:9" x14ac:dyDescent="0.3">
      <c r="A3003" t="s">
        <v>1393</v>
      </c>
      <c r="B3003" t="s">
        <v>3</v>
      </c>
      <c r="D3003" s="2">
        <v>44</v>
      </c>
      <c r="E3003" s="3">
        <v>719.24012666793897</v>
      </c>
      <c r="F3003" s="4">
        <v>500000</v>
      </c>
      <c r="G3003" s="4">
        <v>1055</v>
      </c>
      <c r="H3003" s="5">
        <v>158.2542</v>
      </c>
      <c r="I3003" s="5">
        <v>157.967147568</v>
      </c>
    </row>
    <row r="3004" spans="1:9" x14ac:dyDescent="0.3">
      <c r="A3004" t="s">
        <v>1393</v>
      </c>
      <c r="B3004" t="s">
        <v>3</v>
      </c>
      <c r="D3004" s="2">
        <v>45</v>
      </c>
      <c r="E3004" s="3">
        <v>10754.411270950901</v>
      </c>
      <c r="F3004" s="4">
        <v>500000</v>
      </c>
      <c r="G3004" s="4">
        <v>1068</v>
      </c>
      <c r="H3004" s="5">
        <v>160.9436</v>
      </c>
      <c r="I3004" s="5">
        <v>160.65697161700001</v>
      </c>
    </row>
    <row r="3005" spans="1:9" x14ac:dyDescent="0.3">
      <c r="A3005" t="s">
        <v>1393</v>
      </c>
      <c r="B3005" t="s">
        <v>3</v>
      </c>
      <c r="D3005" s="2">
        <v>46</v>
      </c>
      <c r="E3005" s="3">
        <v>6167.0163645891998</v>
      </c>
      <c r="F3005" s="4">
        <v>500000</v>
      </c>
      <c r="G3005" s="4">
        <v>1083</v>
      </c>
      <c r="H3005" s="5">
        <v>163.46510000000001</v>
      </c>
      <c r="I3005" s="5">
        <v>163.17447096800001</v>
      </c>
    </row>
    <row r="3006" spans="1:9" x14ac:dyDescent="0.3">
      <c r="A3006" t="s">
        <v>1393</v>
      </c>
      <c r="B3006" t="s">
        <v>3</v>
      </c>
      <c r="D3006" s="2">
        <v>47</v>
      </c>
      <c r="E3006" s="3">
        <v>549.91017931744796</v>
      </c>
      <c r="F3006" s="4">
        <v>500000</v>
      </c>
      <c r="G3006" s="4">
        <v>1060</v>
      </c>
      <c r="H3006" s="5">
        <v>161.1514</v>
      </c>
      <c r="I3006" s="5">
        <v>160.86672458499999</v>
      </c>
    </row>
    <row r="3007" spans="1:9" x14ac:dyDescent="0.3">
      <c r="A3007" t="s">
        <v>1393</v>
      </c>
      <c r="B3007" t="s">
        <v>3</v>
      </c>
      <c r="D3007" s="2">
        <v>48</v>
      </c>
      <c r="E3007" s="3">
        <v>5671.1714116356097</v>
      </c>
      <c r="F3007" s="4">
        <v>500000</v>
      </c>
      <c r="G3007" s="4">
        <v>1058</v>
      </c>
      <c r="H3007" s="5">
        <v>161.3997</v>
      </c>
      <c r="I3007" s="5">
        <v>161.11213846699999</v>
      </c>
    </row>
    <row r="3008" spans="1:9" x14ac:dyDescent="0.3">
      <c r="A3008" t="s">
        <v>1393</v>
      </c>
      <c r="B3008" t="s">
        <v>3</v>
      </c>
      <c r="D3008" s="2">
        <v>49</v>
      </c>
      <c r="E3008" s="3">
        <v>7474.0375029303696</v>
      </c>
      <c r="F3008" s="4">
        <v>500000</v>
      </c>
      <c r="G3008" s="4">
        <v>1051</v>
      </c>
      <c r="H3008" s="5">
        <v>158.02709999999999</v>
      </c>
      <c r="I3008" s="5">
        <v>157.74524747299901</v>
      </c>
    </row>
    <row r="3009" spans="1:9" x14ac:dyDescent="0.3">
      <c r="A3009" t="s">
        <v>1393</v>
      </c>
      <c r="B3009" t="s">
        <v>3</v>
      </c>
      <c r="D3009" s="2">
        <v>50</v>
      </c>
      <c r="E3009" s="3">
        <v>6592.1541672478297</v>
      </c>
      <c r="F3009" s="4">
        <v>500000</v>
      </c>
      <c r="G3009" s="4">
        <v>1059</v>
      </c>
      <c r="H3009" s="5">
        <v>158.94300000000001</v>
      </c>
      <c r="I3009" s="5">
        <v>158.65709078899999</v>
      </c>
    </row>
    <row r="3010" spans="1:9" x14ac:dyDescent="0.3">
      <c r="A3010" t="s">
        <v>1393</v>
      </c>
      <c r="B3010" t="s">
        <v>3</v>
      </c>
      <c r="D3010" s="2">
        <v>51</v>
      </c>
      <c r="E3010" s="3">
        <v>12654.3061062136</v>
      </c>
      <c r="F3010" s="4">
        <v>500000</v>
      </c>
      <c r="G3010" s="4">
        <v>1082</v>
      </c>
      <c r="H3010" s="5">
        <v>161.10079999999999</v>
      </c>
      <c r="I3010" s="5">
        <v>160.81108467999999</v>
      </c>
    </row>
    <row r="3011" spans="1:9" x14ac:dyDescent="0.3">
      <c r="A3011" t="s">
        <v>1393</v>
      </c>
      <c r="B3011" t="s">
        <v>4820</v>
      </c>
      <c r="D3011" s="2">
        <v>1</v>
      </c>
      <c r="E3011" s="3">
        <v>1202.06481775466</v>
      </c>
      <c r="F3011" s="4">
        <v>1000000</v>
      </c>
      <c r="G3011" s="4">
        <v>2039</v>
      </c>
      <c r="H3011" s="5">
        <v>744.86980000000005</v>
      </c>
      <c r="I3011" s="5">
        <v>744.15482799999995</v>
      </c>
    </row>
    <row r="3012" spans="1:9" x14ac:dyDescent="0.3">
      <c r="A3012" t="s">
        <v>1393</v>
      </c>
      <c r="B3012" t="s">
        <v>4820</v>
      </c>
      <c r="D3012" s="2">
        <v>2</v>
      </c>
      <c r="E3012" s="3">
        <v>259.28369279901102</v>
      </c>
      <c r="F3012" s="4">
        <v>1000000</v>
      </c>
      <c r="G3012" s="4">
        <v>2047</v>
      </c>
      <c r="H3012" s="5">
        <v>745.60230000000001</v>
      </c>
      <c r="I3012" s="5">
        <v>744.89199340000005</v>
      </c>
    </row>
    <row r="3013" spans="1:9" x14ac:dyDescent="0.3">
      <c r="A3013" t="s">
        <v>1393</v>
      </c>
      <c r="B3013" t="s">
        <v>4820</v>
      </c>
      <c r="D3013" s="2">
        <v>3</v>
      </c>
      <c r="E3013" s="3">
        <v>5597.9913909873903</v>
      </c>
      <c r="F3013" s="4">
        <v>1000000</v>
      </c>
      <c r="G3013" s="4">
        <v>2006</v>
      </c>
      <c r="H3013" s="5">
        <v>736.82899999999995</v>
      </c>
      <c r="I3013" s="5">
        <v>736.13584709999998</v>
      </c>
    </row>
    <row r="3014" spans="1:9" x14ac:dyDescent="0.3">
      <c r="A3014" t="s">
        <v>1393</v>
      </c>
      <c r="B3014" t="s">
        <v>4820</v>
      </c>
      <c r="D3014" s="2">
        <v>4</v>
      </c>
      <c r="E3014" s="3">
        <v>2567.5853288038102</v>
      </c>
      <c r="F3014" s="4">
        <v>1000000</v>
      </c>
      <c r="G3014" s="4">
        <v>2023</v>
      </c>
      <c r="H3014" s="5">
        <v>735.46259999999995</v>
      </c>
      <c r="I3014" s="5">
        <v>734.78488500000003</v>
      </c>
    </row>
    <row r="3015" spans="1:9" x14ac:dyDescent="0.3">
      <c r="A3015" t="s">
        <v>1393</v>
      </c>
      <c r="B3015" t="s">
        <v>4820</v>
      </c>
      <c r="D3015" s="2">
        <v>5</v>
      </c>
      <c r="E3015" s="3">
        <v>777.28480150352505</v>
      </c>
      <c r="F3015" s="4">
        <v>1000000</v>
      </c>
      <c r="G3015" s="4">
        <v>2032</v>
      </c>
      <c r="H3015" s="5">
        <v>735.65909999999997</v>
      </c>
      <c r="I3015" s="5">
        <v>734.97936809999999</v>
      </c>
    </row>
    <row r="3016" spans="1:9" x14ac:dyDescent="0.3">
      <c r="A3016" t="s">
        <v>1393</v>
      </c>
      <c r="B3016" t="s">
        <v>4820</v>
      </c>
      <c r="D3016" s="2">
        <v>6</v>
      </c>
      <c r="E3016" s="3">
        <v>1563.4907337557299</v>
      </c>
      <c r="F3016" s="4">
        <v>1000000</v>
      </c>
      <c r="G3016" s="4">
        <v>2044</v>
      </c>
      <c r="H3016" s="5">
        <v>746.56190000000004</v>
      </c>
      <c r="I3016" s="5">
        <v>745.85783890000005</v>
      </c>
    </row>
    <row r="3017" spans="1:9" x14ac:dyDescent="0.3">
      <c r="A3017" t="s">
        <v>1393</v>
      </c>
      <c r="B3017" t="s">
        <v>4820</v>
      </c>
      <c r="D3017" s="2">
        <v>7</v>
      </c>
      <c r="E3017" s="3">
        <v>1338.44137757363</v>
      </c>
      <c r="F3017" s="4">
        <v>1000000</v>
      </c>
      <c r="G3017" s="4">
        <v>2032</v>
      </c>
      <c r="H3017" s="5">
        <v>739.94690000000003</v>
      </c>
      <c r="I3017" s="5">
        <v>739.26792459999899</v>
      </c>
    </row>
    <row r="3018" spans="1:9" x14ac:dyDescent="0.3">
      <c r="A3018" t="s">
        <v>1393</v>
      </c>
      <c r="B3018" t="s">
        <v>4820</v>
      </c>
      <c r="D3018" s="2">
        <v>8</v>
      </c>
      <c r="E3018" s="3">
        <v>1054.72828857635</v>
      </c>
      <c r="F3018" s="4">
        <v>1000000</v>
      </c>
      <c r="G3018" s="4">
        <v>2034</v>
      </c>
      <c r="H3018" s="5">
        <v>750.18600000000004</v>
      </c>
      <c r="I3018" s="5">
        <v>749.49761590000003</v>
      </c>
    </row>
    <row r="3019" spans="1:9" x14ac:dyDescent="0.3">
      <c r="A3019" t="s">
        <v>1393</v>
      </c>
      <c r="B3019" t="s">
        <v>4820</v>
      </c>
      <c r="D3019" s="2">
        <v>9</v>
      </c>
      <c r="E3019" s="3">
        <v>563.90765864268599</v>
      </c>
      <c r="F3019" s="4">
        <v>1000000</v>
      </c>
      <c r="G3019" s="4">
        <v>2047</v>
      </c>
      <c r="H3019" s="5">
        <v>752.25210000000004</v>
      </c>
      <c r="I3019" s="5">
        <v>751.54168729999901</v>
      </c>
    </row>
    <row r="3020" spans="1:9" x14ac:dyDescent="0.3">
      <c r="A3020" t="s">
        <v>1393</v>
      </c>
      <c r="B3020" t="s">
        <v>4820</v>
      </c>
      <c r="D3020" s="2">
        <v>10</v>
      </c>
      <c r="E3020" s="3">
        <v>427.91884945381298</v>
      </c>
      <c r="F3020" s="4">
        <v>1000000</v>
      </c>
      <c r="G3020" s="4">
        <v>2028</v>
      </c>
      <c r="H3020" s="5">
        <v>746.70489999999995</v>
      </c>
      <c r="I3020" s="5">
        <v>746.02169419999996</v>
      </c>
    </row>
    <row r="3021" spans="1:9" x14ac:dyDescent="0.3">
      <c r="A3021" t="s">
        <v>1393</v>
      </c>
      <c r="B3021" t="s">
        <v>4820</v>
      </c>
      <c r="D3021" s="2">
        <v>11</v>
      </c>
      <c r="E3021" s="3">
        <v>1040.91594089412</v>
      </c>
      <c r="F3021" s="4">
        <v>1000000</v>
      </c>
      <c r="G3021" s="4">
        <v>2040</v>
      </c>
      <c r="H3021" s="5">
        <v>742.14400000000001</v>
      </c>
      <c r="I3021" s="5">
        <v>741.46993529999997</v>
      </c>
    </row>
    <row r="3022" spans="1:9" x14ac:dyDescent="0.3">
      <c r="A3022" t="s">
        <v>1393</v>
      </c>
      <c r="B3022" t="s">
        <v>4820</v>
      </c>
      <c r="D3022" s="2">
        <v>12</v>
      </c>
      <c r="E3022" s="3">
        <v>317.77315895426801</v>
      </c>
      <c r="F3022" s="4">
        <v>1000000</v>
      </c>
      <c r="G3022" s="4">
        <v>2036</v>
      </c>
      <c r="H3022" s="5">
        <v>748.64869999999996</v>
      </c>
      <c r="I3022" s="5">
        <v>747.96771189999902</v>
      </c>
    </row>
    <row r="3023" spans="1:9" x14ac:dyDescent="0.3">
      <c r="A3023" t="s">
        <v>1393</v>
      </c>
      <c r="B3023" t="s">
        <v>4820</v>
      </c>
      <c r="D3023" s="2">
        <v>13</v>
      </c>
      <c r="E3023" s="3">
        <v>5208.5601063475497</v>
      </c>
      <c r="F3023" s="4">
        <v>1000000</v>
      </c>
      <c r="G3023" s="4">
        <v>2049</v>
      </c>
      <c r="H3023" s="5">
        <v>748.03599999999994</v>
      </c>
      <c r="I3023" s="5">
        <v>747.34153400000002</v>
      </c>
    </row>
    <row r="3024" spans="1:9" x14ac:dyDescent="0.3">
      <c r="A3024" t="s">
        <v>1393</v>
      </c>
      <c r="B3024" t="s">
        <v>4820</v>
      </c>
      <c r="D3024" s="2">
        <v>14</v>
      </c>
      <c r="E3024" s="3">
        <v>877.09952199935196</v>
      </c>
      <c r="F3024" s="4">
        <v>1000000</v>
      </c>
      <c r="G3024" s="4">
        <v>2042</v>
      </c>
      <c r="H3024" s="5">
        <v>742.28710000000001</v>
      </c>
      <c r="I3024" s="5">
        <v>741.59741870000005</v>
      </c>
    </row>
    <row r="3025" spans="1:9" x14ac:dyDescent="0.3">
      <c r="A3025" t="s">
        <v>1393</v>
      </c>
      <c r="B3025" t="s">
        <v>4820</v>
      </c>
      <c r="D3025" s="2">
        <v>15</v>
      </c>
      <c r="E3025" s="3">
        <v>253.99233556090499</v>
      </c>
      <c r="F3025" s="4">
        <v>1000000</v>
      </c>
      <c r="G3025" s="4">
        <v>1999</v>
      </c>
      <c r="H3025" s="5">
        <v>734.60130000000004</v>
      </c>
      <c r="I3025" s="5">
        <v>733.90058809999903</v>
      </c>
    </row>
    <row r="3026" spans="1:9" x14ac:dyDescent="0.3">
      <c r="A3026" t="s">
        <v>1393</v>
      </c>
      <c r="B3026" t="s">
        <v>4820</v>
      </c>
      <c r="D3026" s="2">
        <v>16</v>
      </c>
      <c r="E3026" s="3">
        <v>2997.7228804880601</v>
      </c>
      <c r="F3026" s="4">
        <v>1000000</v>
      </c>
      <c r="G3026" s="4">
        <v>2038</v>
      </c>
      <c r="H3026" s="5">
        <v>741.57270000000005</v>
      </c>
      <c r="I3026" s="5">
        <v>740.8786149</v>
      </c>
    </row>
    <row r="3027" spans="1:9" x14ac:dyDescent="0.3">
      <c r="A3027" t="s">
        <v>1393</v>
      </c>
      <c r="B3027" t="s">
        <v>4820</v>
      </c>
      <c r="D3027" s="2">
        <v>17</v>
      </c>
      <c r="E3027" s="3">
        <v>1579.7567988602</v>
      </c>
      <c r="F3027" s="4">
        <v>1000000</v>
      </c>
      <c r="G3027" s="4">
        <v>2031</v>
      </c>
      <c r="H3027" s="5">
        <v>743.26469999999995</v>
      </c>
      <c r="I3027" s="5">
        <v>742.58005309999999</v>
      </c>
    </row>
    <row r="3028" spans="1:9" x14ac:dyDescent="0.3">
      <c r="A3028" t="s">
        <v>1393</v>
      </c>
      <c r="B3028" t="s">
        <v>4820</v>
      </c>
      <c r="D3028" s="2">
        <v>18</v>
      </c>
      <c r="E3028" s="3">
        <v>1327.83098296661</v>
      </c>
      <c r="F3028" s="4">
        <v>1000000</v>
      </c>
      <c r="G3028" s="4">
        <v>2036</v>
      </c>
      <c r="H3028" s="5">
        <v>749.10709999999995</v>
      </c>
      <c r="I3028" s="5">
        <v>748.40026499999999</v>
      </c>
    </row>
    <row r="3029" spans="1:9" x14ac:dyDescent="0.3">
      <c r="A3029" t="s">
        <v>1393</v>
      </c>
      <c r="B3029" t="s">
        <v>4820</v>
      </c>
      <c r="D3029" s="2">
        <v>19</v>
      </c>
      <c r="E3029" s="3">
        <v>828.93211813125697</v>
      </c>
      <c r="F3029" s="4">
        <v>1000000</v>
      </c>
      <c r="G3029" s="4">
        <v>2055</v>
      </c>
      <c r="H3029" s="5">
        <v>744.04729999999995</v>
      </c>
      <c r="I3029" s="5">
        <v>743.36186619999899</v>
      </c>
    </row>
    <row r="3030" spans="1:9" x14ac:dyDescent="0.3">
      <c r="A3030" t="s">
        <v>1393</v>
      </c>
      <c r="B3030" t="s">
        <v>4820</v>
      </c>
      <c r="D3030" s="2">
        <v>20</v>
      </c>
      <c r="E3030" s="3">
        <v>1927.3803774933899</v>
      </c>
      <c r="F3030" s="4">
        <v>1000000</v>
      </c>
      <c r="G3030" s="4">
        <v>2036</v>
      </c>
      <c r="H3030" s="5">
        <v>747.13099999999997</v>
      </c>
      <c r="I3030" s="5">
        <v>746.43042719999903</v>
      </c>
    </row>
    <row r="3031" spans="1:9" x14ac:dyDescent="0.3">
      <c r="A3031" t="s">
        <v>1393</v>
      </c>
      <c r="B3031" t="s">
        <v>4820</v>
      </c>
      <c r="D3031" s="2">
        <v>21</v>
      </c>
      <c r="E3031" s="3">
        <v>576.10995402562003</v>
      </c>
      <c r="F3031" s="4">
        <v>1000000</v>
      </c>
      <c r="G3031" s="4">
        <v>2025</v>
      </c>
      <c r="H3031" s="5">
        <v>747.13930000000005</v>
      </c>
      <c r="I3031" s="5">
        <v>746.45565499999998</v>
      </c>
    </row>
    <row r="3032" spans="1:9" x14ac:dyDescent="0.3">
      <c r="A3032" t="s">
        <v>1393</v>
      </c>
      <c r="B3032" t="s">
        <v>4820</v>
      </c>
      <c r="D3032" s="2">
        <v>22</v>
      </c>
      <c r="E3032" s="3">
        <v>662.31400611570405</v>
      </c>
      <c r="F3032" s="4">
        <v>1000000</v>
      </c>
      <c r="G3032" s="4">
        <v>2036</v>
      </c>
      <c r="H3032" s="5">
        <v>745.01499999999999</v>
      </c>
      <c r="I3032" s="5">
        <v>744.32885459999898</v>
      </c>
    </row>
    <row r="3033" spans="1:9" x14ac:dyDescent="0.3">
      <c r="A3033" t="s">
        <v>1393</v>
      </c>
      <c r="B3033" t="s">
        <v>4820</v>
      </c>
      <c r="D3033" s="2">
        <v>23</v>
      </c>
      <c r="E3033" s="3">
        <v>351.63668002665298</v>
      </c>
      <c r="F3033" s="4">
        <v>1000000</v>
      </c>
      <c r="G3033" s="4">
        <v>2070</v>
      </c>
      <c r="H3033" s="5">
        <v>755.08810000000005</v>
      </c>
      <c r="I3033" s="5">
        <v>754.38139539999997</v>
      </c>
    </row>
    <row r="3034" spans="1:9" x14ac:dyDescent="0.3">
      <c r="A3034" t="s">
        <v>1393</v>
      </c>
      <c r="B3034" t="s">
        <v>4820</v>
      </c>
      <c r="D3034" s="2">
        <v>24</v>
      </c>
      <c r="E3034" s="3">
        <v>480.20225269092799</v>
      </c>
      <c r="F3034" s="4">
        <v>1000000</v>
      </c>
      <c r="G3034" s="4">
        <v>2003</v>
      </c>
      <c r="H3034" s="5">
        <v>731.38160000000005</v>
      </c>
      <c r="I3034" s="5">
        <v>730.70302719999995</v>
      </c>
    </row>
    <row r="3035" spans="1:9" x14ac:dyDescent="0.3">
      <c r="A3035" t="s">
        <v>1393</v>
      </c>
      <c r="B3035" t="s">
        <v>4820</v>
      </c>
      <c r="D3035" s="2">
        <v>25</v>
      </c>
      <c r="E3035" s="3">
        <v>322.32550415707902</v>
      </c>
      <c r="F3035" s="4">
        <v>1000000</v>
      </c>
      <c r="G3035" s="4">
        <v>2033</v>
      </c>
      <c r="H3035" s="5">
        <v>739.04920000000004</v>
      </c>
      <c r="I3035" s="5">
        <v>738.35882500000002</v>
      </c>
    </row>
    <row r="3036" spans="1:9" x14ac:dyDescent="0.3">
      <c r="A3036" t="s">
        <v>1393</v>
      </c>
      <c r="B3036" t="s">
        <v>4820</v>
      </c>
      <c r="D3036" s="2">
        <v>26</v>
      </c>
      <c r="E3036" s="3">
        <v>2236.1473530032199</v>
      </c>
      <c r="F3036" s="4">
        <v>1000000</v>
      </c>
      <c r="G3036" s="4">
        <v>2041</v>
      </c>
      <c r="H3036" s="5">
        <v>749.7355</v>
      </c>
      <c r="I3036" s="5">
        <v>749.02366089999998</v>
      </c>
    </row>
    <row r="3037" spans="1:9" x14ac:dyDescent="0.3">
      <c r="A3037" t="s">
        <v>1393</v>
      </c>
      <c r="B3037" t="s">
        <v>4820</v>
      </c>
      <c r="D3037" s="2">
        <v>27</v>
      </c>
      <c r="E3037" s="3">
        <v>1547.0065742532599</v>
      </c>
      <c r="F3037" s="4">
        <v>1000000</v>
      </c>
      <c r="G3037" s="4">
        <v>2025</v>
      </c>
      <c r="H3037" s="5">
        <v>734.40769999999998</v>
      </c>
      <c r="I3037" s="5">
        <v>733.72035200000005</v>
      </c>
    </row>
    <row r="3038" spans="1:9" x14ac:dyDescent="0.3">
      <c r="A3038" t="s">
        <v>1393</v>
      </c>
      <c r="B3038" t="s">
        <v>4820</v>
      </c>
      <c r="D3038" s="2">
        <v>28</v>
      </c>
      <c r="E3038" s="3">
        <v>686.58041743940203</v>
      </c>
      <c r="F3038" s="4">
        <v>1000000</v>
      </c>
      <c r="G3038" s="4">
        <v>2057</v>
      </c>
      <c r="H3038" s="5">
        <v>785.32860000000005</v>
      </c>
      <c r="I3038" s="5">
        <v>784.55598029999999</v>
      </c>
    </row>
    <row r="3039" spans="1:9" x14ac:dyDescent="0.3">
      <c r="A3039" t="s">
        <v>1393</v>
      </c>
      <c r="B3039" t="s">
        <v>4820</v>
      </c>
      <c r="D3039" s="2">
        <v>29</v>
      </c>
      <c r="E3039" s="3">
        <v>2727.11516439556</v>
      </c>
      <c r="F3039" s="4">
        <v>1000000</v>
      </c>
      <c r="G3039" s="4">
        <v>2031</v>
      </c>
      <c r="H3039" s="5">
        <v>733.27800000000002</v>
      </c>
      <c r="I3039" s="5">
        <v>732.59461020000003</v>
      </c>
    </row>
    <row r="3040" spans="1:9" x14ac:dyDescent="0.3">
      <c r="A3040" t="s">
        <v>1393</v>
      </c>
      <c r="B3040" t="s">
        <v>4820</v>
      </c>
      <c r="D3040" s="2">
        <v>30</v>
      </c>
      <c r="E3040" s="3">
        <v>289.21509852102503</v>
      </c>
      <c r="F3040" s="4">
        <v>1000000</v>
      </c>
      <c r="G3040" s="4">
        <v>2060</v>
      </c>
      <c r="H3040" s="5">
        <v>750.51419999999996</v>
      </c>
      <c r="I3040" s="5">
        <v>749.83492969999998</v>
      </c>
    </row>
    <row r="3041" spans="1:9" x14ac:dyDescent="0.3">
      <c r="A3041" t="s">
        <v>1393</v>
      </c>
      <c r="B3041" t="s">
        <v>4820</v>
      </c>
      <c r="D3041" s="2">
        <v>31</v>
      </c>
      <c r="E3041" s="3">
        <v>1224.17757387858</v>
      </c>
      <c r="F3041" s="4">
        <v>1000000</v>
      </c>
      <c r="G3041" s="4">
        <v>2025</v>
      </c>
      <c r="H3041" s="5">
        <v>746.67039999999997</v>
      </c>
      <c r="I3041" s="5">
        <v>745.98512219999998</v>
      </c>
    </row>
    <row r="3042" spans="1:9" x14ac:dyDescent="0.3">
      <c r="A3042" t="s">
        <v>1393</v>
      </c>
      <c r="B3042" t="s">
        <v>4820</v>
      </c>
      <c r="D3042" s="2">
        <v>32</v>
      </c>
      <c r="E3042" s="3">
        <v>617.05278251678396</v>
      </c>
      <c r="F3042" s="4">
        <v>1000000</v>
      </c>
      <c r="G3042" s="4">
        <v>2030</v>
      </c>
      <c r="H3042" s="5">
        <v>741.4316</v>
      </c>
      <c r="I3042" s="5">
        <v>740.7547419</v>
      </c>
    </row>
    <row r="3043" spans="1:9" x14ac:dyDescent="0.3">
      <c r="A3043" t="s">
        <v>1393</v>
      </c>
      <c r="B3043" t="s">
        <v>4820</v>
      </c>
      <c r="D3043" s="2">
        <v>33</v>
      </c>
      <c r="E3043" s="3">
        <v>799.15407316476899</v>
      </c>
      <c r="F3043" s="4">
        <v>1000000</v>
      </c>
      <c r="G3043" s="4">
        <v>2022</v>
      </c>
      <c r="H3043" s="5">
        <v>741.62419999999997</v>
      </c>
      <c r="I3043" s="5">
        <v>740.94510649999995</v>
      </c>
    </row>
    <row r="3044" spans="1:9" x14ac:dyDescent="0.3">
      <c r="A3044" t="s">
        <v>1393</v>
      </c>
      <c r="B3044" t="s">
        <v>4820</v>
      </c>
      <c r="D3044" s="2">
        <v>34</v>
      </c>
      <c r="E3044" s="3">
        <v>650.94383967317503</v>
      </c>
      <c r="F3044" s="4">
        <v>1000000</v>
      </c>
      <c r="G3044" s="4">
        <v>2032</v>
      </c>
      <c r="H3044" s="5">
        <v>733.06880000000001</v>
      </c>
      <c r="I3044" s="5">
        <v>732.383346799999</v>
      </c>
    </row>
    <row r="3045" spans="1:9" x14ac:dyDescent="0.3">
      <c r="A3045" t="s">
        <v>1393</v>
      </c>
      <c r="B3045" t="s">
        <v>4820</v>
      </c>
      <c r="D3045" s="2">
        <v>35</v>
      </c>
      <c r="E3045" s="3">
        <v>720.58922826523803</v>
      </c>
      <c r="F3045" s="4">
        <v>1000000</v>
      </c>
      <c r="G3045" s="4">
        <v>2061</v>
      </c>
      <c r="H3045" s="5">
        <v>748.33050000000003</v>
      </c>
      <c r="I3045" s="5">
        <v>747.63482399999998</v>
      </c>
    </row>
    <row r="3046" spans="1:9" x14ac:dyDescent="0.3">
      <c r="A3046" t="s">
        <v>1393</v>
      </c>
      <c r="B3046" t="s">
        <v>4820</v>
      </c>
      <c r="D3046" s="2">
        <v>36</v>
      </c>
      <c r="E3046" s="3">
        <v>2158.8828570913201</v>
      </c>
      <c r="F3046" s="4">
        <v>1000000</v>
      </c>
      <c r="G3046" s="4">
        <v>2063</v>
      </c>
      <c r="H3046" s="5">
        <v>745.85149999999999</v>
      </c>
      <c r="I3046" s="5">
        <v>745.16560300000003</v>
      </c>
    </row>
    <row r="3047" spans="1:9" x14ac:dyDescent="0.3">
      <c r="A3047" t="s">
        <v>1393</v>
      </c>
      <c r="B3047" t="s">
        <v>4820</v>
      </c>
      <c r="D3047" s="2">
        <v>37</v>
      </c>
      <c r="E3047" s="3">
        <v>2291.8532115325702</v>
      </c>
      <c r="F3047" s="4">
        <v>1000000</v>
      </c>
      <c r="G3047" s="4">
        <v>2025</v>
      </c>
      <c r="H3047" s="5">
        <v>738.47760000000005</v>
      </c>
      <c r="I3047" s="5">
        <v>737.79509119999898</v>
      </c>
    </row>
    <row r="3048" spans="1:9" x14ac:dyDescent="0.3">
      <c r="A3048" t="s">
        <v>1393</v>
      </c>
      <c r="B3048" t="s">
        <v>4820</v>
      </c>
      <c r="D3048" s="2">
        <v>38</v>
      </c>
      <c r="E3048" s="3">
        <v>1272.6887461404799</v>
      </c>
      <c r="F3048" s="4">
        <v>1000000</v>
      </c>
      <c r="G3048" s="4">
        <v>2016</v>
      </c>
      <c r="H3048" s="5">
        <v>736.93870000000004</v>
      </c>
      <c r="I3048" s="5">
        <v>736.253332</v>
      </c>
    </row>
    <row r="3049" spans="1:9" x14ac:dyDescent="0.3">
      <c r="A3049" t="s">
        <v>1393</v>
      </c>
      <c r="B3049" t="s">
        <v>4820</v>
      </c>
      <c r="D3049" s="2">
        <v>39</v>
      </c>
      <c r="E3049" s="3">
        <v>1143.5587214518</v>
      </c>
      <c r="F3049" s="4">
        <v>1000000</v>
      </c>
      <c r="G3049" s="4">
        <v>2055</v>
      </c>
      <c r="H3049" s="5">
        <v>756.03750000000002</v>
      </c>
      <c r="I3049" s="5">
        <v>755.33446730000003</v>
      </c>
    </row>
    <row r="3050" spans="1:9" x14ac:dyDescent="0.3">
      <c r="A3050" t="s">
        <v>1393</v>
      </c>
      <c r="B3050" t="s">
        <v>4820</v>
      </c>
      <c r="D3050" s="2">
        <v>40</v>
      </c>
      <c r="E3050" s="3">
        <v>6037.3554360575399</v>
      </c>
      <c r="F3050" s="4">
        <v>1000000</v>
      </c>
      <c r="G3050" s="4">
        <v>2051</v>
      </c>
      <c r="H3050" s="5">
        <v>740.93439999999998</v>
      </c>
      <c r="I3050" s="5">
        <v>740.24186749999899</v>
      </c>
    </row>
    <row r="3051" spans="1:9" x14ac:dyDescent="0.3">
      <c r="A3051" t="s">
        <v>1393</v>
      </c>
      <c r="B3051" t="s">
        <v>4820</v>
      </c>
      <c r="D3051" s="2">
        <v>41</v>
      </c>
      <c r="E3051" s="3">
        <v>901.09389420215996</v>
      </c>
      <c r="F3051" s="4">
        <v>1000000</v>
      </c>
      <c r="G3051" s="4">
        <v>2030</v>
      </c>
      <c r="H3051" s="5">
        <v>734.62490000000003</v>
      </c>
      <c r="I3051" s="5">
        <v>733.94633510000006</v>
      </c>
    </row>
    <row r="3052" spans="1:9" x14ac:dyDescent="0.3">
      <c r="A3052" t="s">
        <v>1393</v>
      </c>
      <c r="B3052" t="s">
        <v>4820</v>
      </c>
      <c r="D3052" s="2">
        <v>42</v>
      </c>
      <c r="E3052" s="3">
        <v>434.60354019979599</v>
      </c>
      <c r="F3052" s="4">
        <v>1000000</v>
      </c>
      <c r="G3052" s="4">
        <v>2021</v>
      </c>
      <c r="H3052" s="5">
        <v>742.56309999999996</v>
      </c>
      <c r="I3052" s="5">
        <v>741.87989949999996</v>
      </c>
    </row>
    <row r="3053" spans="1:9" x14ac:dyDescent="0.3">
      <c r="A3053" t="s">
        <v>1393</v>
      </c>
      <c r="B3053" t="s">
        <v>4820</v>
      </c>
      <c r="D3053" s="2">
        <v>43</v>
      </c>
      <c r="E3053" s="3">
        <v>532.75074949341604</v>
      </c>
      <c r="F3053" s="4">
        <v>1000000</v>
      </c>
      <c r="G3053" s="4">
        <v>2048</v>
      </c>
      <c r="H3053" s="5">
        <v>731.94389999999999</v>
      </c>
      <c r="I3053" s="5">
        <v>731.26247239999998</v>
      </c>
    </row>
    <row r="3054" spans="1:9" x14ac:dyDescent="0.3">
      <c r="A3054" t="s">
        <v>1393</v>
      </c>
      <c r="B3054" t="s">
        <v>4820</v>
      </c>
      <c r="D3054" s="2">
        <v>44</v>
      </c>
      <c r="E3054" s="3">
        <v>1046.0437488636201</v>
      </c>
      <c r="F3054" s="4">
        <v>1000000</v>
      </c>
      <c r="G3054" s="4">
        <v>2013</v>
      </c>
      <c r="H3054" s="5">
        <v>735.89980000000003</v>
      </c>
      <c r="I3054" s="5">
        <v>735.20805889999997</v>
      </c>
    </row>
    <row r="3055" spans="1:9" x14ac:dyDescent="0.3">
      <c r="A3055" t="s">
        <v>1393</v>
      </c>
      <c r="B3055" t="s">
        <v>4820</v>
      </c>
      <c r="D3055" s="2">
        <v>45</v>
      </c>
      <c r="E3055" s="3">
        <v>405.75191346751001</v>
      </c>
      <c r="F3055" s="4">
        <v>1000000</v>
      </c>
      <c r="G3055" s="4">
        <v>2028</v>
      </c>
      <c r="H3055" s="5">
        <v>749.16049999999996</v>
      </c>
      <c r="I3055" s="5">
        <v>748.46424300000001</v>
      </c>
    </row>
    <row r="3056" spans="1:9" x14ac:dyDescent="0.3">
      <c r="A3056" t="s">
        <v>1393</v>
      </c>
      <c r="B3056" t="s">
        <v>4820</v>
      </c>
      <c r="D3056" s="2">
        <v>46</v>
      </c>
      <c r="E3056" s="3">
        <v>1330.34819751756</v>
      </c>
      <c r="F3056" s="4">
        <v>1000000</v>
      </c>
      <c r="G3056" s="4">
        <v>2011</v>
      </c>
      <c r="H3056" s="5">
        <v>730.79499999999996</v>
      </c>
      <c r="I3056" s="5">
        <v>730.11070840000002</v>
      </c>
    </row>
    <row r="3057" spans="1:9" x14ac:dyDescent="0.3">
      <c r="A3057" t="s">
        <v>1393</v>
      </c>
      <c r="B3057" t="s">
        <v>4820</v>
      </c>
      <c r="D3057" s="2">
        <v>47</v>
      </c>
      <c r="E3057" s="3">
        <v>1737.60823473547</v>
      </c>
      <c r="F3057" s="4">
        <v>1000000</v>
      </c>
      <c r="G3057" s="4">
        <v>2032</v>
      </c>
      <c r="H3057" s="5">
        <v>769.37750000000005</v>
      </c>
      <c r="I3057" s="5">
        <v>768.63706779999995</v>
      </c>
    </row>
    <row r="3058" spans="1:9" x14ac:dyDescent="0.3">
      <c r="A3058" t="s">
        <v>1393</v>
      </c>
      <c r="B3058" t="s">
        <v>4820</v>
      </c>
      <c r="D3058" s="2">
        <v>48</v>
      </c>
      <c r="E3058" s="3">
        <v>6424.74746668229</v>
      </c>
      <c r="F3058" s="4">
        <v>1000000</v>
      </c>
      <c r="G3058" s="4">
        <v>2025</v>
      </c>
      <c r="H3058" s="5">
        <v>751.66740000000004</v>
      </c>
      <c r="I3058" s="5">
        <v>750.90754649999997</v>
      </c>
    </row>
    <row r="3059" spans="1:9" x14ac:dyDescent="0.3">
      <c r="A3059" t="s">
        <v>1393</v>
      </c>
      <c r="B3059" t="s">
        <v>4820</v>
      </c>
      <c r="D3059" s="2">
        <v>49</v>
      </c>
      <c r="E3059" s="3">
        <v>543.01133434262397</v>
      </c>
      <c r="F3059" s="4">
        <v>1000000</v>
      </c>
      <c r="G3059" s="4">
        <v>2028</v>
      </c>
      <c r="H3059" s="5">
        <v>733.0598</v>
      </c>
      <c r="I3059" s="5">
        <v>732.3770998</v>
      </c>
    </row>
    <row r="3060" spans="1:9" x14ac:dyDescent="0.3">
      <c r="A3060" t="s">
        <v>1393</v>
      </c>
      <c r="B3060" t="s">
        <v>4820</v>
      </c>
      <c r="D3060" s="2">
        <v>50</v>
      </c>
      <c r="E3060" s="3">
        <v>838.92015450733504</v>
      </c>
      <c r="F3060" s="4">
        <v>1000000</v>
      </c>
      <c r="G3060" s="4">
        <v>2020</v>
      </c>
      <c r="H3060" s="5">
        <v>735.48699999999997</v>
      </c>
      <c r="I3060" s="5">
        <v>734.81800599999895</v>
      </c>
    </row>
    <row r="3061" spans="1:9" x14ac:dyDescent="0.3">
      <c r="A3061" t="s">
        <v>1393</v>
      </c>
      <c r="B3061" t="s">
        <v>4820</v>
      </c>
      <c r="D3061" s="2">
        <v>51</v>
      </c>
      <c r="E3061" s="3">
        <v>975.64670854795997</v>
      </c>
      <c r="F3061" s="4">
        <v>1000000</v>
      </c>
      <c r="G3061" s="4">
        <v>2029</v>
      </c>
      <c r="H3061" s="5">
        <v>735.48850000000004</v>
      </c>
      <c r="I3061" s="5">
        <v>734.79745930000001</v>
      </c>
    </row>
    <row r="3062" spans="1:9" x14ac:dyDescent="0.3">
      <c r="A3062" t="s">
        <v>1496</v>
      </c>
      <c r="B3062" t="s">
        <v>1</v>
      </c>
      <c r="D3062" s="2">
        <v>1</v>
      </c>
      <c r="E3062" s="3">
        <v>0.64397801626660101</v>
      </c>
      <c r="F3062" s="4">
        <v>100000</v>
      </c>
      <c r="G3062" s="4">
        <v>213</v>
      </c>
      <c r="H3062" s="5">
        <v>7.4820000000000002</v>
      </c>
      <c r="I3062" s="5">
        <v>7.4139995000000001</v>
      </c>
    </row>
    <row r="3063" spans="1:9" x14ac:dyDescent="0.3">
      <c r="A3063" t="s">
        <v>1496</v>
      </c>
      <c r="B3063" t="s">
        <v>1</v>
      </c>
      <c r="D3063" s="2">
        <v>2</v>
      </c>
      <c r="E3063" s="3">
        <v>0.87759913986155802</v>
      </c>
      <c r="F3063" s="4">
        <v>100000</v>
      </c>
      <c r="G3063" s="4">
        <v>222</v>
      </c>
      <c r="H3063" s="5">
        <v>7.6750999999999996</v>
      </c>
      <c r="I3063" s="5">
        <v>7.6220771999999997</v>
      </c>
    </row>
    <row r="3064" spans="1:9" x14ac:dyDescent="0.3">
      <c r="A3064" t="s">
        <v>1496</v>
      </c>
      <c r="B3064" t="s">
        <v>1</v>
      </c>
      <c r="D3064" s="2">
        <v>3</v>
      </c>
      <c r="E3064" s="3">
        <v>358.27167542704802</v>
      </c>
      <c r="F3064" s="4">
        <v>100000</v>
      </c>
      <c r="G3064" s="4">
        <v>230</v>
      </c>
      <c r="H3064" s="5">
        <v>7.9195000000000002</v>
      </c>
      <c r="I3064" s="5">
        <v>7.8639058000000004</v>
      </c>
    </row>
    <row r="3065" spans="1:9" x14ac:dyDescent="0.3">
      <c r="A3065" t="s">
        <v>1496</v>
      </c>
      <c r="B3065" t="s">
        <v>1</v>
      </c>
      <c r="D3065" s="2">
        <v>4</v>
      </c>
      <c r="E3065" s="3">
        <v>240.20086074374501</v>
      </c>
      <c r="F3065" s="4">
        <v>100000</v>
      </c>
      <c r="G3065" s="4">
        <v>222</v>
      </c>
      <c r="H3065" s="5">
        <v>7.8663999999999996</v>
      </c>
      <c r="I3065" s="5">
        <v>7.8120175999999999</v>
      </c>
    </row>
    <row r="3066" spans="1:9" x14ac:dyDescent="0.3">
      <c r="A3066" t="s">
        <v>1496</v>
      </c>
      <c r="B3066" t="s">
        <v>1</v>
      </c>
      <c r="D3066" s="2">
        <v>5</v>
      </c>
      <c r="E3066" s="3">
        <v>238.888395719351</v>
      </c>
      <c r="F3066" s="4">
        <v>100000</v>
      </c>
      <c r="G3066" s="4">
        <v>216</v>
      </c>
      <c r="H3066" s="5">
        <v>7.8502000000000001</v>
      </c>
      <c r="I3066" s="5">
        <v>7.7961384999999996</v>
      </c>
    </row>
    <row r="3067" spans="1:9" x14ac:dyDescent="0.3">
      <c r="A3067" t="s">
        <v>1496</v>
      </c>
      <c r="B3067" t="s">
        <v>1</v>
      </c>
      <c r="D3067" s="2">
        <v>6</v>
      </c>
      <c r="E3067" s="3">
        <v>0.17954717361112599</v>
      </c>
      <c r="F3067" s="4">
        <v>100000</v>
      </c>
      <c r="G3067" s="4">
        <v>225</v>
      </c>
      <c r="H3067" s="5">
        <v>7.7061000000000002</v>
      </c>
      <c r="I3067" s="5">
        <v>7.6520348</v>
      </c>
    </row>
    <row r="3068" spans="1:9" x14ac:dyDescent="0.3">
      <c r="A3068" t="s">
        <v>1496</v>
      </c>
      <c r="B3068" t="s">
        <v>1</v>
      </c>
      <c r="D3068" s="2">
        <v>7</v>
      </c>
      <c r="E3068" s="3">
        <v>238.63469214969001</v>
      </c>
      <c r="F3068" s="4">
        <v>100000</v>
      </c>
      <c r="G3068" s="4">
        <v>218</v>
      </c>
      <c r="H3068" s="5">
        <v>7.5018000000000002</v>
      </c>
      <c r="I3068" s="5">
        <v>7.4482672999999897</v>
      </c>
    </row>
    <row r="3069" spans="1:9" x14ac:dyDescent="0.3">
      <c r="A3069" t="s">
        <v>1496</v>
      </c>
      <c r="B3069" t="s">
        <v>1</v>
      </c>
      <c r="D3069" s="2">
        <v>8</v>
      </c>
      <c r="E3069" s="3">
        <v>2.3174671608558101E-2</v>
      </c>
      <c r="F3069" s="4">
        <v>100000</v>
      </c>
      <c r="G3069" s="4">
        <v>214</v>
      </c>
      <c r="H3069" s="5">
        <v>6.9217000000000004</v>
      </c>
      <c r="I3069" s="5">
        <v>6.87285889999999</v>
      </c>
    </row>
    <row r="3070" spans="1:9" x14ac:dyDescent="0.3">
      <c r="A3070" t="s">
        <v>1496</v>
      </c>
      <c r="B3070" t="s">
        <v>1</v>
      </c>
      <c r="D3070" s="2">
        <v>9</v>
      </c>
      <c r="E3070" s="3">
        <v>239.87121859130701</v>
      </c>
      <c r="F3070" s="4">
        <v>100000</v>
      </c>
      <c r="G3070" s="4">
        <v>222</v>
      </c>
      <c r="H3070" s="5">
        <v>7.1466000000000003</v>
      </c>
      <c r="I3070" s="5">
        <v>7.0974155000000003</v>
      </c>
    </row>
    <row r="3071" spans="1:9" x14ac:dyDescent="0.3">
      <c r="A3071" t="s">
        <v>1496</v>
      </c>
      <c r="B3071" t="s">
        <v>1</v>
      </c>
      <c r="D3071" s="2">
        <v>10</v>
      </c>
      <c r="E3071" s="3">
        <v>374.52802697582302</v>
      </c>
      <c r="F3071" s="4">
        <v>100000</v>
      </c>
      <c r="G3071" s="4">
        <v>225</v>
      </c>
      <c r="H3071" s="5">
        <v>7.0533999999999999</v>
      </c>
      <c r="I3071" s="5">
        <v>7.0043319000000004</v>
      </c>
    </row>
    <row r="3072" spans="1:9" x14ac:dyDescent="0.3">
      <c r="A3072" t="s">
        <v>1496</v>
      </c>
      <c r="B3072" t="s">
        <v>1</v>
      </c>
      <c r="D3072" s="2">
        <v>11</v>
      </c>
      <c r="E3072" s="3">
        <v>236.93241730510999</v>
      </c>
      <c r="F3072" s="4">
        <v>100000</v>
      </c>
      <c r="G3072" s="4">
        <v>227</v>
      </c>
      <c r="H3072" s="5">
        <v>7.0590000000000002</v>
      </c>
      <c r="I3072" s="5">
        <v>7.0101024000000001</v>
      </c>
    </row>
    <row r="3073" spans="1:9" x14ac:dyDescent="0.3">
      <c r="A3073" t="s">
        <v>1496</v>
      </c>
      <c r="B3073" t="s">
        <v>1</v>
      </c>
      <c r="D3073" s="2">
        <v>12</v>
      </c>
      <c r="E3073" s="3">
        <v>118.851722138093</v>
      </c>
      <c r="F3073" s="4">
        <v>100000</v>
      </c>
      <c r="G3073" s="4">
        <v>220</v>
      </c>
      <c r="H3073" s="5">
        <v>6.8738999999999999</v>
      </c>
      <c r="I3073" s="5">
        <v>6.8245696999999996</v>
      </c>
    </row>
    <row r="3074" spans="1:9" x14ac:dyDescent="0.3">
      <c r="A3074" t="s">
        <v>1496</v>
      </c>
      <c r="B3074" t="s">
        <v>1</v>
      </c>
      <c r="D3074" s="2">
        <v>13</v>
      </c>
      <c r="E3074" s="3">
        <v>0.63407527024810395</v>
      </c>
      <c r="F3074" s="4">
        <v>100000</v>
      </c>
      <c r="G3074" s="4">
        <v>221</v>
      </c>
      <c r="H3074" s="5">
        <v>7.0648999999999997</v>
      </c>
      <c r="I3074" s="5">
        <v>7.0164915999999904</v>
      </c>
    </row>
    <row r="3075" spans="1:9" x14ac:dyDescent="0.3">
      <c r="A3075" t="s">
        <v>1496</v>
      </c>
      <c r="B3075" t="s">
        <v>1</v>
      </c>
      <c r="D3075" s="2">
        <v>14</v>
      </c>
      <c r="E3075" s="3">
        <v>134.88755209723001</v>
      </c>
      <c r="F3075" s="4">
        <v>100000</v>
      </c>
      <c r="G3075" s="4">
        <v>214</v>
      </c>
      <c r="H3075" s="5">
        <v>6.9682000000000004</v>
      </c>
      <c r="I3075" s="5">
        <v>6.9195178000000004</v>
      </c>
    </row>
    <row r="3076" spans="1:9" x14ac:dyDescent="0.3">
      <c r="A3076" t="s">
        <v>1496</v>
      </c>
      <c r="B3076" t="s">
        <v>1</v>
      </c>
      <c r="D3076" s="2">
        <v>15</v>
      </c>
      <c r="E3076" s="3">
        <v>238.53189955098901</v>
      </c>
      <c r="F3076" s="4">
        <v>100000</v>
      </c>
      <c r="G3076" s="4">
        <v>222</v>
      </c>
      <c r="H3076" s="5">
        <v>7.1562000000000001</v>
      </c>
      <c r="I3076" s="5">
        <v>7.1073525999999996</v>
      </c>
    </row>
    <row r="3077" spans="1:9" x14ac:dyDescent="0.3">
      <c r="A3077" t="s">
        <v>1496</v>
      </c>
      <c r="B3077" t="s">
        <v>1</v>
      </c>
      <c r="D3077" s="2">
        <v>16</v>
      </c>
      <c r="E3077" s="3">
        <v>119.13005500277799</v>
      </c>
      <c r="F3077" s="4">
        <v>100000</v>
      </c>
      <c r="G3077" s="4">
        <v>223</v>
      </c>
      <c r="H3077" s="5">
        <v>7.0591999999999997</v>
      </c>
      <c r="I3077" s="5">
        <v>7.0102677</v>
      </c>
    </row>
    <row r="3078" spans="1:9" x14ac:dyDescent="0.3">
      <c r="A3078" t="s">
        <v>1496</v>
      </c>
      <c r="B3078" t="s">
        <v>1</v>
      </c>
      <c r="D3078" s="2">
        <v>17</v>
      </c>
      <c r="E3078" s="3">
        <v>0.92469271530194397</v>
      </c>
      <c r="F3078" s="4">
        <v>100000</v>
      </c>
      <c r="G3078" s="4">
        <v>225</v>
      </c>
      <c r="H3078" s="5">
        <v>7.2442000000000002</v>
      </c>
      <c r="I3078" s="5">
        <v>7.1954969000000002</v>
      </c>
    </row>
    <row r="3079" spans="1:9" x14ac:dyDescent="0.3">
      <c r="A3079" t="s">
        <v>1496</v>
      </c>
      <c r="B3079" t="s">
        <v>1</v>
      </c>
      <c r="D3079" s="2">
        <v>18</v>
      </c>
      <c r="E3079" s="3">
        <v>237.43699301987999</v>
      </c>
      <c r="F3079" s="4">
        <v>100000</v>
      </c>
      <c r="G3079" s="4">
        <v>215</v>
      </c>
      <c r="H3079" s="5">
        <v>7.1048</v>
      </c>
      <c r="I3079" s="5">
        <v>7.0558671999999998</v>
      </c>
    </row>
    <row r="3080" spans="1:9" x14ac:dyDescent="0.3">
      <c r="A3080" t="s">
        <v>1496</v>
      </c>
      <c r="B3080" t="s">
        <v>1</v>
      </c>
      <c r="D3080" s="2">
        <v>19</v>
      </c>
      <c r="E3080" s="3">
        <v>119.210838747325</v>
      </c>
      <c r="F3080" s="4">
        <v>100000</v>
      </c>
      <c r="G3080" s="4">
        <v>219</v>
      </c>
      <c r="H3080" s="5">
        <v>7.1489000000000003</v>
      </c>
      <c r="I3080" s="5">
        <v>7.0990447999999997</v>
      </c>
    </row>
    <row r="3081" spans="1:9" x14ac:dyDescent="0.3">
      <c r="A3081" t="s">
        <v>1496</v>
      </c>
      <c r="B3081" t="s">
        <v>1</v>
      </c>
      <c r="D3081" s="2">
        <v>20</v>
      </c>
      <c r="E3081" s="3">
        <v>0.41817417992365302</v>
      </c>
      <c r="F3081" s="4">
        <v>100000</v>
      </c>
      <c r="G3081" s="4">
        <v>218</v>
      </c>
      <c r="H3081" s="5">
        <v>6.9211</v>
      </c>
      <c r="I3081" s="5">
        <v>6.8735211999999999</v>
      </c>
    </row>
    <row r="3082" spans="1:9" x14ac:dyDescent="0.3">
      <c r="A3082" t="s">
        <v>1496</v>
      </c>
      <c r="B3082" t="s">
        <v>1</v>
      </c>
      <c r="D3082" s="2">
        <v>21</v>
      </c>
      <c r="E3082" s="3">
        <v>0.27789818634914798</v>
      </c>
      <c r="F3082" s="4">
        <v>100000</v>
      </c>
      <c r="G3082" s="4">
        <v>215</v>
      </c>
      <c r="H3082" s="5">
        <v>6.8522999999999996</v>
      </c>
      <c r="I3082" s="5">
        <v>6.8044718</v>
      </c>
    </row>
    <row r="3083" spans="1:9" x14ac:dyDescent="0.3">
      <c r="A3083" t="s">
        <v>1496</v>
      </c>
      <c r="B3083" t="s">
        <v>1</v>
      </c>
      <c r="D3083" s="2">
        <v>22</v>
      </c>
      <c r="E3083" s="3">
        <v>237.05480486981699</v>
      </c>
      <c r="F3083" s="4">
        <v>100000</v>
      </c>
      <c r="G3083" s="4">
        <v>222</v>
      </c>
      <c r="H3083" s="5">
        <v>6.9702000000000002</v>
      </c>
      <c r="I3083" s="5">
        <v>6.9215837999999996</v>
      </c>
    </row>
    <row r="3084" spans="1:9" x14ac:dyDescent="0.3">
      <c r="A3084" t="s">
        <v>1496</v>
      </c>
      <c r="B3084" t="s">
        <v>1</v>
      </c>
      <c r="D3084" s="2">
        <v>23</v>
      </c>
      <c r="E3084" s="3">
        <v>119.124561732039</v>
      </c>
      <c r="F3084" s="4">
        <v>100000</v>
      </c>
      <c r="G3084" s="4">
        <v>220</v>
      </c>
      <c r="H3084" s="5">
        <v>6.9908000000000001</v>
      </c>
      <c r="I3084" s="5">
        <v>6.9412865000000004</v>
      </c>
    </row>
    <row r="3085" spans="1:9" x14ac:dyDescent="0.3">
      <c r="A3085" t="s">
        <v>1496</v>
      </c>
      <c r="B3085" t="s">
        <v>1</v>
      </c>
      <c r="D3085" s="2">
        <v>24</v>
      </c>
      <c r="E3085" s="3">
        <v>135.409941127395</v>
      </c>
      <c r="F3085" s="4">
        <v>100000</v>
      </c>
      <c r="G3085" s="4">
        <v>217</v>
      </c>
      <c r="H3085" s="5">
        <v>6.9555999999999996</v>
      </c>
      <c r="I3085" s="5">
        <v>6.9069693999999897</v>
      </c>
    </row>
    <row r="3086" spans="1:9" x14ac:dyDescent="0.3">
      <c r="A3086" t="s">
        <v>1496</v>
      </c>
      <c r="B3086" t="s">
        <v>1</v>
      </c>
      <c r="D3086" s="2">
        <v>25</v>
      </c>
      <c r="E3086" s="3">
        <v>119.03496571657099</v>
      </c>
      <c r="F3086" s="4">
        <v>100000</v>
      </c>
      <c r="G3086" s="4">
        <v>220</v>
      </c>
      <c r="H3086" s="5">
        <v>6.9801000000000002</v>
      </c>
      <c r="I3086" s="5">
        <v>6.9312784000000001</v>
      </c>
    </row>
    <row r="3087" spans="1:9" x14ac:dyDescent="0.3">
      <c r="A3087" t="s">
        <v>1496</v>
      </c>
      <c r="B3087" t="s">
        <v>1</v>
      </c>
      <c r="D3087" s="2">
        <v>26</v>
      </c>
      <c r="E3087" s="3">
        <v>336.039427939387</v>
      </c>
      <c r="F3087" s="4">
        <v>100000</v>
      </c>
      <c r="G3087" s="4">
        <v>221</v>
      </c>
      <c r="H3087" s="5">
        <v>6.7996999999999996</v>
      </c>
      <c r="I3087" s="5">
        <v>6.7513372</v>
      </c>
    </row>
    <row r="3088" spans="1:9" x14ac:dyDescent="0.3">
      <c r="A3088" t="s">
        <v>1496</v>
      </c>
      <c r="B3088" t="s">
        <v>1</v>
      </c>
      <c r="D3088" s="2">
        <v>27</v>
      </c>
      <c r="E3088" s="3">
        <v>1.00611339138254</v>
      </c>
      <c r="F3088" s="4">
        <v>100000</v>
      </c>
      <c r="G3088" s="4">
        <v>211</v>
      </c>
      <c r="H3088" s="5">
        <v>6.7455999999999996</v>
      </c>
      <c r="I3088" s="5">
        <v>6.6971186999999901</v>
      </c>
    </row>
    <row r="3089" spans="1:9" x14ac:dyDescent="0.3">
      <c r="A3089" t="s">
        <v>1496</v>
      </c>
      <c r="B3089" t="s">
        <v>1</v>
      </c>
      <c r="D3089" s="2">
        <v>28</v>
      </c>
      <c r="E3089" s="3">
        <v>0.54617317629731499</v>
      </c>
      <c r="F3089" s="4">
        <v>100000</v>
      </c>
      <c r="G3089" s="4">
        <v>209</v>
      </c>
      <c r="H3089" s="5">
        <v>6.8388999999999998</v>
      </c>
      <c r="I3089" s="5">
        <v>6.7917028999999998</v>
      </c>
    </row>
    <row r="3090" spans="1:9" x14ac:dyDescent="0.3">
      <c r="A3090" t="s">
        <v>1496</v>
      </c>
      <c r="B3090" t="s">
        <v>1</v>
      </c>
      <c r="D3090" s="2">
        <v>29</v>
      </c>
      <c r="E3090" s="3">
        <v>134.86354099091301</v>
      </c>
      <c r="F3090" s="4">
        <v>100000</v>
      </c>
      <c r="G3090" s="4">
        <v>217</v>
      </c>
      <c r="H3090" s="5">
        <v>7.0894000000000004</v>
      </c>
      <c r="I3090" s="5">
        <v>7.0401616999999996</v>
      </c>
    </row>
    <row r="3091" spans="1:9" x14ac:dyDescent="0.3">
      <c r="A3091" t="s">
        <v>1496</v>
      </c>
      <c r="B3091" t="s">
        <v>1</v>
      </c>
      <c r="D3091" s="2">
        <v>30</v>
      </c>
      <c r="E3091" s="3">
        <v>0.43632005998983903</v>
      </c>
      <c r="F3091" s="4">
        <v>100000</v>
      </c>
      <c r="G3091" s="4">
        <v>217</v>
      </c>
      <c r="H3091" s="5">
        <v>7.0046999999999997</v>
      </c>
      <c r="I3091" s="5">
        <v>6.9532132999999998</v>
      </c>
    </row>
    <row r="3092" spans="1:9" x14ac:dyDescent="0.3">
      <c r="A3092" t="s">
        <v>1496</v>
      </c>
      <c r="B3092" t="s">
        <v>1</v>
      </c>
      <c r="D3092" s="2">
        <v>31</v>
      </c>
      <c r="E3092" s="3">
        <v>238.459680126969</v>
      </c>
      <c r="F3092" s="4">
        <v>100000</v>
      </c>
      <c r="G3092" s="4">
        <v>221</v>
      </c>
      <c r="H3092" s="5">
        <v>6.9324000000000003</v>
      </c>
      <c r="I3092" s="5">
        <v>6.8836110000000001</v>
      </c>
    </row>
    <row r="3093" spans="1:9" x14ac:dyDescent="0.3">
      <c r="A3093" t="s">
        <v>1496</v>
      </c>
      <c r="B3093" t="s">
        <v>1</v>
      </c>
      <c r="D3093" s="2">
        <v>32</v>
      </c>
      <c r="E3093" s="3">
        <v>120.140879770967</v>
      </c>
      <c r="F3093" s="4">
        <v>100000</v>
      </c>
      <c r="G3093" s="4">
        <v>228</v>
      </c>
      <c r="H3093" s="5">
        <v>7.3935000000000004</v>
      </c>
      <c r="I3093" s="5">
        <v>7.3438949999999998</v>
      </c>
    </row>
    <row r="3094" spans="1:9" x14ac:dyDescent="0.3">
      <c r="A3094" t="s">
        <v>1496</v>
      </c>
      <c r="B3094" t="s">
        <v>1</v>
      </c>
      <c r="D3094" s="2">
        <v>33</v>
      </c>
      <c r="E3094" s="3">
        <v>236.903684123038</v>
      </c>
      <c r="F3094" s="4">
        <v>100000</v>
      </c>
      <c r="G3094" s="4">
        <v>216</v>
      </c>
      <c r="H3094" s="5">
        <v>6.9341999999999997</v>
      </c>
      <c r="I3094" s="5">
        <v>6.8851291999999997</v>
      </c>
    </row>
    <row r="3095" spans="1:9" x14ac:dyDescent="0.3">
      <c r="A3095" t="s">
        <v>1496</v>
      </c>
      <c r="B3095" t="s">
        <v>1</v>
      </c>
      <c r="D3095" s="2">
        <v>34</v>
      </c>
      <c r="E3095" s="3">
        <v>120.008009951826</v>
      </c>
      <c r="F3095" s="4">
        <v>100000</v>
      </c>
      <c r="G3095" s="4">
        <v>222</v>
      </c>
      <c r="H3095" s="5">
        <v>7.2678000000000003</v>
      </c>
      <c r="I3095" s="5">
        <v>7.2185547999999997</v>
      </c>
    </row>
    <row r="3096" spans="1:9" x14ac:dyDescent="0.3">
      <c r="A3096" t="s">
        <v>1496</v>
      </c>
      <c r="B3096" t="s">
        <v>1</v>
      </c>
      <c r="D3096" s="2">
        <v>35</v>
      </c>
      <c r="E3096" s="3">
        <v>355.95790588370897</v>
      </c>
      <c r="F3096" s="4">
        <v>100000</v>
      </c>
      <c r="G3096" s="4">
        <v>216</v>
      </c>
      <c r="H3096" s="5">
        <v>6.9539</v>
      </c>
      <c r="I3096" s="5">
        <v>6.9054634000000004</v>
      </c>
    </row>
    <row r="3097" spans="1:9" x14ac:dyDescent="0.3">
      <c r="A3097" t="s">
        <v>1496</v>
      </c>
      <c r="B3097" t="s">
        <v>1</v>
      </c>
      <c r="D3097" s="2">
        <v>36</v>
      </c>
      <c r="E3097" s="3">
        <v>119.30298576699001</v>
      </c>
      <c r="F3097" s="4">
        <v>100000</v>
      </c>
      <c r="G3097" s="4">
        <v>222</v>
      </c>
      <c r="H3097" s="5">
        <v>7.3228999999999997</v>
      </c>
      <c r="I3097" s="5">
        <v>7.2721038</v>
      </c>
    </row>
    <row r="3098" spans="1:9" x14ac:dyDescent="0.3">
      <c r="A3098" t="s">
        <v>1496</v>
      </c>
      <c r="B3098" t="s">
        <v>1</v>
      </c>
      <c r="D3098" s="2">
        <v>37</v>
      </c>
      <c r="E3098" s="3">
        <v>217.55815431841</v>
      </c>
      <c r="F3098" s="4">
        <v>100000</v>
      </c>
      <c r="G3098" s="4">
        <v>220</v>
      </c>
      <c r="H3098" s="5">
        <v>7.3395000000000001</v>
      </c>
      <c r="I3098" s="5">
        <v>7.2883325999999897</v>
      </c>
    </row>
    <row r="3099" spans="1:9" x14ac:dyDescent="0.3">
      <c r="A3099" t="s">
        <v>1496</v>
      </c>
      <c r="B3099" t="s">
        <v>1</v>
      </c>
      <c r="D3099" s="2">
        <v>38</v>
      </c>
      <c r="E3099" s="3">
        <v>119.060560847961</v>
      </c>
      <c r="F3099" s="4">
        <v>100000</v>
      </c>
      <c r="G3099" s="4">
        <v>223</v>
      </c>
      <c r="H3099" s="5">
        <v>7.3429000000000002</v>
      </c>
      <c r="I3099" s="5">
        <v>7.2921246999999996</v>
      </c>
    </row>
    <row r="3100" spans="1:9" x14ac:dyDescent="0.3">
      <c r="A3100" t="s">
        <v>1496</v>
      </c>
      <c r="B3100" t="s">
        <v>1</v>
      </c>
      <c r="D3100" s="2">
        <v>39</v>
      </c>
      <c r="E3100" s="3">
        <v>0.38812793125498501</v>
      </c>
      <c r="F3100" s="4">
        <v>100000</v>
      </c>
      <c r="G3100" s="4">
        <v>215</v>
      </c>
      <c r="H3100" s="5">
        <v>6.7365000000000004</v>
      </c>
      <c r="I3100" s="5">
        <v>6.6888724999999898</v>
      </c>
    </row>
    <row r="3101" spans="1:9" x14ac:dyDescent="0.3">
      <c r="A3101" t="s">
        <v>1496</v>
      </c>
      <c r="B3101" t="s">
        <v>1</v>
      </c>
      <c r="D3101" s="2">
        <v>40</v>
      </c>
      <c r="E3101" s="3">
        <v>238.682949685891</v>
      </c>
      <c r="F3101" s="4">
        <v>100000</v>
      </c>
      <c r="G3101" s="4">
        <v>220</v>
      </c>
      <c r="H3101" s="5">
        <v>6.9465000000000003</v>
      </c>
      <c r="I3101" s="5">
        <v>6.8975830999999896</v>
      </c>
    </row>
    <row r="3102" spans="1:9" x14ac:dyDescent="0.3">
      <c r="A3102" t="s">
        <v>1496</v>
      </c>
      <c r="B3102" t="s">
        <v>1</v>
      </c>
      <c r="D3102" s="2">
        <v>41</v>
      </c>
      <c r="E3102" s="3">
        <v>130.252688685376</v>
      </c>
      <c r="F3102" s="4">
        <v>100000</v>
      </c>
      <c r="G3102" s="4">
        <v>218</v>
      </c>
      <c r="H3102" s="5">
        <v>7.0472000000000001</v>
      </c>
      <c r="I3102" s="5">
        <v>6.9917011000000002</v>
      </c>
    </row>
    <row r="3103" spans="1:9" x14ac:dyDescent="0.3">
      <c r="A3103" t="s">
        <v>1496</v>
      </c>
      <c r="B3103" t="s">
        <v>1</v>
      </c>
      <c r="D3103" s="2">
        <v>42</v>
      </c>
      <c r="E3103" s="3">
        <v>0.94028380384497701</v>
      </c>
      <c r="F3103" s="4">
        <v>100000</v>
      </c>
      <c r="G3103" s="4">
        <v>220</v>
      </c>
      <c r="H3103" s="5">
        <v>7.0235000000000003</v>
      </c>
      <c r="I3103" s="5">
        <v>6.9739401000000001</v>
      </c>
    </row>
    <row r="3104" spans="1:9" x14ac:dyDescent="0.3">
      <c r="A3104" t="s">
        <v>1496</v>
      </c>
      <c r="B3104" t="s">
        <v>1</v>
      </c>
      <c r="D3104" s="2">
        <v>43</v>
      </c>
      <c r="E3104" s="3">
        <v>22.765223253022398</v>
      </c>
      <c r="F3104" s="4">
        <v>100000</v>
      </c>
      <c r="G3104" s="4">
        <v>219</v>
      </c>
      <c r="H3104" s="5">
        <v>6.9702000000000002</v>
      </c>
      <c r="I3104" s="5">
        <v>6.9215562999999998</v>
      </c>
    </row>
    <row r="3105" spans="1:9" x14ac:dyDescent="0.3">
      <c r="A3105" t="s">
        <v>1496</v>
      </c>
      <c r="B3105" t="s">
        <v>1</v>
      </c>
      <c r="D3105" s="2">
        <v>44</v>
      </c>
      <c r="E3105" s="3">
        <v>253.53008410026899</v>
      </c>
      <c r="F3105" s="4">
        <v>100000</v>
      </c>
      <c r="G3105" s="4">
        <v>215</v>
      </c>
      <c r="H3105" s="5">
        <v>6.9547999999999996</v>
      </c>
      <c r="I3105" s="5">
        <v>6.9054678999999899</v>
      </c>
    </row>
    <row r="3106" spans="1:9" x14ac:dyDescent="0.3">
      <c r="A3106" t="s">
        <v>1496</v>
      </c>
      <c r="B3106" t="s">
        <v>1</v>
      </c>
      <c r="D3106" s="2">
        <v>45</v>
      </c>
      <c r="E3106" s="3">
        <v>119.371815778558</v>
      </c>
      <c r="F3106" s="4">
        <v>100000</v>
      </c>
      <c r="G3106" s="4">
        <v>223</v>
      </c>
      <c r="H3106" s="5">
        <v>7.0919999999999996</v>
      </c>
      <c r="I3106" s="5">
        <v>7.0426906000000002</v>
      </c>
    </row>
    <row r="3107" spans="1:9" x14ac:dyDescent="0.3">
      <c r="A3107" t="s">
        <v>1496</v>
      </c>
      <c r="B3107" t="s">
        <v>1</v>
      </c>
      <c r="D3107" s="2">
        <v>46</v>
      </c>
      <c r="E3107" s="3">
        <v>414.69957543898101</v>
      </c>
      <c r="F3107" s="4">
        <v>100000</v>
      </c>
      <c r="G3107" s="4">
        <v>222</v>
      </c>
      <c r="H3107" s="5">
        <v>7.1176000000000004</v>
      </c>
      <c r="I3107" s="5">
        <v>7.0673569000000001</v>
      </c>
    </row>
    <row r="3108" spans="1:9" x14ac:dyDescent="0.3">
      <c r="A3108" t="s">
        <v>1496</v>
      </c>
      <c r="B3108" t="s">
        <v>1</v>
      </c>
      <c r="D3108" s="2">
        <v>47</v>
      </c>
      <c r="E3108" s="3">
        <v>0.67672312702848103</v>
      </c>
      <c r="F3108" s="4">
        <v>100000</v>
      </c>
      <c r="G3108" s="4">
        <v>227</v>
      </c>
      <c r="H3108" s="5">
        <v>7.3226000000000004</v>
      </c>
      <c r="I3108" s="5">
        <v>7.2742474999999898</v>
      </c>
    </row>
    <row r="3109" spans="1:9" x14ac:dyDescent="0.3">
      <c r="A3109" t="s">
        <v>1496</v>
      </c>
      <c r="B3109" t="s">
        <v>1</v>
      </c>
      <c r="D3109" s="2">
        <v>48</v>
      </c>
      <c r="E3109" s="3">
        <v>120.692012304626</v>
      </c>
      <c r="F3109" s="4">
        <v>100000</v>
      </c>
      <c r="G3109" s="4">
        <v>222</v>
      </c>
      <c r="H3109" s="5">
        <v>6.9804000000000004</v>
      </c>
      <c r="I3109" s="5">
        <v>6.9310310999999896</v>
      </c>
    </row>
    <row r="3110" spans="1:9" x14ac:dyDescent="0.3">
      <c r="A3110" t="s">
        <v>1496</v>
      </c>
      <c r="B3110" t="s">
        <v>1</v>
      </c>
      <c r="D3110" s="2">
        <v>49</v>
      </c>
      <c r="E3110" s="3">
        <v>254.840098076017</v>
      </c>
      <c r="F3110" s="4">
        <v>100000</v>
      </c>
      <c r="G3110" s="4">
        <v>223</v>
      </c>
      <c r="H3110" s="5">
        <v>7.3417000000000003</v>
      </c>
      <c r="I3110" s="5">
        <v>7.2924167999999998</v>
      </c>
    </row>
    <row r="3111" spans="1:9" x14ac:dyDescent="0.3">
      <c r="A3111" t="s">
        <v>1496</v>
      </c>
      <c r="B3111" t="s">
        <v>1</v>
      </c>
      <c r="D3111" s="2">
        <v>50</v>
      </c>
      <c r="E3111" s="3">
        <v>118.898268343076</v>
      </c>
      <c r="F3111" s="4">
        <v>100000</v>
      </c>
      <c r="G3111" s="4">
        <v>235</v>
      </c>
      <c r="H3111" s="5">
        <v>7.6346999999999996</v>
      </c>
      <c r="I3111" s="5">
        <v>7.5825167000000002</v>
      </c>
    </row>
    <row r="3112" spans="1:9" x14ac:dyDescent="0.3">
      <c r="A3112" t="s">
        <v>1496</v>
      </c>
      <c r="B3112" t="s">
        <v>1</v>
      </c>
      <c r="D3112" s="2">
        <v>51</v>
      </c>
      <c r="E3112" s="3">
        <v>118.571417412329</v>
      </c>
      <c r="F3112" s="4">
        <v>100000</v>
      </c>
      <c r="G3112" s="4">
        <v>220</v>
      </c>
      <c r="H3112" s="5">
        <v>7.2480000000000002</v>
      </c>
      <c r="I3112" s="5">
        <v>7.1961832999999897</v>
      </c>
    </row>
    <row r="3113" spans="1:9" x14ac:dyDescent="0.3">
      <c r="A3113" t="s">
        <v>1496</v>
      </c>
      <c r="B3113" t="s">
        <v>2</v>
      </c>
      <c r="D3113" s="2">
        <v>1</v>
      </c>
      <c r="E3113" s="3">
        <v>937.26074297308696</v>
      </c>
      <c r="F3113" s="4">
        <v>300000</v>
      </c>
      <c r="G3113" s="4">
        <v>642</v>
      </c>
      <c r="H3113" s="5">
        <v>54.471600000000002</v>
      </c>
      <c r="I3113" s="5">
        <v>54.316279399999999</v>
      </c>
    </row>
    <row r="3114" spans="1:9" x14ac:dyDescent="0.3">
      <c r="A3114" t="s">
        <v>1496</v>
      </c>
      <c r="B3114" t="s">
        <v>2</v>
      </c>
      <c r="D3114" s="2">
        <v>2</v>
      </c>
      <c r="E3114" s="3">
        <v>1437.70668280321</v>
      </c>
      <c r="F3114" s="4">
        <v>300000</v>
      </c>
      <c r="G3114" s="4">
        <v>638</v>
      </c>
      <c r="H3114" s="5">
        <v>55.039400000000001</v>
      </c>
      <c r="I3114" s="5">
        <v>54.880847199999998</v>
      </c>
    </row>
    <row r="3115" spans="1:9" x14ac:dyDescent="0.3">
      <c r="A3115" t="s">
        <v>1496</v>
      </c>
      <c r="B3115" t="s">
        <v>2</v>
      </c>
      <c r="D3115" s="2">
        <v>3</v>
      </c>
      <c r="E3115" s="3">
        <v>1392.10660835714</v>
      </c>
      <c r="F3115" s="4">
        <v>300000</v>
      </c>
      <c r="G3115" s="4">
        <v>663</v>
      </c>
      <c r="H3115" s="5">
        <v>55.374499999999998</v>
      </c>
      <c r="I3115" s="5">
        <v>55.2119304</v>
      </c>
    </row>
    <row r="3116" spans="1:9" x14ac:dyDescent="0.3">
      <c r="A3116" t="s">
        <v>1496</v>
      </c>
      <c r="B3116" t="s">
        <v>2</v>
      </c>
      <c r="D3116" s="2">
        <v>4</v>
      </c>
      <c r="E3116" s="3">
        <v>1208.97009677349</v>
      </c>
      <c r="F3116" s="4">
        <v>300000</v>
      </c>
      <c r="G3116" s="4">
        <v>659</v>
      </c>
      <c r="H3116" s="5">
        <v>56.619</v>
      </c>
      <c r="I3116" s="5">
        <v>56.455281999999997</v>
      </c>
    </row>
    <row r="3117" spans="1:9" x14ac:dyDescent="0.3">
      <c r="A3117" t="s">
        <v>1496</v>
      </c>
      <c r="B3117" t="s">
        <v>2</v>
      </c>
      <c r="D3117" s="2">
        <v>5</v>
      </c>
      <c r="E3117" s="3">
        <v>1419.43556021875</v>
      </c>
      <c r="F3117" s="4">
        <v>300000</v>
      </c>
      <c r="G3117" s="4">
        <v>643</v>
      </c>
      <c r="H3117" s="5">
        <v>55.992400000000004</v>
      </c>
      <c r="I3117" s="5">
        <v>55.8300895</v>
      </c>
    </row>
    <row r="3118" spans="1:9" x14ac:dyDescent="0.3">
      <c r="A3118" t="s">
        <v>1496</v>
      </c>
      <c r="B3118" t="s">
        <v>2</v>
      </c>
      <c r="D3118" s="2">
        <v>6</v>
      </c>
      <c r="E3118" s="3">
        <v>1435.0667949912599</v>
      </c>
      <c r="F3118" s="4">
        <v>300000</v>
      </c>
      <c r="G3118" s="4">
        <v>661</v>
      </c>
      <c r="H3118" s="5">
        <v>55.816200000000002</v>
      </c>
      <c r="I3118" s="5">
        <v>55.654114399999997</v>
      </c>
    </row>
    <row r="3119" spans="1:9" x14ac:dyDescent="0.3">
      <c r="A3119" t="s">
        <v>1496</v>
      </c>
      <c r="B3119" t="s">
        <v>2</v>
      </c>
      <c r="D3119" s="2">
        <v>7</v>
      </c>
      <c r="E3119" s="3">
        <v>1252.9563564965999</v>
      </c>
      <c r="F3119" s="4">
        <v>300000</v>
      </c>
      <c r="G3119" s="4">
        <v>640</v>
      </c>
      <c r="H3119" s="5">
        <v>56.1601</v>
      </c>
      <c r="I3119" s="5">
        <v>55.998132599999998</v>
      </c>
    </row>
    <row r="3120" spans="1:9" x14ac:dyDescent="0.3">
      <c r="A3120" t="s">
        <v>1496</v>
      </c>
      <c r="B3120" t="s">
        <v>2</v>
      </c>
      <c r="D3120" s="2">
        <v>8</v>
      </c>
      <c r="E3120" s="3">
        <v>1200.9584871835</v>
      </c>
      <c r="F3120" s="4">
        <v>300000</v>
      </c>
      <c r="G3120" s="4">
        <v>647</v>
      </c>
      <c r="H3120" s="5">
        <v>56.143900000000002</v>
      </c>
      <c r="I3120" s="5">
        <v>55.982079400000003</v>
      </c>
    </row>
    <row r="3121" spans="1:9" x14ac:dyDescent="0.3">
      <c r="A3121" t="s">
        <v>1496</v>
      </c>
      <c r="B3121" t="s">
        <v>2</v>
      </c>
      <c r="D3121" s="2">
        <v>9</v>
      </c>
      <c r="E3121" s="3">
        <v>1422.1554345863799</v>
      </c>
      <c r="F3121" s="4">
        <v>300000</v>
      </c>
      <c r="G3121" s="4">
        <v>647</v>
      </c>
      <c r="H3121" s="5">
        <v>55.036700000000003</v>
      </c>
      <c r="I3121" s="5">
        <v>54.873864699999999</v>
      </c>
    </row>
    <row r="3122" spans="1:9" x14ac:dyDescent="0.3">
      <c r="A3122" t="s">
        <v>1496</v>
      </c>
      <c r="B3122" t="s">
        <v>2</v>
      </c>
      <c r="D3122" s="2">
        <v>10</v>
      </c>
      <c r="E3122" s="3">
        <v>1330.2641209492899</v>
      </c>
      <c r="F3122" s="4">
        <v>300000</v>
      </c>
      <c r="G3122" s="4">
        <v>657</v>
      </c>
      <c r="H3122" s="5">
        <v>55.713700000000003</v>
      </c>
      <c r="I3122" s="5">
        <v>55.551847199999997</v>
      </c>
    </row>
    <row r="3123" spans="1:9" x14ac:dyDescent="0.3">
      <c r="A3123" t="s">
        <v>1496</v>
      </c>
      <c r="B3123" t="s">
        <v>2</v>
      </c>
      <c r="D3123" s="2">
        <v>11</v>
      </c>
      <c r="E3123" s="3">
        <v>1018.54418305438</v>
      </c>
      <c r="F3123" s="4">
        <v>300000</v>
      </c>
      <c r="G3123" s="4">
        <v>645</v>
      </c>
      <c r="H3123" s="5">
        <v>56.596600000000002</v>
      </c>
      <c r="I3123" s="5">
        <v>56.435046399999997</v>
      </c>
    </row>
    <row r="3124" spans="1:9" x14ac:dyDescent="0.3">
      <c r="A3124" t="s">
        <v>1496</v>
      </c>
      <c r="B3124" t="s">
        <v>2</v>
      </c>
      <c r="D3124" s="2">
        <v>12</v>
      </c>
      <c r="E3124" s="3">
        <v>754.84308659671103</v>
      </c>
      <c r="F3124" s="4">
        <v>300000</v>
      </c>
      <c r="G3124" s="4">
        <v>639</v>
      </c>
      <c r="H3124" s="5">
        <v>54.7577</v>
      </c>
      <c r="I3124" s="5">
        <v>54.600508799999901</v>
      </c>
    </row>
    <row r="3125" spans="1:9" x14ac:dyDescent="0.3">
      <c r="A3125" t="s">
        <v>1496</v>
      </c>
      <c r="B3125" t="s">
        <v>2</v>
      </c>
      <c r="D3125" s="2">
        <v>13</v>
      </c>
      <c r="E3125" s="3">
        <v>1070.70941046853</v>
      </c>
      <c r="F3125" s="4">
        <v>300000</v>
      </c>
      <c r="G3125" s="4">
        <v>646</v>
      </c>
      <c r="H3125" s="5">
        <v>55.251199999999997</v>
      </c>
      <c r="I3125" s="5">
        <v>55.088940999999998</v>
      </c>
    </row>
    <row r="3126" spans="1:9" x14ac:dyDescent="0.3">
      <c r="A3126" t="s">
        <v>1496</v>
      </c>
      <c r="B3126" t="s">
        <v>2</v>
      </c>
      <c r="D3126" s="2">
        <v>14</v>
      </c>
      <c r="E3126" s="3">
        <v>933.21528503448599</v>
      </c>
      <c r="F3126" s="4">
        <v>300000</v>
      </c>
      <c r="G3126" s="4">
        <v>656</v>
      </c>
      <c r="H3126" s="5">
        <v>55.2577</v>
      </c>
      <c r="I3126" s="5">
        <v>55.099620799999997</v>
      </c>
    </row>
    <row r="3127" spans="1:9" x14ac:dyDescent="0.3">
      <c r="A3127" t="s">
        <v>1496</v>
      </c>
      <c r="B3127" t="s">
        <v>2</v>
      </c>
      <c r="D3127" s="2">
        <v>15</v>
      </c>
      <c r="E3127" s="3">
        <v>1515.3508112341699</v>
      </c>
      <c r="F3127" s="4">
        <v>300000</v>
      </c>
      <c r="G3127" s="4">
        <v>629</v>
      </c>
      <c r="H3127" s="5">
        <v>56.062899999999999</v>
      </c>
      <c r="I3127" s="5">
        <v>55.901095799999901</v>
      </c>
    </row>
    <row r="3128" spans="1:9" x14ac:dyDescent="0.3">
      <c r="A3128" t="s">
        <v>1496</v>
      </c>
      <c r="B3128" t="s">
        <v>2</v>
      </c>
      <c r="D3128" s="2">
        <v>16</v>
      </c>
      <c r="E3128" s="3">
        <v>1485.12622877577</v>
      </c>
      <c r="F3128" s="4">
        <v>300000</v>
      </c>
      <c r="G3128" s="4">
        <v>654</v>
      </c>
      <c r="H3128" s="5">
        <v>56.437100000000001</v>
      </c>
      <c r="I3128" s="5">
        <v>56.274837499999997</v>
      </c>
    </row>
    <row r="3129" spans="1:9" x14ac:dyDescent="0.3">
      <c r="A3129" t="s">
        <v>1496</v>
      </c>
      <c r="B3129" t="s">
        <v>2</v>
      </c>
      <c r="D3129" s="2">
        <v>17</v>
      </c>
      <c r="E3129" s="3">
        <v>714.18579025226597</v>
      </c>
      <c r="F3129" s="4">
        <v>300000</v>
      </c>
      <c r="G3129" s="4">
        <v>653</v>
      </c>
      <c r="H3129" s="5">
        <v>55.684199999999997</v>
      </c>
      <c r="I3129" s="5">
        <v>55.525562499999999</v>
      </c>
    </row>
    <row r="3130" spans="1:9" x14ac:dyDescent="0.3">
      <c r="A3130" t="s">
        <v>1496</v>
      </c>
      <c r="B3130" t="s">
        <v>2</v>
      </c>
      <c r="D3130" s="2">
        <v>18</v>
      </c>
      <c r="E3130" s="3">
        <v>1183.2438769847099</v>
      </c>
      <c r="F3130" s="4">
        <v>300000</v>
      </c>
      <c r="G3130" s="4">
        <v>640</v>
      </c>
      <c r="H3130" s="5">
        <v>56.074300000000001</v>
      </c>
      <c r="I3130" s="5">
        <v>55.914105599999999</v>
      </c>
    </row>
    <row r="3131" spans="1:9" x14ac:dyDescent="0.3">
      <c r="A3131" t="s">
        <v>1496</v>
      </c>
      <c r="B3131" t="s">
        <v>2</v>
      </c>
      <c r="D3131" s="2">
        <v>19</v>
      </c>
      <c r="E3131" s="3">
        <v>1133.0278675248501</v>
      </c>
      <c r="F3131" s="4">
        <v>300000</v>
      </c>
      <c r="G3131" s="4">
        <v>633</v>
      </c>
      <c r="H3131" s="5">
        <v>54.468400000000003</v>
      </c>
      <c r="I3131" s="5">
        <v>54.307127899999998</v>
      </c>
    </row>
    <row r="3132" spans="1:9" x14ac:dyDescent="0.3">
      <c r="A3132" t="s">
        <v>1496</v>
      </c>
      <c r="B3132" t="s">
        <v>2</v>
      </c>
      <c r="D3132" s="2">
        <v>20</v>
      </c>
      <c r="E3132" s="3">
        <v>1436.4435816682401</v>
      </c>
      <c r="F3132" s="4">
        <v>300000</v>
      </c>
      <c r="G3132" s="4">
        <v>659</v>
      </c>
      <c r="H3132" s="5">
        <v>57.220700000000001</v>
      </c>
      <c r="I3132" s="5">
        <v>57.058028699999902</v>
      </c>
    </row>
    <row r="3133" spans="1:9" x14ac:dyDescent="0.3">
      <c r="A3133" t="s">
        <v>1496</v>
      </c>
      <c r="B3133" t="s">
        <v>2</v>
      </c>
      <c r="D3133" s="2">
        <v>21</v>
      </c>
      <c r="E3133" s="3">
        <v>945.01419545665794</v>
      </c>
      <c r="F3133" s="4">
        <v>300000</v>
      </c>
      <c r="G3133" s="4">
        <v>636</v>
      </c>
      <c r="H3133" s="5">
        <v>54.5351</v>
      </c>
      <c r="I3133" s="5">
        <v>54.375272500000001</v>
      </c>
    </row>
    <row r="3134" spans="1:9" x14ac:dyDescent="0.3">
      <c r="A3134" t="s">
        <v>1496</v>
      </c>
      <c r="B3134" t="s">
        <v>2</v>
      </c>
      <c r="D3134" s="2">
        <v>22</v>
      </c>
      <c r="E3134" s="3">
        <v>1358.5996971575501</v>
      </c>
      <c r="F3134" s="4">
        <v>300000</v>
      </c>
      <c r="G3134" s="4">
        <v>650</v>
      </c>
      <c r="H3134" s="5">
        <v>56.6907</v>
      </c>
      <c r="I3134" s="5">
        <v>56.526415999999998</v>
      </c>
    </row>
    <row r="3135" spans="1:9" x14ac:dyDescent="0.3">
      <c r="A3135" t="s">
        <v>1496</v>
      </c>
      <c r="B3135" t="s">
        <v>2</v>
      </c>
      <c r="D3135" s="2">
        <v>23</v>
      </c>
      <c r="E3135" s="3">
        <v>1284.3787416556299</v>
      </c>
      <c r="F3135" s="4">
        <v>300000</v>
      </c>
      <c r="G3135" s="4">
        <v>652</v>
      </c>
      <c r="H3135" s="5">
        <v>55.292400000000001</v>
      </c>
      <c r="I3135" s="5">
        <v>55.131034799999902</v>
      </c>
    </row>
    <row r="3136" spans="1:9" x14ac:dyDescent="0.3">
      <c r="A3136" t="s">
        <v>1496</v>
      </c>
      <c r="B3136" t="s">
        <v>2</v>
      </c>
      <c r="D3136" s="2">
        <v>24</v>
      </c>
      <c r="E3136" s="3">
        <v>1054.9029776556199</v>
      </c>
      <c r="F3136" s="4">
        <v>300000</v>
      </c>
      <c r="G3136" s="4">
        <v>639</v>
      </c>
      <c r="H3136" s="5">
        <v>54.929600000000001</v>
      </c>
      <c r="I3136" s="5">
        <v>54.7689801</v>
      </c>
    </row>
    <row r="3137" spans="1:9" x14ac:dyDescent="0.3">
      <c r="A3137" t="s">
        <v>1496</v>
      </c>
      <c r="B3137" t="s">
        <v>2</v>
      </c>
      <c r="D3137" s="2">
        <v>25</v>
      </c>
      <c r="E3137" s="3">
        <v>1401.8215283014699</v>
      </c>
      <c r="F3137" s="4">
        <v>300000</v>
      </c>
      <c r="G3137" s="4">
        <v>625</v>
      </c>
      <c r="H3137" s="5">
        <v>53.8371</v>
      </c>
      <c r="I3137" s="5">
        <v>53.676285199999903</v>
      </c>
    </row>
    <row r="3138" spans="1:9" x14ac:dyDescent="0.3">
      <c r="A3138" t="s">
        <v>1496</v>
      </c>
      <c r="B3138" t="s">
        <v>2</v>
      </c>
      <c r="D3138" s="2">
        <v>26</v>
      </c>
      <c r="E3138" s="3">
        <v>1334.1219803839699</v>
      </c>
      <c r="F3138" s="4">
        <v>300000</v>
      </c>
      <c r="G3138" s="4">
        <v>628</v>
      </c>
      <c r="H3138" s="5">
        <v>55.614899999999999</v>
      </c>
      <c r="I3138" s="5">
        <v>55.4547259</v>
      </c>
    </row>
    <row r="3139" spans="1:9" x14ac:dyDescent="0.3">
      <c r="A3139" t="s">
        <v>1496</v>
      </c>
      <c r="B3139" t="s">
        <v>2</v>
      </c>
      <c r="D3139" s="2">
        <v>27</v>
      </c>
      <c r="E3139" s="3">
        <v>919.29091117003895</v>
      </c>
      <c r="F3139" s="4">
        <v>300000</v>
      </c>
      <c r="G3139" s="4">
        <v>631</v>
      </c>
      <c r="H3139" s="5">
        <v>54.610399999999998</v>
      </c>
      <c r="I3139" s="5">
        <v>54.453905800000001</v>
      </c>
    </row>
    <row r="3140" spans="1:9" x14ac:dyDescent="0.3">
      <c r="A3140" t="s">
        <v>1496</v>
      </c>
      <c r="B3140" t="s">
        <v>2</v>
      </c>
      <c r="D3140" s="2">
        <v>28</v>
      </c>
      <c r="E3140" s="3">
        <v>1175.2462083283101</v>
      </c>
      <c r="F3140" s="4">
        <v>300000</v>
      </c>
      <c r="G3140" s="4">
        <v>630</v>
      </c>
      <c r="H3140" s="5">
        <v>53.525700000000001</v>
      </c>
      <c r="I3140" s="5">
        <v>53.365984900000001</v>
      </c>
    </row>
    <row r="3141" spans="1:9" x14ac:dyDescent="0.3">
      <c r="A3141" t="s">
        <v>1496</v>
      </c>
      <c r="B3141" t="s">
        <v>2</v>
      </c>
      <c r="D3141" s="2">
        <v>29</v>
      </c>
      <c r="E3141" s="3">
        <v>1260.7117876417601</v>
      </c>
      <c r="F3141" s="4">
        <v>300000</v>
      </c>
      <c r="G3141" s="4">
        <v>658</v>
      </c>
      <c r="H3141" s="5">
        <v>55.2044</v>
      </c>
      <c r="I3141" s="5">
        <v>55.042198999999997</v>
      </c>
    </row>
    <row r="3142" spans="1:9" x14ac:dyDescent="0.3">
      <c r="A3142" t="s">
        <v>1496</v>
      </c>
      <c r="B3142" t="s">
        <v>2</v>
      </c>
      <c r="D3142" s="2">
        <v>30</v>
      </c>
      <c r="E3142" s="3">
        <v>1547.32644612531</v>
      </c>
      <c r="F3142" s="4">
        <v>300000</v>
      </c>
      <c r="G3142" s="4">
        <v>645</v>
      </c>
      <c r="H3142" s="5">
        <v>56.773899999999998</v>
      </c>
      <c r="I3142" s="5">
        <v>56.611201099999903</v>
      </c>
    </row>
    <row r="3143" spans="1:9" x14ac:dyDescent="0.3">
      <c r="A3143" t="s">
        <v>1496</v>
      </c>
      <c r="B3143" t="s">
        <v>2</v>
      </c>
      <c r="D3143" s="2">
        <v>31</v>
      </c>
      <c r="E3143" s="3">
        <v>1578.29485823553</v>
      </c>
      <c r="F3143" s="4">
        <v>300000</v>
      </c>
      <c r="G3143" s="4">
        <v>637</v>
      </c>
      <c r="H3143" s="5">
        <v>53.803800000000003</v>
      </c>
      <c r="I3143" s="5">
        <v>53.6367999</v>
      </c>
    </row>
    <row r="3144" spans="1:9" x14ac:dyDescent="0.3">
      <c r="A3144" t="s">
        <v>1496</v>
      </c>
      <c r="B3144" t="s">
        <v>2</v>
      </c>
      <c r="D3144" s="2">
        <v>32</v>
      </c>
      <c r="E3144" s="3">
        <v>1170.69328264822</v>
      </c>
      <c r="F3144" s="4">
        <v>300000</v>
      </c>
      <c r="G3144" s="4">
        <v>657</v>
      </c>
      <c r="H3144" s="5">
        <v>56.452100000000002</v>
      </c>
      <c r="I3144" s="5">
        <v>56.287481100000001</v>
      </c>
    </row>
    <row r="3145" spans="1:9" x14ac:dyDescent="0.3">
      <c r="A3145" t="s">
        <v>1496</v>
      </c>
      <c r="B3145" t="s">
        <v>2</v>
      </c>
      <c r="D3145" s="2">
        <v>33</v>
      </c>
      <c r="E3145" s="3">
        <v>1264.1546048084299</v>
      </c>
      <c r="F3145" s="4">
        <v>300000</v>
      </c>
      <c r="G3145" s="4">
        <v>654</v>
      </c>
      <c r="H3145" s="5">
        <v>55.771099999999997</v>
      </c>
      <c r="I3145" s="5">
        <v>55.611715099999998</v>
      </c>
    </row>
    <row r="3146" spans="1:9" x14ac:dyDescent="0.3">
      <c r="A3146" t="s">
        <v>1496</v>
      </c>
      <c r="B3146" t="s">
        <v>2</v>
      </c>
      <c r="D3146" s="2">
        <v>34</v>
      </c>
      <c r="E3146" s="3">
        <v>1654.3562773466999</v>
      </c>
      <c r="F3146" s="4">
        <v>300000</v>
      </c>
      <c r="G3146" s="4">
        <v>644</v>
      </c>
      <c r="H3146" s="5">
        <v>54.864800000000002</v>
      </c>
      <c r="I3146" s="5">
        <v>54.705061200000003</v>
      </c>
    </row>
    <row r="3147" spans="1:9" x14ac:dyDescent="0.3">
      <c r="A3147" t="s">
        <v>1496</v>
      </c>
      <c r="B3147" t="s">
        <v>2</v>
      </c>
      <c r="D3147" s="2">
        <v>35</v>
      </c>
      <c r="E3147" s="3">
        <v>1286.1060642064199</v>
      </c>
      <c r="F3147" s="4">
        <v>300000</v>
      </c>
      <c r="G3147" s="4">
        <v>661</v>
      </c>
      <c r="H3147" s="5">
        <v>55.892600000000002</v>
      </c>
      <c r="I3147" s="5">
        <v>55.731540299999899</v>
      </c>
    </row>
    <row r="3148" spans="1:9" x14ac:dyDescent="0.3">
      <c r="A3148" t="s">
        <v>1496</v>
      </c>
      <c r="B3148" t="s">
        <v>2</v>
      </c>
      <c r="D3148" s="2">
        <v>36</v>
      </c>
      <c r="E3148" s="3">
        <v>924.11059468554595</v>
      </c>
      <c r="F3148" s="4">
        <v>300000</v>
      </c>
      <c r="G3148" s="4">
        <v>650</v>
      </c>
      <c r="H3148" s="5">
        <v>57.1845</v>
      </c>
      <c r="I3148" s="5">
        <v>57.021047599999903</v>
      </c>
    </row>
    <row r="3149" spans="1:9" x14ac:dyDescent="0.3">
      <c r="A3149" t="s">
        <v>1496</v>
      </c>
      <c r="B3149" t="s">
        <v>2</v>
      </c>
      <c r="D3149" s="2">
        <v>37</v>
      </c>
      <c r="E3149" s="3">
        <v>1864.6099226942599</v>
      </c>
      <c r="F3149" s="4">
        <v>300000</v>
      </c>
      <c r="G3149" s="4">
        <v>651</v>
      </c>
      <c r="H3149" s="5">
        <v>56.235799999999998</v>
      </c>
      <c r="I3149" s="5">
        <v>56.073454599999998</v>
      </c>
    </row>
    <row r="3150" spans="1:9" x14ac:dyDescent="0.3">
      <c r="A3150" t="s">
        <v>1496</v>
      </c>
      <c r="B3150" t="s">
        <v>2</v>
      </c>
      <c r="D3150" s="2">
        <v>38</v>
      </c>
      <c r="E3150" s="3">
        <v>1229.79144515697</v>
      </c>
      <c r="F3150" s="4">
        <v>300000</v>
      </c>
      <c r="G3150" s="4">
        <v>660</v>
      </c>
      <c r="H3150" s="5">
        <v>56.191299999999998</v>
      </c>
      <c r="I3150" s="5">
        <v>56.027456299999997</v>
      </c>
    </row>
    <row r="3151" spans="1:9" x14ac:dyDescent="0.3">
      <c r="A3151" t="s">
        <v>1496</v>
      </c>
      <c r="B3151" t="s">
        <v>2</v>
      </c>
      <c r="D3151" s="2">
        <v>39</v>
      </c>
      <c r="E3151" s="3">
        <v>1247.8688114250599</v>
      </c>
      <c r="F3151" s="4">
        <v>300000</v>
      </c>
      <c r="G3151" s="4">
        <v>643</v>
      </c>
      <c r="H3151" s="5">
        <v>54.738300000000002</v>
      </c>
      <c r="I3151" s="5">
        <v>54.577197400000003</v>
      </c>
    </row>
    <row r="3152" spans="1:9" x14ac:dyDescent="0.3">
      <c r="A3152" t="s">
        <v>1496</v>
      </c>
      <c r="B3152" t="s">
        <v>2</v>
      </c>
      <c r="D3152" s="2">
        <v>40</v>
      </c>
      <c r="E3152" s="3">
        <v>1331.77533238812</v>
      </c>
      <c r="F3152" s="4">
        <v>300000</v>
      </c>
      <c r="G3152" s="4">
        <v>631</v>
      </c>
      <c r="H3152" s="5">
        <v>55.3048</v>
      </c>
      <c r="I3152" s="5">
        <v>55.141818199999904</v>
      </c>
    </row>
    <row r="3153" spans="1:9" x14ac:dyDescent="0.3">
      <c r="A3153" t="s">
        <v>1496</v>
      </c>
      <c r="B3153" t="s">
        <v>2</v>
      </c>
      <c r="D3153" s="2">
        <v>41</v>
      </c>
      <c r="E3153" s="3">
        <v>941.15618793077897</v>
      </c>
      <c r="F3153" s="4">
        <v>300000</v>
      </c>
      <c r="G3153" s="4">
        <v>651</v>
      </c>
      <c r="H3153" s="5">
        <v>55.776200000000003</v>
      </c>
      <c r="I3153" s="5">
        <v>55.615800800000002</v>
      </c>
    </row>
    <row r="3154" spans="1:9" x14ac:dyDescent="0.3">
      <c r="A3154" t="s">
        <v>1496</v>
      </c>
      <c r="B3154" t="s">
        <v>2</v>
      </c>
      <c r="D3154" s="2">
        <v>42</v>
      </c>
      <c r="E3154" s="3">
        <v>1311.50559388224</v>
      </c>
      <c r="F3154" s="4">
        <v>300000</v>
      </c>
      <c r="G3154" s="4">
        <v>650</v>
      </c>
      <c r="H3154" s="5">
        <v>55.24</v>
      </c>
      <c r="I3154" s="5">
        <v>55.0783822</v>
      </c>
    </row>
    <row r="3155" spans="1:9" x14ac:dyDescent="0.3">
      <c r="A3155" t="s">
        <v>1496</v>
      </c>
      <c r="B3155" t="s">
        <v>2</v>
      </c>
      <c r="D3155" s="2">
        <v>43</v>
      </c>
      <c r="E3155" s="3">
        <v>1244.9019438170201</v>
      </c>
      <c r="F3155" s="4">
        <v>300000</v>
      </c>
      <c r="G3155" s="4">
        <v>652</v>
      </c>
      <c r="H3155" s="5">
        <v>55.799300000000002</v>
      </c>
      <c r="I3155" s="5">
        <v>55.637010799999999</v>
      </c>
    </row>
    <row r="3156" spans="1:9" x14ac:dyDescent="0.3">
      <c r="A3156" t="s">
        <v>1496</v>
      </c>
      <c r="B3156" t="s">
        <v>2</v>
      </c>
      <c r="D3156" s="2">
        <v>44</v>
      </c>
      <c r="E3156" s="3">
        <v>796.938111882219</v>
      </c>
      <c r="F3156" s="4">
        <v>300000</v>
      </c>
      <c r="G3156" s="4">
        <v>636</v>
      </c>
      <c r="H3156" s="5">
        <v>55.273699999999998</v>
      </c>
      <c r="I3156" s="5">
        <v>55.115891999999903</v>
      </c>
    </row>
    <row r="3157" spans="1:9" x14ac:dyDescent="0.3">
      <c r="A3157" t="s">
        <v>1496</v>
      </c>
      <c r="B3157" t="s">
        <v>2</v>
      </c>
      <c r="D3157" s="2">
        <v>45</v>
      </c>
      <c r="E3157" s="3">
        <v>1044.6634268126099</v>
      </c>
      <c r="F3157" s="4">
        <v>300000</v>
      </c>
      <c r="G3157" s="4">
        <v>622</v>
      </c>
      <c r="H3157" s="5">
        <v>52.896900000000002</v>
      </c>
      <c r="I3157" s="5">
        <v>52.736574399999903</v>
      </c>
    </row>
    <row r="3158" spans="1:9" x14ac:dyDescent="0.3">
      <c r="A3158" t="s">
        <v>1496</v>
      </c>
      <c r="B3158" t="s">
        <v>2</v>
      </c>
      <c r="D3158" s="2">
        <v>46</v>
      </c>
      <c r="E3158" s="3">
        <v>1391.32524697795</v>
      </c>
      <c r="F3158" s="4">
        <v>300000</v>
      </c>
      <c r="G3158" s="4">
        <v>639</v>
      </c>
      <c r="H3158" s="5">
        <v>55.204599999999999</v>
      </c>
      <c r="I3158" s="5">
        <v>55.041268799999997</v>
      </c>
    </row>
    <row r="3159" spans="1:9" x14ac:dyDescent="0.3">
      <c r="A3159" t="s">
        <v>1496</v>
      </c>
      <c r="B3159" t="s">
        <v>2</v>
      </c>
      <c r="D3159" s="2">
        <v>47</v>
      </c>
      <c r="E3159" s="3">
        <v>1381.47543379031</v>
      </c>
      <c r="F3159" s="4">
        <v>300000</v>
      </c>
      <c r="G3159" s="4">
        <v>636</v>
      </c>
      <c r="H3159" s="5">
        <v>55.9026</v>
      </c>
      <c r="I3159" s="5">
        <v>55.738164400000002</v>
      </c>
    </row>
    <row r="3160" spans="1:9" x14ac:dyDescent="0.3">
      <c r="A3160" t="s">
        <v>1496</v>
      </c>
      <c r="B3160" t="s">
        <v>2</v>
      </c>
      <c r="D3160" s="2">
        <v>48</v>
      </c>
      <c r="E3160" s="3">
        <v>1166.7095716747999</v>
      </c>
      <c r="F3160" s="4">
        <v>300000</v>
      </c>
      <c r="G3160" s="4">
        <v>637</v>
      </c>
      <c r="H3160" s="5">
        <v>54.973300000000002</v>
      </c>
      <c r="I3160" s="5">
        <v>54.813380299999999</v>
      </c>
    </row>
    <row r="3161" spans="1:9" x14ac:dyDescent="0.3">
      <c r="A3161" t="s">
        <v>1496</v>
      </c>
      <c r="B3161" t="s">
        <v>2</v>
      </c>
      <c r="D3161" s="2">
        <v>49</v>
      </c>
      <c r="E3161" s="3">
        <v>1822.5945621202</v>
      </c>
      <c r="F3161" s="4">
        <v>300000</v>
      </c>
      <c r="G3161" s="4">
        <v>648</v>
      </c>
      <c r="H3161" s="5">
        <v>56.5595</v>
      </c>
      <c r="I3161" s="5">
        <v>56.397252299999998</v>
      </c>
    </row>
    <row r="3162" spans="1:9" x14ac:dyDescent="0.3">
      <c r="A3162" t="s">
        <v>1496</v>
      </c>
      <c r="B3162" t="s">
        <v>2</v>
      </c>
      <c r="D3162" s="2">
        <v>50</v>
      </c>
      <c r="E3162" s="3">
        <v>1244.37113521521</v>
      </c>
      <c r="F3162" s="4">
        <v>300000</v>
      </c>
      <c r="G3162" s="4">
        <v>661</v>
      </c>
      <c r="H3162" s="5">
        <v>57.207000000000001</v>
      </c>
      <c r="I3162" s="5">
        <v>57.0456006</v>
      </c>
    </row>
    <row r="3163" spans="1:9" x14ac:dyDescent="0.3">
      <c r="A3163" t="s">
        <v>1496</v>
      </c>
      <c r="B3163" t="s">
        <v>2</v>
      </c>
      <c r="D3163" s="2">
        <v>51</v>
      </c>
      <c r="E3163" s="3">
        <v>1552.9559035191801</v>
      </c>
      <c r="F3163" s="4">
        <v>300000</v>
      </c>
      <c r="G3163" s="4">
        <v>645</v>
      </c>
      <c r="H3163" s="5">
        <v>56.580100000000002</v>
      </c>
      <c r="I3163" s="5">
        <v>56.413193100000001</v>
      </c>
    </row>
    <row r="3164" spans="1:9" x14ac:dyDescent="0.3">
      <c r="A3164" t="s">
        <v>1496</v>
      </c>
      <c r="B3164" t="s">
        <v>3</v>
      </c>
      <c r="D3164" s="2">
        <v>1</v>
      </c>
      <c r="E3164" s="3">
        <v>2396.81493268241</v>
      </c>
      <c r="F3164" s="4">
        <v>500000</v>
      </c>
      <c r="G3164" s="4">
        <v>1083</v>
      </c>
      <c r="H3164" s="5">
        <v>164.03219999999999</v>
      </c>
      <c r="I3164" s="5">
        <v>163.725235613</v>
      </c>
    </row>
    <row r="3165" spans="1:9" x14ac:dyDescent="0.3">
      <c r="A3165" t="s">
        <v>1496</v>
      </c>
      <c r="B3165" t="s">
        <v>3</v>
      </c>
      <c r="D3165" s="2">
        <v>2</v>
      </c>
      <c r="E3165" s="3">
        <v>1114.7114843045699</v>
      </c>
      <c r="F3165" s="4">
        <v>500000</v>
      </c>
      <c r="G3165" s="4">
        <v>1034</v>
      </c>
      <c r="H3165" s="5">
        <v>158.53729999999999</v>
      </c>
      <c r="I3165" s="5">
        <v>158.25103907499999</v>
      </c>
    </row>
    <row r="3166" spans="1:9" x14ac:dyDescent="0.3">
      <c r="A3166" t="s">
        <v>1496</v>
      </c>
      <c r="B3166" t="s">
        <v>3</v>
      </c>
      <c r="D3166" s="2">
        <v>3</v>
      </c>
      <c r="E3166" s="3">
        <v>1282.20759018899</v>
      </c>
      <c r="F3166" s="4">
        <v>500000</v>
      </c>
      <c r="G3166" s="4">
        <v>1059</v>
      </c>
      <c r="H3166" s="5">
        <v>158.87379999999999</v>
      </c>
      <c r="I3166" s="5">
        <v>158.58955882199999</v>
      </c>
    </row>
    <row r="3167" spans="1:9" x14ac:dyDescent="0.3">
      <c r="A3167" t="s">
        <v>1496</v>
      </c>
      <c r="B3167" t="s">
        <v>3</v>
      </c>
      <c r="D3167" s="2">
        <v>4</v>
      </c>
      <c r="E3167" s="3">
        <v>1896.77683106622</v>
      </c>
      <c r="F3167" s="4">
        <v>500000</v>
      </c>
      <c r="G3167" s="4">
        <v>1098</v>
      </c>
      <c r="H3167" s="5">
        <v>162.48429999999999</v>
      </c>
      <c r="I3167" s="5">
        <v>162.19420196300001</v>
      </c>
    </row>
    <row r="3168" spans="1:9" x14ac:dyDescent="0.3">
      <c r="A3168" t="s">
        <v>1496</v>
      </c>
      <c r="B3168" t="s">
        <v>3</v>
      </c>
      <c r="D3168" s="2">
        <v>5</v>
      </c>
      <c r="E3168" s="3">
        <v>3363.5962598327501</v>
      </c>
      <c r="F3168" s="4">
        <v>500000</v>
      </c>
      <c r="G3168" s="4">
        <v>1050</v>
      </c>
      <c r="H3168" s="5">
        <v>160.01400000000001</v>
      </c>
      <c r="I3168" s="5">
        <v>159.72926467400001</v>
      </c>
    </row>
    <row r="3169" spans="1:9" x14ac:dyDescent="0.3">
      <c r="A3169" t="s">
        <v>1496</v>
      </c>
      <c r="B3169" t="s">
        <v>3</v>
      </c>
      <c r="D3169" s="2">
        <v>6</v>
      </c>
      <c r="E3169" s="3">
        <v>1338.8834788244701</v>
      </c>
      <c r="F3169" s="4">
        <v>500000</v>
      </c>
      <c r="G3169" s="4">
        <v>1044</v>
      </c>
      <c r="H3169" s="5">
        <v>159.61580000000001</v>
      </c>
      <c r="I3169" s="5">
        <v>159.32567939200001</v>
      </c>
    </row>
    <row r="3170" spans="1:9" x14ac:dyDescent="0.3">
      <c r="A3170" t="s">
        <v>1496</v>
      </c>
      <c r="B3170" t="s">
        <v>3</v>
      </c>
      <c r="D3170" s="2">
        <v>7</v>
      </c>
      <c r="E3170" s="3">
        <v>2287.1847495981601</v>
      </c>
      <c r="F3170" s="4">
        <v>500000</v>
      </c>
      <c r="G3170" s="4">
        <v>1042</v>
      </c>
      <c r="H3170" s="5">
        <v>158.8929</v>
      </c>
      <c r="I3170" s="5">
        <v>158.610895752</v>
      </c>
    </row>
    <row r="3171" spans="1:9" x14ac:dyDescent="0.3">
      <c r="A3171" t="s">
        <v>1496</v>
      </c>
      <c r="B3171" t="s">
        <v>3</v>
      </c>
      <c r="D3171" s="2">
        <v>8</v>
      </c>
      <c r="E3171" s="3">
        <v>1627.34414995828</v>
      </c>
      <c r="F3171" s="4">
        <v>500000</v>
      </c>
      <c r="G3171" s="4">
        <v>1063</v>
      </c>
      <c r="H3171" s="5">
        <v>160.24590000000001</v>
      </c>
      <c r="I3171" s="5">
        <v>159.956913695</v>
      </c>
    </row>
    <row r="3172" spans="1:9" x14ac:dyDescent="0.3">
      <c r="A3172" t="s">
        <v>1496</v>
      </c>
      <c r="B3172" t="s">
        <v>3</v>
      </c>
      <c r="D3172" s="2">
        <v>9</v>
      </c>
      <c r="E3172" s="3">
        <v>2348.4235265184998</v>
      </c>
      <c r="F3172" s="4">
        <v>500000</v>
      </c>
      <c r="G3172" s="4">
        <v>1065</v>
      </c>
      <c r="H3172" s="5">
        <v>161.33349999999999</v>
      </c>
      <c r="I3172" s="5">
        <v>161.04588666199999</v>
      </c>
    </row>
    <row r="3173" spans="1:9" x14ac:dyDescent="0.3">
      <c r="A3173" t="s">
        <v>1496</v>
      </c>
      <c r="B3173" t="s">
        <v>3</v>
      </c>
      <c r="D3173" s="2">
        <v>10</v>
      </c>
      <c r="E3173" s="3">
        <v>1901.0858396122301</v>
      </c>
      <c r="F3173" s="4">
        <v>500000</v>
      </c>
      <c r="G3173" s="4">
        <v>1076</v>
      </c>
      <c r="H3173" s="5">
        <v>161.31870000000001</v>
      </c>
      <c r="I3173" s="5">
        <v>161.03096155200001</v>
      </c>
    </row>
    <row r="3174" spans="1:9" x14ac:dyDescent="0.3">
      <c r="A3174" t="s">
        <v>1496</v>
      </c>
      <c r="B3174" t="s">
        <v>3</v>
      </c>
      <c r="D3174" s="2">
        <v>11</v>
      </c>
      <c r="E3174" s="3">
        <v>1316.9233951615199</v>
      </c>
      <c r="F3174" s="4">
        <v>500000</v>
      </c>
      <c r="G3174" s="4">
        <v>1055</v>
      </c>
      <c r="H3174" s="5">
        <v>158.79140000000001</v>
      </c>
      <c r="I3174" s="5">
        <v>158.50329025400001</v>
      </c>
    </row>
    <row r="3175" spans="1:9" x14ac:dyDescent="0.3">
      <c r="A3175" t="s">
        <v>1496</v>
      </c>
      <c r="B3175" t="s">
        <v>3</v>
      </c>
      <c r="D3175" s="2">
        <v>12</v>
      </c>
      <c r="E3175" s="3">
        <v>1728.39452522786</v>
      </c>
      <c r="F3175" s="4">
        <v>500000</v>
      </c>
      <c r="G3175" s="4">
        <v>1080</v>
      </c>
      <c r="H3175" s="5">
        <v>163.1413</v>
      </c>
      <c r="I3175" s="5">
        <v>162.850619934999</v>
      </c>
    </row>
    <row r="3176" spans="1:9" x14ac:dyDescent="0.3">
      <c r="A3176" t="s">
        <v>1496</v>
      </c>
      <c r="B3176" t="s">
        <v>3</v>
      </c>
      <c r="D3176" s="2">
        <v>13</v>
      </c>
      <c r="E3176" s="3">
        <v>2635.61138112459</v>
      </c>
      <c r="F3176" s="4">
        <v>500000</v>
      </c>
      <c r="G3176" s="4">
        <v>1044</v>
      </c>
      <c r="H3176" s="5">
        <v>157.12110000000001</v>
      </c>
      <c r="I3176" s="5">
        <v>156.832976419</v>
      </c>
    </row>
    <row r="3177" spans="1:9" x14ac:dyDescent="0.3">
      <c r="A3177" t="s">
        <v>1496</v>
      </c>
      <c r="B3177" t="s">
        <v>3</v>
      </c>
      <c r="D3177" s="2">
        <v>14</v>
      </c>
      <c r="E3177" s="3">
        <v>2382.7702089039699</v>
      </c>
      <c r="F3177" s="4">
        <v>500000</v>
      </c>
      <c r="G3177" s="4">
        <v>1042</v>
      </c>
      <c r="H3177" s="5">
        <v>159.58959999999999</v>
      </c>
      <c r="I3177" s="5">
        <v>159.30118821400001</v>
      </c>
    </row>
    <row r="3178" spans="1:9" x14ac:dyDescent="0.3">
      <c r="A3178" t="s">
        <v>1496</v>
      </c>
      <c r="B3178" t="s">
        <v>3</v>
      </c>
      <c r="D3178" s="2">
        <v>15</v>
      </c>
      <c r="E3178" s="3">
        <v>2673.8546874276899</v>
      </c>
      <c r="F3178" s="4">
        <v>500000</v>
      </c>
      <c r="G3178" s="4">
        <v>1079</v>
      </c>
      <c r="H3178" s="5">
        <v>161.7312</v>
      </c>
      <c r="I3178" s="5">
        <v>161.44013600400001</v>
      </c>
    </row>
    <row r="3179" spans="1:9" x14ac:dyDescent="0.3">
      <c r="A3179" t="s">
        <v>1496</v>
      </c>
      <c r="B3179" t="s">
        <v>3</v>
      </c>
      <c r="D3179" s="2">
        <v>16</v>
      </c>
      <c r="E3179" s="3">
        <v>1583.4460349941</v>
      </c>
      <c r="F3179" s="4">
        <v>500000</v>
      </c>
      <c r="G3179" s="4">
        <v>1066</v>
      </c>
      <c r="H3179" s="5">
        <v>161.75839999999999</v>
      </c>
      <c r="I3179" s="5">
        <v>161.46644453299999</v>
      </c>
    </row>
    <row r="3180" spans="1:9" x14ac:dyDescent="0.3">
      <c r="A3180" t="s">
        <v>1496</v>
      </c>
      <c r="B3180" t="s">
        <v>3</v>
      </c>
      <c r="D3180" s="2">
        <v>17</v>
      </c>
      <c r="E3180" s="3">
        <v>2085.4035357734801</v>
      </c>
      <c r="F3180" s="4">
        <v>500000</v>
      </c>
      <c r="G3180" s="4">
        <v>1056</v>
      </c>
      <c r="H3180" s="5">
        <v>160.2424</v>
      </c>
      <c r="I3180" s="5">
        <v>159.95056745799999</v>
      </c>
    </row>
    <row r="3181" spans="1:9" x14ac:dyDescent="0.3">
      <c r="A3181" t="s">
        <v>1496</v>
      </c>
      <c r="B3181" t="s">
        <v>3</v>
      </c>
      <c r="D3181" s="2">
        <v>18</v>
      </c>
      <c r="E3181" s="3">
        <v>1676.3490151298699</v>
      </c>
      <c r="F3181" s="4">
        <v>500000</v>
      </c>
      <c r="G3181" s="4">
        <v>1068</v>
      </c>
      <c r="H3181" s="5">
        <v>159.76769999999999</v>
      </c>
      <c r="I3181" s="5">
        <v>159.48103631399999</v>
      </c>
    </row>
    <row r="3182" spans="1:9" x14ac:dyDescent="0.3">
      <c r="A3182" t="s">
        <v>1496</v>
      </c>
      <c r="B3182" t="s">
        <v>3</v>
      </c>
      <c r="D3182" s="2">
        <v>19</v>
      </c>
      <c r="E3182" s="3">
        <v>1162.1225773005399</v>
      </c>
      <c r="F3182" s="4">
        <v>500000</v>
      </c>
      <c r="G3182" s="4">
        <v>1069</v>
      </c>
      <c r="H3182" s="5">
        <v>161.35740000000001</v>
      </c>
      <c r="I3182" s="5">
        <v>161.06615745100001</v>
      </c>
    </row>
    <row r="3183" spans="1:9" x14ac:dyDescent="0.3">
      <c r="A3183" t="s">
        <v>1496</v>
      </c>
      <c r="B3183" t="s">
        <v>3</v>
      </c>
      <c r="D3183" s="2">
        <v>20</v>
      </c>
      <c r="E3183" s="3">
        <v>1669.12204191252</v>
      </c>
      <c r="F3183" s="4">
        <v>500000</v>
      </c>
      <c r="G3183" s="4">
        <v>1061</v>
      </c>
      <c r="H3183" s="5">
        <v>159.35499999999999</v>
      </c>
      <c r="I3183" s="5">
        <v>159.06802357699999</v>
      </c>
    </row>
    <row r="3184" spans="1:9" x14ac:dyDescent="0.3">
      <c r="A3184" t="s">
        <v>1496</v>
      </c>
      <c r="B3184" t="s">
        <v>3</v>
      </c>
      <c r="D3184" s="2">
        <v>21</v>
      </c>
      <c r="E3184" s="3">
        <v>1874.8546886060601</v>
      </c>
      <c r="F3184" s="4">
        <v>500000</v>
      </c>
      <c r="G3184" s="4">
        <v>1073</v>
      </c>
      <c r="H3184" s="5">
        <v>161.17189999999999</v>
      </c>
      <c r="I3184" s="5">
        <v>160.879331157</v>
      </c>
    </row>
    <row r="3185" spans="1:9" x14ac:dyDescent="0.3">
      <c r="A3185" t="s">
        <v>1496</v>
      </c>
      <c r="B3185" t="s">
        <v>3</v>
      </c>
      <c r="D3185" s="2">
        <v>22</v>
      </c>
      <c r="E3185" s="3">
        <v>1324.0140511560301</v>
      </c>
      <c r="F3185" s="4">
        <v>500000</v>
      </c>
      <c r="G3185" s="4">
        <v>1057</v>
      </c>
      <c r="H3185" s="5">
        <v>160.1747</v>
      </c>
      <c r="I3185" s="5">
        <v>159.88335769399899</v>
      </c>
    </row>
    <row r="3186" spans="1:9" x14ac:dyDescent="0.3">
      <c r="A3186" t="s">
        <v>1496</v>
      </c>
      <c r="B3186" t="s">
        <v>3</v>
      </c>
      <c r="D3186" s="2">
        <v>23</v>
      </c>
      <c r="E3186" s="3">
        <v>1589.8607978836501</v>
      </c>
      <c r="F3186" s="4">
        <v>500000</v>
      </c>
      <c r="G3186" s="4">
        <v>1039</v>
      </c>
      <c r="H3186" s="5">
        <v>158.50579999999999</v>
      </c>
      <c r="I3186" s="5">
        <v>158.21260042699899</v>
      </c>
    </row>
    <row r="3187" spans="1:9" x14ac:dyDescent="0.3">
      <c r="A3187" t="s">
        <v>1496</v>
      </c>
      <c r="B3187" t="s">
        <v>3</v>
      </c>
      <c r="D3187" s="2">
        <v>24</v>
      </c>
      <c r="E3187" s="3">
        <v>2022.8830819749501</v>
      </c>
      <c r="F3187" s="4">
        <v>500000</v>
      </c>
      <c r="G3187" s="4">
        <v>1051</v>
      </c>
      <c r="H3187" s="5">
        <v>157.85069999999999</v>
      </c>
      <c r="I3187" s="5">
        <v>157.55666000100001</v>
      </c>
    </row>
    <row r="3188" spans="1:9" x14ac:dyDescent="0.3">
      <c r="A3188" t="s">
        <v>1496</v>
      </c>
      <c r="B3188" t="s">
        <v>3</v>
      </c>
      <c r="D3188" s="2">
        <v>25</v>
      </c>
      <c r="E3188" s="3">
        <v>2222.4569089295201</v>
      </c>
      <c r="F3188" s="4">
        <v>500000</v>
      </c>
      <c r="G3188" s="4">
        <v>1055</v>
      </c>
      <c r="H3188" s="5">
        <v>158.02279999999999</v>
      </c>
      <c r="I3188" s="5">
        <v>157.73096602199999</v>
      </c>
    </row>
    <row r="3189" spans="1:9" x14ac:dyDescent="0.3">
      <c r="A3189" t="s">
        <v>1496</v>
      </c>
      <c r="B3189" t="s">
        <v>3</v>
      </c>
      <c r="D3189" s="2">
        <v>26</v>
      </c>
      <c r="E3189" s="3">
        <v>1524.7302369561601</v>
      </c>
      <c r="F3189" s="4">
        <v>500000</v>
      </c>
      <c r="G3189" s="4">
        <v>1058</v>
      </c>
      <c r="H3189" s="5">
        <v>157.7456</v>
      </c>
      <c r="I3189" s="5">
        <v>157.455006943</v>
      </c>
    </row>
    <row r="3190" spans="1:9" x14ac:dyDescent="0.3">
      <c r="A3190" t="s">
        <v>1496</v>
      </c>
      <c r="B3190" t="s">
        <v>3</v>
      </c>
      <c r="D3190" s="2">
        <v>27</v>
      </c>
      <c r="E3190" s="3">
        <v>1881.8944312979299</v>
      </c>
      <c r="F3190" s="4">
        <v>500000</v>
      </c>
      <c r="G3190" s="4">
        <v>1058</v>
      </c>
      <c r="H3190" s="5">
        <v>160.30160000000001</v>
      </c>
      <c r="I3190" s="5">
        <v>160.010076107</v>
      </c>
    </row>
    <row r="3191" spans="1:9" x14ac:dyDescent="0.3">
      <c r="A3191" t="s">
        <v>1496</v>
      </c>
      <c r="B3191" t="s">
        <v>3</v>
      </c>
      <c r="D3191" s="2">
        <v>28</v>
      </c>
      <c r="E3191" s="3">
        <v>1728.2080332354501</v>
      </c>
      <c r="F3191" s="4">
        <v>500000</v>
      </c>
      <c r="G3191" s="4">
        <v>1064</v>
      </c>
      <c r="H3191" s="5">
        <v>163.364</v>
      </c>
      <c r="I3191" s="5">
        <v>163.07531112599901</v>
      </c>
    </row>
    <row r="3192" spans="1:9" x14ac:dyDescent="0.3">
      <c r="A3192" t="s">
        <v>1496</v>
      </c>
      <c r="B3192" t="s">
        <v>3</v>
      </c>
      <c r="D3192" s="2">
        <v>29</v>
      </c>
      <c r="E3192" s="3">
        <v>1614.9113481065999</v>
      </c>
      <c r="F3192" s="4">
        <v>500000</v>
      </c>
      <c r="G3192" s="4">
        <v>1054</v>
      </c>
      <c r="H3192" s="5">
        <v>160.99359999999999</v>
      </c>
      <c r="I3192" s="5">
        <v>160.702718737</v>
      </c>
    </row>
    <row r="3193" spans="1:9" x14ac:dyDescent="0.3">
      <c r="A3193" t="s">
        <v>1496</v>
      </c>
      <c r="B3193" t="s">
        <v>3</v>
      </c>
      <c r="D3193" s="2">
        <v>30</v>
      </c>
      <c r="E3193" s="3">
        <v>2502.8469236631699</v>
      </c>
      <c r="F3193" s="4">
        <v>500000</v>
      </c>
      <c r="G3193" s="4">
        <v>1071</v>
      </c>
      <c r="H3193" s="5">
        <v>159.77369999999999</v>
      </c>
      <c r="I3193" s="5">
        <v>159.46801439000001</v>
      </c>
    </row>
    <row r="3194" spans="1:9" x14ac:dyDescent="0.3">
      <c r="A3194" t="s">
        <v>1496</v>
      </c>
      <c r="B3194" t="s">
        <v>3</v>
      </c>
      <c r="D3194" s="2">
        <v>31</v>
      </c>
      <c r="E3194" s="3">
        <v>1496.0784621325599</v>
      </c>
      <c r="F3194" s="4">
        <v>500000</v>
      </c>
      <c r="G3194" s="4">
        <v>1066</v>
      </c>
      <c r="H3194" s="5">
        <v>159.82249999999999</v>
      </c>
      <c r="I3194" s="5">
        <v>159.53296786599901</v>
      </c>
    </row>
    <row r="3195" spans="1:9" x14ac:dyDescent="0.3">
      <c r="A3195" t="s">
        <v>1496</v>
      </c>
      <c r="B3195" t="s">
        <v>3</v>
      </c>
      <c r="D3195" s="2">
        <v>32</v>
      </c>
      <c r="E3195" s="3">
        <v>2196.5896982751201</v>
      </c>
      <c r="F3195" s="4">
        <v>500000</v>
      </c>
      <c r="G3195" s="4">
        <v>1045</v>
      </c>
      <c r="H3195" s="5">
        <v>161.40209999999999</v>
      </c>
      <c r="I3195" s="5">
        <v>161.115125159</v>
      </c>
    </row>
    <row r="3196" spans="1:9" x14ac:dyDescent="0.3">
      <c r="A3196" t="s">
        <v>1496</v>
      </c>
      <c r="B3196" t="s">
        <v>3</v>
      </c>
      <c r="D3196" s="2">
        <v>33</v>
      </c>
      <c r="E3196" s="3">
        <v>2382.48299228418</v>
      </c>
      <c r="F3196" s="4">
        <v>500000</v>
      </c>
      <c r="G3196" s="4">
        <v>1054</v>
      </c>
      <c r="H3196" s="5">
        <v>156.66309999999999</v>
      </c>
      <c r="I3196" s="5">
        <v>156.37446373</v>
      </c>
    </row>
    <row r="3197" spans="1:9" x14ac:dyDescent="0.3">
      <c r="A3197" t="s">
        <v>1496</v>
      </c>
      <c r="B3197" t="s">
        <v>3</v>
      </c>
      <c r="D3197" s="2">
        <v>34</v>
      </c>
      <c r="E3197" s="3">
        <v>1616.2274744040701</v>
      </c>
      <c r="F3197" s="4">
        <v>500000</v>
      </c>
      <c r="G3197" s="4">
        <v>1045</v>
      </c>
      <c r="H3197" s="5">
        <v>159.0582</v>
      </c>
      <c r="I3197" s="5">
        <v>158.76154885099999</v>
      </c>
    </row>
    <row r="3198" spans="1:9" x14ac:dyDescent="0.3">
      <c r="A3198" t="s">
        <v>1496</v>
      </c>
      <c r="B3198" t="s">
        <v>3</v>
      </c>
      <c r="D3198" s="2">
        <v>35</v>
      </c>
      <c r="E3198" s="3">
        <v>1860.1427772587499</v>
      </c>
      <c r="F3198" s="4">
        <v>500000</v>
      </c>
      <c r="G3198" s="4">
        <v>1051</v>
      </c>
      <c r="H3198" s="5">
        <v>158.81989999999999</v>
      </c>
      <c r="I3198" s="5">
        <v>158.53191167</v>
      </c>
    </row>
    <row r="3199" spans="1:9" x14ac:dyDescent="0.3">
      <c r="A3199" t="s">
        <v>1496</v>
      </c>
      <c r="B3199" t="s">
        <v>3</v>
      </c>
      <c r="D3199" s="2">
        <v>36</v>
      </c>
      <c r="E3199" s="3">
        <v>1104.3427958933701</v>
      </c>
      <c r="F3199" s="4">
        <v>500000</v>
      </c>
      <c r="G3199" s="4">
        <v>1033</v>
      </c>
      <c r="H3199" s="5">
        <v>154.8312</v>
      </c>
      <c r="I3199" s="5">
        <v>154.546673704</v>
      </c>
    </row>
    <row r="3200" spans="1:9" x14ac:dyDescent="0.3">
      <c r="A3200" t="s">
        <v>1496</v>
      </c>
      <c r="B3200" t="s">
        <v>3</v>
      </c>
      <c r="D3200" s="2">
        <v>37</v>
      </c>
      <c r="E3200" s="3">
        <v>1680.7327902044001</v>
      </c>
      <c r="F3200" s="4">
        <v>500000</v>
      </c>
      <c r="G3200" s="4">
        <v>1058</v>
      </c>
      <c r="H3200" s="5">
        <v>159.31319999999999</v>
      </c>
      <c r="I3200" s="5">
        <v>159.02210870799999</v>
      </c>
    </row>
    <row r="3201" spans="1:9" x14ac:dyDescent="0.3">
      <c r="A3201" t="s">
        <v>1496</v>
      </c>
      <c r="B3201" t="s">
        <v>3</v>
      </c>
      <c r="D3201" s="2">
        <v>38</v>
      </c>
      <c r="E3201" s="3">
        <v>1806.87462053128</v>
      </c>
      <c r="F3201" s="4">
        <v>500000</v>
      </c>
      <c r="G3201" s="4">
        <v>1058</v>
      </c>
      <c r="H3201" s="5">
        <v>173.81800000000001</v>
      </c>
      <c r="I3201" s="5">
        <v>173.47015161499999</v>
      </c>
    </row>
    <row r="3202" spans="1:9" x14ac:dyDescent="0.3">
      <c r="A3202" t="s">
        <v>1496</v>
      </c>
      <c r="B3202" t="s">
        <v>3</v>
      </c>
      <c r="D3202" s="2">
        <v>39</v>
      </c>
      <c r="E3202" s="3">
        <v>1215.34395021614</v>
      </c>
      <c r="F3202" s="4">
        <v>500000</v>
      </c>
      <c r="G3202" s="4">
        <v>1072</v>
      </c>
      <c r="H3202" s="5">
        <v>183.54040000000001</v>
      </c>
      <c r="I3202" s="5">
        <v>183.17884971699999</v>
      </c>
    </row>
    <row r="3203" spans="1:9" x14ac:dyDescent="0.3">
      <c r="A3203" t="s">
        <v>1496</v>
      </c>
      <c r="B3203" t="s">
        <v>3</v>
      </c>
      <c r="D3203" s="2">
        <v>40</v>
      </c>
      <c r="E3203" s="3">
        <v>1437.5656607727799</v>
      </c>
      <c r="F3203" s="4">
        <v>500000</v>
      </c>
      <c r="G3203" s="4">
        <v>1061</v>
      </c>
      <c r="H3203" s="5">
        <v>179.27080000000001</v>
      </c>
      <c r="I3203" s="5">
        <v>178.91774502800001</v>
      </c>
    </row>
    <row r="3204" spans="1:9" x14ac:dyDescent="0.3">
      <c r="A3204" t="s">
        <v>1496</v>
      </c>
      <c r="B3204" t="s">
        <v>3</v>
      </c>
      <c r="D3204" s="2">
        <v>41</v>
      </c>
      <c r="E3204" s="3">
        <v>2506.1511575173799</v>
      </c>
      <c r="F3204" s="4">
        <v>500000</v>
      </c>
      <c r="G3204" s="4">
        <v>1053</v>
      </c>
      <c r="H3204" s="5">
        <v>179.7089</v>
      </c>
      <c r="I3204" s="5">
        <v>179.350039262</v>
      </c>
    </row>
    <row r="3205" spans="1:9" x14ac:dyDescent="0.3">
      <c r="A3205" t="s">
        <v>1496</v>
      </c>
      <c r="B3205" t="s">
        <v>3</v>
      </c>
      <c r="D3205" s="2">
        <v>42</v>
      </c>
      <c r="E3205" s="3">
        <v>2068.7852220767099</v>
      </c>
      <c r="F3205" s="4">
        <v>500000</v>
      </c>
      <c r="G3205" s="4">
        <v>1044</v>
      </c>
      <c r="H3205" s="5">
        <v>183.65129999999999</v>
      </c>
      <c r="I3205" s="5">
        <v>183.276625545</v>
      </c>
    </row>
    <row r="3206" spans="1:9" x14ac:dyDescent="0.3">
      <c r="A3206" t="s">
        <v>1496</v>
      </c>
      <c r="B3206" t="s">
        <v>3</v>
      </c>
      <c r="D3206" s="2">
        <v>43</v>
      </c>
      <c r="E3206" s="3">
        <v>2007.8909845959399</v>
      </c>
      <c r="F3206" s="4">
        <v>500000</v>
      </c>
      <c r="G3206" s="4">
        <v>1058</v>
      </c>
      <c r="H3206" s="5">
        <v>181.01910000000001</v>
      </c>
      <c r="I3206" s="5">
        <v>180.66259113699999</v>
      </c>
    </row>
    <row r="3207" spans="1:9" x14ac:dyDescent="0.3">
      <c r="A3207" t="s">
        <v>1496</v>
      </c>
      <c r="B3207" t="s">
        <v>3</v>
      </c>
      <c r="D3207" s="2">
        <v>44</v>
      </c>
      <c r="E3207" s="3">
        <v>1380.65266730023</v>
      </c>
      <c r="F3207" s="4">
        <v>500000</v>
      </c>
      <c r="G3207" s="4">
        <v>1062</v>
      </c>
      <c r="H3207" s="5">
        <v>179.88480000000001</v>
      </c>
      <c r="I3207" s="5">
        <v>179.52870544699999</v>
      </c>
    </row>
    <row r="3208" spans="1:9" x14ac:dyDescent="0.3">
      <c r="A3208" t="s">
        <v>1496</v>
      </c>
      <c r="B3208" t="s">
        <v>3</v>
      </c>
      <c r="D3208" s="2">
        <v>45</v>
      </c>
      <c r="E3208" s="3">
        <v>1538.7600181743001</v>
      </c>
      <c r="F3208" s="4">
        <v>500000</v>
      </c>
      <c r="G3208" s="4">
        <v>1041</v>
      </c>
      <c r="H3208" s="5">
        <v>175.54830000000001</v>
      </c>
      <c r="I3208" s="5">
        <v>175.19994215899999</v>
      </c>
    </row>
    <row r="3209" spans="1:9" x14ac:dyDescent="0.3">
      <c r="A3209" t="s">
        <v>1496</v>
      </c>
      <c r="B3209" t="s">
        <v>3</v>
      </c>
      <c r="D3209" s="2">
        <v>46</v>
      </c>
      <c r="E3209" s="3">
        <v>1583.35996718144</v>
      </c>
      <c r="F3209" s="4">
        <v>500000</v>
      </c>
      <c r="G3209" s="4">
        <v>1073</v>
      </c>
      <c r="H3209" s="5">
        <v>182.5975</v>
      </c>
      <c r="I3209" s="5">
        <v>182.24190570399901</v>
      </c>
    </row>
    <row r="3210" spans="1:9" x14ac:dyDescent="0.3">
      <c r="A3210" t="s">
        <v>1496</v>
      </c>
      <c r="B3210" t="s">
        <v>3</v>
      </c>
      <c r="D3210" s="2">
        <v>47</v>
      </c>
      <c r="E3210" s="3">
        <v>1741.34416957346</v>
      </c>
      <c r="F3210" s="4">
        <v>500000</v>
      </c>
      <c r="G3210" s="4">
        <v>1079</v>
      </c>
      <c r="H3210" s="5">
        <v>181.37360000000001</v>
      </c>
      <c r="I3210" s="5">
        <v>181.02568478500001</v>
      </c>
    </row>
    <row r="3211" spans="1:9" x14ac:dyDescent="0.3">
      <c r="A3211" t="s">
        <v>1496</v>
      </c>
      <c r="B3211" t="s">
        <v>3</v>
      </c>
      <c r="D3211" s="2">
        <v>48</v>
      </c>
      <c r="E3211" s="3">
        <v>1582.6410230294</v>
      </c>
      <c r="F3211" s="4">
        <v>500000</v>
      </c>
      <c r="G3211" s="4">
        <v>1059</v>
      </c>
      <c r="H3211" s="5">
        <v>179.9239</v>
      </c>
      <c r="I3211" s="5">
        <v>179.57287916999999</v>
      </c>
    </row>
    <row r="3212" spans="1:9" x14ac:dyDescent="0.3">
      <c r="A3212" t="s">
        <v>1496</v>
      </c>
      <c r="B3212" t="s">
        <v>3</v>
      </c>
      <c r="D3212" s="2">
        <v>49</v>
      </c>
      <c r="E3212" s="3">
        <v>1715.5398366910999</v>
      </c>
      <c r="F3212" s="4">
        <v>500000</v>
      </c>
      <c r="G3212" s="4">
        <v>1060</v>
      </c>
      <c r="H3212" s="5">
        <v>178.22069999999999</v>
      </c>
      <c r="I3212" s="5">
        <v>177.86799867100001</v>
      </c>
    </row>
    <row r="3213" spans="1:9" x14ac:dyDescent="0.3">
      <c r="A3213" t="s">
        <v>1496</v>
      </c>
      <c r="B3213" t="s">
        <v>3</v>
      </c>
      <c r="D3213" s="2">
        <v>50</v>
      </c>
      <c r="E3213" s="3">
        <v>1645.49439270423</v>
      </c>
      <c r="F3213" s="4">
        <v>500000</v>
      </c>
      <c r="G3213" s="4">
        <v>1071</v>
      </c>
      <c r="H3213" s="5">
        <v>177.98679999999999</v>
      </c>
      <c r="I3213" s="5">
        <v>177.63671242199999</v>
      </c>
    </row>
    <row r="3214" spans="1:9" x14ac:dyDescent="0.3">
      <c r="A3214" t="s">
        <v>1496</v>
      </c>
      <c r="B3214" t="s">
        <v>3</v>
      </c>
      <c r="D3214" s="2">
        <v>51</v>
      </c>
      <c r="E3214" s="3">
        <v>1969.5412647763601</v>
      </c>
      <c r="F3214" s="4">
        <v>500000</v>
      </c>
      <c r="G3214" s="4">
        <v>1049</v>
      </c>
      <c r="H3214" s="5">
        <v>179.34909999999999</v>
      </c>
      <c r="I3214" s="5">
        <v>178.992218339</v>
      </c>
    </row>
    <row r="3215" spans="1:9" x14ac:dyDescent="0.3">
      <c r="A3215" t="s">
        <v>1496</v>
      </c>
      <c r="B3215" t="s">
        <v>4820</v>
      </c>
      <c r="D3215" s="2">
        <v>1</v>
      </c>
      <c r="E3215" s="3">
        <v>5045.9851113306304</v>
      </c>
      <c r="F3215" s="4">
        <v>1000000</v>
      </c>
      <c r="G3215" s="4">
        <v>2007</v>
      </c>
      <c r="H3215" s="5">
        <v>731.57659999999998</v>
      </c>
      <c r="I3215" s="5">
        <v>730.85866859999999</v>
      </c>
    </row>
    <row r="3216" spans="1:9" x14ac:dyDescent="0.3">
      <c r="A3216" t="s">
        <v>1496</v>
      </c>
      <c r="B3216" t="s">
        <v>4820</v>
      </c>
      <c r="D3216" s="2">
        <v>2</v>
      </c>
      <c r="E3216" s="3">
        <v>4205.3950098967598</v>
      </c>
      <c r="F3216" s="4">
        <v>1000000</v>
      </c>
      <c r="G3216" s="4">
        <v>2021</v>
      </c>
      <c r="H3216" s="5">
        <v>741.46960000000001</v>
      </c>
      <c r="I3216" s="5">
        <v>740.78676549999898</v>
      </c>
    </row>
    <row r="3217" spans="1:9" x14ac:dyDescent="0.3">
      <c r="A3217" t="s">
        <v>1496</v>
      </c>
      <c r="B3217" t="s">
        <v>4820</v>
      </c>
      <c r="D3217" s="2">
        <v>3</v>
      </c>
      <c r="E3217" s="3">
        <v>5290.4218487197004</v>
      </c>
      <c r="F3217" s="4">
        <v>1000000</v>
      </c>
      <c r="G3217" s="4">
        <v>2042</v>
      </c>
      <c r="H3217" s="5">
        <v>745.82560000000001</v>
      </c>
      <c r="I3217" s="5">
        <v>745.14488609999898</v>
      </c>
    </row>
    <row r="3218" spans="1:9" x14ac:dyDescent="0.3">
      <c r="A3218" t="s">
        <v>1496</v>
      </c>
      <c r="B3218" t="s">
        <v>4820</v>
      </c>
      <c r="D3218" s="2">
        <v>4</v>
      </c>
      <c r="E3218" s="3">
        <v>4878.6997232737504</v>
      </c>
      <c r="F3218" s="4">
        <v>1000000</v>
      </c>
      <c r="G3218" s="4">
        <v>2021</v>
      </c>
      <c r="H3218" s="5">
        <v>736.26990000000001</v>
      </c>
      <c r="I3218" s="5">
        <v>735.59077019999995</v>
      </c>
    </row>
    <row r="3219" spans="1:9" x14ac:dyDescent="0.3">
      <c r="A3219" t="s">
        <v>1496</v>
      </c>
      <c r="B3219" t="s">
        <v>4820</v>
      </c>
      <c r="D3219" s="2">
        <v>5</v>
      </c>
      <c r="E3219" s="3">
        <v>5416.10296625107</v>
      </c>
      <c r="F3219" s="4">
        <v>1000000</v>
      </c>
      <c r="G3219" s="4">
        <v>2036</v>
      </c>
      <c r="H3219" s="5">
        <v>742.84349999999995</v>
      </c>
      <c r="I3219" s="5">
        <v>742.16297970000005</v>
      </c>
    </row>
    <row r="3220" spans="1:9" x14ac:dyDescent="0.3">
      <c r="A3220" t="s">
        <v>1496</v>
      </c>
      <c r="B3220" t="s">
        <v>4820</v>
      </c>
      <c r="D3220" s="2">
        <v>6</v>
      </c>
      <c r="E3220" s="3">
        <v>4000.1300563628201</v>
      </c>
      <c r="F3220" s="4">
        <v>1000000</v>
      </c>
      <c r="G3220" s="4">
        <v>2024</v>
      </c>
      <c r="H3220" s="5">
        <v>734.84389999999996</v>
      </c>
      <c r="I3220" s="5">
        <v>734.1725295</v>
      </c>
    </row>
    <row r="3221" spans="1:9" x14ac:dyDescent="0.3">
      <c r="A3221" t="s">
        <v>1496</v>
      </c>
      <c r="B3221" t="s">
        <v>4820</v>
      </c>
      <c r="D3221" s="2">
        <v>7</v>
      </c>
      <c r="E3221" s="3">
        <v>4963.7941430969304</v>
      </c>
      <c r="F3221" s="4">
        <v>1000000</v>
      </c>
      <c r="G3221" s="4">
        <v>2043</v>
      </c>
      <c r="H3221" s="5">
        <v>751.42989999999998</v>
      </c>
      <c r="I3221" s="5">
        <v>750.76452799999902</v>
      </c>
    </row>
    <row r="3222" spans="1:9" x14ac:dyDescent="0.3">
      <c r="A3222" t="s">
        <v>1496</v>
      </c>
      <c r="B3222" t="s">
        <v>4820</v>
      </c>
      <c r="D3222" s="2">
        <v>8</v>
      </c>
      <c r="E3222" s="3">
        <v>4164.1367880493499</v>
      </c>
      <c r="F3222" s="4">
        <v>1000000</v>
      </c>
      <c r="G3222" s="4">
        <v>2033</v>
      </c>
      <c r="H3222" s="5">
        <v>748.92200000000003</v>
      </c>
      <c r="I3222" s="5">
        <v>748.24101610000002</v>
      </c>
    </row>
    <row r="3223" spans="1:9" x14ac:dyDescent="0.3">
      <c r="A3223" t="s">
        <v>1496</v>
      </c>
      <c r="B3223" t="s">
        <v>4820</v>
      </c>
      <c r="D3223" s="2">
        <v>9</v>
      </c>
      <c r="E3223" s="3">
        <v>5226.4240946268501</v>
      </c>
      <c r="F3223" s="4">
        <v>1000000</v>
      </c>
      <c r="G3223" s="4">
        <v>2007</v>
      </c>
      <c r="H3223" s="5">
        <v>729.36590000000001</v>
      </c>
      <c r="I3223" s="5">
        <v>728.70714539999994</v>
      </c>
    </row>
    <row r="3224" spans="1:9" x14ac:dyDescent="0.3">
      <c r="A3224" t="s">
        <v>1496</v>
      </c>
      <c r="B3224" t="s">
        <v>4820</v>
      </c>
      <c r="D3224" s="2">
        <v>10</v>
      </c>
      <c r="E3224" s="3">
        <v>5662.08999242133</v>
      </c>
      <c r="F3224" s="4">
        <v>1000000</v>
      </c>
      <c r="G3224" s="4">
        <v>2021</v>
      </c>
      <c r="H3224" s="5">
        <v>735.82360000000006</v>
      </c>
      <c r="I3224" s="5">
        <v>735.15961019999997</v>
      </c>
    </row>
    <row r="3225" spans="1:9" x14ac:dyDescent="0.3">
      <c r="A3225" t="s">
        <v>1496</v>
      </c>
      <c r="B3225" t="s">
        <v>4820</v>
      </c>
      <c r="D3225" s="2">
        <v>11</v>
      </c>
      <c r="E3225" s="3">
        <v>4647.8204595226498</v>
      </c>
      <c r="F3225" s="4">
        <v>1000000</v>
      </c>
      <c r="G3225" s="4">
        <v>2024</v>
      </c>
      <c r="H3225" s="5">
        <v>743.55219999999997</v>
      </c>
      <c r="I3225" s="5">
        <v>742.87709829999994</v>
      </c>
    </row>
    <row r="3226" spans="1:9" x14ac:dyDescent="0.3">
      <c r="A3226" t="s">
        <v>1496</v>
      </c>
      <c r="B3226" t="s">
        <v>4820</v>
      </c>
      <c r="D3226" s="2">
        <v>12</v>
      </c>
      <c r="E3226" s="3">
        <v>4998.7659917520104</v>
      </c>
      <c r="F3226" s="4">
        <v>1000000</v>
      </c>
      <c r="G3226" s="4">
        <v>2019</v>
      </c>
      <c r="H3226" s="5">
        <v>750.74369999999999</v>
      </c>
      <c r="I3226" s="5">
        <v>750.04625269999997</v>
      </c>
    </row>
    <row r="3227" spans="1:9" x14ac:dyDescent="0.3">
      <c r="A3227" t="s">
        <v>1496</v>
      </c>
      <c r="B3227" t="s">
        <v>4820</v>
      </c>
      <c r="D3227" s="2">
        <v>13</v>
      </c>
      <c r="E3227" s="3">
        <v>4804.6289064844996</v>
      </c>
      <c r="F3227" s="4">
        <v>1000000</v>
      </c>
      <c r="G3227" s="4">
        <v>2033</v>
      </c>
      <c r="H3227" s="5">
        <v>737.8383</v>
      </c>
      <c r="I3227" s="5">
        <v>737.16804349999995</v>
      </c>
    </row>
    <row r="3228" spans="1:9" x14ac:dyDescent="0.3">
      <c r="A3228" t="s">
        <v>1496</v>
      </c>
      <c r="B3228" t="s">
        <v>4820</v>
      </c>
      <c r="D3228" s="2">
        <v>14</v>
      </c>
      <c r="E3228" s="3">
        <v>5038.1499318667302</v>
      </c>
      <c r="F3228" s="4">
        <v>1000000</v>
      </c>
      <c r="G3228" s="4">
        <v>2051</v>
      </c>
      <c r="H3228" s="5">
        <v>746.99300000000005</v>
      </c>
      <c r="I3228" s="5">
        <v>746.29586219999999</v>
      </c>
    </row>
    <row r="3229" spans="1:9" x14ac:dyDescent="0.3">
      <c r="A3229" t="s">
        <v>1496</v>
      </c>
      <c r="B3229" t="s">
        <v>4820</v>
      </c>
      <c r="D3229" s="2">
        <v>15</v>
      </c>
      <c r="E3229" s="3">
        <v>3962.6804897142501</v>
      </c>
      <c r="F3229" s="4">
        <v>1000000</v>
      </c>
      <c r="G3229" s="4">
        <v>2063</v>
      </c>
      <c r="H3229" s="5">
        <v>750.22590000000002</v>
      </c>
      <c r="I3229" s="5">
        <v>749.54068499999903</v>
      </c>
    </row>
    <row r="3230" spans="1:9" x14ac:dyDescent="0.3">
      <c r="A3230" t="s">
        <v>1496</v>
      </c>
      <c r="B3230" t="s">
        <v>4820</v>
      </c>
      <c r="D3230" s="2">
        <v>16</v>
      </c>
      <c r="E3230" s="3">
        <v>4422.5108913164204</v>
      </c>
      <c r="F3230" s="4">
        <v>1000000</v>
      </c>
      <c r="G3230" s="4">
        <v>2044</v>
      </c>
      <c r="H3230" s="5">
        <v>781.57889999999998</v>
      </c>
      <c r="I3230" s="5">
        <v>780.81619209999997</v>
      </c>
    </row>
    <row r="3231" spans="1:9" x14ac:dyDescent="0.3">
      <c r="A3231" t="s">
        <v>1496</v>
      </c>
      <c r="B3231" t="s">
        <v>4820</v>
      </c>
      <c r="D3231" s="2">
        <v>17</v>
      </c>
      <c r="E3231" s="3">
        <v>5230.3796249315201</v>
      </c>
      <c r="F3231" s="4">
        <v>1000000</v>
      </c>
      <c r="G3231" s="4">
        <v>2038</v>
      </c>
      <c r="H3231" s="5">
        <v>738.75390000000004</v>
      </c>
      <c r="I3231" s="5">
        <v>738.08072089999996</v>
      </c>
    </row>
    <row r="3232" spans="1:9" x14ac:dyDescent="0.3">
      <c r="A3232" t="s">
        <v>1496</v>
      </c>
      <c r="B3232" t="s">
        <v>4820</v>
      </c>
      <c r="D3232" s="2">
        <v>18</v>
      </c>
      <c r="E3232" s="3">
        <v>3274.0944424663999</v>
      </c>
      <c r="F3232" s="4">
        <v>1000000</v>
      </c>
      <c r="G3232" s="4">
        <v>2037</v>
      </c>
      <c r="H3232" s="5">
        <v>748.56380000000001</v>
      </c>
      <c r="I3232" s="5">
        <v>747.86362550000001</v>
      </c>
    </row>
    <row r="3233" spans="1:9" x14ac:dyDescent="0.3">
      <c r="A3233" t="s">
        <v>1496</v>
      </c>
      <c r="B3233" t="s">
        <v>4820</v>
      </c>
      <c r="D3233" s="2">
        <v>19</v>
      </c>
      <c r="E3233" s="3">
        <v>4599.8135631152099</v>
      </c>
      <c r="F3233" s="4">
        <v>1000000</v>
      </c>
      <c r="G3233" s="4">
        <v>2055</v>
      </c>
      <c r="H3233" s="5">
        <v>749.84990000000005</v>
      </c>
      <c r="I3233" s="5">
        <v>749.15822549999996</v>
      </c>
    </row>
    <row r="3234" spans="1:9" x14ac:dyDescent="0.3">
      <c r="A3234" t="s">
        <v>1496</v>
      </c>
      <c r="B3234" t="s">
        <v>4820</v>
      </c>
      <c r="D3234" s="2">
        <v>20</v>
      </c>
      <c r="E3234" s="3">
        <v>4864.9817356189196</v>
      </c>
      <c r="F3234" s="4">
        <v>1000000</v>
      </c>
      <c r="G3234" s="4">
        <v>2041</v>
      </c>
      <c r="H3234" s="5">
        <v>742.59450000000004</v>
      </c>
      <c r="I3234" s="5">
        <v>741.91147869999998</v>
      </c>
    </row>
    <row r="3235" spans="1:9" x14ac:dyDescent="0.3">
      <c r="A3235" t="s">
        <v>1496</v>
      </c>
      <c r="B3235" t="s">
        <v>4820</v>
      </c>
      <c r="D3235" s="2">
        <v>21</v>
      </c>
      <c r="E3235" s="3">
        <v>5158.8554179825896</v>
      </c>
      <c r="F3235" s="4">
        <v>1000000</v>
      </c>
      <c r="G3235" s="4">
        <v>2042</v>
      </c>
      <c r="H3235" s="5">
        <v>752.61779999999999</v>
      </c>
      <c r="I3235" s="5">
        <v>751.92630829999996</v>
      </c>
    </row>
    <row r="3236" spans="1:9" x14ac:dyDescent="0.3">
      <c r="A3236" t="s">
        <v>1496</v>
      </c>
      <c r="B3236" t="s">
        <v>4820</v>
      </c>
      <c r="D3236" s="2">
        <v>22</v>
      </c>
      <c r="E3236" s="3">
        <v>3629.9861413246299</v>
      </c>
      <c r="F3236" s="4">
        <v>1000000</v>
      </c>
      <c r="G3236" s="4">
        <v>2029</v>
      </c>
      <c r="H3236" s="5">
        <v>750.94320000000005</v>
      </c>
      <c r="I3236" s="5">
        <v>750.23958519999996</v>
      </c>
    </row>
    <row r="3237" spans="1:9" x14ac:dyDescent="0.3">
      <c r="A3237" t="s">
        <v>1496</v>
      </c>
      <c r="B3237" t="s">
        <v>4820</v>
      </c>
      <c r="D3237" s="2">
        <v>23</v>
      </c>
      <c r="E3237" s="3">
        <v>4333.4344186563503</v>
      </c>
      <c r="F3237" s="4">
        <v>1000000</v>
      </c>
      <c r="G3237" s="4">
        <v>2047</v>
      </c>
      <c r="H3237" s="5">
        <v>758.95129999999995</v>
      </c>
      <c r="I3237" s="5">
        <v>758.25328639999998</v>
      </c>
    </row>
    <row r="3238" spans="1:9" x14ac:dyDescent="0.3">
      <c r="A3238" t="s">
        <v>1496</v>
      </c>
      <c r="B3238" t="s">
        <v>4820</v>
      </c>
      <c r="D3238" s="2">
        <v>24</v>
      </c>
      <c r="E3238" s="3">
        <v>4665.9396330680802</v>
      </c>
      <c r="F3238" s="4">
        <v>1000000</v>
      </c>
      <c r="G3238" s="4">
        <v>2029</v>
      </c>
      <c r="H3238" s="5">
        <v>744.36929999999995</v>
      </c>
      <c r="I3238" s="5">
        <v>743.69322139999895</v>
      </c>
    </row>
    <row r="3239" spans="1:9" x14ac:dyDescent="0.3">
      <c r="A3239" t="s">
        <v>1496</v>
      </c>
      <c r="B3239" t="s">
        <v>4820</v>
      </c>
      <c r="D3239" s="2">
        <v>25</v>
      </c>
      <c r="E3239" s="3">
        <v>4765.9411735806998</v>
      </c>
      <c r="F3239" s="4">
        <v>1000000</v>
      </c>
      <c r="G3239" s="4">
        <v>2022</v>
      </c>
      <c r="H3239" s="5">
        <v>741.16589999999997</v>
      </c>
      <c r="I3239" s="5">
        <v>740.49508549999996</v>
      </c>
    </row>
    <row r="3240" spans="1:9" x14ac:dyDescent="0.3">
      <c r="A3240" t="s">
        <v>1496</v>
      </c>
      <c r="B3240" t="s">
        <v>4820</v>
      </c>
      <c r="D3240" s="2">
        <v>26</v>
      </c>
      <c r="E3240" s="3">
        <v>2829.2296431236</v>
      </c>
      <c r="F3240" s="4">
        <v>1000000</v>
      </c>
      <c r="G3240" s="4">
        <v>2020</v>
      </c>
      <c r="H3240" s="5">
        <v>741.07429999999999</v>
      </c>
      <c r="I3240" s="5">
        <v>740.40572609999901</v>
      </c>
    </row>
    <row r="3241" spans="1:9" x14ac:dyDescent="0.3">
      <c r="A3241" t="s">
        <v>1496</v>
      </c>
      <c r="B3241" t="s">
        <v>4820</v>
      </c>
      <c r="D3241" s="2">
        <v>27</v>
      </c>
      <c r="E3241" s="3">
        <v>3696.3119037482502</v>
      </c>
      <c r="F3241" s="4">
        <v>1000000</v>
      </c>
      <c r="G3241" s="4">
        <v>2040</v>
      </c>
      <c r="H3241" s="5">
        <v>740.20709999999997</v>
      </c>
      <c r="I3241" s="5">
        <v>739.53248619999999</v>
      </c>
    </row>
    <row r="3242" spans="1:9" x14ac:dyDescent="0.3">
      <c r="A3242" t="s">
        <v>1496</v>
      </c>
      <c r="B3242" t="s">
        <v>4820</v>
      </c>
      <c r="D3242" s="2">
        <v>28</v>
      </c>
      <c r="E3242" s="3">
        <v>6102.1812569855801</v>
      </c>
      <c r="F3242" s="4">
        <v>1000000</v>
      </c>
      <c r="G3242" s="4">
        <v>2020</v>
      </c>
      <c r="H3242" s="5">
        <v>741.15239999999994</v>
      </c>
      <c r="I3242" s="5">
        <v>740.47207760000003</v>
      </c>
    </row>
    <row r="3243" spans="1:9" x14ac:dyDescent="0.3">
      <c r="A3243" t="s">
        <v>1496</v>
      </c>
      <c r="B3243" t="s">
        <v>4820</v>
      </c>
      <c r="D3243" s="2">
        <v>29</v>
      </c>
      <c r="E3243" s="3">
        <v>3977.5445233884002</v>
      </c>
      <c r="F3243" s="4">
        <v>1000000</v>
      </c>
      <c r="G3243" s="4">
        <v>2033</v>
      </c>
      <c r="H3243" s="5">
        <v>752.85199999999998</v>
      </c>
      <c r="I3243" s="5">
        <v>752.15795359999902</v>
      </c>
    </row>
    <row r="3244" spans="1:9" x14ac:dyDescent="0.3">
      <c r="A3244" t="s">
        <v>1496</v>
      </c>
      <c r="B3244" t="s">
        <v>4820</v>
      </c>
      <c r="D3244" s="2">
        <v>30</v>
      </c>
      <c r="E3244" s="3">
        <v>4864.3310416394497</v>
      </c>
      <c r="F3244" s="4">
        <v>1000000</v>
      </c>
      <c r="G3244" s="4">
        <v>2038</v>
      </c>
      <c r="H3244" s="5">
        <v>741.80119999999999</v>
      </c>
      <c r="I3244" s="5">
        <v>741.121489</v>
      </c>
    </row>
    <row r="3245" spans="1:9" x14ac:dyDescent="0.3">
      <c r="A3245" t="s">
        <v>1496</v>
      </c>
      <c r="B3245" t="s">
        <v>4820</v>
      </c>
      <c r="D3245" s="2">
        <v>31</v>
      </c>
      <c r="E3245" s="3">
        <v>4106.2055818518702</v>
      </c>
      <c r="F3245" s="4">
        <v>1000000</v>
      </c>
      <c r="G3245" s="4">
        <v>2039</v>
      </c>
      <c r="H3245" s="5">
        <v>757.02890000000002</v>
      </c>
      <c r="I3245" s="5">
        <v>756.343311499999</v>
      </c>
    </row>
    <row r="3246" spans="1:9" x14ac:dyDescent="0.3">
      <c r="A3246" t="s">
        <v>1496</v>
      </c>
      <c r="B3246" t="s">
        <v>4820</v>
      </c>
      <c r="D3246" s="2">
        <v>32</v>
      </c>
      <c r="E3246" s="3">
        <v>5525.4593000876703</v>
      </c>
      <c r="F3246" s="4">
        <v>1000000</v>
      </c>
      <c r="G3246" s="4">
        <v>2037</v>
      </c>
      <c r="H3246" s="5">
        <v>739.42840000000001</v>
      </c>
      <c r="I3246" s="5">
        <v>738.76907500000004</v>
      </c>
    </row>
    <row r="3247" spans="1:9" x14ac:dyDescent="0.3">
      <c r="A3247" t="s">
        <v>1496</v>
      </c>
      <c r="B3247" t="s">
        <v>4820</v>
      </c>
      <c r="D3247" s="2">
        <v>33</v>
      </c>
      <c r="E3247" s="3">
        <v>5440.5128470552099</v>
      </c>
      <c r="F3247" s="4">
        <v>1000000</v>
      </c>
      <c r="G3247" s="4">
        <v>2025</v>
      </c>
      <c r="H3247" s="5">
        <v>749.96360000000004</v>
      </c>
      <c r="I3247" s="5">
        <v>749.28319759999999</v>
      </c>
    </row>
    <row r="3248" spans="1:9" x14ac:dyDescent="0.3">
      <c r="A3248" t="s">
        <v>1496</v>
      </c>
      <c r="B3248" t="s">
        <v>4820</v>
      </c>
      <c r="D3248" s="2">
        <v>34</v>
      </c>
      <c r="E3248" s="3">
        <v>5324.9968411396503</v>
      </c>
      <c r="F3248" s="4">
        <v>1000000</v>
      </c>
      <c r="G3248" s="4">
        <v>2046</v>
      </c>
      <c r="H3248" s="5">
        <v>745.65970000000004</v>
      </c>
      <c r="I3248" s="5">
        <v>744.98173580000002</v>
      </c>
    </row>
    <row r="3249" spans="1:9" x14ac:dyDescent="0.3">
      <c r="A3249" t="s">
        <v>1496</v>
      </c>
      <c r="B3249" t="s">
        <v>4820</v>
      </c>
      <c r="D3249" s="2">
        <v>35</v>
      </c>
      <c r="E3249" s="3">
        <v>3477.95949039471</v>
      </c>
      <c r="F3249" s="4">
        <v>1000000</v>
      </c>
      <c r="G3249" s="4">
        <v>2024</v>
      </c>
      <c r="H3249" s="5">
        <v>776.26919999999996</v>
      </c>
      <c r="I3249" s="5">
        <v>775.5234557</v>
      </c>
    </row>
    <row r="3250" spans="1:9" x14ac:dyDescent="0.3">
      <c r="A3250" t="s">
        <v>1496</v>
      </c>
      <c r="B3250" t="s">
        <v>4820</v>
      </c>
      <c r="D3250" s="2">
        <v>36</v>
      </c>
      <c r="E3250" s="3">
        <v>4903.4375524844299</v>
      </c>
      <c r="F3250" s="4">
        <v>1000000</v>
      </c>
      <c r="G3250" s="4">
        <v>2034</v>
      </c>
      <c r="H3250" s="5">
        <v>759.54110000000003</v>
      </c>
      <c r="I3250" s="5">
        <v>758.83625039999902</v>
      </c>
    </row>
    <row r="3251" spans="1:9" x14ac:dyDescent="0.3">
      <c r="A3251" t="s">
        <v>1496</v>
      </c>
      <c r="B3251" t="s">
        <v>4820</v>
      </c>
      <c r="D3251" s="2">
        <v>37</v>
      </c>
      <c r="E3251" s="3">
        <v>3783.3063847939102</v>
      </c>
      <c r="F3251" s="4">
        <v>1000000</v>
      </c>
      <c r="G3251" s="4">
        <v>2041</v>
      </c>
      <c r="H3251" s="5">
        <v>737.24379999999996</v>
      </c>
      <c r="I3251" s="5">
        <v>736.53467890000002</v>
      </c>
    </row>
    <row r="3252" spans="1:9" x14ac:dyDescent="0.3">
      <c r="A3252" t="s">
        <v>1496</v>
      </c>
      <c r="B3252" t="s">
        <v>4820</v>
      </c>
      <c r="D3252" s="2">
        <v>38</v>
      </c>
      <c r="E3252" s="3">
        <v>4659.1225115022999</v>
      </c>
      <c r="F3252" s="4">
        <v>1000000</v>
      </c>
      <c r="G3252" s="4">
        <v>2035</v>
      </c>
      <c r="H3252" s="5">
        <v>739.48009999999999</v>
      </c>
      <c r="I3252" s="5">
        <v>738.79737119999902</v>
      </c>
    </row>
    <row r="3253" spans="1:9" x14ac:dyDescent="0.3">
      <c r="A3253" t="s">
        <v>1496</v>
      </c>
      <c r="B3253" t="s">
        <v>4820</v>
      </c>
      <c r="D3253" s="2">
        <v>39</v>
      </c>
      <c r="E3253" s="3">
        <v>4896.7854957126501</v>
      </c>
      <c r="F3253" s="4">
        <v>1000000</v>
      </c>
      <c r="G3253" s="4">
        <v>2027</v>
      </c>
      <c r="H3253" s="5">
        <v>742.81529999999998</v>
      </c>
      <c r="I3253" s="5">
        <v>742.13025229999903</v>
      </c>
    </row>
    <row r="3254" spans="1:9" x14ac:dyDescent="0.3">
      <c r="A3254" t="s">
        <v>1496</v>
      </c>
      <c r="B3254" t="s">
        <v>4820</v>
      </c>
      <c r="D3254" s="2">
        <v>40</v>
      </c>
      <c r="E3254" s="3">
        <v>5923.4763308869396</v>
      </c>
      <c r="F3254" s="4">
        <v>1000000</v>
      </c>
      <c r="G3254" s="4">
        <v>2041</v>
      </c>
      <c r="H3254" s="5">
        <v>740.65229999999997</v>
      </c>
      <c r="I3254" s="5">
        <v>739.9815122</v>
      </c>
    </row>
    <row r="3255" spans="1:9" x14ac:dyDescent="0.3">
      <c r="A3255" t="s">
        <v>1496</v>
      </c>
      <c r="B3255" t="s">
        <v>4820</v>
      </c>
      <c r="D3255" s="2">
        <v>41</v>
      </c>
      <c r="E3255" s="3">
        <v>3021.6820172228699</v>
      </c>
      <c r="F3255" s="4">
        <v>1000000</v>
      </c>
      <c r="G3255" s="4">
        <v>2051</v>
      </c>
      <c r="H3255" s="5">
        <v>746.83950000000004</v>
      </c>
      <c r="I3255" s="5">
        <v>746.15244909999899</v>
      </c>
    </row>
    <row r="3256" spans="1:9" x14ac:dyDescent="0.3">
      <c r="A3256" t="s">
        <v>1496</v>
      </c>
      <c r="B3256" t="s">
        <v>4820</v>
      </c>
      <c r="D3256" s="2">
        <v>42</v>
      </c>
      <c r="E3256" s="3">
        <v>4343.0443333756202</v>
      </c>
      <c r="F3256" s="4">
        <v>1000000</v>
      </c>
      <c r="G3256" s="4">
        <v>2034</v>
      </c>
      <c r="H3256" s="5">
        <v>739.26319999999998</v>
      </c>
      <c r="I3256" s="5">
        <v>738.58287499999994</v>
      </c>
    </row>
    <row r="3257" spans="1:9" x14ac:dyDescent="0.3">
      <c r="A3257" t="s">
        <v>1496</v>
      </c>
      <c r="B3257" t="s">
        <v>4820</v>
      </c>
      <c r="D3257" s="2">
        <v>43</v>
      </c>
      <c r="E3257" s="3">
        <v>4248.9842214719001</v>
      </c>
      <c r="F3257" s="4">
        <v>1000000</v>
      </c>
      <c r="G3257" s="4">
        <v>2035</v>
      </c>
      <c r="H3257" s="5">
        <v>748.37559999999996</v>
      </c>
      <c r="I3257" s="5">
        <v>747.68755099999998</v>
      </c>
    </row>
    <row r="3258" spans="1:9" x14ac:dyDescent="0.3">
      <c r="A3258" t="s">
        <v>1496</v>
      </c>
      <c r="B3258" t="s">
        <v>4820</v>
      </c>
      <c r="D3258" s="2">
        <v>44</v>
      </c>
      <c r="E3258" s="3">
        <v>3585.79978493199</v>
      </c>
      <c r="F3258" s="4">
        <v>1000000</v>
      </c>
      <c r="G3258" s="4">
        <v>2038</v>
      </c>
      <c r="H3258" s="5">
        <v>749.7604</v>
      </c>
      <c r="I3258" s="5">
        <v>749.07210139999995</v>
      </c>
    </row>
    <row r="3259" spans="1:9" x14ac:dyDescent="0.3">
      <c r="A3259" t="s">
        <v>1496</v>
      </c>
      <c r="B3259" t="s">
        <v>4820</v>
      </c>
      <c r="D3259" s="2">
        <v>45</v>
      </c>
      <c r="E3259" s="3">
        <v>4689.66712456394</v>
      </c>
      <c r="F3259" s="4">
        <v>1000000</v>
      </c>
      <c r="G3259" s="4">
        <v>2026</v>
      </c>
      <c r="H3259" s="5">
        <v>741.10789999999997</v>
      </c>
      <c r="I3259" s="5">
        <v>740.42186749999996</v>
      </c>
    </row>
    <row r="3260" spans="1:9" x14ac:dyDescent="0.3">
      <c r="A3260" t="s">
        <v>1496</v>
      </c>
      <c r="B3260" t="s">
        <v>4820</v>
      </c>
      <c r="D3260" s="2">
        <v>46</v>
      </c>
      <c r="E3260" s="3">
        <v>3539.5632195729299</v>
      </c>
      <c r="F3260" s="4">
        <v>1000000</v>
      </c>
      <c r="G3260" s="4">
        <v>2038</v>
      </c>
      <c r="H3260" s="5">
        <v>752.87419999999997</v>
      </c>
      <c r="I3260" s="5">
        <v>752.17752759999996</v>
      </c>
    </row>
    <row r="3261" spans="1:9" x14ac:dyDescent="0.3">
      <c r="A3261" t="s">
        <v>1496</v>
      </c>
      <c r="B3261" t="s">
        <v>4820</v>
      </c>
      <c r="D3261" s="2">
        <v>47</v>
      </c>
      <c r="E3261" s="3">
        <v>3094.8034324094601</v>
      </c>
      <c r="F3261" s="4">
        <v>1000000</v>
      </c>
      <c r="G3261" s="4">
        <v>2039</v>
      </c>
      <c r="H3261" s="5">
        <v>740.62660000000005</v>
      </c>
      <c r="I3261" s="5">
        <v>739.94550340000001</v>
      </c>
    </row>
    <row r="3262" spans="1:9" x14ac:dyDescent="0.3">
      <c r="A3262" t="s">
        <v>1496</v>
      </c>
      <c r="B3262" t="s">
        <v>4820</v>
      </c>
      <c r="D3262" s="2">
        <v>48</v>
      </c>
      <c r="E3262" s="3">
        <v>4129.1202894050202</v>
      </c>
      <c r="F3262" s="4">
        <v>1000000</v>
      </c>
      <c r="G3262" s="4">
        <v>2055</v>
      </c>
      <c r="H3262" s="5">
        <v>750.98289999999997</v>
      </c>
      <c r="I3262" s="5">
        <v>750.29148839999903</v>
      </c>
    </row>
    <row r="3263" spans="1:9" x14ac:dyDescent="0.3">
      <c r="A3263" t="s">
        <v>1496</v>
      </c>
      <c r="B3263" t="s">
        <v>4820</v>
      </c>
      <c r="D3263" s="2">
        <v>49</v>
      </c>
      <c r="E3263" s="3">
        <v>5033.2461505941301</v>
      </c>
      <c r="F3263" s="4">
        <v>1000000</v>
      </c>
      <c r="G3263" s="4">
        <v>2010</v>
      </c>
      <c r="H3263" s="5">
        <v>736.0951</v>
      </c>
      <c r="I3263" s="5">
        <v>735.40958819999901</v>
      </c>
    </row>
    <row r="3264" spans="1:9" x14ac:dyDescent="0.3">
      <c r="A3264" t="s">
        <v>1496</v>
      </c>
      <c r="B3264" t="s">
        <v>4820</v>
      </c>
      <c r="D3264" s="2">
        <v>50</v>
      </c>
      <c r="E3264" s="3">
        <v>4861.6728211732698</v>
      </c>
      <c r="F3264" s="4">
        <v>1000000</v>
      </c>
      <c r="G3264" s="4">
        <v>2045</v>
      </c>
      <c r="H3264" s="5">
        <v>750.07849999999996</v>
      </c>
      <c r="I3264" s="5">
        <v>749.4011289</v>
      </c>
    </row>
    <row r="3265" spans="1:9" x14ac:dyDescent="0.3">
      <c r="A3265" t="s">
        <v>1496</v>
      </c>
      <c r="B3265" t="s">
        <v>4820</v>
      </c>
      <c r="D3265" s="2">
        <v>51</v>
      </c>
      <c r="E3265" s="3">
        <v>4366.7360628309698</v>
      </c>
      <c r="F3265" s="4">
        <v>1000000</v>
      </c>
      <c r="G3265" s="4">
        <v>2047</v>
      </c>
      <c r="H3265" s="5">
        <v>756.05399999999997</v>
      </c>
      <c r="I3265" s="5">
        <v>755.38752929999998</v>
      </c>
    </row>
    <row r="3266" spans="1:9" x14ac:dyDescent="0.3">
      <c r="A3266" t="s">
        <v>1599</v>
      </c>
      <c r="B3266" t="s">
        <v>1</v>
      </c>
      <c r="D3266" s="2">
        <v>1</v>
      </c>
      <c r="E3266" s="3">
        <v>3.9995615445623098</v>
      </c>
      <c r="F3266" s="4">
        <v>100000</v>
      </c>
      <c r="G3266" s="4">
        <v>220</v>
      </c>
      <c r="H3266" s="5">
        <v>7.3262</v>
      </c>
      <c r="I3266" s="5">
        <v>7.2671932999999997</v>
      </c>
    </row>
    <row r="3267" spans="1:9" x14ac:dyDescent="0.3">
      <c r="A3267" t="s">
        <v>1599</v>
      </c>
      <c r="B3267" t="s">
        <v>1</v>
      </c>
      <c r="D3267" s="2">
        <v>2</v>
      </c>
      <c r="E3267" s="3">
        <v>1.1193336977532899</v>
      </c>
      <c r="F3267" s="4">
        <v>100000</v>
      </c>
      <c r="G3267" s="4">
        <v>224</v>
      </c>
      <c r="H3267" s="5">
        <v>7.3832000000000004</v>
      </c>
      <c r="I3267" s="5">
        <v>7.3330764999999998</v>
      </c>
    </row>
    <row r="3268" spans="1:9" x14ac:dyDescent="0.3">
      <c r="A3268" t="s">
        <v>1599</v>
      </c>
      <c r="B3268" t="s">
        <v>1</v>
      </c>
      <c r="D3268" s="2">
        <v>3</v>
      </c>
      <c r="E3268" s="3">
        <v>1.3326730211731499</v>
      </c>
      <c r="F3268" s="4">
        <v>100000</v>
      </c>
      <c r="G3268" s="4">
        <v>221</v>
      </c>
      <c r="H3268" s="5">
        <v>7.2008999999999999</v>
      </c>
      <c r="I3268" s="5">
        <v>7.1508286999999999</v>
      </c>
    </row>
    <row r="3269" spans="1:9" x14ac:dyDescent="0.3">
      <c r="A3269" t="s">
        <v>1599</v>
      </c>
      <c r="B3269" t="s">
        <v>1</v>
      </c>
      <c r="D3269" s="2">
        <v>4</v>
      </c>
      <c r="E3269" s="3">
        <v>5.3362868681856499</v>
      </c>
      <c r="F3269" s="4">
        <v>100000</v>
      </c>
      <c r="G3269" s="4">
        <v>216</v>
      </c>
      <c r="H3269" s="5">
        <v>7.1403999999999996</v>
      </c>
      <c r="I3269" s="5">
        <v>7.0905601999999996</v>
      </c>
    </row>
    <row r="3270" spans="1:9" x14ac:dyDescent="0.3">
      <c r="A3270" t="s">
        <v>1599</v>
      </c>
      <c r="B3270" t="s">
        <v>1</v>
      </c>
      <c r="D3270" s="2">
        <v>5</v>
      </c>
      <c r="E3270" s="3">
        <v>22.7466988383866</v>
      </c>
      <c r="F3270" s="4">
        <v>100000</v>
      </c>
      <c r="G3270" s="4">
        <v>225</v>
      </c>
      <c r="H3270" s="5">
        <v>7.3696999999999999</v>
      </c>
      <c r="I3270" s="5">
        <v>7.3191974000000002</v>
      </c>
    </row>
    <row r="3271" spans="1:9" x14ac:dyDescent="0.3">
      <c r="A3271" t="s">
        <v>1599</v>
      </c>
      <c r="B3271" t="s">
        <v>1</v>
      </c>
      <c r="D3271" s="2">
        <v>6</v>
      </c>
      <c r="E3271" s="3">
        <v>17.3507750421788</v>
      </c>
      <c r="F3271" s="4">
        <v>100000</v>
      </c>
      <c r="G3271" s="4">
        <v>213</v>
      </c>
      <c r="H3271" s="5">
        <v>7.0872000000000002</v>
      </c>
      <c r="I3271" s="5">
        <v>7.0318828999999896</v>
      </c>
    </row>
    <row r="3272" spans="1:9" x14ac:dyDescent="0.3">
      <c r="A3272" t="s">
        <v>1599</v>
      </c>
      <c r="B3272" t="s">
        <v>1</v>
      </c>
      <c r="D3272" s="2">
        <v>7</v>
      </c>
      <c r="E3272" s="3">
        <v>9.3654415479049895</v>
      </c>
      <c r="F3272" s="4">
        <v>100000</v>
      </c>
      <c r="G3272" s="4">
        <v>214</v>
      </c>
      <c r="H3272" s="5">
        <v>7.1585000000000001</v>
      </c>
      <c r="I3272" s="5">
        <v>7.1060756999999999</v>
      </c>
    </row>
    <row r="3273" spans="1:9" x14ac:dyDescent="0.3">
      <c r="A3273" t="s">
        <v>1599</v>
      </c>
      <c r="B3273" t="s">
        <v>1</v>
      </c>
      <c r="D3273" s="2">
        <v>8</v>
      </c>
      <c r="E3273" s="3">
        <v>60.618833955749501</v>
      </c>
      <c r="F3273" s="4">
        <v>100000</v>
      </c>
      <c r="G3273" s="4">
        <v>215</v>
      </c>
      <c r="H3273" s="5">
        <v>7.0575999999999999</v>
      </c>
      <c r="I3273" s="5">
        <v>7.0084860999999998</v>
      </c>
    </row>
    <row r="3274" spans="1:9" x14ac:dyDescent="0.3">
      <c r="A3274" t="s">
        <v>1599</v>
      </c>
      <c r="B3274" t="s">
        <v>1</v>
      </c>
      <c r="D3274" s="2">
        <v>9</v>
      </c>
      <c r="E3274" s="3">
        <v>80.192182085675697</v>
      </c>
      <c r="F3274" s="4">
        <v>100000</v>
      </c>
      <c r="G3274" s="4">
        <v>218</v>
      </c>
      <c r="H3274" s="5">
        <v>7.1201999999999996</v>
      </c>
      <c r="I3274" s="5">
        <v>7.0719310999999996</v>
      </c>
    </row>
    <row r="3275" spans="1:9" x14ac:dyDescent="0.3">
      <c r="A3275" t="s">
        <v>1599</v>
      </c>
      <c r="B3275" t="s">
        <v>1</v>
      </c>
      <c r="D3275" s="2">
        <v>10</v>
      </c>
      <c r="E3275" s="3">
        <v>9.6188188956232299</v>
      </c>
      <c r="F3275" s="4">
        <v>100000</v>
      </c>
      <c r="G3275" s="4">
        <v>217</v>
      </c>
      <c r="H3275" s="5">
        <v>7.1254</v>
      </c>
      <c r="I3275" s="5">
        <v>7.0773482999999997</v>
      </c>
    </row>
    <row r="3276" spans="1:9" x14ac:dyDescent="0.3">
      <c r="A3276" t="s">
        <v>1599</v>
      </c>
      <c r="B3276" t="s">
        <v>1</v>
      </c>
      <c r="D3276" s="2">
        <v>11</v>
      </c>
      <c r="E3276" s="3">
        <v>18.772878758349101</v>
      </c>
      <c r="F3276" s="4">
        <v>100000</v>
      </c>
      <c r="G3276" s="4">
        <v>218</v>
      </c>
      <c r="H3276" s="5">
        <v>7.2588999999999997</v>
      </c>
      <c r="I3276" s="5">
        <v>7.2088003</v>
      </c>
    </row>
    <row r="3277" spans="1:9" x14ac:dyDescent="0.3">
      <c r="A3277" t="s">
        <v>1599</v>
      </c>
      <c r="B3277" t="s">
        <v>1</v>
      </c>
      <c r="D3277" s="2">
        <v>12</v>
      </c>
      <c r="E3277" s="3">
        <v>19.150391182882601</v>
      </c>
      <c r="F3277" s="4">
        <v>100000</v>
      </c>
      <c r="G3277" s="4">
        <v>214</v>
      </c>
      <c r="H3277" s="5">
        <v>7.0191999999999997</v>
      </c>
      <c r="I3277" s="5">
        <v>6.9698969999999996</v>
      </c>
    </row>
    <row r="3278" spans="1:9" x14ac:dyDescent="0.3">
      <c r="A3278" t="s">
        <v>1599</v>
      </c>
      <c r="B3278" t="s">
        <v>1</v>
      </c>
      <c r="D3278" s="2">
        <v>13</v>
      </c>
      <c r="E3278" s="3">
        <v>3.6289530729004502</v>
      </c>
      <c r="F3278" s="4">
        <v>100000</v>
      </c>
      <c r="G3278" s="4">
        <v>215</v>
      </c>
      <c r="H3278" s="5">
        <v>7.2188999999999997</v>
      </c>
      <c r="I3278" s="5">
        <v>7.1701046000000002</v>
      </c>
    </row>
    <row r="3279" spans="1:9" x14ac:dyDescent="0.3">
      <c r="A3279" t="s">
        <v>1599</v>
      </c>
      <c r="B3279" t="s">
        <v>1</v>
      </c>
      <c r="D3279" s="2">
        <v>14</v>
      </c>
      <c r="E3279" s="3">
        <v>20.073999961969701</v>
      </c>
      <c r="F3279" s="4">
        <v>100000</v>
      </c>
      <c r="G3279" s="4">
        <v>225</v>
      </c>
      <c r="H3279" s="5">
        <v>7.4678000000000004</v>
      </c>
      <c r="I3279" s="5">
        <v>7.4177106999999998</v>
      </c>
    </row>
    <row r="3280" spans="1:9" x14ac:dyDescent="0.3">
      <c r="A3280" t="s">
        <v>1599</v>
      </c>
      <c r="B3280" t="s">
        <v>1</v>
      </c>
      <c r="D3280" s="2">
        <v>15</v>
      </c>
      <c r="E3280" s="3">
        <v>11.276422153833799</v>
      </c>
      <c r="F3280" s="4">
        <v>100000</v>
      </c>
      <c r="G3280" s="4">
        <v>212</v>
      </c>
      <c r="H3280" s="5">
        <v>7.1672000000000002</v>
      </c>
      <c r="I3280" s="5">
        <v>7.1157405000000002</v>
      </c>
    </row>
    <row r="3281" spans="1:9" x14ac:dyDescent="0.3">
      <c r="A3281" t="s">
        <v>1599</v>
      </c>
      <c r="B3281" t="s">
        <v>1</v>
      </c>
      <c r="D3281" s="2">
        <v>16</v>
      </c>
      <c r="E3281" s="3">
        <v>42.123100997172699</v>
      </c>
      <c r="F3281" s="4">
        <v>100000</v>
      </c>
      <c r="G3281" s="4">
        <v>213</v>
      </c>
      <c r="H3281" s="5">
        <v>6.9954999999999998</v>
      </c>
      <c r="I3281" s="5">
        <v>6.947387</v>
      </c>
    </row>
    <row r="3282" spans="1:9" x14ac:dyDescent="0.3">
      <c r="A3282" t="s">
        <v>1599</v>
      </c>
      <c r="B3282" t="s">
        <v>1</v>
      </c>
      <c r="D3282" s="2">
        <v>17</v>
      </c>
      <c r="E3282" s="3">
        <v>10.702147547540299</v>
      </c>
      <c r="F3282" s="4">
        <v>100000</v>
      </c>
      <c r="G3282" s="4">
        <v>222</v>
      </c>
      <c r="H3282" s="5">
        <v>6.9621000000000004</v>
      </c>
      <c r="I3282" s="5">
        <v>6.9134397999999999</v>
      </c>
    </row>
    <row r="3283" spans="1:9" x14ac:dyDescent="0.3">
      <c r="A3283" t="s">
        <v>1599</v>
      </c>
      <c r="B3283" t="s">
        <v>1</v>
      </c>
      <c r="D3283" s="2">
        <v>18</v>
      </c>
      <c r="E3283" s="3">
        <v>10.3110569239984</v>
      </c>
      <c r="F3283" s="4">
        <v>100000</v>
      </c>
      <c r="G3283" s="4">
        <v>202</v>
      </c>
      <c r="H3283" s="5">
        <v>6.8155000000000001</v>
      </c>
      <c r="I3283" s="5">
        <v>6.7662677999999996</v>
      </c>
    </row>
    <row r="3284" spans="1:9" x14ac:dyDescent="0.3">
      <c r="A3284" t="s">
        <v>1599</v>
      </c>
      <c r="B3284" t="s">
        <v>1</v>
      </c>
      <c r="D3284" s="2">
        <v>19</v>
      </c>
      <c r="E3284" s="3">
        <v>67.508485357693104</v>
      </c>
      <c r="F3284" s="4">
        <v>100000</v>
      </c>
      <c r="G3284" s="4">
        <v>213</v>
      </c>
      <c r="H3284" s="5">
        <v>7.2065999999999999</v>
      </c>
      <c r="I3284" s="5">
        <v>7.1579423000000002</v>
      </c>
    </row>
    <row r="3285" spans="1:9" x14ac:dyDescent="0.3">
      <c r="A3285" t="s">
        <v>1599</v>
      </c>
      <c r="B3285" t="s">
        <v>1</v>
      </c>
      <c r="D3285" s="2">
        <v>20</v>
      </c>
      <c r="E3285" s="3">
        <v>5.9894791964904899</v>
      </c>
      <c r="F3285" s="4">
        <v>100000</v>
      </c>
      <c r="G3285" s="4">
        <v>222</v>
      </c>
      <c r="H3285" s="5">
        <v>7.1481000000000003</v>
      </c>
      <c r="I3285" s="5">
        <v>7.0994504999999997</v>
      </c>
    </row>
    <row r="3286" spans="1:9" x14ac:dyDescent="0.3">
      <c r="A3286" t="s">
        <v>1599</v>
      </c>
      <c r="B3286" t="s">
        <v>1</v>
      </c>
      <c r="D3286" s="2">
        <v>21</v>
      </c>
      <c r="E3286" s="3">
        <v>2.6636101460119299</v>
      </c>
      <c r="F3286" s="4">
        <v>100000</v>
      </c>
      <c r="G3286" s="4">
        <v>226</v>
      </c>
      <c r="H3286" s="5">
        <v>7.4573999999999998</v>
      </c>
      <c r="I3286" s="5">
        <v>7.407934</v>
      </c>
    </row>
    <row r="3287" spans="1:9" x14ac:dyDescent="0.3">
      <c r="A3287" t="s">
        <v>1599</v>
      </c>
      <c r="B3287" t="s">
        <v>1</v>
      </c>
      <c r="D3287" s="2">
        <v>22</v>
      </c>
      <c r="E3287" s="3">
        <v>18.162999473233999</v>
      </c>
      <c r="F3287" s="4">
        <v>100000</v>
      </c>
      <c r="G3287" s="4">
        <v>219</v>
      </c>
      <c r="H3287" s="5">
        <v>7.1943999999999999</v>
      </c>
      <c r="I3287" s="5">
        <v>7.1448707000000002</v>
      </c>
    </row>
    <row r="3288" spans="1:9" x14ac:dyDescent="0.3">
      <c r="A3288" t="s">
        <v>1599</v>
      </c>
      <c r="B3288" t="s">
        <v>1</v>
      </c>
      <c r="D3288" s="2">
        <v>23</v>
      </c>
      <c r="E3288" s="3">
        <v>66.483932320019903</v>
      </c>
      <c r="F3288" s="4">
        <v>100000</v>
      </c>
      <c r="G3288" s="4">
        <v>225</v>
      </c>
      <c r="H3288" s="5">
        <v>7.3688000000000002</v>
      </c>
      <c r="I3288" s="5">
        <v>7.3191936999999996</v>
      </c>
    </row>
    <row r="3289" spans="1:9" x14ac:dyDescent="0.3">
      <c r="A3289" t="s">
        <v>1599</v>
      </c>
      <c r="B3289" t="s">
        <v>1</v>
      </c>
      <c r="D3289" s="2">
        <v>24</v>
      </c>
      <c r="E3289" s="3">
        <v>41.830651668675898</v>
      </c>
      <c r="F3289" s="4">
        <v>100000</v>
      </c>
      <c r="G3289" s="4">
        <v>218</v>
      </c>
      <c r="H3289" s="5">
        <v>7.2244999999999999</v>
      </c>
      <c r="I3289" s="5">
        <v>7.1756807999999896</v>
      </c>
    </row>
    <row r="3290" spans="1:9" x14ac:dyDescent="0.3">
      <c r="A3290" t="s">
        <v>1599</v>
      </c>
      <c r="B3290" t="s">
        <v>1</v>
      </c>
      <c r="D3290" s="2">
        <v>25</v>
      </c>
      <c r="E3290" s="3">
        <v>17.168040270413002</v>
      </c>
      <c r="F3290" s="4">
        <v>100000</v>
      </c>
      <c r="G3290" s="4">
        <v>216</v>
      </c>
      <c r="H3290" s="5">
        <v>7.0867000000000004</v>
      </c>
      <c r="I3290" s="5">
        <v>7.0367281000000004</v>
      </c>
    </row>
    <row r="3291" spans="1:9" x14ac:dyDescent="0.3">
      <c r="A3291" t="s">
        <v>1599</v>
      </c>
      <c r="B3291" t="s">
        <v>1</v>
      </c>
      <c r="D3291" s="2">
        <v>26</v>
      </c>
      <c r="E3291" s="3">
        <v>5.6090752262484704</v>
      </c>
      <c r="F3291" s="4">
        <v>100000</v>
      </c>
      <c r="G3291" s="4">
        <v>220</v>
      </c>
      <c r="H3291" s="5">
        <v>7.1289999999999996</v>
      </c>
      <c r="I3291" s="5">
        <v>7.0807995999999997</v>
      </c>
    </row>
    <row r="3292" spans="1:9" x14ac:dyDescent="0.3">
      <c r="A3292" t="s">
        <v>1599</v>
      </c>
      <c r="B3292" t="s">
        <v>1</v>
      </c>
      <c r="D3292" s="2">
        <v>27</v>
      </c>
      <c r="E3292" s="3">
        <v>38.766869145650602</v>
      </c>
      <c r="F3292" s="4">
        <v>100000</v>
      </c>
      <c r="G3292" s="4">
        <v>217</v>
      </c>
      <c r="H3292" s="5">
        <v>7.2309999999999999</v>
      </c>
      <c r="I3292" s="5">
        <v>7.1812699999999996</v>
      </c>
    </row>
    <row r="3293" spans="1:9" x14ac:dyDescent="0.3">
      <c r="A3293" t="s">
        <v>1599</v>
      </c>
      <c r="B3293" t="s">
        <v>1</v>
      </c>
      <c r="D3293" s="2">
        <v>28</v>
      </c>
      <c r="E3293" s="3">
        <v>5.3066934615194397</v>
      </c>
      <c r="F3293" s="4">
        <v>100000</v>
      </c>
      <c r="G3293" s="4">
        <v>213</v>
      </c>
      <c r="H3293" s="5">
        <v>7.2869000000000002</v>
      </c>
      <c r="I3293" s="5">
        <v>7.2373922000000004</v>
      </c>
    </row>
    <row r="3294" spans="1:9" x14ac:dyDescent="0.3">
      <c r="A3294" t="s">
        <v>1599</v>
      </c>
      <c r="B3294" t="s">
        <v>1</v>
      </c>
      <c r="D3294" s="2">
        <v>29</v>
      </c>
      <c r="E3294" s="3">
        <v>26.360839295034101</v>
      </c>
      <c r="F3294" s="4">
        <v>100000</v>
      </c>
      <c r="G3294" s="4">
        <v>225</v>
      </c>
      <c r="H3294" s="5">
        <v>7.7557</v>
      </c>
      <c r="I3294" s="5">
        <v>7.7051784000000003</v>
      </c>
    </row>
    <row r="3295" spans="1:9" x14ac:dyDescent="0.3">
      <c r="A3295" t="s">
        <v>1599</v>
      </c>
      <c r="B3295" t="s">
        <v>1</v>
      </c>
      <c r="D3295" s="2">
        <v>30</v>
      </c>
      <c r="E3295" s="3">
        <v>12.685581617196901</v>
      </c>
      <c r="F3295" s="4">
        <v>100000</v>
      </c>
      <c r="G3295" s="4">
        <v>217</v>
      </c>
      <c r="H3295" s="5">
        <v>7.5174000000000003</v>
      </c>
      <c r="I3295" s="5">
        <v>7.4672095000000001</v>
      </c>
    </row>
    <row r="3296" spans="1:9" x14ac:dyDescent="0.3">
      <c r="A3296" t="s">
        <v>1599</v>
      </c>
      <c r="B3296" t="s">
        <v>1</v>
      </c>
      <c r="D3296" s="2">
        <v>31</v>
      </c>
      <c r="E3296" s="3">
        <v>39.612431776049299</v>
      </c>
      <c r="F3296" s="4">
        <v>100000</v>
      </c>
      <c r="G3296" s="4">
        <v>224</v>
      </c>
      <c r="H3296" s="5">
        <v>7.2342000000000004</v>
      </c>
      <c r="I3296" s="5">
        <v>7.1853141999999997</v>
      </c>
    </row>
    <row r="3297" spans="1:9" x14ac:dyDescent="0.3">
      <c r="A3297" t="s">
        <v>1599</v>
      </c>
      <c r="B3297" t="s">
        <v>1</v>
      </c>
      <c r="D3297" s="2">
        <v>32</v>
      </c>
      <c r="E3297" s="3">
        <v>29.387792821463101</v>
      </c>
      <c r="F3297" s="4">
        <v>100000</v>
      </c>
      <c r="G3297" s="4">
        <v>210</v>
      </c>
      <c r="H3297" s="5">
        <v>6.9958</v>
      </c>
      <c r="I3297" s="5">
        <v>6.9468107000000003</v>
      </c>
    </row>
    <row r="3298" spans="1:9" x14ac:dyDescent="0.3">
      <c r="A3298" t="s">
        <v>1599</v>
      </c>
      <c r="B3298" t="s">
        <v>1</v>
      </c>
      <c r="D3298" s="2">
        <v>33</v>
      </c>
      <c r="E3298" s="3">
        <v>72.141488158377101</v>
      </c>
      <c r="F3298" s="4">
        <v>100000</v>
      </c>
      <c r="G3298" s="4">
        <v>228</v>
      </c>
      <c r="H3298" s="5">
        <v>7.3480999999999996</v>
      </c>
      <c r="I3298" s="5">
        <v>7.2991875999999998</v>
      </c>
    </row>
    <row r="3299" spans="1:9" x14ac:dyDescent="0.3">
      <c r="A3299" t="s">
        <v>1599</v>
      </c>
      <c r="B3299" t="s">
        <v>1</v>
      </c>
      <c r="D3299" s="2">
        <v>34</v>
      </c>
      <c r="E3299" s="3">
        <v>3.73533191357842</v>
      </c>
      <c r="F3299" s="4">
        <v>100000</v>
      </c>
      <c r="G3299" s="4">
        <v>218</v>
      </c>
      <c r="H3299" s="5">
        <v>6.9489999999999998</v>
      </c>
      <c r="I3299" s="5">
        <v>6.8995049999999898</v>
      </c>
    </row>
    <row r="3300" spans="1:9" x14ac:dyDescent="0.3">
      <c r="A3300" t="s">
        <v>1599</v>
      </c>
      <c r="B3300" t="s">
        <v>1</v>
      </c>
      <c r="D3300" s="2">
        <v>35</v>
      </c>
      <c r="E3300" s="3">
        <v>6.3023265790225196</v>
      </c>
      <c r="F3300" s="4">
        <v>100000</v>
      </c>
      <c r="G3300" s="4">
        <v>230</v>
      </c>
      <c r="H3300" s="5">
        <v>7.4687999999999999</v>
      </c>
      <c r="I3300" s="5">
        <v>7.4189524999999996</v>
      </c>
    </row>
    <row r="3301" spans="1:9" x14ac:dyDescent="0.3">
      <c r="A3301" t="s">
        <v>1599</v>
      </c>
      <c r="B3301" t="s">
        <v>1</v>
      </c>
      <c r="D3301" s="2">
        <v>36</v>
      </c>
      <c r="E3301" s="3">
        <v>2.0297682571424498</v>
      </c>
      <c r="F3301" s="4">
        <v>100000</v>
      </c>
      <c r="G3301" s="4">
        <v>227</v>
      </c>
      <c r="H3301" s="5">
        <v>7.3550000000000004</v>
      </c>
      <c r="I3301" s="5">
        <v>7.3054607999999996</v>
      </c>
    </row>
    <row r="3302" spans="1:9" x14ac:dyDescent="0.3">
      <c r="A3302" t="s">
        <v>1599</v>
      </c>
      <c r="B3302" t="s">
        <v>1</v>
      </c>
      <c r="D3302" s="2">
        <v>37</v>
      </c>
      <c r="E3302" s="3">
        <v>27.9792886093691</v>
      </c>
      <c r="F3302" s="4">
        <v>100000</v>
      </c>
      <c r="G3302" s="4">
        <v>222</v>
      </c>
      <c r="H3302" s="5">
        <v>7.4381000000000004</v>
      </c>
      <c r="I3302" s="5">
        <v>7.3881388999999897</v>
      </c>
    </row>
    <row r="3303" spans="1:9" x14ac:dyDescent="0.3">
      <c r="A3303" t="s">
        <v>1599</v>
      </c>
      <c r="B3303" t="s">
        <v>1</v>
      </c>
      <c r="D3303" s="2">
        <v>38</v>
      </c>
      <c r="E3303" s="3">
        <v>3.3369007730950599</v>
      </c>
      <c r="F3303" s="4">
        <v>100000</v>
      </c>
      <c r="G3303" s="4">
        <v>219</v>
      </c>
      <c r="H3303" s="5">
        <v>7.0994000000000002</v>
      </c>
      <c r="I3303" s="5">
        <v>7.0504163999999996</v>
      </c>
    </row>
    <row r="3304" spans="1:9" x14ac:dyDescent="0.3">
      <c r="A3304" t="s">
        <v>1599</v>
      </c>
      <c r="B3304" t="s">
        <v>1</v>
      </c>
      <c r="D3304" s="2">
        <v>39</v>
      </c>
      <c r="E3304" s="3">
        <v>27.028874197470898</v>
      </c>
      <c r="F3304" s="4">
        <v>100000</v>
      </c>
      <c r="G3304" s="4">
        <v>216</v>
      </c>
      <c r="H3304" s="5">
        <v>7.1180000000000003</v>
      </c>
      <c r="I3304" s="5">
        <v>7.0689501999999997</v>
      </c>
    </row>
    <row r="3305" spans="1:9" x14ac:dyDescent="0.3">
      <c r="A3305" t="s">
        <v>1599</v>
      </c>
      <c r="B3305" t="s">
        <v>1</v>
      </c>
      <c r="D3305" s="2">
        <v>40</v>
      </c>
      <c r="E3305" s="3">
        <v>6.3016519049367599</v>
      </c>
      <c r="F3305" s="4">
        <v>100000</v>
      </c>
      <c r="G3305" s="4">
        <v>223</v>
      </c>
      <c r="H3305" s="5">
        <v>7.4318999999999997</v>
      </c>
      <c r="I3305" s="5">
        <v>7.3827005000000003</v>
      </c>
    </row>
    <row r="3306" spans="1:9" x14ac:dyDescent="0.3">
      <c r="A3306" t="s">
        <v>1599</v>
      </c>
      <c r="B3306" t="s">
        <v>1</v>
      </c>
      <c r="D3306" s="2">
        <v>41</v>
      </c>
      <c r="E3306" s="3">
        <v>36.509195959962597</v>
      </c>
      <c r="F3306" s="4">
        <v>100000</v>
      </c>
      <c r="G3306" s="4">
        <v>219</v>
      </c>
      <c r="H3306" s="5">
        <v>7.2404000000000002</v>
      </c>
      <c r="I3306" s="5">
        <v>7.1915334</v>
      </c>
    </row>
    <row r="3307" spans="1:9" x14ac:dyDescent="0.3">
      <c r="A3307" t="s">
        <v>1599</v>
      </c>
      <c r="B3307" t="s">
        <v>1</v>
      </c>
      <c r="D3307" s="2">
        <v>42</v>
      </c>
      <c r="E3307" s="3">
        <v>19.752657764420199</v>
      </c>
      <c r="F3307" s="4">
        <v>100000</v>
      </c>
      <c r="G3307" s="4">
        <v>221</v>
      </c>
      <c r="H3307" s="5">
        <v>7.1516000000000002</v>
      </c>
      <c r="I3307" s="5">
        <v>7.1030340000000001</v>
      </c>
    </row>
    <row r="3308" spans="1:9" x14ac:dyDescent="0.3">
      <c r="A3308" t="s">
        <v>1599</v>
      </c>
      <c r="B3308" t="s">
        <v>1</v>
      </c>
      <c r="D3308" s="2">
        <v>43</v>
      </c>
      <c r="E3308" s="3">
        <v>22.894679493722101</v>
      </c>
      <c r="F3308" s="4">
        <v>100000</v>
      </c>
      <c r="G3308" s="4">
        <v>222</v>
      </c>
      <c r="H3308" s="5">
        <v>7.3146000000000004</v>
      </c>
      <c r="I3308" s="5">
        <v>7.2647743</v>
      </c>
    </row>
    <row r="3309" spans="1:9" x14ac:dyDescent="0.3">
      <c r="A3309" t="s">
        <v>1599</v>
      </c>
      <c r="B3309" t="s">
        <v>1</v>
      </c>
      <c r="D3309" s="2">
        <v>44</v>
      </c>
      <c r="E3309" s="3">
        <v>34.105398596440999</v>
      </c>
      <c r="F3309" s="4">
        <v>100000</v>
      </c>
      <c r="G3309" s="4">
        <v>215</v>
      </c>
      <c r="H3309" s="5">
        <v>7.3555000000000001</v>
      </c>
      <c r="I3309" s="5">
        <v>7.3063702999999904</v>
      </c>
    </row>
    <row r="3310" spans="1:9" x14ac:dyDescent="0.3">
      <c r="A3310" t="s">
        <v>1599</v>
      </c>
      <c r="B3310" t="s">
        <v>1</v>
      </c>
      <c r="D3310" s="2">
        <v>45</v>
      </c>
      <c r="E3310" s="3">
        <v>19.183686244025601</v>
      </c>
      <c r="F3310" s="4">
        <v>100000</v>
      </c>
      <c r="G3310" s="4">
        <v>214</v>
      </c>
      <c r="H3310" s="5">
        <v>7.1687000000000003</v>
      </c>
      <c r="I3310" s="5">
        <v>7.1195560000000002</v>
      </c>
    </row>
    <row r="3311" spans="1:9" x14ac:dyDescent="0.3">
      <c r="A3311" t="s">
        <v>1599</v>
      </c>
      <c r="B3311" t="s">
        <v>1</v>
      </c>
      <c r="D3311" s="2">
        <v>46</v>
      </c>
      <c r="E3311" s="3">
        <v>22.2201229369734</v>
      </c>
      <c r="F3311" s="4">
        <v>100000</v>
      </c>
      <c r="G3311" s="4">
        <v>229</v>
      </c>
      <c r="H3311" s="5">
        <v>7.5003000000000002</v>
      </c>
      <c r="I3311" s="5">
        <v>7.4502875</v>
      </c>
    </row>
    <row r="3312" spans="1:9" x14ac:dyDescent="0.3">
      <c r="A3312" t="s">
        <v>1599</v>
      </c>
      <c r="B3312" t="s">
        <v>1</v>
      </c>
      <c r="D3312" s="2">
        <v>47</v>
      </c>
      <c r="E3312" s="3">
        <v>18.240291763853499</v>
      </c>
      <c r="F3312" s="4">
        <v>100000</v>
      </c>
      <c r="G3312" s="4">
        <v>212</v>
      </c>
      <c r="H3312" s="5">
        <v>6.9741999999999997</v>
      </c>
      <c r="I3312" s="5">
        <v>6.9246039000000001</v>
      </c>
    </row>
    <row r="3313" spans="1:9" x14ac:dyDescent="0.3">
      <c r="A3313" t="s">
        <v>1599</v>
      </c>
      <c r="B3313" t="s">
        <v>1</v>
      </c>
      <c r="D3313" s="2">
        <v>48</v>
      </c>
      <c r="E3313" s="3">
        <v>3.6997983694479899</v>
      </c>
      <c r="F3313" s="4">
        <v>100000</v>
      </c>
      <c r="G3313" s="4">
        <v>222</v>
      </c>
      <c r="H3313" s="5">
        <v>7.1368</v>
      </c>
      <c r="I3313" s="5">
        <v>7.0794079999999999</v>
      </c>
    </row>
    <row r="3314" spans="1:9" x14ac:dyDescent="0.3">
      <c r="A3314" t="s">
        <v>1599</v>
      </c>
      <c r="B3314" t="s">
        <v>1</v>
      </c>
      <c r="D3314" s="2">
        <v>49</v>
      </c>
      <c r="E3314" s="3">
        <v>8.9743507833379592</v>
      </c>
      <c r="F3314" s="4">
        <v>100000</v>
      </c>
      <c r="G3314" s="4">
        <v>229</v>
      </c>
      <c r="H3314" s="5">
        <v>7.1380999999999997</v>
      </c>
      <c r="I3314" s="5">
        <v>7.0892685000000002</v>
      </c>
    </row>
    <row r="3315" spans="1:9" x14ac:dyDescent="0.3">
      <c r="A3315" t="s">
        <v>1599</v>
      </c>
      <c r="B3315" t="s">
        <v>1</v>
      </c>
      <c r="D3315" s="2">
        <v>50</v>
      </c>
      <c r="E3315" s="3">
        <v>3.31677977141339</v>
      </c>
      <c r="F3315" s="4">
        <v>100000</v>
      </c>
      <c r="G3315" s="4">
        <v>223</v>
      </c>
      <c r="H3315" s="5">
        <v>7.2054</v>
      </c>
      <c r="I3315" s="5">
        <v>7.1559838999999998</v>
      </c>
    </row>
    <row r="3316" spans="1:9" x14ac:dyDescent="0.3">
      <c r="A3316" t="s">
        <v>1599</v>
      </c>
      <c r="B3316" t="s">
        <v>1</v>
      </c>
      <c r="D3316" s="2">
        <v>51</v>
      </c>
      <c r="E3316" s="3">
        <v>14.3402249678104</v>
      </c>
      <c r="F3316" s="4">
        <v>100000</v>
      </c>
      <c r="G3316" s="4">
        <v>209</v>
      </c>
      <c r="H3316" s="5">
        <v>6.9379</v>
      </c>
      <c r="I3316" s="5">
        <v>6.8890197000000004</v>
      </c>
    </row>
    <row r="3317" spans="1:9" x14ac:dyDescent="0.3">
      <c r="A3317" t="s">
        <v>1599</v>
      </c>
      <c r="B3317" t="s">
        <v>2</v>
      </c>
      <c r="D3317" s="2">
        <v>1</v>
      </c>
      <c r="E3317" s="3">
        <v>433.23982081533501</v>
      </c>
      <c r="F3317" s="4">
        <v>300000</v>
      </c>
      <c r="G3317" s="4">
        <v>660</v>
      </c>
      <c r="H3317" s="5">
        <v>57.201000000000001</v>
      </c>
      <c r="I3317" s="5">
        <v>57.0430937</v>
      </c>
    </row>
    <row r="3318" spans="1:9" x14ac:dyDescent="0.3">
      <c r="A3318" t="s">
        <v>1599</v>
      </c>
      <c r="B3318" t="s">
        <v>2</v>
      </c>
      <c r="D3318" s="2">
        <v>2</v>
      </c>
      <c r="E3318" s="3">
        <v>184.98584952546901</v>
      </c>
      <c r="F3318" s="4">
        <v>300000</v>
      </c>
      <c r="G3318" s="4">
        <v>636</v>
      </c>
      <c r="H3318" s="5">
        <v>56.467500000000001</v>
      </c>
      <c r="I3318" s="5">
        <v>56.308621799999997</v>
      </c>
    </row>
    <row r="3319" spans="1:9" x14ac:dyDescent="0.3">
      <c r="A3319" t="s">
        <v>1599</v>
      </c>
      <c r="B3319" t="s">
        <v>2</v>
      </c>
      <c r="D3319" s="2">
        <v>3</v>
      </c>
      <c r="E3319" s="3">
        <v>813.27570403906702</v>
      </c>
      <c r="F3319" s="4">
        <v>300000</v>
      </c>
      <c r="G3319" s="4">
        <v>662</v>
      </c>
      <c r="H3319" s="5">
        <v>57.258099999999999</v>
      </c>
      <c r="I3319" s="5">
        <v>57.098720700000001</v>
      </c>
    </row>
    <row r="3320" spans="1:9" x14ac:dyDescent="0.3">
      <c r="A3320" t="s">
        <v>1599</v>
      </c>
      <c r="B3320" t="s">
        <v>2</v>
      </c>
      <c r="D3320" s="2">
        <v>4</v>
      </c>
      <c r="E3320" s="3">
        <v>532.64335751576004</v>
      </c>
      <c r="F3320" s="4">
        <v>300000</v>
      </c>
      <c r="G3320" s="4">
        <v>643</v>
      </c>
      <c r="H3320" s="5">
        <v>57.482700000000001</v>
      </c>
      <c r="I3320" s="5">
        <v>57.324339000000002</v>
      </c>
    </row>
    <row r="3321" spans="1:9" x14ac:dyDescent="0.3">
      <c r="A3321" t="s">
        <v>1599</v>
      </c>
      <c r="B3321" t="s">
        <v>2</v>
      </c>
      <c r="D3321" s="2">
        <v>5</v>
      </c>
      <c r="E3321" s="3">
        <v>607.24718991181396</v>
      </c>
      <c r="F3321" s="4">
        <v>300000</v>
      </c>
      <c r="G3321" s="4">
        <v>646</v>
      </c>
      <c r="H3321" s="5">
        <v>58.760300000000001</v>
      </c>
      <c r="I3321" s="5">
        <v>58.599540300000001</v>
      </c>
    </row>
    <row r="3322" spans="1:9" x14ac:dyDescent="0.3">
      <c r="A3322" t="s">
        <v>1599</v>
      </c>
      <c r="B3322" t="s">
        <v>2</v>
      </c>
      <c r="D3322" s="2">
        <v>6</v>
      </c>
      <c r="E3322" s="3">
        <v>789.60801186234198</v>
      </c>
      <c r="F3322" s="4">
        <v>300000</v>
      </c>
      <c r="G3322" s="4">
        <v>662</v>
      </c>
      <c r="H3322" s="5">
        <v>58.7928</v>
      </c>
      <c r="I3322" s="5">
        <v>58.632838</v>
      </c>
    </row>
    <row r="3323" spans="1:9" x14ac:dyDescent="0.3">
      <c r="A3323" t="s">
        <v>1599</v>
      </c>
      <c r="B3323" t="s">
        <v>2</v>
      </c>
      <c r="D3323" s="2">
        <v>7</v>
      </c>
      <c r="E3323" s="3">
        <v>485.05485397814499</v>
      </c>
      <c r="F3323" s="4">
        <v>300000</v>
      </c>
      <c r="G3323" s="4">
        <v>636</v>
      </c>
      <c r="H3323" s="5">
        <v>55.975099999999998</v>
      </c>
      <c r="I3323" s="5">
        <v>55.813050399999902</v>
      </c>
    </row>
    <row r="3324" spans="1:9" x14ac:dyDescent="0.3">
      <c r="A3324" t="s">
        <v>1599</v>
      </c>
      <c r="B3324" t="s">
        <v>2</v>
      </c>
      <c r="D3324" s="2">
        <v>8</v>
      </c>
      <c r="E3324" s="3">
        <v>197.54136075634</v>
      </c>
      <c r="F3324" s="4">
        <v>300000</v>
      </c>
      <c r="G3324" s="4">
        <v>647</v>
      </c>
      <c r="H3324" s="5">
        <v>56.902900000000002</v>
      </c>
      <c r="I3324" s="5">
        <v>56.741249099999997</v>
      </c>
    </row>
    <row r="3325" spans="1:9" x14ac:dyDescent="0.3">
      <c r="A3325" t="s">
        <v>1599</v>
      </c>
      <c r="B3325" t="s">
        <v>2</v>
      </c>
      <c r="D3325" s="2">
        <v>9</v>
      </c>
      <c r="E3325" s="3">
        <v>1104.9433672058301</v>
      </c>
      <c r="F3325" s="4">
        <v>300000</v>
      </c>
      <c r="G3325" s="4">
        <v>643</v>
      </c>
      <c r="H3325" s="5">
        <v>57.435899999999997</v>
      </c>
      <c r="I3325" s="5">
        <v>57.276846599999899</v>
      </c>
    </row>
    <row r="3326" spans="1:9" x14ac:dyDescent="0.3">
      <c r="A3326" t="s">
        <v>1599</v>
      </c>
      <c r="B3326" t="s">
        <v>2</v>
      </c>
      <c r="D3326" s="2">
        <v>10</v>
      </c>
      <c r="E3326" s="3">
        <v>446.01286073445402</v>
      </c>
      <c r="F3326" s="4">
        <v>300000</v>
      </c>
      <c r="G3326" s="4">
        <v>643</v>
      </c>
      <c r="H3326" s="5">
        <v>56.279000000000003</v>
      </c>
      <c r="I3326" s="5">
        <v>56.116958999999902</v>
      </c>
    </row>
    <row r="3327" spans="1:9" x14ac:dyDescent="0.3">
      <c r="A3327" t="s">
        <v>1599</v>
      </c>
      <c r="B3327" t="s">
        <v>2</v>
      </c>
      <c r="D3327" s="2">
        <v>11</v>
      </c>
      <c r="E3327" s="3">
        <v>532.26538470878199</v>
      </c>
      <c r="F3327" s="4">
        <v>300000</v>
      </c>
      <c r="G3327" s="4">
        <v>657</v>
      </c>
      <c r="H3327" s="5">
        <v>55.011800000000001</v>
      </c>
      <c r="I3327" s="5">
        <v>54.855043999999999</v>
      </c>
    </row>
    <row r="3328" spans="1:9" x14ac:dyDescent="0.3">
      <c r="A3328" t="s">
        <v>1599</v>
      </c>
      <c r="B3328" t="s">
        <v>2</v>
      </c>
      <c r="D3328" s="2">
        <v>12</v>
      </c>
      <c r="E3328" s="3">
        <v>749.35543173193901</v>
      </c>
      <c r="F3328" s="4">
        <v>300000</v>
      </c>
      <c r="G3328" s="4">
        <v>656</v>
      </c>
      <c r="H3328" s="5">
        <v>58.333599999999997</v>
      </c>
      <c r="I3328" s="5">
        <v>58.173602399999901</v>
      </c>
    </row>
    <row r="3329" spans="1:9" x14ac:dyDescent="0.3">
      <c r="A3329" t="s">
        <v>1599</v>
      </c>
      <c r="B3329" t="s">
        <v>2</v>
      </c>
      <c r="D3329" s="2">
        <v>13</v>
      </c>
      <c r="E3329" s="3">
        <v>70.682210717378396</v>
      </c>
      <c r="F3329" s="4">
        <v>300000</v>
      </c>
      <c r="G3329" s="4">
        <v>641</v>
      </c>
      <c r="H3329" s="5">
        <v>57.216900000000003</v>
      </c>
      <c r="I3329" s="5">
        <v>57.054037299999997</v>
      </c>
    </row>
    <row r="3330" spans="1:9" x14ac:dyDescent="0.3">
      <c r="A3330" t="s">
        <v>1599</v>
      </c>
      <c r="B3330" t="s">
        <v>2</v>
      </c>
      <c r="D3330" s="2">
        <v>14</v>
      </c>
      <c r="E3330" s="3">
        <v>627.92539244427803</v>
      </c>
      <c r="F3330" s="4">
        <v>300000</v>
      </c>
      <c r="G3330" s="4">
        <v>645</v>
      </c>
      <c r="H3330" s="5">
        <v>56.972799999999999</v>
      </c>
      <c r="I3330" s="5">
        <v>56.815095499999998</v>
      </c>
    </row>
    <row r="3331" spans="1:9" x14ac:dyDescent="0.3">
      <c r="A3331" t="s">
        <v>1599</v>
      </c>
      <c r="B3331" t="s">
        <v>2</v>
      </c>
      <c r="D3331" s="2">
        <v>15</v>
      </c>
      <c r="E3331" s="3">
        <v>703.54348809429405</v>
      </c>
      <c r="F3331" s="4">
        <v>300000</v>
      </c>
      <c r="G3331" s="4">
        <v>644</v>
      </c>
      <c r="H3331" s="5">
        <v>56.924399999999999</v>
      </c>
      <c r="I3331" s="5">
        <v>56.768135099999903</v>
      </c>
    </row>
    <row r="3332" spans="1:9" x14ac:dyDescent="0.3">
      <c r="A3332" t="s">
        <v>1599</v>
      </c>
      <c r="B3332" t="s">
        <v>2</v>
      </c>
      <c r="D3332" s="2">
        <v>16</v>
      </c>
      <c r="E3332" s="3">
        <v>634.71327189169597</v>
      </c>
      <c r="F3332" s="4">
        <v>300000</v>
      </c>
      <c r="G3332" s="4">
        <v>635</v>
      </c>
      <c r="H3332" s="5">
        <v>57.590499999999999</v>
      </c>
      <c r="I3332" s="5">
        <v>57.432276399999999</v>
      </c>
    </row>
    <row r="3333" spans="1:9" x14ac:dyDescent="0.3">
      <c r="A3333" t="s">
        <v>1599</v>
      </c>
      <c r="B3333" t="s">
        <v>2</v>
      </c>
      <c r="D3333" s="2">
        <v>17</v>
      </c>
      <c r="E3333" s="3">
        <v>878.19219898919198</v>
      </c>
      <c r="F3333" s="4">
        <v>300000</v>
      </c>
      <c r="G3333" s="4">
        <v>651</v>
      </c>
      <c r="H3333" s="5">
        <v>58.173699999999997</v>
      </c>
      <c r="I3333" s="5">
        <v>58.011801399999896</v>
      </c>
    </row>
    <row r="3334" spans="1:9" x14ac:dyDescent="0.3">
      <c r="A3334" t="s">
        <v>1599</v>
      </c>
      <c r="B3334" t="s">
        <v>2</v>
      </c>
      <c r="D3334" s="2">
        <v>18</v>
      </c>
      <c r="E3334" s="3">
        <v>425.38037517430303</v>
      </c>
      <c r="F3334" s="4">
        <v>300000</v>
      </c>
      <c r="G3334" s="4">
        <v>640</v>
      </c>
      <c r="H3334" s="5">
        <v>56.717500000000001</v>
      </c>
      <c r="I3334" s="5">
        <v>56.557758700000001</v>
      </c>
    </row>
    <row r="3335" spans="1:9" x14ac:dyDescent="0.3">
      <c r="A3335" t="s">
        <v>1599</v>
      </c>
      <c r="B3335" t="s">
        <v>2</v>
      </c>
      <c r="D3335" s="2">
        <v>19</v>
      </c>
      <c r="E3335" s="3">
        <v>491.96474338099301</v>
      </c>
      <c r="F3335" s="4">
        <v>300000</v>
      </c>
      <c r="G3335" s="4">
        <v>642</v>
      </c>
      <c r="H3335" s="5">
        <v>56.9968</v>
      </c>
      <c r="I3335" s="5">
        <v>56.838309600000002</v>
      </c>
    </row>
    <row r="3336" spans="1:9" x14ac:dyDescent="0.3">
      <c r="A3336" t="s">
        <v>1599</v>
      </c>
      <c r="B3336" t="s">
        <v>2</v>
      </c>
      <c r="D3336" s="2">
        <v>20</v>
      </c>
      <c r="E3336" s="3">
        <v>615.14352651567003</v>
      </c>
      <c r="F3336" s="4">
        <v>300000</v>
      </c>
      <c r="G3336" s="4">
        <v>650</v>
      </c>
      <c r="H3336" s="5">
        <v>55.876199999999997</v>
      </c>
      <c r="I3336" s="5">
        <v>55.718182599999999</v>
      </c>
    </row>
    <row r="3337" spans="1:9" x14ac:dyDescent="0.3">
      <c r="A3337" t="s">
        <v>1599</v>
      </c>
      <c r="B3337" t="s">
        <v>2</v>
      </c>
      <c r="D3337" s="2">
        <v>21</v>
      </c>
      <c r="E3337" s="3">
        <v>715.07930779089202</v>
      </c>
      <c r="F3337" s="4">
        <v>300000</v>
      </c>
      <c r="G3337" s="4">
        <v>641</v>
      </c>
      <c r="H3337" s="5">
        <v>57.2605</v>
      </c>
      <c r="I3337" s="5">
        <v>57.101734799999903</v>
      </c>
    </row>
    <row r="3338" spans="1:9" x14ac:dyDescent="0.3">
      <c r="A3338" t="s">
        <v>1599</v>
      </c>
      <c r="B3338" t="s">
        <v>2</v>
      </c>
      <c r="D3338" s="2">
        <v>22</v>
      </c>
      <c r="E3338" s="3">
        <v>640.02859971656903</v>
      </c>
      <c r="F3338" s="4">
        <v>300000</v>
      </c>
      <c r="G3338" s="4">
        <v>651</v>
      </c>
      <c r="H3338" s="5">
        <v>56.8352</v>
      </c>
      <c r="I3338" s="5">
        <v>56.6761719</v>
      </c>
    </row>
    <row r="3339" spans="1:9" x14ac:dyDescent="0.3">
      <c r="A3339" t="s">
        <v>1599</v>
      </c>
      <c r="B3339" t="s">
        <v>2</v>
      </c>
      <c r="D3339" s="2">
        <v>23</v>
      </c>
      <c r="E3339" s="3">
        <v>375.06603144621897</v>
      </c>
      <c r="F3339" s="4">
        <v>300000</v>
      </c>
      <c r="G3339" s="4">
        <v>654</v>
      </c>
      <c r="H3339" s="5">
        <v>55.492699999999999</v>
      </c>
      <c r="I3339" s="5">
        <v>55.333783099999998</v>
      </c>
    </row>
    <row r="3340" spans="1:9" x14ac:dyDescent="0.3">
      <c r="A3340" t="s">
        <v>1599</v>
      </c>
      <c r="B3340" t="s">
        <v>2</v>
      </c>
      <c r="D3340" s="2">
        <v>24</v>
      </c>
      <c r="E3340" s="3">
        <v>352.35021878407201</v>
      </c>
      <c r="F3340" s="4">
        <v>300000</v>
      </c>
      <c r="G3340" s="4">
        <v>639</v>
      </c>
      <c r="H3340" s="5">
        <v>57.202500000000001</v>
      </c>
      <c r="I3340" s="5">
        <v>57.043065800000001</v>
      </c>
    </row>
    <row r="3341" spans="1:9" x14ac:dyDescent="0.3">
      <c r="A3341" t="s">
        <v>1599</v>
      </c>
      <c r="B3341" t="s">
        <v>2</v>
      </c>
      <c r="D3341" s="2">
        <v>25</v>
      </c>
      <c r="E3341" s="3">
        <v>339.46637987891199</v>
      </c>
      <c r="F3341" s="4">
        <v>300000</v>
      </c>
      <c r="G3341" s="4">
        <v>662</v>
      </c>
      <c r="H3341" s="5">
        <v>58.806399999999996</v>
      </c>
      <c r="I3341" s="5">
        <v>58.645170799999903</v>
      </c>
    </row>
    <row r="3342" spans="1:9" x14ac:dyDescent="0.3">
      <c r="A3342" t="s">
        <v>1599</v>
      </c>
      <c r="B3342" t="s">
        <v>2</v>
      </c>
      <c r="D3342" s="2">
        <v>26</v>
      </c>
      <c r="E3342" s="3">
        <v>652.80923855798801</v>
      </c>
      <c r="F3342" s="4">
        <v>300000</v>
      </c>
      <c r="G3342" s="4">
        <v>634</v>
      </c>
      <c r="H3342" s="5">
        <v>56.196100000000001</v>
      </c>
      <c r="I3342" s="5">
        <v>56.037960699999999</v>
      </c>
    </row>
    <row r="3343" spans="1:9" x14ac:dyDescent="0.3">
      <c r="A3343" t="s">
        <v>1599</v>
      </c>
      <c r="B3343" t="s">
        <v>2</v>
      </c>
      <c r="D3343" s="2">
        <v>27</v>
      </c>
      <c r="E3343" s="3">
        <v>190.19484641045599</v>
      </c>
      <c r="F3343" s="4">
        <v>300000</v>
      </c>
      <c r="G3343" s="4">
        <v>627</v>
      </c>
      <c r="H3343" s="5">
        <v>54.511200000000002</v>
      </c>
      <c r="I3343" s="5">
        <v>54.3532315</v>
      </c>
    </row>
    <row r="3344" spans="1:9" x14ac:dyDescent="0.3">
      <c r="A3344" t="s">
        <v>1599</v>
      </c>
      <c r="B3344" t="s">
        <v>2</v>
      </c>
      <c r="D3344" s="2">
        <v>28</v>
      </c>
      <c r="E3344" s="3">
        <v>275.33852423157998</v>
      </c>
      <c r="F3344" s="4">
        <v>300000</v>
      </c>
      <c r="G3344" s="4">
        <v>665</v>
      </c>
      <c r="H3344" s="5">
        <v>57.362200000000001</v>
      </c>
      <c r="I3344" s="5">
        <v>57.197742599999998</v>
      </c>
    </row>
    <row r="3345" spans="1:9" x14ac:dyDescent="0.3">
      <c r="A3345" t="s">
        <v>1599</v>
      </c>
      <c r="B3345" t="s">
        <v>2</v>
      </c>
      <c r="D3345" s="2">
        <v>29</v>
      </c>
      <c r="E3345" s="3">
        <v>728.76870063933802</v>
      </c>
      <c r="F3345" s="4">
        <v>300000</v>
      </c>
      <c r="G3345" s="4">
        <v>648</v>
      </c>
      <c r="H3345" s="5">
        <v>57.830199999999998</v>
      </c>
      <c r="I3345" s="5">
        <v>57.673445399999999</v>
      </c>
    </row>
    <row r="3346" spans="1:9" x14ac:dyDescent="0.3">
      <c r="A3346" t="s">
        <v>1599</v>
      </c>
      <c r="B3346" t="s">
        <v>2</v>
      </c>
      <c r="D3346" s="2">
        <v>30</v>
      </c>
      <c r="E3346" s="3">
        <v>677.08516812510697</v>
      </c>
      <c r="F3346" s="4">
        <v>300000</v>
      </c>
      <c r="G3346" s="4">
        <v>646</v>
      </c>
      <c r="H3346" s="5">
        <v>54.519100000000002</v>
      </c>
      <c r="I3346" s="5">
        <v>54.362412999999997</v>
      </c>
    </row>
    <row r="3347" spans="1:9" x14ac:dyDescent="0.3">
      <c r="A3347" t="s">
        <v>1599</v>
      </c>
      <c r="B3347" t="s">
        <v>2</v>
      </c>
      <c r="D3347" s="2">
        <v>31</v>
      </c>
      <c r="E3347" s="3">
        <v>315.93758052197001</v>
      </c>
      <c r="F3347" s="4">
        <v>300000</v>
      </c>
      <c r="G3347" s="4">
        <v>658</v>
      </c>
      <c r="H3347" s="5">
        <v>57.359099999999998</v>
      </c>
      <c r="I3347" s="5">
        <v>57.197313099999903</v>
      </c>
    </row>
    <row r="3348" spans="1:9" x14ac:dyDescent="0.3">
      <c r="A3348" t="s">
        <v>1599</v>
      </c>
      <c r="B3348" t="s">
        <v>2</v>
      </c>
      <c r="D3348" s="2">
        <v>32</v>
      </c>
      <c r="E3348" s="3">
        <v>479.31825581765003</v>
      </c>
      <c r="F3348" s="4">
        <v>300000</v>
      </c>
      <c r="G3348" s="4">
        <v>633</v>
      </c>
      <c r="H3348" s="5">
        <v>57.040500000000002</v>
      </c>
      <c r="I3348" s="5">
        <v>56.8744423999999</v>
      </c>
    </row>
    <row r="3349" spans="1:9" x14ac:dyDescent="0.3">
      <c r="A3349" t="s">
        <v>1599</v>
      </c>
      <c r="B3349" t="s">
        <v>2</v>
      </c>
      <c r="D3349" s="2">
        <v>33</v>
      </c>
      <c r="E3349" s="3">
        <v>913.29896523063701</v>
      </c>
      <c r="F3349" s="4">
        <v>300000</v>
      </c>
      <c r="G3349" s="4">
        <v>629</v>
      </c>
      <c r="H3349" s="5">
        <v>55.742699999999999</v>
      </c>
      <c r="I3349" s="5">
        <v>55.585643999999903</v>
      </c>
    </row>
    <row r="3350" spans="1:9" x14ac:dyDescent="0.3">
      <c r="A3350" t="s">
        <v>1599</v>
      </c>
      <c r="B3350" t="s">
        <v>2</v>
      </c>
      <c r="D3350" s="2">
        <v>34</v>
      </c>
      <c r="E3350" s="3">
        <v>453.58428161126398</v>
      </c>
      <c r="F3350" s="4">
        <v>300000</v>
      </c>
      <c r="G3350" s="4">
        <v>660</v>
      </c>
      <c r="H3350" s="5">
        <v>57.8127</v>
      </c>
      <c r="I3350" s="5">
        <v>57.648270199999999</v>
      </c>
    </row>
    <row r="3351" spans="1:9" x14ac:dyDescent="0.3">
      <c r="A3351" t="s">
        <v>1599</v>
      </c>
      <c r="B3351" t="s">
        <v>2</v>
      </c>
      <c r="D3351" s="2">
        <v>35</v>
      </c>
      <c r="E3351" s="3">
        <v>784.45565466292896</v>
      </c>
      <c r="F3351" s="4">
        <v>300000</v>
      </c>
      <c r="G3351" s="4">
        <v>632</v>
      </c>
      <c r="H3351" s="5">
        <v>55.927900000000001</v>
      </c>
      <c r="I3351" s="5">
        <v>55.7702095</v>
      </c>
    </row>
    <row r="3352" spans="1:9" x14ac:dyDescent="0.3">
      <c r="A3352" t="s">
        <v>1599</v>
      </c>
      <c r="B3352" t="s">
        <v>2</v>
      </c>
      <c r="D3352" s="2">
        <v>36</v>
      </c>
      <c r="E3352" s="3">
        <v>540.212325904144</v>
      </c>
      <c r="F3352" s="4">
        <v>300000</v>
      </c>
      <c r="G3352" s="4">
        <v>637</v>
      </c>
      <c r="H3352" s="5">
        <v>55.318300000000001</v>
      </c>
      <c r="I3352" s="5">
        <v>55.162474000000003</v>
      </c>
    </row>
    <row r="3353" spans="1:9" x14ac:dyDescent="0.3">
      <c r="A3353" t="s">
        <v>1599</v>
      </c>
      <c r="B3353" t="s">
        <v>2</v>
      </c>
      <c r="D3353" s="2">
        <v>37</v>
      </c>
      <c r="E3353" s="3">
        <v>901.04265348693502</v>
      </c>
      <c r="F3353" s="4">
        <v>300000</v>
      </c>
      <c r="G3353" s="4">
        <v>656</v>
      </c>
      <c r="H3353" s="5">
        <v>57.246899999999997</v>
      </c>
      <c r="I3353" s="5">
        <v>57.085844199999997</v>
      </c>
    </row>
    <row r="3354" spans="1:9" x14ac:dyDescent="0.3">
      <c r="A3354" t="s">
        <v>1599</v>
      </c>
      <c r="B3354" t="s">
        <v>2</v>
      </c>
      <c r="D3354" s="2">
        <v>38</v>
      </c>
      <c r="E3354" s="3">
        <v>172.87693751263299</v>
      </c>
      <c r="F3354" s="4">
        <v>300000</v>
      </c>
      <c r="G3354" s="4">
        <v>648</v>
      </c>
      <c r="H3354" s="5">
        <v>58.453200000000002</v>
      </c>
      <c r="I3354" s="5">
        <v>58.291308100000002</v>
      </c>
    </row>
    <row r="3355" spans="1:9" x14ac:dyDescent="0.3">
      <c r="A3355" t="s">
        <v>1599</v>
      </c>
      <c r="B3355" t="s">
        <v>2</v>
      </c>
      <c r="D3355" s="2">
        <v>39</v>
      </c>
      <c r="E3355" s="3">
        <v>791.67166815442101</v>
      </c>
      <c r="F3355" s="4">
        <v>300000</v>
      </c>
      <c r="G3355" s="4">
        <v>663</v>
      </c>
      <c r="H3355" s="5">
        <v>57.448399999999999</v>
      </c>
      <c r="I3355" s="5">
        <v>57.274300599999997</v>
      </c>
    </row>
    <row r="3356" spans="1:9" x14ac:dyDescent="0.3">
      <c r="A3356" t="s">
        <v>1599</v>
      </c>
      <c r="B3356" t="s">
        <v>2</v>
      </c>
      <c r="D3356" s="2">
        <v>40</v>
      </c>
      <c r="E3356" s="3">
        <v>572.43129151729602</v>
      </c>
      <c r="F3356" s="4">
        <v>300000</v>
      </c>
      <c r="G3356" s="4">
        <v>665</v>
      </c>
      <c r="H3356" s="5">
        <v>57.424900000000001</v>
      </c>
      <c r="I3356" s="5">
        <v>57.263463799999997</v>
      </c>
    </row>
    <row r="3357" spans="1:9" x14ac:dyDescent="0.3">
      <c r="A3357" t="s">
        <v>1599</v>
      </c>
      <c r="B3357" t="s">
        <v>2</v>
      </c>
      <c r="D3357" s="2">
        <v>41</v>
      </c>
      <c r="E3357" s="3">
        <v>363.822148627986</v>
      </c>
      <c r="F3357" s="4">
        <v>300000</v>
      </c>
      <c r="G3357" s="4">
        <v>637</v>
      </c>
      <c r="H3357" s="5">
        <v>57.120800000000003</v>
      </c>
      <c r="I3357" s="5">
        <v>56.960169199999903</v>
      </c>
    </row>
    <row r="3358" spans="1:9" x14ac:dyDescent="0.3">
      <c r="A3358" t="s">
        <v>1599</v>
      </c>
      <c r="B3358" t="s">
        <v>2</v>
      </c>
      <c r="D3358" s="2">
        <v>42</v>
      </c>
      <c r="E3358" s="3">
        <v>589.34358596330298</v>
      </c>
      <c r="F3358" s="4">
        <v>300000</v>
      </c>
      <c r="G3358" s="4">
        <v>643</v>
      </c>
      <c r="H3358" s="5">
        <v>56.1755</v>
      </c>
      <c r="I3358" s="5">
        <v>56.018185599999903</v>
      </c>
    </row>
    <row r="3359" spans="1:9" x14ac:dyDescent="0.3">
      <c r="A3359" t="s">
        <v>1599</v>
      </c>
      <c r="B3359" t="s">
        <v>2</v>
      </c>
      <c r="D3359" s="2">
        <v>43</v>
      </c>
      <c r="E3359" s="3">
        <v>286.32808624187601</v>
      </c>
      <c r="F3359" s="4">
        <v>300000</v>
      </c>
      <c r="G3359" s="4">
        <v>665</v>
      </c>
      <c r="H3359" s="5">
        <v>57.953600000000002</v>
      </c>
      <c r="I3359" s="5">
        <v>57.791605499999903</v>
      </c>
    </row>
    <row r="3360" spans="1:9" x14ac:dyDescent="0.3">
      <c r="A3360" t="s">
        <v>1599</v>
      </c>
      <c r="B3360" t="s">
        <v>2</v>
      </c>
      <c r="D3360" s="2">
        <v>44</v>
      </c>
      <c r="E3360" s="3">
        <v>506.36656022832102</v>
      </c>
      <c r="F3360" s="4">
        <v>300000</v>
      </c>
      <c r="G3360" s="4">
        <v>667</v>
      </c>
      <c r="H3360" s="5">
        <v>59.049199999999999</v>
      </c>
      <c r="I3360" s="5">
        <v>58.888524199999999</v>
      </c>
    </row>
    <row r="3361" spans="1:9" x14ac:dyDescent="0.3">
      <c r="A3361" t="s">
        <v>1599</v>
      </c>
      <c r="B3361" t="s">
        <v>2</v>
      </c>
      <c r="D3361" s="2">
        <v>45</v>
      </c>
      <c r="E3361" s="3">
        <v>732.23839262813703</v>
      </c>
      <c r="F3361" s="4">
        <v>300000</v>
      </c>
      <c r="G3361" s="4">
        <v>649</v>
      </c>
      <c r="H3361" s="5">
        <v>56.860599999999998</v>
      </c>
      <c r="I3361" s="5">
        <v>56.702799899999903</v>
      </c>
    </row>
    <row r="3362" spans="1:9" x14ac:dyDescent="0.3">
      <c r="A3362" t="s">
        <v>1599</v>
      </c>
      <c r="B3362" t="s">
        <v>2</v>
      </c>
      <c r="D3362" s="2">
        <v>46</v>
      </c>
      <c r="E3362" s="3">
        <v>956.56160536727202</v>
      </c>
      <c r="F3362" s="4">
        <v>300000</v>
      </c>
      <c r="G3362" s="4">
        <v>645</v>
      </c>
      <c r="H3362" s="5">
        <v>56.140300000000003</v>
      </c>
      <c r="I3362" s="5">
        <v>55.983777799999999</v>
      </c>
    </row>
    <row r="3363" spans="1:9" x14ac:dyDescent="0.3">
      <c r="A3363" t="s">
        <v>1599</v>
      </c>
      <c r="B3363" t="s">
        <v>2</v>
      </c>
      <c r="D3363" s="2">
        <v>47</v>
      </c>
      <c r="E3363" s="3">
        <v>69.965194106147905</v>
      </c>
      <c r="F3363" s="4">
        <v>300000</v>
      </c>
      <c r="G3363" s="4">
        <v>646</v>
      </c>
      <c r="H3363" s="5">
        <v>57.1038</v>
      </c>
      <c r="I3363" s="5">
        <v>56.9460658</v>
      </c>
    </row>
    <row r="3364" spans="1:9" x14ac:dyDescent="0.3">
      <c r="A3364" t="s">
        <v>1599</v>
      </c>
      <c r="B3364" t="s">
        <v>2</v>
      </c>
      <c r="D3364" s="2">
        <v>48</v>
      </c>
      <c r="E3364" s="3">
        <v>748.60644664550205</v>
      </c>
      <c r="F3364" s="4">
        <v>300000</v>
      </c>
      <c r="G3364" s="4">
        <v>658</v>
      </c>
      <c r="H3364" s="5">
        <v>59.0749</v>
      </c>
      <c r="I3364" s="5">
        <v>58.913826399999998</v>
      </c>
    </row>
    <row r="3365" spans="1:9" x14ac:dyDescent="0.3">
      <c r="A3365" t="s">
        <v>1599</v>
      </c>
      <c r="B3365" t="s">
        <v>2</v>
      </c>
      <c r="D3365" s="2">
        <v>49</v>
      </c>
      <c r="E3365" s="3">
        <v>604.182651802289</v>
      </c>
      <c r="F3365" s="4">
        <v>300000</v>
      </c>
      <c r="G3365" s="4">
        <v>641</v>
      </c>
      <c r="H3365" s="5">
        <v>58.493099999999998</v>
      </c>
      <c r="I3365" s="5">
        <v>58.328904999999999</v>
      </c>
    </row>
    <row r="3366" spans="1:9" x14ac:dyDescent="0.3">
      <c r="A3366" t="s">
        <v>1599</v>
      </c>
      <c r="B3366" t="s">
        <v>2</v>
      </c>
      <c r="D3366" s="2">
        <v>50</v>
      </c>
      <c r="E3366" s="3">
        <v>455.16534874858701</v>
      </c>
      <c r="F3366" s="4">
        <v>300000</v>
      </c>
      <c r="G3366" s="4">
        <v>654</v>
      </c>
      <c r="H3366" s="5">
        <v>56.4756</v>
      </c>
      <c r="I3366" s="5">
        <v>56.312524400000001</v>
      </c>
    </row>
    <row r="3367" spans="1:9" x14ac:dyDescent="0.3">
      <c r="A3367" t="s">
        <v>1599</v>
      </c>
      <c r="B3367" t="s">
        <v>2</v>
      </c>
      <c r="D3367" s="2">
        <v>51</v>
      </c>
      <c r="E3367" s="3">
        <v>758.82525120609603</v>
      </c>
      <c r="F3367" s="4">
        <v>300000</v>
      </c>
      <c r="G3367" s="4">
        <v>642</v>
      </c>
      <c r="H3367" s="5">
        <v>54.829900000000002</v>
      </c>
      <c r="I3367" s="5">
        <v>54.673319699999901</v>
      </c>
    </row>
    <row r="3368" spans="1:9" x14ac:dyDescent="0.3">
      <c r="A3368" t="s">
        <v>1599</v>
      </c>
      <c r="B3368" t="s">
        <v>3</v>
      </c>
      <c r="D3368" s="2">
        <v>1</v>
      </c>
      <c r="E3368" s="3">
        <v>951.36555605644901</v>
      </c>
      <c r="F3368" s="4">
        <v>500000</v>
      </c>
      <c r="G3368" s="4">
        <v>1057</v>
      </c>
      <c r="H3368" s="5">
        <v>162.357</v>
      </c>
      <c r="I3368" s="5">
        <v>162.04900039999899</v>
      </c>
    </row>
    <row r="3369" spans="1:9" x14ac:dyDescent="0.3">
      <c r="A3369" t="s">
        <v>1599</v>
      </c>
      <c r="B3369" t="s">
        <v>3</v>
      </c>
      <c r="D3369" s="2">
        <v>2</v>
      </c>
      <c r="E3369" s="3">
        <v>1088.9732430704601</v>
      </c>
      <c r="F3369" s="4">
        <v>500000</v>
      </c>
      <c r="G3369" s="4">
        <v>1044</v>
      </c>
      <c r="H3369" s="5">
        <v>159.07499999999999</v>
      </c>
      <c r="I3369" s="5">
        <v>158.78818959999899</v>
      </c>
    </row>
    <row r="3370" spans="1:9" x14ac:dyDescent="0.3">
      <c r="A3370" t="s">
        <v>1599</v>
      </c>
      <c r="B3370" t="s">
        <v>3</v>
      </c>
      <c r="D3370" s="2">
        <v>3</v>
      </c>
      <c r="E3370" s="3">
        <v>1865.70966278946</v>
      </c>
      <c r="F3370" s="4">
        <v>500000</v>
      </c>
      <c r="G3370" s="4">
        <v>1049</v>
      </c>
      <c r="H3370" s="5">
        <v>161.08760000000001</v>
      </c>
      <c r="I3370" s="5">
        <v>160.798586</v>
      </c>
    </row>
    <row r="3371" spans="1:9" x14ac:dyDescent="0.3">
      <c r="A3371" t="s">
        <v>1599</v>
      </c>
      <c r="B3371" t="s">
        <v>3</v>
      </c>
      <c r="D3371" s="2">
        <v>4</v>
      </c>
      <c r="E3371" s="3">
        <v>1207.22252281947</v>
      </c>
      <c r="F3371" s="4">
        <v>500000</v>
      </c>
      <c r="G3371" s="4">
        <v>1052</v>
      </c>
      <c r="H3371" s="5">
        <v>163.67259999999999</v>
      </c>
      <c r="I3371" s="5">
        <v>163.37032780000001</v>
      </c>
    </row>
    <row r="3372" spans="1:9" x14ac:dyDescent="0.3">
      <c r="A3372" t="s">
        <v>1599</v>
      </c>
      <c r="B3372" t="s">
        <v>3</v>
      </c>
      <c r="D3372" s="2">
        <v>5</v>
      </c>
      <c r="E3372" s="3">
        <v>1442.79613711397</v>
      </c>
      <c r="F3372" s="4">
        <v>500000</v>
      </c>
      <c r="G3372" s="4">
        <v>1027</v>
      </c>
      <c r="H3372" s="5">
        <v>159.08000000000001</v>
      </c>
      <c r="I3372" s="5">
        <v>158.79673890000001</v>
      </c>
    </row>
    <row r="3373" spans="1:9" x14ac:dyDescent="0.3">
      <c r="A3373" t="s">
        <v>1599</v>
      </c>
      <c r="B3373" t="s">
        <v>3</v>
      </c>
      <c r="D3373" s="2">
        <v>6</v>
      </c>
      <c r="E3373" s="3">
        <v>865.51571037306201</v>
      </c>
      <c r="F3373" s="4">
        <v>500000</v>
      </c>
      <c r="G3373" s="4">
        <v>1081</v>
      </c>
      <c r="H3373" s="5">
        <v>165.16370000000001</v>
      </c>
      <c r="I3373" s="5">
        <v>164.87846529999999</v>
      </c>
    </row>
    <row r="3374" spans="1:9" x14ac:dyDescent="0.3">
      <c r="A3374" t="s">
        <v>1599</v>
      </c>
      <c r="B3374" t="s">
        <v>3</v>
      </c>
      <c r="D3374" s="2">
        <v>7</v>
      </c>
      <c r="E3374" s="3">
        <v>1313.00228596902</v>
      </c>
      <c r="F3374" s="4">
        <v>500000</v>
      </c>
      <c r="G3374" s="4">
        <v>1066</v>
      </c>
      <c r="H3374" s="5">
        <v>165.18430000000001</v>
      </c>
      <c r="I3374" s="5">
        <v>164.89403179999999</v>
      </c>
    </row>
    <row r="3375" spans="1:9" x14ac:dyDescent="0.3">
      <c r="A3375" t="s">
        <v>1599</v>
      </c>
      <c r="B3375" t="s">
        <v>3</v>
      </c>
      <c r="D3375" s="2">
        <v>8</v>
      </c>
      <c r="E3375" s="3">
        <v>1325.6341557721701</v>
      </c>
      <c r="F3375" s="4">
        <v>500000</v>
      </c>
      <c r="G3375" s="4">
        <v>1075</v>
      </c>
      <c r="H3375" s="5">
        <v>164.75620000000001</v>
      </c>
      <c r="I3375" s="5">
        <v>164.4688362</v>
      </c>
    </row>
    <row r="3376" spans="1:9" x14ac:dyDescent="0.3">
      <c r="A3376" t="s">
        <v>1599</v>
      </c>
      <c r="B3376" t="s">
        <v>3</v>
      </c>
      <c r="D3376" s="2">
        <v>9</v>
      </c>
      <c r="E3376" s="3">
        <v>1548.5240979591599</v>
      </c>
      <c r="F3376" s="4">
        <v>500000</v>
      </c>
      <c r="G3376" s="4">
        <v>1067</v>
      </c>
      <c r="H3376" s="5">
        <v>166.3501</v>
      </c>
      <c r="I3376" s="5">
        <v>166.06004830000001</v>
      </c>
    </row>
    <row r="3377" spans="1:9" x14ac:dyDescent="0.3">
      <c r="A3377" t="s">
        <v>1599</v>
      </c>
      <c r="B3377" t="s">
        <v>3</v>
      </c>
      <c r="D3377" s="2">
        <v>10</v>
      </c>
      <c r="E3377" s="3">
        <v>1376.6497853068399</v>
      </c>
      <c r="F3377" s="4">
        <v>500000</v>
      </c>
      <c r="G3377" s="4">
        <v>1074</v>
      </c>
      <c r="H3377" s="5">
        <v>162.62430000000001</v>
      </c>
      <c r="I3377" s="5">
        <v>162.34200999999999</v>
      </c>
    </row>
    <row r="3378" spans="1:9" x14ac:dyDescent="0.3">
      <c r="A3378" t="s">
        <v>1599</v>
      </c>
      <c r="B3378" t="s">
        <v>3</v>
      </c>
      <c r="D3378" s="2">
        <v>11</v>
      </c>
      <c r="E3378" s="3">
        <v>1559.2557917940301</v>
      </c>
      <c r="F3378" s="4">
        <v>500000</v>
      </c>
      <c r="G3378" s="4">
        <v>1027</v>
      </c>
      <c r="H3378" s="5">
        <v>164.01499999999999</v>
      </c>
      <c r="I3378" s="5">
        <v>163.70947269999999</v>
      </c>
    </row>
    <row r="3379" spans="1:9" x14ac:dyDescent="0.3">
      <c r="A3379" t="s">
        <v>1599</v>
      </c>
      <c r="B3379" t="s">
        <v>3</v>
      </c>
      <c r="D3379" s="2">
        <v>12</v>
      </c>
      <c r="E3379" s="3">
        <v>1264.63594262624</v>
      </c>
      <c r="F3379" s="4">
        <v>500000</v>
      </c>
      <c r="G3379" s="4">
        <v>1061</v>
      </c>
      <c r="H3379" s="5">
        <v>172.0925</v>
      </c>
      <c r="I3379" s="5">
        <v>171.77466559999999</v>
      </c>
    </row>
    <row r="3380" spans="1:9" x14ac:dyDescent="0.3">
      <c r="A3380" t="s">
        <v>1599</v>
      </c>
      <c r="B3380" t="s">
        <v>3</v>
      </c>
      <c r="D3380" s="2">
        <v>13</v>
      </c>
      <c r="E3380" s="3">
        <v>1829.90464385427</v>
      </c>
      <c r="F3380" s="4">
        <v>500000</v>
      </c>
      <c r="G3380" s="4">
        <v>1039</v>
      </c>
      <c r="H3380" s="5">
        <v>169.55969999999999</v>
      </c>
      <c r="I3380" s="5">
        <v>169.23810829999999</v>
      </c>
    </row>
    <row r="3381" spans="1:9" x14ac:dyDescent="0.3">
      <c r="A3381" t="s">
        <v>1599</v>
      </c>
      <c r="B3381" t="s">
        <v>3</v>
      </c>
      <c r="D3381" s="2">
        <v>14</v>
      </c>
      <c r="E3381" s="3">
        <v>1416.06373466282</v>
      </c>
      <c r="F3381" s="4">
        <v>500000</v>
      </c>
      <c r="G3381" s="4">
        <v>1040</v>
      </c>
      <c r="H3381" s="5">
        <v>169.6362</v>
      </c>
      <c r="I3381" s="5">
        <v>169.31841679999999</v>
      </c>
    </row>
    <row r="3382" spans="1:9" x14ac:dyDescent="0.3">
      <c r="A3382" t="s">
        <v>1599</v>
      </c>
      <c r="B3382" t="s">
        <v>3</v>
      </c>
      <c r="D3382" s="2">
        <v>15</v>
      </c>
      <c r="E3382" s="3">
        <v>1343.5731906265501</v>
      </c>
      <c r="F3382" s="4">
        <v>500000</v>
      </c>
      <c r="G3382" s="4">
        <v>1064</v>
      </c>
      <c r="H3382" s="5">
        <v>161.93809999999999</v>
      </c>
      <c r="I3382" s="5">
        <v>161.6474953</v>
      </c>
    </row>
    <row r="3383" spans="1:9" x14ac:dyDescent="0.3">
      <c r="A3383" t="s">
        <v>1599</v>
      </c>
      <c r="B3383" t="s">
        <v>3</v>
      </c>
      <c r="D3383" s="2">
        <v>16</v>
      </c>
      <c r="E3383" s="3">
        <v>1848.8858061337801</v>
      </c>
      <c r="F3383" s="4">
        <v>500000</v>
      </c>
      <c r="G3383" s="4">
        <v>1081</v>
      </c>
      <c r="H3383" s="5">
        <v>165.0393</v>
      </c>
      <c r="I3383" s="5">
        <v>164.7451164</v>
      </c>
    </row>
    <row r="3384" spans="1:9" x14ac:dyDescent="0.3">
      <c r="A3384" t="s">
        <v>1599</v>
      </c>
      <c r="B3384" t="s">
        <v>3</v>
      </c>
      <c r="D3384" s="2">
        <v>17</v>
      </c>
      <c r="E3384" s="3">
        <v>1509.3627179124701</v>
      </c>
      <c r="F3384" s="4">
        <v>500000</v>
      </c>
      <c r="G3384" s="4">
        <v>1105</v>
      </c>
      <c r="H3384" s="5">
        <v>168.13300000000001</v>
      </c>
      <c r="I3384" s="5">
        <v>167.8357733</v>
      </c>
    </row>
    <row r="3385" spans="1:9" x14ac:dyDescent="0.3">
      <c r="A3385" t="s">
        <v>1599</v>
      </c>
      <c r="B3385" t="s">
        <v>3</v>
      </c>
      <c r="D3385" s="2">
        <v>18</v>
      </c>
      <c r="E3385" s="3">
        <v>1427.95640818732</v>
      </c>
      <c r="F3385" s="4">
        <v>500000</v>
      </c>
      <c r="G3385" s="4">
        <v>1051</v>
      </c>
      <c r="H3385" s="5">
        <v>164.8305</v>
      </c>
      <c r="I3385" s="5">
        <v>164.54464289999899</v>
      </c>
    </row>
    <row r="3386" spans="1:9" x14ac:dyDescent="0.3">
      <c r="A3386" t="s">
        <v>1599</v>
      </c>
      <c r="B3386" t="s">
        <v>3</v>
      </c>
      <c r="D3386" s="2">
        <v>19</v>
      </c>
      <c r="E3386" s="3">
        <v>1830.2058435464901</v>
      </c>
      <c r="F3386" s="4">
        <v>500000</v>
      </c>
      <c r="G3386" s="4">
        <v>1069</v>
      </c>
      <c r="H3386" s="5">
        <v>160.94800000000001</v>
      </c>
      <c r="I3386" s="5">
        <v>160.66103469999999</v>
      </c>
    </row>
    <row r="3387" spans="1:9" x14ac:dyDescent="0.3">
      <c r="A3387" t="s">
        <v>1599</v>
      </c>
      <c r="B3387" t="s">
        <v>3</v>
      </c>
      <c r="D3387" s="2">
        <v>20</v>
      </c>
      <c r="E3387" s="3">
        <v>1600.07372880653</v>
      </c>
      <c r="F3387" s="4">
        <v>500000</v>
      </c>
      <c r="G3387" s="4">
        <v>1066</v>
      </c>
      <c r="H3387" s="5">
        <v>164.37549999999999</v>
      </c>
      <c r="I3387" s="5">
        <v>164.08779329999999</v>
      </c>
    </row>
    <row r="3388" spans="1:9" x14ac:dyDescent="0.3">
      <c r="A3388" t="s">
        <v>1599</v>
      </c>
      <c r="B3388" t="s">
        <v>3</v>
      </c>
      <c r="D3388" s="2">
        <v>21</v>
      </c>
      <c r="E3388" s="3">
        <v>1451.31978425021</v>
      </c>
      <c r="F3388" s="4">
        <v>500000</v>
      </c>
      <c r="G3388" s="4">
        <v>1050</v>
      </c>
      <c r="H3388" s="5">
        <v>163.9639</v>
      </c>
      <c r="I3388" s="5">
        <v>163.67630349999999</v>
      </c>
    </row>
    <row r="3389" spans="1:9" x14ac:dyDescent="0.3">
      <c r="A3389" t="s">
        <v>1599</v>
      </c>
      <c r="B3389" t="s">
        <v>3</v>
      </c>
      <c r="D3389" s="2">
        <v>22</v>
      </c>
      <c r="E3389" s="3">
        <v>1512.8076901151301</v>
      </c>
      <c r="F3389" s="4">
        <v>500000</v>
      </c>
      <c r="G3389" s="4">
        <v>1067</v>
      </c>
      <c r="H3389" s="5">
        <v>164.10319999999999</v>
      </c>
      <c r="I3389" s="5">
        <v>163.8173932</v>
      </c>
    </row>
    <row r="3390" spans="1:9" x14ac:dyDescent="0.3">
      <c r="A3390" t="s">
        <v>1599</v>
      </c>
      <c r="B3390" t="s">
        <v>3</v>
      </c>
      <c r="D3390" s="2">
        <v>23</v>
      </c>
      <c r="E3390" s="3">
        <v>1403.84671661215</v>
      </c>
      <c r="F3390" s="4">
        <v>500000</v>
      </c>
      <c r="G3390" s="4">
        <v>1057</v>
      </c>
      <c r="H3390" s="5">
        <v>163.56030000000001</v>
      </c>
      <c r="I3390" s="5">
        <v>163.26703180000001</v>
      </c>
    </row>
    <row r="3391" spans="1:9" x14ac:dyDescent="0.3">
      <c r="A3391" t="s">
        <v>1599</v>
      </c>
      <c r="B3391" t="s">
        <v>3</v>
      </c>
      <c r="D3391" s="2">
        <v>24</v>
      </c>
      <c r="E3391" s="3">
        <v>1525.31256903185</v>
      </c>
      <c r="F3391" s="4">
        <v>500000</v>
      </c>
      <c r="G3391" s="4">
        <v>1062</v>
      </c>
      <c r="H3391" s="5">
        <v>162.61160000000001</v>
      </c>
      <c r="I3391" s="5">
        <v>162.32759680000001</v>
      </c>
    </row>
    <row r="3392" spans="1:9" x14ac:dyDescent="0.3">
      <c r="A3392" t="s">
        <v>1599</v>
      </c>
      <c r="B3392" t="s">
        <v>3</v>
      </c>
      <c r="D3392" s="2">
        <v>25</v>
      </c>
      <c r="E3392" s="3">
        <v>1427.2525547199</v>
      </c>
      <c r="F3392" s="4">
        <v>500000</v>
      </c>
      <c r="G3392" s="4">
        <v>1032</v>
      </c>
      <c r="H3392" s="5">
        <v>157.51910000000001</v>
      </c>
      <c r="I3392" s="5">
        <v>157.23458779999899</v>
      </c>
    </row>
    <row r="3393" spans="1:9" x14ac:dyDescent="0.3">
      <c r="A3393" t="s">
        <v>1599</v>
      </c>
      <c r="B3393" t="s">
        <v>3</v>
      </c>
      <c r="D3393" s="2">
        <v>26</v>
      </c>
      <c r="E3393" s="3">
        <v>1515.1407136036501</v>
      </c>
      <c r="F3393" s="4">
        <v>500000</v>
      </c>
      <c r="G3393" s="4">
        <v>1059</v>
      </c>
      <c r="H3393" s="5">
        <v>164.80709999999999</v>
      </c>
      <c r="I3393" s="5">
        <v>164.51866959999899</v>
      </c>
    </row>
    <row r="3394" spans="1:9" x14ac:dyDescent="0.3">
      <c r="A3394" t="s">
        <v>1599</v>
      </c>
      <c r="B3394" t="s">
        <v>3</v>
      </c>
      <c r="D3394" s="2">
        <v>27</v>
      </c>
      <c r="E3394" s="3">
        <v>1473.03845733616</v>
      </c>
      <c r="F3394" s="4">
        <v>500000</v>
      </c>
      <c r="G3394" s="4">
        <v>1045</v>
      </c>
      <c r="H3394" s="5">
        <v>159.26740000000001</v>
      </c>
      <c r="I3394" s="5">
        <v>158.97570250000001</v>
      </c>
    </row>
    <row r="3395" spans="1:9" x14ac:dyDescent="0.3">
      <c r="A3395" t="s">
        <v>1599</v>
      </c>
      <c r="B3395" t="s">
        <v>3</v>
      </c>
      <c r="D3395" s="2">
        <v>28</v>
      </c>
      <c r="E3395" s="3">
        <v>1515.4641650569599</v>
      </c>
      <c r="F3395" s="4">
        <v>500000</v>
      </c>
      <c r="G3395" s="4">
        <v>1059</v>
      </c>
      <c r="H3395" s="5">
        <v>162.7304</v>
      </c>
      <c r="I3395" s="5">
        <v>162.4397649</v>
      </c>
    </row>
    <row r="3396" spans="1:9" x14ac:dyDescent="0.3">
      <c r="A3396" t="s">
        <v>1599</v>
      </c>
      <c r="B3396" t="s">
        <v>3</v>
      </c>
      <c r="D3396" s="2">
        <v>29</v>
      </c>
      <c r="E3396" s="3">
        <v>1276.0525713946199</v>
      </c>
      <c r="F3396" s="4">
        <v>500000</v>
      </c>
      <c r="G3396" s="4">
        <v>1076</v>
      </c>
      <c r="H3396" s="5">
        <v>163.30350000000001</v>
      </c>
      <c r="I3396" s="5">
        <v>163.01079249999901</v>
      </c>
    </row>
    <row r="3397" spans="1:9" x14ac:dyDescent="0.3">
      <c r="A3397" t="s">
        <v>1599</v>
      </c>
      <c r="B3397" t="s">
        <v>3</v>
      </c>
      <c r="D3397" s="2">
        <v>30</v>
      </c>
      <c r="E3397" s="3">
        <v>1631.8194060999101</v>
      </c>
      <c r="F3397" s="4">
        <v>500000</v>
      </c>
      <c r="G3397" s="4">
        <v>1077</v>
      </c>
      <c r="H3397" s="5">
        <v>167.33160000000001</v>
      </c>
      <c r="I3397" s="5">
        <v>167.03566849999899</v>
      </c>
    </row>
    <row r="3398" spans="1:9" x14ac:dyDescent="0.3">
      <c r="A3398" t="s">
        <v>1599</v>
      </c>
      <c r="B3398" t="s">
        <v>3</v>
      </c>
      <c r="D3398" s="2">
        <v>31</v>
      </c>
      <c r="E3398" s="3">
        <v>1429.3065602915999</v>
      </c>
      <c r="F3398" s="4">
        <v>500000</v>
      </c>
      <c r="G3398" s="4">
        <v>1083</v>
      </c>
      <c r="H3398" s="5">
        <v>164.07810000000001</v>
      </c>
      <c r="I3398" s="5">
        <v>163.7778557</v>
      </c>
    </row>
    <row r="3399" spans="1:9" x14ac:dyDescent="0.3">
      <c r="A3399" t="s">
        <v>1599</v>
      </c>
      <c r="B3399" t="s">
        <v>3</v>
      </c>
      <c r="D3399" s="2">
        <v>32</v>
      </c>
      <c r="E3399" s="3">
        <v>2157.6034425573198</v>
      </c>
      <c r="F3399" s="4">
        <v>500000</v>
      </c>
      <c r="G3399" s="4">
        <v>1047</v>
      </c>
      <c r="H3399" s="5">
        <v>161.65289999999999</v>
      </c>
      <c r="I3399" s="5">
        <v>161.3690915</v>
      </c>
    </row>
    <row r="3400" spans="1:9" x14ac:dyDescent="0.3">
      <c r="A3400" t="s">
        <v>1599</v>
      </c>
      <c r="B3400" t="s">
        <v>3</v>
      </c>
      <c r="D3400" s="2">
        <v>33</v>
      </c>
      <c r="E3400" s="3">
        <v>1631.9292590672701</v>
      </c>
      <c r="F3400" s="4">
        <v>500000</v>
      </c>
      <c r="G3400" s="4">
        <v>1060</v>
      </c>
      <c r="H3400" s="5">
        <v>160.1054</v>
      </c>
      <c r="I3400" s="5">
        <v>159.81673009999901</v>
      </c>
    </row>
    <row r="3401" spans="1:9" x14ac:dyDescent="0.3">
      <c r="A3401" t="s">
        <v>1599</v>
      </c>
      <c r="B3401" t="s">
        <v>3</v>
      </c>
      <c r="D3401" s="2">
        <v>34</v>
      </c>
      <c r="E3401" s="3">
        <v>1640.62645602003</v>
      </c>
      <c r="F3401" s="4">
        <v>500000</v>
      </c>
      <c r="G3401" s="4">
        <v>1062</v>
      </c>
      <c r="H3401" s="5">
        <v>161.84399999999999</v>
      </c>
      <c r="I3401" s="5">
        <v>161.5587936</v>
      </c>
    </row>
    <row r="3402" spans="1:9" x14ac:dyDescent="0.3">
      <c r="A3402" t="s">
        <v>1599</v>
      </c>
      <c r="B3402" t="s">
        <v>3</v>
      </c>
      <c r="D3402" s="2">
        <v>35</v>
      </c>
      <c r="E3402" s="3">
        <v>1945.83551578279</v>
      </c>
      <c r="F3402" s="4">
        <v>500000</v>
      </c>
      <c r="G3402" s="4">
        <v>1045</v>
      </c>
      <c r="H3402" s="5">
        <v>163.6738</v>
      </c>
      <c r="I3402" s="5">
        <v>163.38817330000001</v>
      </c>
    </row>
    <row r="3403" spans="1:9" x14ac:dyDescent="0.3">
      <c r="A3403" t="s">
        <v>1599</v>
      </c>
      <c r="B3403" t="s">
        <v>3</v>
      </c>
      <c r="D3403" s="2">
        <v>36</v>
      </c>
      <c r="E3403" s="3">
        <v>1438.7243836740399</v>
      </c>
      <c r="F3403" s="4">
        <v>500000</v>
      </c>
      <c r="G3403" s="4">
        <v>1064</v>
      </c>
      <c r="H3403" s="5">
        <v>162.29730000000001</v>
      </c>
      <c r="I3403" s="5">
        <v>162.0100147</v>
      </c>
    </row>
    <row r="3404" spans="1:9" x14ac:dyDescent="0.3">
      <c r="A3404" t="s">
        <v>1599</v>
      </c>
      <c r="B3404" t="s">
        <v>3</v>
      </c>
      <c r="D3404" s="2">
        <v>37</v>
      </c>
      <c r="E3404" s="3">
        <v>1863.0799339811399</v>
      </c>
      <c r="F3404" s="4">
        <v>500000</v>
      </c>
      <c r="G3404" s="4">
        <v>1095</v>
      </c>
      <c r="H3404" s="5">
        <v>165.38839999999999</v>
      </c>
      <c r="I3404" s="5">
        <v>165.1010789</v>
      </c>
    </row>
    <row r="3405" spans="1:9" x14ac:dyDescent="0.3">
      <c r="A3405" t="s">
        <v>1599</v>
      </c>
      <c r="B3405" t="s">
        <v>3</v>
      </c>
      <c r="D3405" s="2">
        <v>38</v>
      </c>
      <c r="E3405" s="3">
        <v>1706.61079973694</v>
      </c>
      <c r="F3405" s="4">
        <v>500000</v>
      </c>
      <c r="G3405" s="4">
        <v>1053</v>
      </c>
      <c r="H3405" s="5">
        <v>158.3511</v>
      </c>
      <c r="I3405" s="5">
        <v>158.06712209999901</v>
      </c>
    </row>
    <row r="3406" spans="1:9" x14ac:dyDescent="0.3">
      <c r="A3406" t="s">
        <v>1599</v>
      </c>
      <c r="B3406" t="s">
        <v>3</v>
      </c>
      <c r="D3406" s="2">
        <v>39</v>
      </c>
      <c r="E3406" s="3">
        <v>1052.56885304718</v>
      </c>
      <c r="F3406" s="4">
        <v>500000</v>
      </c>
      <c r="G3406" s="4">
        <v>1063</v>
      </c>
      <c r="H3406" s="5">
        <v>164.24549999999999</v>
      </c>
      <c r="I3406" s="5">
        <v>163.96204180000001</v>
      </c>
    </row>
    <row r="3407" spans="1:9" x14ac:dyDescent="0.3">
      <c r="A3407" t="s">
        <v>1599</v>
      </c>
      <c r="B3407" t="s">
        <v>3</v>
      </c>
      <c r="D3407" s="2">
        <v>40</v>
      </c>
      <c r="E3407" s="3">
        <v>2011.23778515863</v>
      </c>
      <c r="F3407" s="4">
        <v>500000</v>
      </c>
      <c r="G3407" s="4">
        <v>1053</v>
      </c>
      <c r="H3407" s="5">
        <v>159.98910000000001</v>
      </c>
      <c r="I3407" s="5">
        <v>159.70503299999999</v>
      </c>
    </row>
    <row r="3408" spans="1:9" x14ac:dyDescent="0.3">
      <c r="A3408" t="s">
        <v>1599</v>
      </c>
      <c r="B3408" t="s">
        <v>3</v>
      </c>
      <c r="D3408" s="2">
        <v>41</v>
      </c>
      <c r="E3408" s="3">
        <v>1848.4809499572</v>
      </c>
      <c r="F3408" s="4">
        <v>500000</v>
      </c>
      <c r="G3408" s="4">
        <v>1062</v>
      </c>
      <c r="H3408" s="5">
        <v>162.0909</v>
      </c>
      <c r="I3408" s="5">
        <v>161.80462019999999</v>
      </c>
    </row>
    <row r="3409" spans="1:9" x14ac:dyDescent="0.3">
      <c r="A3409" t="s">
        <v>1599</v>
      </c>
      <c r="B3409" t="s">
        <v>3</v>
      </c>
      <c r="D3409" s="2">
        <v>42</v>
      </c>
      <c r="E3409" s="3">
        <v>1333.1589803402001</v>
      </c>
      <c r="F3409" s="4">
        <v>500000</v>
      </c>
      <c r="G3409" s="4">
        <v>1049</v>
      </c>
      <c r="H3409" s="5">
        <v>158.43629999999999</v>
      </c>
      <c r="I3409" s="5">
        <v>158.14974469999899</v>
      </c>
    </row>
    <row r="3410" spans="1:9" x14ac:dyDescent="0.3">
      <c r="A3410" t="s">
        <v>1599</v>
      </c>
      <c r="B3410" t="s">
        <v>3</v>
      </c>
      <c r="D3410" s="2">
        <v>43</v>
      </c>
      <c r="E3410" s="3">
        <v>2244.8706580734902</v>
      </c>
      <c r="F3410" s="4">
        <v>500000</v>
      </c>
      <c r="G3410" s="4">
        <v>1048</v>
      </c>
      <c r="H3410" s="5">
        <v>162.52680000000001</v>
      </c>
      <c r="I3410" s="5">
        <v>162.24607589999999</v>
      </c>
    </row>
    <row r="3411" spans="1:9" x14ac:dyDescent="0.3">
      <c r="A3411" t="s">
        <v>1599</v>
      </c>
      <c r="B3411" t="s">
        <v>3</v>
      </c>
      <c r="D3411" s="2">
        <v>44</v>
      </c>
      <c r="E3411" s="3">
        <v>2090.7182946219</v>
      </c>
      <c r="F3411" s="4">
        <v>500000</v>
      </c>
      <c r="G3411" s="4">
        <v>1070</v>
      </c>
      <c r="H3411" s="5">
        <v>163.18029999999999</v>
      </c>
      <c r="I3411" s="5">
        <v>162.8923437</v>
      </c>
    </row>
    <row r="3412" spans="1:9" x14ac:dyDescent="0.3">
      <c r="A3412" t="s">
        <v>1599</v>
      </c>
      <c r="B3412" t="s">
        <v>3</v>
      </c>
      <c r="D3412" s="2">
        <v>45</v>
      </c>
      <c r="E3412" s="3">
        <v>1127.83790546911</v>
      </c>
      <c r="F3412" s="4">
        <v>500000</v>
      </c>
      <c r="G3412" s="4">
        <v>1075</v>
      </c>
      <c r="H3412" s="5">
        <v>166.91640000000001</v>
      </c>
      <c r="I3412" s="5">
        <v>166.62827339999899</v>
      </c>
    </row>
    <row r="3413" spans="1:9" x14ac:dyDescent="0.3">
      <c r="A3413" t="s">
        <v>1599</v>
      </c>
      <c r="B3413" t="s">
        <v>3</v>
      </c>
      <c r="D3413" s="2">
        <v>46</v>
      </c>
      <c r="E3413" s="3">
        <v>1318.94391778914</v>
      </c>
      <c r="F3413" s="4">
        <v>500000</v>
      </c>
      <c r="G3413" s="4">
        <v>1054</v>
      </c>
      <c r="H3413" s="5">
        <v>161.05369999999999</v>
      </c>
      <c r="I3413" s="5">
        <v>160.76332540000001</v>
      </c>
    </row>
    <row r="3414" spans="1:9" x14ac:dyDescent="0.3">
      <c r="A3414" t="s">
        <v>1599</v>
      </c>
      <c r="B3414" t="s">
        <v>3</v>
      </c>
      <c r="D3414" s="2">
        <v>47</v>
      </c>
      <c r="E3414" s="3">
        <v>1593.5894266033399</v>
      </c>
      <c r="F3414" s="4">
        <v>500000</v>
      </c>
      <c r="G3414" s="4">
        <v>1062</v>
      </c>
      <c r="H3414" s="5">
        <v>164.9606</v>
      </c>
      <c r="I3414" s="5">
        <v>164.67110499999899</v>
      </c>
    </row>
    <row r="3415" spans="1:9" x14ac:dyDescent="0.3">
      <c r="A3415" t="s">
        <v>1599</v>
      </c>
      <c r="B3415" t="s">
        <v>3</v>
      </c>
      <c r="D3415" s="2">
        <v>48</v>
      </c>
      <c r="E3415" s="3">
        <v>1969.0589053204201</v>
      </c>
      <c r="F3415" s="4">
        <v>500000</v>
      </c>
      <c r="G3415" s="4">
        <v>1043</v>
      </c>
      <c r="H3415" s="5">
        <v>162.9529</v>
      </c>
      <c r="I3415" s="5">
        <v>162.66871639999999</v>
      </c>
    </row>
    <row r="3416" spans="1:9" x14ac:dyDescent="0.3">
      <c r="A3416" t="s">
        <v>1599</v>
      </c>
      <c r="B3416" t="s">
        <v>3</v>
      </c>
      <c r="D3416" s="2">
        <v>49</v>
      </c>
      <c r="E3416" s="3">
        <v>1286.16180873701</v>
      </c>
      <c r="F3416" s="4">
        <v>500000</v>
      </c>
      <c r="G3416" s="4">
        <v>1058</v>
      </c>
      <c r="H3416" s="5">
        <v>164.08609999999999</v>
      </c>
      <c r="I3416" s="5">
        <v>163.8011965</v>
      </c>
    </row>
    <row r="3417" spans="1:9" x14ac:dyDescent="0.3">
      <c r="A3417" t="s">
        <v>1599</v>
      </c>
      <c r="B3417" t="s">
        <v>3</v>
      </c>
      <c r="D3417" s="2">
        <v>50</v>
      </c>
      <c r="E3417" s="3">
        <v>949.47086421420897</v>
      </c>
      <c r="F3417" s="4">
        <v>500000</v>
      </c>
      <c r="G3417" s="4">
        <v>1076</v>
      </c>
      <c r="H3417" s="5">
        <v>164.66640000000001</v>
      </c>
      <c r="I3417" s="5">
        <v>164.38013190000001</v>
      </c>
    </row>
    <row r="3418" spans="1:9" x14ac:dyDescent="0.3">
      <c r="A3418" t="s">
        <v>1599</v>
      </c>
      <c r="B3418" t="s">
        <v>3</v>
      </c>
      <c r="D3418" s="2">
        <v>51</v>
      </c>
      <c r="E3418" s="3">
        <v>1032.5803899334101</v>
      </c>
      <c r="F3418" s="4">
        <v>500000</v>
      </c>
      <c r="G3418" s="4">
        <v>1081</v>
      </c>
      <c r="H3418" s="5">
        <v>165.13069999999999</v>
      </c>
      <c r="I3418" s="5">
        <v>164.84452309999901</v>
      </c>
    </row>
    <row r="3419" spans="1:9" x14ac:dyDescent="0.3">
      <c r="A3419" t="s">
        <v>1599</v>
      </c>
      <c r="B3419" t="s">
        <v>4820</v>
      </c>
      <c r="D3419" s="2">
        <v>1</v>
      </c>
      <c r="E3419" s="3">
        <v>4170.2394923391903</v>
      </c>
      <c r="F3419" s="4">
        <v>1000000</v>
      </c>
      <c r="G3419" s="4">
        <v>2022</v>
      </c>
      <c r="H3419" s="5">
        <v>759.6567</v>
      </c>
      <c r="I3419" s="5">
        <v>758.94906579999997</v>
      </c>
    </row>
    <row r="3420" spans="1:9" x14ac:dyDescent="0.3">
      <c r="A3420" t="s">
        <v>1599</v>
      </c>
      <c r="B3420" t="s">
        <v>4820</v>
      </c>
      <c r="D3420" s="2">
        <v>2</v>
      </c>
      <c r="E3420" s="3">
        <v>3252.7170746749998</v>
      </c>
      <c r="F3420" s="4">
        <v>1000000</v>
      </c>
      <c r="G3420" s="4">
        <v>2068</v>
      </c>
      <c r="H3420" s="5">
        <v>762.23910000000001</v>
      </c>
      <c r="I3420" s="5">
        <v>761.53812129999994</v>
      </c>
    </row>
    <row r="3421" spans="1:9" x14ac:dyDescent="0.3">
      <c r="A3421" t="s">
        <v>1599</v>
      </c>
      <c r="B3421" t="s">
        <v>4820</v>
      </c>
      <c r="D3421" s="2">
        <v>3</v>
      </c>
      <c r="E3421" s="3">
        <v>3758.6855018051801</v>
      </c>
      <c r="F3421" s="4">
        <v>1000000</v>
      </c>
      <c r="G3421" s="4">
        <v>2038</v>
      </c>
      <c r="H3421" s="5">
        <v>775.22389999999996</v>
      </c>
      <c r="I3421" s="5">
        <v>774.4650997</v>
      </c>
    </row>
    <row r="3422" spans="1:9" x14ac:dyDescent="0.3">
      <c r="A3422" t="s">
        <v>1599</v>
      </c>
      <c r="B3422" t="s">
        <v>4820</v>
      </c>
      <c r="D3422" s="2">
        <v>4</v>
      </c>
      <c r="E3422" s="3">
        <v>2594.0599512079798</v>
      </c>
      <c r="F3422" s="4">
        <v>1000000</v>
      </c>
      <c r="G3422" s="4">
        <v>2036</v>
      </c>
      <c r="H3422" s="5">
        <v>753.54190000000006</v>
      </c>
      <c r="I3422" s="5">
        <v>752.84000749999996</v>
      </c>
    </row>
    <row r="3423" spans="1:9" x14ac:dyDescent="0.3">
      <c r="A3423" t="s">
        <v>1599</v>
      </c>
      <c r="B3423" t="s">
        <v>4820</v>
      </c>
      <c r="D3423" s="2">
        <v>5</v>
      </c>
      <c r="E3423" s="3">
        <v>4157.2601664611102</v>
      </c>
      <c r="F3423" s="4">
        <v>1000000</v>
      </c>
      <c r="G3423" s="4">
        <v>2059</v>
      </c>
      <c r="H3423" s="5">
        <v>761.51660000000004</v>
      </c>
      <c r="I3423" s="5">
        <v>760.83376520000002</v>
      </c>
    </row>
    <row r="3424" spans="1:9" x14ac:dyDescent="0.3">
      <c r="A3424" t="s">
        <v>1599</v>
      </c>
      <c r="B3424" t="s">
        <v>4820</v>
      </c>
      <c r="D3424" s="2">
        <v>6</v>
      </c>
      <c r="E3424" s="3">
        <v>3042.7817661692702</v>
      </c>
      <c r="F3424" s="4">
        <v>1000000</v>
      </c>
      <c r="G3424" s="4">
        <v>2031</v>
      </c>
      <c r="H3424" s="5">
        <v>746.20860000000005</v>
      </c>
      <c r="I3424" s="5">
        <v>745.48713940000005</v>
      </c>
    </row>
    <row r="3425" spans="1:9" x14ac:dyDescent="0.3">
      <c r="A3425" t="s">
        <v>1599</v>
      </c>
      <c r="B3425" t="s">
        <v>4820</v>
      </c>
      <c r="D3425" s="2">
        <v>7</v>
      </c>
      <c r="E3425" s="3">
        <v>3031.7403568878199</v>
      </c>
      <c r="F3425" s="4">
        <v>1000000</v>
      </c>
      <c r="G3425" s="4">
        <v>2053</v>
      </c>
      <c r="H3425" s="5">
        <v>748.43669999999997</v>
      </c>
      <c r="I3425" s="5">
        <v>747.74910929999999</v>
      </c>
    </row>
    <row r="3426" spans="1:9" x14ac:dyDescent="0.3">
      <c r="A3426" t="s">
        <v>1599</v>
      </c>
      <c r="B3426" t="s">
        <v>4820</v>
      </c>
      <c r="D3426" s="2">
        <v>8</v>
      </c>
      <c r="E3426" s="3">
        <v>4327.98515542725</v>
      </c>
      <c r="F3426" s="4">
        <v>1000000</v>
      </c>
      <c r="G3426" s="4">
        <v>2020</v>
      </c>
      <c r="H3426" s="5">
        <v>747.03129999999999</v>
      </c>
      <c r="I3426" s="5">
        <v>746.34483739999996</v>
      </c>
    </row>
    <row r="3427" spans="1:9" x14ac:dyDescent="0.3">
      <c r="A3427" t="s">
        <v>1599</v>
      </c>
      <c r="B3427" t="s">
        <v>4820</v>
      </c>
      <c r="D3427" s="2">
        <v>9</v>
      </c>
      <c r="E3427" s="3">
        <v>3456.0959994352102</v>
      </c>
      <c r="F3427" s="4">
        <v>1000000</v>
      </c>
      <c r="G3427" s="4">
        <v>2032</v>
      </c>
      <c r="H3427" s="5">
        <v>749.22360000000003</v>
      </c>
      <c r="I3427" s="5">
        <v>748.53711249999901</v>
      </c>
    </row>
    <row r="3428" spans="1:9" x14ac:dyDescent="0.3">
      <c r="A3428" t="s">
        <v>1599</v>
      </c>
      <c r="B3428" t="s">
        <v>4820</v>
      </c>
      <c r="D3428" s="2">
        <v>10</v>
      </c>
      <c r="E3428" s="3">
        <v>3071.9903656471402</v>
      </c>
      <c r="F3428" s="4">
        <v>1000000</v>
      </c>
      <c r="G3428" s="4">
        <v>2033</v>
      </c>
      <c r="H3428" s="5">
        <v>758.35569999999996</v>
      </c>
      <c r="I3428" s="5">
        <v>757.65661539999996</v>
      </c>
    </row>
    <row r="3429" spans="1:9" x14ac:dyDescent="0.3">
      <c r="A3429" t="s">
        <v>1599</v>
      </c>
      <c r="B3429" t="s">
        <v>4820</v>
      </c>
      <c r="D3429" s="2">
        <v>11</v>
      </c>
      <c r="E3429" s="3">
        <v>3554.4106953484502</v>
      </c>
      <c r="F3429" s="4">
        <v>1000000</v>
      </c>
      <c r="G3429" s="4">
        <v>2023</v>
      </c>
      <c r="H3429" s="5">
        <v>755.09259999999995</v>
      </c>
      <c r="I3429" s="5">
        <v>754.39721080000004</v>
      </c>
    </row>
    <row r="3430" spans="1:9" x14ac:dyDescent="0.3">
      <c r="A3430" t="s">
        <v>1599</v>
      </c>
      <c r="B3430" t="s">
        <v>4820</v>
      </c>
      <c r="D3430" s="2">
        <v>12</v>
      </c>
      <c r="E3430" s="3">
        <v>3436.96587028459</v>
      </c>
      <c r="F3430" s="4">
        <v>1000000</v>
      </c>
      <c r="G3430" s="4">
        <v>2031</v>
      </c>
      <c r="H3430" s="5">
        <v>753.48239999999998</v>
      </c>
      <c r="I3430" s="5">
        <v>752.79502109999999</v>
      </c>
    </row>
    <row r="3431" spans="1:9" x14ac:dyDescent="0.3">
      <c r="A3431" t="s">
        <v>1599</v>
      </c>
      <c r="B3431" t="s">
        <v>4820</v>
      </c>
      <c r="D3431" s="2">
        <v>13</v>
      </c>
      <c r="E3431" s="3">
        <v>3705.4097732045002</v>
      </c>
      <c r="F3431" s="4">
        <v>1000000</v>
      </c>
      <c r="G3431" s="4">
        <v>2053</v>
      </c>
      <c r="H3431" s="5">
        <v>760.6377</v>
      </c>
      <c r="I3431" s="5">
        <v>759.94292129999997</v>
      </c>
    </row>
    <row r="3432" spans="1:9" x14ac:dyDescent="0.3">
      <c r="A3432" t="s">
        <v>1599</v>
      </c>
      <c r="B3432" t="s">
        <v>4820</v>
      </c>
      <c r="D3432" s="2">
        <v>14</v>
      </c>
      <c r="E3432" s="3">
        <v>3777.7947814333202</v>
      </c>
      <c r="F3432" s="4">
        <v>1000000</v>
      </c>
      <c r="G3432" s="4">
        <v>2028</v>
      </c>
      <c r="H3432" s="5">
        <v>749.99620000000004</v>
      </c>
      <c r="I3432" s="5">
        <v>749.31212740000001</v>
      </c>
    </row>
    <row r="3433" spans="1:9" x14ac:dyDescent="0.3">
      <c r="A3433" t="s">
        <v>1599</v>
      </c>
      <c r="B3433" t="s">
        <v>4820</v>
      </c>
      <c r="D3433" s="2">
        <v>15</v>
      </c>
      <c r="E3433" s="3">
        <v>3127.5749791670701</v>
      </c>
      <c r="F3433" s="4">
        <v>1000000</v>
      </c>
      <c r="G3433" s="4">
        <v>2041</v>
      </c>
      <c r="H3433" s="5">
        <v>741.84479999999996</v>
      </c>
      <c r="I3433" s="5">
        <v>741.16547539999999</v>
      </c>
    </row>
    <row r="3434" spans="1:9" x14ac:dyDescent="0.3">
      <c r="A3434" t="s">
        <v>1599</v>
      </c>
      <c r="B3434" t="s">
        <v>4820</v>
      </c>
      <c r="D3434" s="2">
        <v>16</v>
      </c>
      <c r="E3434" s="3">
        <v>3177.2977299776398</v>
      </c>
      <c r="F3434" s="4">
        <v>1000000</v>
      </c>
      <c r="G3434" s="4">
        <v>2062</v>
      </c>
      <c r="H3434" s="5">
        <v>773.99850000000004</v>
      </c>
      <c r="I3434" s="5">
        <v>773.29096869999898</v>
      </c>
    </row>
    <row r="3435" spans="1:9" x14ac:dyDescent="0.3">
      <c r="A3435" t="s">
        <v>1599</v>
      </c>
      <c r="B3435" t="s">
        <v>4820</v>
      </c>
      <c r="D3435" s="2">
        <v>17</v>
      </c>
      <c r="E3435" s="3">
        <v>3190.9568048433698</v>
      </c>
      <c r="F3435" s="4">
        <v>1000000</v>
      </c>
      <c r="G3435" s="4">
        <v>2030</v>
      </c>
      <c r="H3435" s="5">
        <v>753.46320000000003</v>
      </c>
      <c r="I3435" s="5">
        <v>752.76615189999995</v>
      </c>
    </row>
    <row r="3436" spans="1:9" x14ac:dyDescent="0.3">
      <c r="A3436" t="s">
        <v>1599</v>
      </c>
      <c r="B3436" t="s">
        <v>4820</v>
      </c>
      <c r="D3436" s="2">
        <v>18</v>
      </c>
      <c r="E3436" s="3">
        <v>4418.3449654490496</v>
      </c>
      <c r="F3436" s="4">
        <v>1000000</v>
      </c>
      <c r="G3436" s="4">
        <v>2044</v>
      </c>
      <c r="H3436" s="5">
        <v>748.03570000000002</v>
      </c>
      <c r="I3436" s="5">
        <v>747.34470980000003</v>
      </c>
    </row>
    <row r="3437" spans="1:9" x14ac:dyDescent="0.3">
      <c r="A3437" t="s">
        <v>1599</v>
      </c>
      <c r="B3437" t="s">
        <v>4820</v>
      </c>
      <c r="D3437" s="2">
        <v>19</v>
      </c>
      <c r="E3437" s="3">
        <v>2852.71424990173</v>
      </c>
      <c r="F3437" s="4">
        <v>1000000</v>
      </c>
      <c r="G3437" s="4">
        <v>2046</v>
      </c>
      <c r="H3437" s="5">
        <v>751.1454</v>
      </c>
      <c r="I3437" s="5">
        <v>750.44007599999998</v>
      </c>
    </row>
    <row r="3438" spans="1:9" x14ac:dyDescent="0.3">
      <c r="A3438" t="s">
        <v>1599</v>
      </c>
      <c r="B3438" t="s">
        <v>4820</v>
      </c>
      <c r="D3438" s="2">
        <v>20</v>
      </c>
      <c r="E3438" s="3">
        <v>3297.9103848109899</v>
      </c>
      <c r="F3438" s="4">
        <v>1000000</v>
      </c>
      <c r="G3438" s="4">
        <v>2052</v>
      </c>
      <c r="H3438" s="5">
        <v>754.21389999999997</v>
      </c>
      <c r="I3438" s="5">
        <v>753.52827469999897</v>
      </c>
    </row>
    <row r="3439" spans="1:9" x14ac:dyDescent="0.3">
      <c r="A3439" t="s">
        <v>1599</v>
      </c>
      <c r="B3439" t="s">
        <v>4820</v>
      </c>
      <c r="D3439" s="2">
        <v>21</v>
      </c>
      <c r="E3439" s="3">
        <v>3577.23804914125</v>
      </c>
      <c r="F3439" s="4">
        <v>1000000</v>
      </c>
      <c r="G3439" s="4">
        <v>1996</v>
      </c>
      <c r="H3439" s="5">
        <v>751.47850000000005</v>
      </c>
      <c r="I3439" s="5">
        <v>750.80861559999903</v>
      </c>
    </row>
    <row r="3440" spans="1:9" x14ac:dyDescent="0.3">
      <c r="A3440" t="s">
        <v>1599</v>
      </c>
      <c r="B3440" t="s">
        <v>4820</v>
      </c>
      <c r="D3440" s="2">
        <v>22</v>
      </c>
      <c r="E3440" s="3">
        <v>3303.8621724442501</v>
      </c>
      <c r="F3440" s="4">
        <v>1000000</v>
      </c>
      <c r="G3440" s="4">
        <v>2032</v>
      </c>
      <c r="H3440" s="5">
        <v>765.74109999999996</v>
      </c>
      <c r="I3440" s="5">
        <v>765.020221899999</v>
      </c>
    </row>
    <row r="3441" spans="1:9" x14ac:dyDescent="0.3">
      <c r="A3441" t="s">
        <v>1599</v>
      </c>
      <c r="B3441" t="s">
        <v>4820</v>
      </c>
      <c r="D3441" s="2">
        <v>23</v>
      </c>
      <c r="E3441" s="3">
        <v>3328.0861221994801</v>
      </c>
      <c r="F3441" s="4">
        <v>1000000</v>
      </c>
      <c r="G3441" s="4">
        <v>2038</v>
      </c>
      <c r="H3441" s="5">
        <v>779.39639999999997</v>
      </c>
      <c r="I3441" s="5">
        <v>778.66585519999899</v>
      </c>
    </row>
    <row r="3442" spans="1:9" x14ac:dyDescent="0.3">
      <c r="A3442" t="s">
        <v>1599</v>
      </c>
      <c r="B3442" t="s">
        <v>4820</v>
      </c>
      <c r="D3442" s="2">
        <v>24</v>
      </c>
      <c r="E3442" s="3">
        <v>4166.0259552287698</v>
      </c>
      <c r="F3442" s="4">
        <v>1000000</v>
      </c>
      <c r="G3442" s="4">
        <v>2005</v>
      </c>
      <c r="H3442" s="5">
        <v>748.53420000000006</v>
      </c>
      <c r="I3442" s="5">
        <v>747.81719350000003</v>
      </c>
    </row>
    <row r="3443" spans="1:9" x14ac:dyDescent="0.3">
      <c r="A3443" t="s">
        <v>1599</v>
      </c>
      <c r="B3443" t="s">
        <v>4820</v>
      </c>
      <c r="D3443" s="2">
        <v>25</v>
      </c>
      <c r="E3443" s="3">
        <v>3828.9313725544398</v>
      </c>
      <c r="F3443" s="4">
        <v>1000000</v>
      </c>
      <c r="G3443" s="4">
        <v>2052</v>
      </c>
      <c r="H3443" s="5">
        <v>762.01549999999997</v>
      </c>
      <c r="I3443" s="5">
        <v>761.32377380000003</v>
      </c>
    </row>
    <row r="3444" spans="1:9" x14ac:dyDescent="0.3">
      <c r="A3444" t="s">
        <v>1599</v>
      </c>
      <c r="B3444" t="s">
        <v>4820</v>
      </c>
      <c r="D3444" s="2">
        <v>26</v>
      </c>
      <c r="E3444" s="3">
        <v>3676.8737178205201</v>
      </c>
      <c r="F3444" s="4">
        <v>1000000</v>
      </c>
      <c r="G3444" s="4">
        <v>2005</v>
      </c>
      <c r="H3444" s="5">
        <v>743.19349999999997</v>
      </c>
      <c r="I3444" s="5">
        <v>742.51363040000001</v>
      </c>
    </row>
    <row r="3445" spans="1:9" x14ac:dyDescent="0.3">
      <c r="A3445" t="s">
        <v>1599</v>
      </c>
      <c r="B3445" t="s">
        <v>4820</v>
      </c>
      <c r="D3445" s="2">
        <v>27</v>
      </c>
      <c r="E3445" s="3">
        <v>4569.9849749745699</v>
      </c>
      <c r="F3445" s="4">
        <v>1000000</v>
      </c>
      <c r="G3445" s="4">
        <v>2027</v>
      </c>
      <c r="H3445" s="5">
        <v>758.33199999999999</v>
      </c>
      <c r="I3445" s="5">
        <v>757.6380494</v>
      </c>
    </row>
    <row r="3446" spans="1:9" x14ac:dyDescent="0.3">
      <c r="A3446" t="s">
        <v>1599</v>
      </c>
      <c r="B3446" t="s">
        <v>4820</v>
      </c>
      <c r="D3446" s="2">
        <v>28</v>
      </c>
      <c r="E3446" s="3">
        <v>2891.0898625399</v>
      </c>
      <c r="F3446" s="4">
        <v>1000000</v>
      </c>
      <c r="G3446" s="4">
        <v>2004</v>
      </c>
      <c r="H3446" s="5">
        <v>753.28409999999997</v>
      </c>
      <c r="I3446" s="5">
        <v>752.60140760000002</v>
      </c>
    </row>
    <row r="3447" spans="1:9" x14ac:dyDescent="0.3">
      <c r="A3447" t="s">
        <v>1599</v>
      </c>
      <c r="B3447" t="s">
        <v>4820</v>
      </c>
      <c r="D3447" s="2">
        <v>29</v>
      </c>
      <c r="E3447" s="3">
        <v>3788.78701534946</v>
      </c>
      <c r="F3447" s="4">
        <v>1000000</v>
      </c>
      <c r="G3447" s="4">
        <v>2026</v>
      </c>
      <c r="H3447" s="5">
        <v>762.77189999999996</v>
      </c>
      <c r="I3447" s="5">
        <v>762.09017649999998</v>
      </c>
    </row>
    <row r="3448" spans="1:9" x14ac:dyDescent="0.3">
      <c r="A3448" t="s">
        <v>1599</v>
      </c>
      <c r="B3448" t="s">
        <v>4820</v>
      </c>
      <c r="D3448" s="2">
        <v>30</v>
      </c>
      <c r="E3448" s="3">
        <v>2721.5917454191599</v>
      </c>
      <c r="F3448" s="4">
        <v>1000000</v>
      </c>
      <c r="G3448" s="4">
        <v>2023</v>
      </c>
      <c r="H3448" s="5">
        <v>743.71839999999997</v>
      </c>
      <c r="I3448" s="5">
        <v>743.02303830000005</v>
      </c>
    </row>
    <row r="3449" spans="1:9" x14ac:dyDescent="0.3">
      <c r="A3449" t="s">
        <v>1599</v>
      </c>
      <c r="B3449" t="s">
        <v>4820</v>
      </c>
      <c r="D3449" s="2">
        <v>31</v>
      </c>
      <c r="E3449" s="3">
        <v>3076.2654086652301</v>
      </c>
      <c r="F3449" s="4">
        <v>1000000</v>
      </c>
      <c r="G3449" s="4">
        <v>2020</v>
      </c>
      <c r="H3449" s="5">
        <v>813.61559999999997</v>
      </c>
      <c r="I3449" s="5">
        <v>812.813527999999</v>
      </c>
    </row>
    <row r="3450" spans="1:9" x14ac:dyDescent="0.3">
      <c r="A3450" t="s">
        <v>1599</v>
      </c>
      <c r="B3450" t="s">
        <v>4820</v>
      </c>
      <c r="D3450" s="2">
        <v>32</v>
      </c>
      <c r="E3450" s="3">
        <v>3309.50091188752</v>
      </c>
      <c r="F3450" s="4">
        <v>1000000</v>
      </c>
      <c r="G3450" s="4">
        <v>2024</v>
      </c>
      <c r="H3450" s="5">
        <v>765.82050000000004</v>
      </c>
      <c r="I3450" s="5">
        <v>765.06921880000004</v>
      </c>
    </row>
    <row r="3451" spans="1:9" x14ac:dyDescent="0.3">
      <c r="A3451" t="s">
        <v>1599</v>
      </c>
      <c r="B3451" t="s">
        <v>4820</v>
      </c>
      <c r="D3451" s="2">
        <v>33</v>
      </c>
      <c r="E3451" s="3">
        <v>2718.8811847441998</v>
      </c>
      <c r="F3451" s="4">
        <v>1000000</v>
      </c>
      <c r="G3451" s="4">
        <v>2037</v>
      </c>
      <c r="H3451" s="5">
        <v>751.39930000000004</v>
      </c>
      <c r="I3451" s="5">
        <v>750.71478679999996</v>
      </c>
    </row>
    <row r="3452" spans="1:9" x14ac:dyDescent="0.3">
      <c r="A3452" t="s">
        <v>1599</v>
      </c>
      <c r="B3452" t="s">
        <v>4820</v>
      </c>
      <c r="D3452" s="2">
        <v>34</v>
      </c>
      <c r="E3452" s="3">
        <v>3905.8296360342301</v>
      </c>
      <c r="F3452" s="4">
        <v>1000000</v>
      </c>
      <c r="G3452" s="4">
        <v>2028</v>
      </c>
      <c r="H3452" s="5">
        <v>749.97469999999998</v>
      </c>
      <c r="I3452" s="5">
        <v>749.27152169999999</v>
      </c>
    </row>
    <row r="3453" spans="1:9" x14ac:dyDescent="0.3">
      <c r="A3453" t="s">
        <v>1599</v>
      </c>
      <c r="B3453" t="s">
        <v>4820</v>
      </c>
      <c r="D3453" s="2">
        <v>35</v>
      </c>
      <c r="E3453" s="3">
        <v>3317.9281643455802</v>
      </c>
      <c r="F3453" s="4">
        <v>1000000</v>
      </c>
      <c r="G3453" s="4">
        <v>2040</v>
      </c>
      <c r="H3453" s="5">
        <v>752.68949999999995</v>
      </c>
      <c r="I3453" s="5">
        <v>752.00150770000005</v>
      </c>
    </row>
    <row r="3454" spans="1:9" x14ac:dyDescent="0.3">
      <c r="A3454" t="s">
        <v>1599</v>
      </c>
      <c r="B3454" t="s">
        <v>4820</v>
      </c>
      <c r="D3454" s="2">
        <v>36</v>
      </c>
      <c r="E3454" s="3">
        <v>3196.44738666187</v>
      </c>
      <c r="F3454" s="4">
        <v>1000000</v>
      </c>
      <c r="G3454" s="4">
        <v>2026</v>
      </c>
      <c r="H3454" s="5">
        <v>747.46690000000001</v>
      </c>
      <c r="I3454" s="5">
        <v>746.78625390000002</v>
      </c>
    </row>
    <row r="3455" spans="1:9" x14ac:dyDescent="0.3">
      <c r="A3455" t="s">
        <v>1599</v>
      </c>
      <c r="B3455" t="s">
        <v>4820</v>
      </c>
      <c r="D3455" s="2">
        <v>37</v>
      </c>
      <c r="E3455" s="3">
        <v>3753.75867770079</v>
      </c>
      <c r="F3455" s="4">
        <v>1000000</v>
      </c>
      <c r="G3455" s="4">
        <v>2034</v>
      </c>
      <c r="H3455" s="5">
        <v>795.05970000000002</v>
      </c>
      <c r="I3455" s="5">
        <v>794.26398349999999</v>
      </c>
    </row>
    <row r="3456" spans="1:9" x14ac:dyDescent="0.3">
      <c r="A3456" t="s">
        <v>1599</v>
      </c>
      <c r="B3456" t="s">
        <v>4820</v>
      </c>
      <c r="D3456" s="2">
        <v>38</v>
      </c>
      <c r="E3456" s="3">
        <v>3169.2119140618302</v>
      </c>
      <c r="F3456" s="4">
        <v>1000000</v>
      </c>
      <c r="G3456" s="4">
        <v>2014</v>
      </c>
      <c r="H3456" s="5">
        <v>805.96950000000004</v>
      </c>
      <c r="I3456" s="5">
        <v>805.15947259999996</v>
      </c>
    </row>
    <row r="3457" spans="1:9" x14ac:dyDescent="0.3">
      <c r="A3457" t="s">
        <v>1599</v>
      </c>
      <c r="B3457" t="s">
        <v>4820</v>
      </c>
      <c r="D3457" s="2">
        <v>39</v>
      </c>
      <c r="E3457" s="3">
        <v>2994.4190565527101</v>
      </c>
      <c r="F3457" s="4">
        <v>1000000</v>
      </c>
      <c r="G3457" s="4">
        <v>2027</v>
      </c>
      <c r="H3457" s="5">
        <v>772.78219999999999</v>
      </c>
      <c r="I3457" s="5">
        <v>772.01036579999902</v>
      </c>
    </row>
    <row r="3458" spans="1:9" x14ac:dyDescent="0.3">
      <c r="A3458" t="s">
        <v>1599</v>
      </c>
      <c r="B3458" t="s">
        <v>4820</v>
      </c>
      <c r="D3458" s="2">
        <v>40</v>
      </c>
      <c r="E3458" s="3">
        <v>3855.4782889880498</v>
      </c>
      <c r="F3458" s="4">
        <v>1000000</v>
      </c>
      <c r="G3458" s="4">
        <v>2040</v>
      </c>
      <c r="H3458" s="5">
        <v>754.56460000000004</v>
      </c>
      <c r="I3458" s="5">
        <v>753.89538010000001</v>
      </c>
    </row>
    <row r="3459" spans="1:9" x14ac:dyDescent="0.3">
      <c r="A3459" t="s">
        <v>1599</v>
      </c>
      <c r="B3459" t="s">
        <v>4820</v>
      </c>
      <c r="D3459" s="2">
        <v>41</v>
      </c>
      <c r="E3459" s="3">
        <v>3147.8012731987101</v>
      </c>
      <c r="F3459" s="4">
        <v>1000000</v>
      </c>
      <c r="G3459" s="4">
        <v>2036</v>
      </c>
      <c r="H3459" s="5">
        <v>788.10329999999999</v>
      </c>
      <c r="I3459" s="5">
        <v>787.326074099999</v>
      </c>
    </row>
    <row r="3460" spans="1:9" x14ac:dyDescent="0.3">
      <c r="A3460" t="s">
        <v>1599</v>
      </c>
      <c r="B3460" t="s">
        <v>4820</v>
      </c>
      <c r="D3460" s="2">
        <v>42</v>
      </c>
      <c r="E3460" s="3">
        <v>2935.2437815103599</v>
      </c>
      <c r="F3460" s="4">
        <v>1000000</v>
      </c>
      <c r="G3460" s="4">
        <v>2033</v>
      </c>
      <c r="H3460" s="5">
        <v>756.55010000000004</v>
      </c>
      <c r="I3460" s="5">
        <v>755.84401719999903</v>
      </c>
    </row>
    <row r="3461" spans="1:9" x14ac:dyDescent="0.3">
      <c r="A3461" t="s">
        <v>1599</v>
      </c>
      <c r="B3461" t="s">
        <v>4820</v>
      </c>
      <c r="D3461" s="2">
        <v>43</v>
      </c>
      <c r="E3461" s="3">
        <v>3265.8502398845899</v>
      </c>
      <c r="F3461" s="4">
        <v>1000000</v>
      </c>
      <c r="G3461" s="4">
        <v>2010</v>
      </c>
      <c r="H3461" s="5">
        <v>754.64260000000002</v>
      </c>
      <c r="I3461" s="5">
        <v>753.950934799999</v>
      </c>
    </row>
    <row r="3462" spans="1:9" x14ac:dyDescent="0.3">
      <c r="A3462" t="s">
        <v>1599</v>
      </c>
      <c r="B3462" t="s">
        <v>4820</v>
      </c>
      <c r="D3462" s="2">
        <v>44</v>
      </c>
      <c r="E3462" s="3">
        <v>3154.90055977057</v>
      </c>
      <c r="F3462" s="4">
        <v>1000000</v>
      </c>
      <c r="G3462" s="4">
        <v>2026</v>
      </c>
      <c r="H3462" s="5">
        <v>754.34</v>
      </c>
      <c r="I3462" s="5">
        <v>753.6379101</v>
      </c>
    </row>
    <row r="3463" spans="1:9" x14ac:dyDescent="0.3">
      <c r="A3463" t="s">
        <v>1599</v>
      </c>
      <c r="B3463" t="s">
        <v>4820</v>
      </c>
      <c r="D3463" s="2">
        <v>45</v>
      </c>
      <c r="E3463" s="3">
        <v>3080.2680449602999</v>
      </c>
      <c r="F3463" s="4">
        <v>1000000</v>
      </c>
      <c r="G3463" s="4">
        <v>2027</v>
      </c>
      <c r="H3463" s="5">
        <v>753.93029999999999</v>
      </c>
      <c r="I3463" s="5">
        <v>753.24429110000005</v>
      </c>
    </row>
    <row r="3464" spans="1:9" x14ac:dyDescent="0.3">
      <c r="A3464" t="s">
        <v>1599</v>
      </c>
      <c r="B3464" t="s">
        <v>4820</v>
      </c>
      <c r="D3464" s="2">
        <v>46</v>
      </c>
      <c r="E3464" s="3">
        <v>2417.4146332323398</v>
      </c>
      <c r="F3464" s="4">
        <v>1000000</v>
      </c>
      <c r="G3464" s="4">
        <v>2037</v>
      </c>
      <c r="H3464" s="5">
        <v>754.52779999999996</v>
      </c>
      <c r="I3464" s="5">
        <v>753.82930599999997</v>
      </c>
    </row>
    <row r="3465" spans="1:9" x14ac:dyDescent="0.3">
      <c r="A3465" t="s">
        <v>1599</v>
      </c>
      <c r="B3465" t="s">
        <v>4820</v>
      </c>
      <c r="D3465" s="2">
        <v>47</v>
      </c>
      <c r="E3465" s="3">
        <v>3381.26828471103</v>
      </c>
      <c r="F3465" s="4">
        <v>1000000</v>
      </c>
      <c r="G3465" s="4">
        <v>2010</v>
      </c>
      <c r="H3465" s="5">
        <v>739.62940000000003</v>
      </c>
      <c r="I3465" s="5">
        <v>738.92529769999999</v>
      </c>
    </row>
    <row r="3466" spans="1:9" x14ac:dyDescent="0.3">
      <c r="A3466" t="s">
        <v>1599</v>
      </c>
      <c r="B3466" t="s">
        <v>4820</v>
      </c>
      <c r="D3466" s="2">
        <v>48</v>
      </c>
      <c r="E3466" s="3">
        <v>4443.7491512162296</v>
      </c>
      <c r="F3466" s="4">
        <v>1000000</v>
      </c>
      <c r="G3466" s="4">
        <v>2028</v>
      </c>
      <c r="H3466" s="5">
        <v>744.12099999999998</v>
      </c>
      <c r="I3466" s="5">
        <v>743.43954039999903</v>
      </c>
    </row>
    <row r="3467" spans="1:9" x14ac:dyDescent="0.3">
      <c r="A3467" t="s">
        <v>1599</v>
      </c>
      <c r="B3467" t="s">
        <v>4820</v>
      </c>
      <c r="D3467" s="2">
        <v>49</v>
      </c>
      <c r="E3467" s="3">
        <v>3004.0115393303799</v>
      </c>
      <c r="F3467" s="4">
        <v>1000000</v>
      </c>
      <c r="G3467" s="4">
        <v>2040</v>
      </c>
      <c r="H3467" s="5">
        <v>762.88819999999998</v>
      </c>
      <c r="I3467" s="5">
        <v>762.20649609999998</v>
      </c>
    </row>
    <row r="3468" spans="1:9" x14ac:dyDescent="0.3">
      <c r="A3468" t="s">
        <v>1599</v>
      </c>
      <c r="B3468" t="s">
        <v>4820</v>
      </c>
      <c r="D3468" s="2">
        <v>50</v>
      </c>
      <c r="E3468" s="3">
        <v>3847.8532943998598</v>
      </c>
      <c r="F3468" s="4">
        <v>1000000</v>
      </c>
      <c r="G3468" s="4">
        <v>2025</v>
      </c>
      <c r="H3468" s="5">
        <v>755.02589999999998</v>
      </c>
      <c r="I3468" s="5">
        <v>754.32525869999995</v>
      </c>
    </row>
    <row r="3469" spans="1:9" x14ac:dyDescent="0.3">
      <c r="A3469" t="s">
        <v>1599</v>
      </c>
      <c r="B3469" t="s">
        <v>4820</v>
      </c>
      <c r="D3469" s="2">
        <v>51</v>
      </c>
      <c r="E3469" s="3">
        <v>2835.7423237531202</v>
      </c>
      <c r="F3469" s="4">
        <v>1000000</v>
      </c>
      <c r="G3469" s="4">
        <v>2033</v>
      </c>
      <c r="H3469" s="5">
        <v>758.18460000000005</v>
      </c>
      <c r="I3469" s="5">
        <v>757.48826659999997</v>
      </c>
    </row>
    <row r="3470" spans="1:9" x14ac:dyDescent="0.3">
      <c r="A3470" t="s">
        <v>1702</v>
      </c>
      <c r="B3470" t="s">
        <v>1</v>
      </c>
      <c r="D3470" s="2">
        <v>1</v>
      </c>
      <c r="E3470" s="3">
        <v>93.455018449624902</v>
      </c>
      <c r="F3470" s="4">
        <v>100000</v>
      </c>
      <c r="G3470" s="4">
        <v>224</v>
      </c>
      <c r="H3470" s="5">
        <v>7.3212000000000002</v>
      </c>
      <c r="I3470" s="5">
        <v>7.2563971</v>
      </c>
    </row>
    <row r="3471" spans="1:9" x14ac:dyDescent="0.3">
      <c r="A3471" t="s">
        <v>1702</v>
      </c>
      <c r="B3471" t="s">
        <v>1</v>
      </c>
      <c r="D3471" s="2">
        <v>2</v>
      </c>
      <c r="E3471" s="3">
        <v>4226.6207487484899</v>
      </c>
      <c r="F3471" s="4">
        <v>100000</v>
      </c>
      <c r="G3471" s="4">
        <v>219</v>
      </c>
      <c r="H3471" s="5">
        <v>6.9859999999999998</v>
      </c>
      <c r="I3471" s="5">
        <v>6.9377576999999997</v>
      </c>
    </row>
    <row r="3472" spans="1:9" x14ac:dyDescent="0.3">
      <c r="A3472" t="s">
        <v>1702</v>
      </c>
      <c r="B3472" t="s">
        <v>1</v>
      </c>
      <c r="D3472" s="2">
        <v>3</v>
      </c>
      <c r="E3472" s="3">
        <v>1061.88852588382</v>
      </c>
      <c r="F3472" s="4">
        <v>100000</v>
      </c>
      <c r="G3472" s="4">
        <v>226</v>
      </c>
      <c r="H3472" s="5">
        <v>7.0426000000000002</v>
      </c>
      <c r="I3472" s="5">
        <v>6.99384639999999</v>
      </c>
    </row>
    <row r="3473" spans="1:9" x14ac:dyDescent="0.3">
      <c r="A3473" t="s">
        <v>1702</v>
      </c>
      <c r="B3473" t="s">
        <v>1</v>
      </c>
      <c r="D3473" s="2">
        <v>4</v>
      </c>
      <c r="E3473" s="3">
        <v>305.90137769364401</v>
      </c>
      <c r="F3473" s="4">
        <v>100000</v>
      </c>
      <c r="G3473" s="4">
        <v>218</v>
      </c>
      <c r="H3473" s="5">
        <v>7.1208999999999998</v>
      </c>
      <c r="I3473" s="5">
        <v>7.0720013000000002</v>
      </c>
    </row>
    <row r="3474" spans="1:9" x14ac:dyDescent="0.3">
      <c r="A3474" t="s">
        <v>1702</v>
      </c>
      <c r="B3474" t="s">
        <v>1</v>
      </c>
      <c r="D3474" s="2">
        <v>5</v>
      </c>
      <c r="E3474" s="3">
        <v>659.402476069263</v>
      </c>
      <c r="F3474" s="4">
        <v>100000</v>
      </c>
      <c r="G3474" s="4">
        <v>208</v>
      </c>
      <c r="H3474" s="5">
        <v>6.9840999999999998</v>
      </c>
      <c r="I3474" s="5">
        <v>6.9360155999999904</v>
      </c>
    </row>
    <row r="3475" spans="1:9" x14ac:dyDescent="0.3">
      <c r="A3475" t="s">
        <v>1702</v>
      </c>
      <c r="B3475" t="s">
        <v>1</v>
      </c>
      <c r="D3475" s="2">
        <v>6</v>
      </c>
      <c r="E3475" s="3">
        <v>3769.7795902131202</v>
      </c>
      <c r="F3475" s="4">
        <v>100000</v>
      </c>
      <c r="G3475" s="4">
        <v>232</v>
      </c>
      <c r="H3475" s="5">
        <v>7.4172000000000002</v>
      </c>
      <c r="I3475" s="5">
        <v>7.3672073999999999</v>
      </c>
    </row>
    <row r="3476" spans="1:9" x14ac:dyDescent="0.3">
      <c r="A3476" t="s">
        <v>1702</v>
      </c>
      <c r="B3476" t="s">
        <v>1</v>
      </c>
      <c r="D3476" s="2">
        <v>7</v>
      </c>
      <c r="E3476" s="3">
        <v>5836.4126925373403</v>
      </c>
      <c r="F3476" s="4">
        <v>100000</v>
      </c>
      <c r="G3476" s="4">
        <v>227</v>
      </c>
      <c r="H3476" s="5">
        <v>7.0548000000000002</v>
      </c>
      <c r="I3476" s="5">
        <v>7.0057814</v>
      </c>
    </row>
    <row r="3477" spans="1:9" x14ac:dyDescent="0.3">
      <c r="A3477" t="s">
        <v>1702</v>
      </c>
      <c r="B3477" t="s">
        <v>1</v>
      </c>
      <c r="D3477" s="2">
        <v>8</v>
      </c>
      <c r="E3477" s="3">
        <v>189.33540591389601</v>
      </c>
      <c r="F3477" s="4">
        <v>100000</v>
      </c>
      <c r="G3477" s="4">
        <v>211</v>
      </c>
      <c r="H3477" s="5">
        <v>7.1090999999999998</v>
      </c>
      <c r="I3477" s="5">
        <v>7.0602147999999998</v>
      </c>
    </row>
    <row r="3478" spans="1:9" x14ac:dyDescent="0.3">
      <c r="A3478" t="s">
        <v>1702</v>
      </c>
      <c r="B3478" t="s">
        <v>1</v>
      </c>
      <c r="D3478" s="2">
        <v>9</v>
      </c>
      <c r="E3478" s="3">
        <v>2044.96773010428</v>
      </c>
      <c r="F3478" s="4">
        <v>100000</v>
      </c>
      <c r="G3478" s="4">
        <v>219</v>
      </c>
      <c r="H3478" s="5">
        <v>6.8898999999999999</v>
      </c>
      <c r="I3478" s="5">
        <v>6.8401464000000001</v>
      </c>
    </row>
    <row r="3479" spans="1:9" x14ac:dyDescent="0.3">
      <c r="A3479" t="s">
        <v>1702</v>
      </c>
      <c r="B3479" t="s">
        <v>1</v>
      </c>
      <c r="D3479" s="2">
        <v>10</v>
      </c>
      <c r="E3479" s="3">
        <v>1372.92776593454</v>
      </c>
      <c r="F3479" s="4">
        <v>100000</v>
      </c>
      <c r="G3479" s="4">
        <v>226</v>
      </c>
      <c r="H3479" s="5">
        <v>7.3737000000000004</v>
      </c>
      <c r="I3479" s="5">
        <v>7.3214046999999898</v>
      </c>
    </row>
    <row r="3480" spans="1:9" x14ac:dyDescent="0.3">
      <c r="A3480" t="s">
        <v>1702</v>
      </c>
      <c r="B3480" t="s">
        <v>1</v>
      </c>
      <c r="D3480" s="2">
        <v>11</v>
      </c>
      <c r="E3480" s="3">
        <v>1756.2753218621399</v>
      </c>
      <c r="F3480" s="4">
        <v>100000</v>
      </c>
      <c r="G3480" s="4">
        <v>224</v>
      </c>
      <c r="H3480" s="5">
        <v>7.3051000000000004</v>
      </c>
      <c r="I3480" s="5">
        <v>7.2553669999999997</v>
      </c>
    </row>
    <row r="3481" spans="1:9" x14ac:dyDescent="0.3">
      <c r="A3481" t="s">
        <v>1702</v>
      </c>
      <c r="B3481" t="s">
        <v>1</v>
      </c>
      <c r="D3481" s="2">
        <v>12</v>
      </c>
      <c r="E3481" s="3">
        <v>42.750841953050198</v>
      </c>
      <c r="F3481" s="4">
        <v>100000</v>
      </c>
      <c r="G3481" s="4">
        <v>222</v>
      </c>
      <c r="H3481" s="5">
        <v>6.9901999999999997</v>
      </c>
      <c r="I3481" s="5">
        <v>6.9409708999999999</v>
      </c>
    </row>
    <row r="3482" spans="1:9" x14ac:dyDescent="0.3">
      <c r="A3482" t="s">
        <v>1702</v>
      </c>
      <c r="B3482" t="s">
        <v>1</v>
      </c>
      <c r="D3482" s="2">
        <v>13</v>
      </c>
      <c r="E3482" s="3">
        <v>208.58379748691999</v>
      </c>
      <c r="F3482" s="4">
        <v>100000</v>
      </c>
      <c r="G3482" s="4">
        <v>227</v>
      </c>
      <c r="H3482" s="5">
        <v>7.1299000000000001</v>
      </c>
      <c r="I3482" s="5">
        <v>7.0802117999999998</v>
      </c>
    </row>
    <row r="3483" spans="1:9" x14ac:dyDescent="0.3">
      <c r="A3483" t="s">
        <v>1702</v>
      </c>
      <c r="B3483" t="s">
        <v>1</v>
      </c>
      <c r="D3483" s="2">
        <v>14</v>
      </c>
      <c r="E3483" s="3">
        <v>16984.8296259893</v>
      </c>
      <c r="F3483" s="4">
        <v>100000</v>
      </c>
      <c r="G3483" s="4">
        <v>232</v>
      </c>
      <c r="H3483" s="5">
        <v>7.3000999999999996</v>
      </c>
      <c r="I3483" s="5">
        <v>7.2496913999999997</v>
      </c>
    </row>
    <row r="3484" spans="1:9" x14ac:dyDescent="0.3">
      <c r="A3484" t="s">
        <v>1702</v>
      </c>
      <c r="B3484" t="s">
        <v>1</v>
      </c>
      <c r="D3484" s="2">
        <v>15</v>
      </c>
      <c r="E3484" s="3">
        <v>411.62795583079401</v>
      </c>
      <c r="F3484" s="4">
        <v>100000</v>
      </c>
      <c r="G3484" s="4">
        <v>228</v>
      </c>
      <c r="H3484" s="5">
        <v>7.0567000000000002</v>
      </c>
      <c r="I3484" s="5">
        <v>7.0065242999999997</v>
      </c>
    </row>
    <row r="3485" spans="1:9" x14ac:dyDescent="0.3">
      <c r="A3485" t="s">
        <v>1702</v>
      </c>
      <c r="B3485" t="s">
        <v>1</v>
      </c>
      <c r="D3485" s="2">
        <v>16</v>
      </c>
      <c r="E3485" s="3">
        <v>362.59869718052403</v>
      </c>
      <c r="F3485" s="4">
        <v>100000</v>
      </c>
      <c r="G3485" s="4">
        <v>220</v>
      </c>
      <c r="H3485" s="5">
        <v>6.6482000000000001</v>
      </c>
      <c r="I3485" s="5">
        <v>6.5994710999999997</v>
      </c>
    </row>
    <row r="3486" spans="1:9" x14ac:dyDescent="0.3">
      <c r="A3486" t="s">
        <v>1702</v>
      </c>
      <c r="B3486" t="s">
        <v>1</v>
      </c>
      <c r="D3486" s="2">
        <v>17</v>
      </c>
      <c r="E3486" s="3">
        <v>363.27997987861602</v>
      </c>
      <c r="F3486" s="4">
        <v>100000</v>
      </c>
      <c r="G3486" s="4">
        <v>210</v>
      </c>
      <c r="H3486" s="5">
        <v>6.9112</v>
      </c>
      <c r="I3486" s="5">
        <v>6.8622543</v>
      </c>
    </row>
    <row r="3487" spans="1:9" x14ac:dyDescent="0.3">
      <c r="A3487" t="s">
        <v>1702</v>
      </c>
      <c r="B3487" t="s">
        <v>1</v>
      </c>
      <c r="D3487" s="2">
        <v>18</v>
      </c>
      <c r="E3487" s="3">
        <v>5199.3853604943397</v>
      </c>
      <c r="F3487" s="4">
        <v>100000</v>
      </c>
      <c r="G3487" s="4">
        <v>224</v>
      </c>
      <c r="H3487" s="5">
        <v>6.9696999999999996</v>
      </c>
      <c r="I3487" s="5">
        <v>6.9205758999999896</v>
      </c>
    </row>
    <row r="3488" spans="1:9" x14ac:dyDescent="0.3">
      <c r="A3488" t="s">
        <v>1702</v>
      </c>
      <c r="B3488" t="s">
        <v>1</v>
      </c>
      <c r="D3488" s="2">
        <v>19</v>
      </c>
      <c r="E3488" s="3">
        <v>1130.9309783472499</v>
      </c>
      <c r="F3488" s="4">
        <v>100000</v>
      </c>
      <c r="G3488" s="4">
        <v>207</v>
      </c>
      <c r="H3488" s="5">
        <v>7.0633999999999997</v>
      </c>
      <c r="I3488" s="5">
        <v>7.0123423000000003</v>
      </c>
    </row>
    <row r="3489" spans="1:9" x14ac:dyDescent="0.3">
      <c r="A3489" t="s">
        <v>1702</v>
      </c>
      <c r="B3489" t="s">
        <v>1</v>
      </c>
      <c r="D3489" s="2">
        <v>20</v>
      </c>
      <c r="E3489" s="3">
        <v>213.638566172846</v>
      </c>
      <c r="F3489" s="4">
        <v>100000</v>
      </c>
      <c r="G3489" s="4">
        <v>220</v>
      </c>
      <c r="H3489" s="5">
        <v>7.1524000000000001</v>
      </c>
      <c r="I3489" s="5">
        <v>7.1027974</v>
      </c>
    </row>
    <row r="3490" spans="1:9" x14ac:dyDescent="0.3">
      <c r="A3490" t="s">
        <v>1702</v>
      </c>
      <c r="B3490" t="s">
        <v>1</v>
      </c>
      <c r="D3490" s="2">
        <v>21</v>
      </c>
      <c r="E3490" s="3">
        <v>31.214484084442802</v>
      </c>
      <c r="F3490" s="4">
        <v>100000</v>
      </c>
      <c r="G3490" s="4">
        <v>220</v>
      </c>
      <c r="H3490" s="5">
        <v>7.3220000000000001</v>
      </c>
      <c r="I3490" s="5">
        <v>7.2718152999999903</v>
      </c>
    </row>
    <row r="3491" spans="1:9" x14ac:dyDescent="0.3">
      <c r="A3491" t="s">
        <v>1702</v>
      </c>
      <c r="B3491" t="s">
        <v>1</v>
      </c>
      <c r="D3491" s="2">
        <v>22</v>
      </c>
      <c r="E3491" s="3">
        <v>715.15229171952797</v>
      </c>
      <c r="F3491" s="4">
        <v>100000</v>
      </c>
      <c r="G3491" s="4">
        <v>220</v>
      </c>
      <c r="H3491" s="5">
        <v>7.1825999999999999</v>
      </c>
      <c r="I3491" s="5">
        <v>7.1330011000000004</v>
      </c>
    </row>
    <row r="3492" spans="1:9" x14ac:dyDescent="0.3">
      <c r="A3492" t="s">
        <v>1702</v>
      </c>
      <c r="B3492" t="s">
        <v>1</v>
      </c>
      <c r="D3492" s="2">
        <v>23</v>
      </c>
      <c r="E3492" s="3">
        <v>841.68437387261304</v>
      </c>
      <c r="F3492" s="4">
        <v>100000</v>
      </c>
      <c r="G3492" s="4">
        <v>226</v>
      </c>
      <c r="H3492" s="5">
        <v>7.2065000000000001</v>
      </c>
      <c r="I3492" s="5">
        <v>7.1578099999999996</v>
      </c>
    </row>
    <row r="3493" spans="1:9" x14ac:dyDescent="0.3">
      <c r="A3493" t="s">
        <v>1702</v>
      </c>
      <c r="B3493" t="s">
        <v>1</v>
      </c>
      <c r="D3493" s="2">
        <v>24</v>
      </c>
      <c r="E3493" s="3">
        <v>2701.28313169284</v>
      </c>
      <c r="F3493" s="4">
        <v>100000</v>
      </c>
      <c r="G3493" s="4">
        <v>232</v>
      </c>
      <c r="H3493" s="5">
        <v>7.5574000000000003</v>
      </c>
      <c r="I3493" s="5">
        <v>7.5076073999999897</v>
      </c>
    </row>
    <row r="3494" spans="1:9" x14ac:dyDescent="0.3">
      <c r="A3494" t="s">
        <v>1702</v>
      </c>
      <c r="B3494" t="s">
        <v>1</v>
      </c>
      <c r="D3494" s="2">
        <v>25</v>
      </c>
      <c r="E3494" s="3">
        <v>152.29327337950201</v>
      </c>
      <c r="F3494" s="4">
        <v>100000</v>
      </c>
      <c r="G3494" s="4">
        <v>217</v>
      </c>
      <c r="H3494" s="5">
        <v>6.9249000000000001</v>
      </c>
      <c r="I3494" s="5">
        <v>6.8757449999999896</v>
      </c>
    </row>
    <row r="3495" spans="1:9" x14ac:dyDescent="0.3">
      <c r="A3495" t="s">
        <v>1702</v>
      </c>
      <c r="B3495" t="s">
        <v>1</v>
      </c>
      <c r="D3495" s="2">
        <v>26</v>
      </c>
      <c r="E3495" s="3">
        <v>383.63320607106402</v>
      </c>
      <c r="F3495" s="4">
        <v>100000</v>
      </c>
      <c r="G3495" s="4">
        <v>211</v>
      </c>
      <c r="H3495" s="5">
        <v>6.7968000000000002</v>
      </c>
      <c r="I3495" s="5">
        <v>6.7487954999999999</v>
      </c>
    </row>
    <row r="3496" spans="1:9" x14ac:dyDescent="0.3">
      <c r="A3496" t="s">
        <v>1702</v>
      </c>
      <c r="B3496" t="s">
        <v>1</v>
      </c>
      <c r="D3496" s="2">
        <v>27</v>
      </c>
      <c r="E3496" s="3">
        <v>912.00487062984996</v>
      </c>
      <c r="F3496" s="4">
        <v>100000</v>
      </c>
      <c r="G3496" s="4">
        <v>213</v>
      </c>
      <c r="H3496" s="5">
        <v>6.7511000000000001</v>
      </c>
      <c r="I3496" s="5">
        <v>6.7016622999999997</v>
      </c>
    </row>
    <row r="3497" spans="1:9" x14ac:dyDescent="0.3">
      <c r="A3497" t="s">
        <v>1702</v>
      </c>
      <c r="B3497" t="s">
        <v>1</v>
      </c>
      <c r="D3497" s="2">
        <v>28</v>
      </c>
      <c r="E3497" s="3">
        <v>282.29055170337199</v>
      </c>
      <c r="F3497" s="4">
        <v>100000</v>
      </c>
      <c r="G3497" s="4">
        <v>219</v>
      </c>
      <c r="H3497" s="5">
        <v>6.7031999999999998</v>
      </c>
      <c r="I3497" s="5">
        <v>6.6548600999999996</v>
      </c>
    </row>
    <row r="3498" spans="1:9" x14ac:dyDescent="0.3">
      <c r="A3498" t="s">
        <v>1702</v>
      </c>
      <c r="B3498" t="s">
        <v>1</v>
      </c>
      <c r="D3498" s="2">
        <v>29</v>
      </c>
      <c r="E3498" s="3">
        <v>1166.5695218739099</v>
      </c>
      <c r="F3498" s="4">
        <v>100000</v>
      </c>
      <c r="G3498" s="4">
        <v>229</v>
      </c>
      <c r="H3498" s="5">
        <v>7.1839000000000004</v>
      </c>
      <c r="I3498" s="5">
        <v>7.1350356000000001</v>
      </c>
    </row>
    <row r="3499" spans="1:9" x14ac:dyDescent="0.3">
      <c r="A3499" t="s">
        <v>1702</v>
      </c>
      <c r="B3499" t="s">
        <v>1</v>
      </c>
      <c r="D3499" s="2">
        <v>30</v>
      </c>
      <c r="E3499" s="3">
        <v>166.66498386269001</v>
      </c>
      <c r="F3499" s="4">
        <v>100000</v>
      </c>
      <c r="G3499" s="4">
        <v>220</v>
      </c>
      <c r="H3499" s="5">
        <v>6.8765999999999998</v>
      </c>
      <c r="I3499" s="5">
        <v>6.8282503999999999</v>
      </c>
    </row>
    <row r="3500" spans="1:9" x14ac:dyDescent="0.3">
      <c r="A3500" t="s">
        <v>1702</v>
      </c>
      <c r="B3500" t="s">
        <v>1</v>
      </c>
      <c r="D3500" s="2">
        <v>31</v>
      </c>
      <c r="E3500" s="3">
        <v>70.157774949199805</v>
      </c>
      <c r="F3500" s="4">
        <v>100000</v>
      </c>
      <c r="G3500" s="4">
        <v>222</v>
      </c>
      <c r="H3500" s="5">
        <v>7.2469000000000001</v>
      </c>
      <c r="I3500" s="5">
        <v>7.1977349999999998</v>
      </c>
    </row>
    <row r="3501" spans="1:9" x14ac:dyDescent="0.3">
      <c r="A3501" t="s">
        <v>1702</v>
      </c>
      <c r="B3501" t="s">
        <v>1</v>
      </c>
      <c r="D3501" s="2">
        <v>32</v>
      </c>
      <c r="E3501" s="3">
        <v>10723.3901832968</v>
      </c>
      <c r="F3501" s="4">
        <v>100000</v>
      </c>
      <c r="G3501" s="4">
        <v>225</v>
      </c>
      <c r="H3501" s="5">
        <v>7.2544000000000004</v>
      </c>
      <c r="I3501" s="5">
        <v>7.2054830000000001</v>
      </c>
    </row>
    <row r="3502" spans="1:9" x14ac:dyDescent="0.3">
      <c r="A3502" t="s">
        <v>1702</v>
      </c>
      <c r="B3502" t="s">
        <v>1</v>
      </c>
      <c r="D3502" s="2">
        <v>33</v>
      </c>
      <c r="E3502" s="3">
        <v>274.97473971319999</v>
      </c>
      <c r="F3502" s="4">
        <v>100000</v>
      </c>
      <c r="G3502" s="4">
        <v>229</v>
      </c>
      <c r="H3502" s="5">
        <v>7.2012999999999998</v>
      </c>
      <c r="I3502" s="5">
        <v>7.1483561999999896</v>
      </c>
    </row>
    <row r="3503" spans="1:9" x14ac:dyDescent="0.3">
      <c r="A3503" t="s">
        <v>1702</v>
      </c>
      <c r="B3503" t="s">
        <v>1</v>
      </c>
      <c r="D3503" s="2">
        <v>34</v>
      </c>
      <c r="E3503" s="3">
        <v>1060.3350057712901</v>
      </c>
      <c r="F3503" s="4">
        <v>100000</v>
      </c>
      <c r="G3503" s="4">
        <v>230</v>
      </c>
      <c r="H3503" s="5">
        <v>7.0892999999999997</v>
      </c>
      <c r="I3503" s="5">
        <v>7.0404342</v>
      </c>
    </row>
    <row r="3504" spans="1:9" x14ac:dyDescent="0.3">
      <c r="A3504" t="s">
        <v>1702</v>
      </c>
      <c r="B3504" t="s">
        <v>1</v>
      </c>
      <c r="D3504" s="2">
        <v>35</v>
      </c>
      <c r="E3504" s="3">
        <v>809.860532812619</v>
      </c>
      <c r="F3504" s="4">
        <v>100000</v>
      </c>
      <c r="G3504" s="4">
        <v>204</v>
      </c>
      <c r="H3504" s="5">
        <v>6.6779999999999999</v>
      </c>
      <c r="I3504" s="5">
        <v>6.6300961000000003</v>
      </c>
    </row>
    <row r="3505" spans="1:9" x14ac:dyDescent="0.3">
      <c r="A3505" t="s">
        <v>1702</v>
      </c>
      <c r="B3505" t="s">
        <v>1</v>
      </c>
      <c r="D3505" s="2">
        <v>36</v>
      </c>
      <c r="E3505" s="3">
        <v>48.508543106911198</v>
      </c>
      <c r="F3505" s="4">
        <v>100000</v>
      </c>
      <c r="G3505" s="4">
        <v>221</v>
      </c>
      <c r="H3505" s="5">
        <v>7.3963000000000001</v>
      </c>
      <c r="I3505" s="5">
        <v>7.3475782000000001</v>
      </c>
    </row>
    <row r="3506" spans="1:9" x14ac:dyDescent="0.3">
      <c r="A3506" t="s">
        <v>1702</v>
      </c>
      <c r="B3506" t="s">
        <v>1</v>
      </c>
      <c r="D3506" s="2">
        <v>37</v>
      </c>
      <c r="E3506" s="3">
        <v>739.924784232923</v>
      </c>
      <c r="F3506" s="4">
        <v>100000</v>
      </c>
      <c r="G3506" s="4">
        <v>229</v>
      </c>
      <c r="H3506" s="5">
        <v>7.2655000000000003</v>
      </c>
      <c r="I3506" s="5">
        <v>7.2161118999999996</v>
      </c>
    </row>
    <row r="3507" spans="1:9" x14ac:dyDescent="0.3">
      <c r="A3507" t="s">
        <v>1702</v>
      </c>
      <c r="B3507" t="s">
        <v>1</v>
      </c>
      <c r="D3507" s="2">
        <v>38</v>
      </c>
      <c r="E3507" s="3">
        <v>15.3706862068502</v>
      </c>
      <c r="F3507" s="4">
        <v>100000</v>
      </c>
      <c r="G3507" s="4">
        <v>216</v>
      </c>
      <c r="H3507" s="5">
        <v>7.0872999999999999</v>
      </c>
      <c r="I3507" s="5">
        <v>7.038227</v>
      </c>
    </row>
    <row r="3508" spans="1:9" x14ac:dyDescent="0.3">
      <c r="A3508" t="s">
        <v>1702</v>
      </c>
      <c r="B3508" t="s">
        <v>1</v>
      </c>
      <c r="D3508" s="2">
        <v>39</v>
      </c>
      <c r="E3508" s="3">
        <v>212.54730829764199</v>
      </c>
      <c r="F3508" s="4">
        <v>100000</v>
      </c>
      <c r="G3508" s="4">
        <v>206</v>
      </c>
      <c r="H3508" s="5">
        <v>6.8829000000000002</v>
      </c>
      <c r="I3508" s="5">
        <v>6.8340567999999999</v>
      </c>
    </row>
    <row r="3509" spans="1:9" x14ac:dyDescent="0.3">
      <c r="A3509" t="s">
        <v>1702</v>
      </c>
      <c r="B3509" t="s">
        <v>1</v>
      </c>
      <c r="D3509" s="2">
        <v>40</v>
      </c>
      <c r="E3509" s="3">
        <v>1286.07388038147</v>
      </c>
      <c r="F3509" s="4">
        <v>100000</v>
      </c>
      <c r="G3509" s="4">
        <v>214</v>
      </c>
      <c r="H3509" s="5">
        <v>7.1006</v>
      </c>
      <c r="I3509" s="5">
        <v>7.0513423</v>
      </c>
    </row>
    <row r="3510" spans="1:9" x14ac:dyDescent="0.3">
      <c r="A3510" t="s">
        <v>1702</v>
      </c>
      <c r="B3510" t="s">
        <v>1</v>
      </c>
      <c r="D3510" s="2">
        <v>41</v>
      </c>
      <c r="E3510" s="3">
        <v>5146.9007158987597</v>
      </c>
      <c r="F3510" s="4">
        <v>100000</v>
      </c>
      <c r="G3510" s="4">
        <v>214</v>
      </c>
      <c r="H3510" s="5">
        <v>6.9606000000000003</v>
      </c>
      <c r="I3510" s="5">
        <v>6.9090474000000004</v>
      </c>
    </row>
    <row r="3511" spans="1:9" x14ac:dyDescent="0.3">
      <c r="A3511" t="s">
        <v>1702</v>
      </c>
      <c r="B3511" t="s">
        <v>1</v>
      </c>
      <c r="D3511" s="2">
        <v>42</v>
      </c>
      <c r="E3511" s="3">
        <v>2597.2311368608598</v>
      </c>
      <c r="F3511" s="4">
        <v>100000</v>
      </c>
      <c r="G3511" s="4">
        <v>229</v>
      </c>
      <c r="H3511" s="5">
        <v>7.0266000000000002</v>
      </c>
      <c r="I3511" s="5">
        <v>6.9777772000000002</v>
      </c>
    </row>
    <row r="3512" spans="1:9" x14ac:dyDescent="0.3">
      <c r="A3512" t="s">
        <v>1702</v>
      </c>
      <c r="B3512" t="s">
        <v>1</v>
      </c>
      <c r="D3512" s="2">
        <v>43</v>
      </c>
      <c r="E3512" s="3">
        <v>144.480063114117</v>
      </c>
      <c r="F3512" s="4">
        <v>100000</v>
      </c>
      <c r="G3512" s="4">
        <v>231</v>
      </c>
      <c r="H3512" s="5">
        <v>7.2159000000000004</v>
      </c>
      <c r="I3512" s="5">
        <v>7.1674584999999897</v>
      </c>
    </row>
    <row r="3513" spans="1:9" x14ac:dyDescent="0.3">
      <c r="A3513" t="s">
        <v>1702</v>
      </c>
      <c r="B3513" t="s">
        <v>1</v>
      </c>
      <c r="D3513" s="2">
        <v>44</v>
      </c>
      <c r="E3513" s="3">
        <v>126.082276338249</v>
      </c>
      <c r="F3513" s="4">
        <v>100000</v>
      </c>
      <c r="G3513" s="4">
        <v>213</v>
      </c>
      <c r="H3513" s="5">
        <v>6.8476999999999997</v>
      </c>
      <c r="I3513" s="5">
        <v>6.7990640000000004</v>
      </c>
    </row>
    <row r="3514" spans="1:9" x14ac:dyDescent="0.3">
      <c r="A3514" t="s">
        <v>1702</v>
      </c>
      <c r="B3514" t="s">
        <v>1</v>
      </c>
      <c r="D3514" s="2">
        <v>45</v>
      </c>
      <c r="E3514" s="3">
        <v>218.64393621160099</v>
      </c>
      <c r="F3514" s="4">
        <v>100000</v>
      </c>
      <c r="G3514" s="4">
        <v>229</v>
      </c>
      <c r="H3514" s="5">
        <v>6.9970999999999997</v>
      </c>
      <c r="I3514" s="5">
        <v>6.9482318999999997</v>
      </c>
    </row>
    <row r="3515" spans="1:9" x14ac:dyDescent="0.3">
      <c r="A3515" t="s">
        <v>1702</v>
      </c>
      <c r="B3515" t="s">
        <v>1</v>
      </c>
      <c r="D3515" s="2">
        <v>46</v>
      </c>
      <c r="E3515" s="3">
        <v>77.187947281390905</v>
      </c>
      <c r="F3515" s="4">
        <v>100000</v>
      </c>
      <c r="G3515" s="4">
        <v>215</v>
      </c>
      <c r="H3515" s="5">
        <v>6.7023000000000001</v>
      </c>
      <c r="I3515" s="5">
        <v>6.6533471999999998</v>
      </c>
    </row>
    <row r="3516" spans="1:9" x14ac:dyDescent="0.3">
      <c r="A3516" t="s">
        <v>1702</v>
      </c>
      <c r="B3516" t="s">
        <v>1</v>
      </c>
      <c r="D3516" s="2">
        <v>47</v>
      </c>
      <c r="E3516" s="3">
        <v>7251.7692195649097</v>
      </c>
      <c r="F3516" s="4">
        <v>100000</v>
      </c>
      <c r="G3516" s="4">
        <v>223</v>
      </c>
      <c r="H3516" s="5">
        <v>7.0830000000000002</v>
      </c>
      <c r="I3516" s="5">
        <v>7.0337379000000002</v>
      </c>
    </row>
    <row r="3517" spans="1:9" x14ac:dyDescent="0.3">
      <c r="A3517" t="s">
        <v>1702</v>
      </c>
      <c r="B3517" t="s">
        <v>1</v>
      </c>
      <c r="D3517" s="2">
        <v>48</v>
      </c>
      <c r="E3517" s="3">
        <v>46.453426426390202</v>
      </c>
      <c r="F3517" s="4">
        <v>100000</v>
      </c>
      <c r="G3517" s="4">
        <v>219</v>
      </c>
      <c r="H3517" s="5">
        <v>6.7882999999999996</v>
      </c>
      <c r="I3517" s="5">
        <v>6.7392716000000004</v>
      </c>
    </row>
    <row r="3518" spans="1:9" x14ac:dyDescent="0.3">
      <c r="A3518" t="s">
        <v>1702</v>
      </c>
      <c r="B3518" t="s">
        <v>1</v>
      </c>
      <c r="D3518" s="2">
        <v>49</v>
      </c>
      <c r="E3518" s="3">
        <v>416.86296120126798</v>
      </c>
      <c r="F3518" s="4">
        <v>100000</v>
      </c>
      <c r="G3518" s="4">
        <v>225</v>
      </c>
      <c r="H3518" s="5">
        <v>7.2248999999999999</v>
      </c>
      <c r="I3518" s="5">
        <v>7.1762218999999998</v>
      </c>
    </row>
    <row r="3519" spans="1:9" x14ac:dyDescent="0.3">
      <c r="A3519" t="s">
        <v>1702</v>
      </c>
      <c r="B3519" t="s">
        <v>1</v>
      </c>
      <c r="D3519" s="2">
        <v>50</v>
      </c>
      <c r="E3519" s="3">
        <v>197.87941811994</v>
      </c>
      <c r="F3519" s="4">
        <v>100000</v>
      </c>
      <c r="G3519" s="4">
        <v>226</v>
      </c>
      <c r="H3519" s="5">
        <v>7.2285000000000004</v>
      </c>
      <c r="I3519" s="5">
        <v>7.1782732999999999</v>
      </c>
    </row>
    <row r="3520" spans="1:9" x14ac:dyDescent="0.3">
      <c r="A3520" t="s">
        <v>1702</v>
      </c>
      <c r="B3520" t="s">
        <v>1</v>
      </c>
      <c r="D3520" s="2">
        <v>51</v>
      </c>
      <c r="E3520" s="3">
        <v>3071.02614445375</v>
      </c>
      <c r="F3520" s="4">
        <v>100000</v>
      </c>
      <c r="G3520" s="4">
        <v>220</v>
      </c>
      <c r="H3520" s="5">
        <v>7.0681000000000003</v>
      </c>
      <c r="I3520" s="5">
        <v>7.0187800999999999</v>
      </c>
    </row>
    <row r="3521" spans="1:9" x14ac:dyDescent="0.3">
      <c r="A3521" t="s">
        <v>1702</v>
      </c>
      <c r="B3521" t="s">
        <v>2</v>
      </c>
      <c r="D3521" s="2">
        <v>1</v>
      </c>
      <c r="E3521" s="3">
        <v>34160.979762296898</v>
      </c>
      <c r="F3521" s="4">
        <v>300000</v>
      </c>
      <c r="G3521" s="4">
        <v>656</v>
      </c>
      <c r="H3521" s="5">
        <v>57.095300000000002</v>
      </c>
      <c r="I3521" s="5">
        <v>56.757061800000002</v>
      </c>
    </row>
    <row r="3522" spans="1:9" x14ac:dyDescent="0.3">
      <c r="A3522" t="s">
        <v>1702</v>
      </c>
      <c r="B3522" t="s">
        <v>2</v>
      </c>
      <c r="D3522" s="2">
        <v>2</v>
      </c>
      <c r="E3522" s="3">
        <v>86492.621835801605</v>
      </c>
      <c r="F3522" s="4">
        <v>300000</v>
      </c>
      <c r="G3522" s="4">
        <v>656</v>
      </c>
      <c r="H3522" s="5">
        <v>57.405700000000003</v>
      </c>
      <c r="I3522" s="5">
        <v>57.236519604999998</v>
      </c>
    </row>
    <row r="3523" spans="1:9" x14ac:dyDescent="0.3">
      <c r="A3523" t="s">
        <v>1702</v>
      </c>
      <c r="B3523" t="s">
        <v>2</v>
      </c>
      <c r="D3523" s="2">
        <v>3</v>
      </c>
      <c r="E3523" s="3">
        <v>166891.09280144799</v>
      </c>
      <c r="F3523" s="4">
        <v>300000</v>
      </c>
      <c r="G3523" s="4">
        <v>654</v>
      </c>
      <c r="H3523" s="5">
        <v>55.415900000000001</v>
      </c>
      <c r="I3523" s="5">
        <v>55.255085425999901</v>
      </c>
    </row>
    <row r="3524" spans="1:9" x14ac:dyDescent="0.3">
      <c r="A3524" t="s">
        <v>1702</v>
      </c>
      <c r="B3524" t="s">
        <v>2</v>
      </c>
      <c r="D3524" s="2">
        <v>4</v>
      </c>
      <c r="E3524" s="3">
        <v>43340.771997619901</v>
      </c>
      <c r="F3524" s="4">
        <v>300000</v>
      </c>
      <c r="G3524" s="4">
        <v>654</v>
      </c>
      <c r="H3524" s="5">
        <v>56.385800000000003</v>
      </c>
      <c r="I3524" s="5">
        <v>56.213119599999999</v>
      </c>
    </row>
    <row r="3525" spans="1:9" x14ac:dyDescent="0.3">
      <c r="A3525" t="s">
        <v>1702</v>
      </c>
      <c r="B3525" t="s">
        <v>2</v>
      </c>
      <c r="D3525" s="2">
        <v>5</v>
      </c>
      <c r="E3525" s="3">
        <v>26256.042323308498</v>
      </c>
      <c r="F3525" s="4">
        <v>300000</v>
      </c>
      <c r="G3525" s="4">
        <v>663</v>
      </c>
      <c r="H3525" s="5">
        <v>56.553800000000003</v>
      </c>
      <c r="I3525" s="5">
        <v>56.3980105999999</v>
      </c>
    </row>
    <row r="3526" spans="1:9" x14ac:dyDescent="0.3">
      <c r="A3526" t="s">
        <v>1702</v>
      </c>
      <c r="B3526" t="s">
        <v>2</v>
      </c>
      <c r="D3526" s="2">
        <v>6</v>
      </c>
      <c r="E3526" s="3">
        <v>143730.19047177801</v>
      </c>
      <c r="F3526" s="4">
        <v>300000</v>
      </c>
      <c r="G3526" s="4">
        <v>646</v>
      </c>
      <c r="H3526" s="5">
        <v>55.546199999999999</v>
      </c>
      <c r="I3526" s="5">
        <v>55.385677000000001</v>
      </c>
    </row>
    <row r="3527" spans="1:9" x14ac:dyDescent="0.3">
      <c r="A3527" t="s">
        <v>1702</v>
      </c>
      <c r="B3527" t="s">
        <v>2</v>
      </c>
      <c r="D3527" s="2">
        <v>7</v>
      </c>
      <c r="E3527" s="3">
        <v>27863.2427819613</v>
      </c>
      <c r="F3527" s="4">
        <v>300000</v>
      </c>
      <c r="G3527" s="4">
        <v>672</v>
      </c>
      <c r="H3527" s="5">
        <v>55.986899999999999</v>
      </c>
      <c r="I3527" s="5">
        <v>55.836341400000002</v>
      </c>
    </row>
    <row r="3528" spans="1:9" x14ac:dyDescent="0.3">
      <c r="A3528" t="s">
        <v>1702</v>
      </c>
      <c r="B3528" t="s">
        <v>2</v>
      </c>
      <c r="D3528" s="2">
        <v>8</v>
      </c>
      <c r="E3528" s="3">
        <v>25680.658042534698</v>
      </c>
      <c r="F3528" s="4">
        <v>300000</v>
      </c>
      <c r="G3528" s="4">
        <v>640</v>
      </c>
      <c r="H3528" s="5">
        <v>55.871099999999998</v>
      </c>
      <c r="I3528" s="5">
        <v>55.711245199999901</v>
      </c>
    </row>
    <row r="3529" spans="1:9" x14ac:dyDescent="0.3">
      <c r="A3529" t="s">
        <v>1702</v>
      </c>
      <c r="B3529" t="s">
        <v>2</v>
      </c>
      <c r="D3529" s="2">
        <v>9</v>
      </c>
      <c r="E3529" s="3">
        <v>47176.053182286501</v>
      </c>
      <c r="F3529" s="4">
        <v>300000</v>
      </c>
      <c r="G3529" s="4">
        <v>636</v>
      </c>
      <c r="H3529" s="5">
        <v>54.949300000000001</v>
      </c>
      <c r="I3529" s="5">
        <v>54.787614699999999</v>
      </c>
    </row>
    <row r="3530" spans="1:9" x14ac:dyDescent="0.3">
      <c r="A3530" t="s">
        <v>1702</v>
      </c>
      <c r="B3530" t="s">
        <v>2</v>
      </c>
      <c r="D3530" s="2">
        <v>10</v>
      </c>
      <c r="E3530" s="3">
        <v>147658.57434983799</v>
      </c>
      <c r="F3530" s="4">
        <v>300000</v>
      </c>
      <c r="G3530" s="4">
        <v>664</v>
      </c>
      <c r="H3530" s="5">
        <v>56.330599999999997</v>
      </c>
      <c r="I3530" s="5">
        <v>56.168332300000003</v>
      </c>
    </row>
    <row r="3531" spans="1:9" x14ac:dyDescent="0.3">
      <c r="A3531" t="s">
        <v>1702</v>
      </c>
      <c r="B3531" t="s">
        <v>2</v>
      </c>
      <c r="D3531" s="2">
        <v>11</v>
      </c>
      <c r="E3531" s="3">
        <v>18548.7488232496</v>
      </c>
      <c r="F3531" s="4">
        <v>300000</v>
      </c>
      <c r="G3531" s="4">
        <v>652</v>
      </c>
      <c r="H3531" s="5">
        <v>55.868299999999998</v>
      </c>
      <c r="I3531" s="5">
        <v>55.710232575999903</v>
      </c>
    </row>
    <row r="3532" spans="1:9" x14ac:dyDescent="0.3">
      <c r="A3532" t="s">
        <v>1702</v>
      </c>
      <c r="B3532" t="s">
        <v>2</v>
      </c>
      <c r="D3532" s="2">
        <v>12</v>
      </c>
      <c r="E3532" s="3">
        <v>95251.011444092903</v>
      </c>
      <c r="F3532" s="4">
        <v>300000</v>
      </c>
      <c r="G3532" s="4">
        <v>645</v>
      </c>
      <c r="H3532" s="5">
        <v>55.969900000000003</v>
      </c>
      <c r="I3532" s="5">
        <v>55.808727845</v>
      </c>
    </row>
    <row r="3533" spans="1:9" x14ac:dyDescent="0.3">
      <c r="A3533" t="s">
        <v>1702</v>
      </c>
      <c r="B3533" t="s">
        <v>2</v>
      </c>
      <c r="D3533" s="2">
        <v>13</v>
      </c>
      <c r="E3533" s="3">
        <v>22888.453792283799</v>
      </c>
      <c r="F3533" s="4">
        <v>300000</v>
      </c>
      <c r="G3533" s="4">
        <v>638</v>
      </c>
      <c r="H3533" s="5">
        <v>55.171399999999998</v>
      </c>
      <c r="I3533" s="5">
        <v>55.014562302999998</v>
      </c>
    </row>
    <row r="3534" spans="1:9" x14ac:dyDescent="0.3">
      <c r="A3534" t="s">
        <v>1702</v>
      </c>
      <c r="B3534" t="s">
        <v>2</v>
      </c>
      <c r="D3534" s="2">
        <v>14</v>
      </c>
      <c r="E3534" s="3">
        <v>164584.05923730999</v>
      </c>
      <c r="F3534" s="4">
        <v>300000</v>
      </c>
      <c r="G3534" s="4">
        <v>654</v>
      </c>
      <c r="H3534" s="5">
        <v>55.073099999999997</v>
      </c>
      <c r="I3534" s="5">
        <v>54.9090925</v>
      </c>
    </row>
    <row r="3535" spans="1:9" x14ac:dyDescent="0.3">
      <c r="A3535" t="s">
        <v>1702</v>
      </c>
      <c r="B3535" t="s">
        <v>2</v>
      </c>
      <c r="D3535" s="2">
        <v>15</v>
      </c>
      <c r="E3535" s="3">
        <v>22528.554656648401</v>
      </c>
      <c r="F3535" s="4">
        <v>300000</v>
      </c>
      <c r="G3535" s="4">
        <v>648</v>
      </c>
      <c r="H3535" s="5">
        <v>55.733800000000002</v>
      </c>
      <c r="I3535" s="5">
        <v>55.574899199999997</v>
      </c>
    </row>
    <row r="3536" spans="1:9" x14ac:dyDescent="0.3">
      <c r="A3536" t="s">
        <v>1702</v>
      </c>
      <c r="B3536" t="s">
        <v>2</v>
      </c>
      <c r="D3536" s="2">
        <v>16</v>
      </c>
      <c r="E3536" s="3">
        <v>74182.4608553445</v>
      </c>
      <c r="F3536" s="4">
        <v>300000</v>
      </c>
      <c r="G3536" s="4">
        <v>639</v>
      </c>
      <c r="H3536" s="5">
        <v>55.460999999999999</v>
      </c>
      <c r="I3536" s="5">
        <v>55.305956699999903</v>
      </c>
    </row>
    <row r="3537" spans="1:9" x14ac:dyDescent="0.3">
      <c r="A3537" t="s">
        <v>1702</v>
      </c>
      <c r="B3537" t="s">
        <v>2</v>
      </c>
      <c r="D3537" s="2">
        <v>17</v>
      </c>
      <c r="E3537" s="3">
        <v>29459.204427604502</v>
      </c>
      <c r="F3537" s="4">
        <v>300000</v>
      </c>
      <c r="G3537" s="4">
        <v>649</v>
      </c>
      <c r="H3537" s="5">
        <v>55.597900000000003</v>
      </c>
      <c r="I3537" s="5">
        <v>55.441491399999997</v>
      </c>
    </row>
    <row r="3538" spans="1:9" x14ac:dyDescent="0.3">
      <c r="A3538" t="s">
        <v>1702</v>
      </c>
      <c r="B3538" t="s">
        <v>2</v>
      </c>
      <c r="D3538" s="2">
        <v>18</v>
      </c>
      <c r="E3538" s="3">
        <v>92957.185128612007</v>
      </c>
      <c r="F3538" s="4">
        <v>300000</v>
      </c>
      <c r="G3538" s="4">
        <v>624</v>
      </c>
      <c r="H3538" s="5">
        <v>53.560699999999997</v>
      </c>
      <c r="I3538" s="5">
        <v>53.408572599999999</v>
      </c>
    </row>
    <row r="3539" spans="1:9" x14ac:dyDescent="0.3">
      <c r="A3539" t="s">
        <v>1702</v>
      </c>
      <c r="B3539" t="s">
        <v>2</v>
      </c>
      <c r="D3539" s="2">
        <v>19</v>
      </c>
      <c r="E3539" s="3">
        <v>31782.011376519698</v>
      </c>
      <c r="F3539" s="4">
        <v>300000</v>
      </c>
      <c r="G3539" s="4">
        <v>647</v>
      </c>
      <c r="H3539" s="5">
        <v>54.938099999999999</v>
      </c>
      <c r="I3539" s="5">
        <v>54.781019299999997</v>
      </c>
    </row>
    <row r="3540" spans="1:9" x14ac:dyDescent="0.3">
      <c r="A3540" t="s">
        <v>1702</v>
      </c>
      <c r="B3540" t="s">
        <v>2</v>
      </c>
      <c r="D3540" s="2">
        <v>20</v>
      </c>
      <c r="E3540" s="3">
        <v>155397.38318278801</v>
      </c>
      <c r="F3540" s="4">
        <v>300000</v>
      </c>
      <c r="G3540" s="4">
        <v>642</v>
      </c>
      <c r="H3540" s="5">
        <v>54.766500000000001</v>
      </c>
      <c r="I3540" s="5">
        <v>54.611442099999998</v>
      </c>
    </row>
    <row r="3541" spans="1:9" x14ac:dyDescent="0.3">
      <c r="A3541" t="s">
        <v>1702</v>
      </c>
      <c r="B3541" t="s">
        <v>2</v>
      </c>
      <c r="D3541" s="2">
        <v>21</v>
      </c>
      <c r="E3541" s="3">
        <v>7399.0895404247603</v>
      </c>
      <c r="F3541" s="4">
        <v>300000</v>
      </c>
      <c r="G3541" s="4">
        <v>681</v>
      </c>
      <c r="H3541" s="5">
        <v>55.772100000000002</v>
      </c>
      <c r="I3541" s="5">
        <v>55.613394799999902</v>
      </c>
    </row>
    <row r="3542" spans="1:9" x14ac:dyDescent="0.3">
      <c r="A3542" t="s">
        <v>1702</v>
      </c>
      <c r="B3542" t="s">
        <v>2</v>
      </c>
      <c r="D3542" s="2">
        <v>22</v>
      </c>
      <c r="E3542" s="3">
        <v>77704.970500978598</v>
      </c>
      <c r="F3542" s="4">
        <v>300000</v>
      </c>
      <c r="G3542" s="4">
        <v>648</v>
      </c>
      <c r="H3542" s="5">
        <v>55.856099999999998</v>
      </c>
      <c r="I3542" s="5">
        <v>55.699669999999998</v>
      </c>
    </row>
    <row r="3543" spans="1:9" x14ac:dyDescent="0.3">
      <c r="A3543" t="s">
        <v>1702</v>
      </c>
      <c r="B3543" t="s">
        <v>2</v>
      </c>
      <c r="D3543" s="2">
        <v>23</v>
      </c>
      <c r="E3543" s="3">
        <v>45672.908025409502</v>
      </c>
      <c r="F3543" s="4">
        <v>300000</v>
      </c>
      <c r="G3543" s="4">
        <v>622</v>
      </c>
      <c r="H3543" s="5">
        <v>54.068899999999999</v>
      </c>
      <c r="I3543" s="5">
        <v>53.914286999999902</v>
      </c>
    </row>
    <row r="3544" spans="1:9" x14ac:dyDescent="0.3">
      <c r="A3544" t="s">
        <v>1702</v>
      </c>
      <c r="B3544" t="s">
        <v>2</v>
      </c>
      <c r="D3544" s="2">
        <v>24</v>
      </c>
      <c r="E3544" s="3">
        <v>26720.971995210999</v>
      </c>
      <c r="F3544" s="4">
        <v>300000</v>
      </c>
      <c r="G3544" s="4">
        <v>649</v>
      </c>
      <c r="H3544" s="5">
        <v>56.202500000000001</v>
      </c>
      <c r="I3544" s="5">
        <v>56.043804999999999</v>
      </c>
    </row>
    <row r="3545" spans="1:9" x14ac:dyDescent="0.3">
      <c r="A3545" t="s">
        <v>1702</v>
      </c>
      <c r="B3545" t="s">
        <v>2</v>
      </c>
      <c r="D3545" s="2">
        <v>25</v>
      </c>
      <c r="E3545" s="3">
        <v>88777.152580573398</v>
      </c>
      <c r="F3545" s="4">
        <v>300000</v>
      </c>
      <c r="G3545" s="4">
        <v>628</v>
      </c>
      <c r="H3545" s="5">
        <v>54.755099999999999</v>
      </c>
      <c r="I3545" s="5">
        <v>54.596002900000002</v>
      </c>
    </row>
    <row r="3546" spans="1:9" x14ac:dyDescent="0.3">
      <c r="A3546" t="s">
        <v>1702</v>
      </c>
      <c r="B3546" t="s">
        <v>2</v>
      </c>
      <c r="D3546" s="2">
        <v>26</v>
      </c>
      <c r="E3546" s="3">
        <v>16779.9490722925</v>
      </c>
      <c r="F3546" s="4">
        <v>300000</v>
      </c>
      <c r="G3546" s="4">
        <v>665</v>
      </c>
      <c r="H3546" s="5">
        <v>63.522300000000001</v>
      </c>
      <c r="I3546" s="5">
        <v>63.329714500000001</v>
      </c>
    </row>
    <row r="3547" spans="1:9" x14ac:dyDescent="0.3">
      <c r="A3547" t="s">
        <v>1702</v>
      </c>
      <c r="B3547" t="s">
        <v>2</v>
      </c>
      <c r="D3547" s="2">
        <v>27</v>
      </c>
      <c r="E3547" s="3">
        <v>113006.17861695901</v>
      </c>
      <c r="F3547" s="4">
        <v>300000</v>
      </c>
      <c r="G3547" s="4">
        <v>652</v>
      </c>
      <c r="H3547" s="5">
        <v>64.591800000000006</v>
      </c>
      <c r="I3547" s="5">
        <v>64.400632299999998</v>
      </c>
    </row>
    <row r="3548" spans="1:9" x14ac:dyDescent="0.3">
      <c r="A3548" t="s">
        <v>1702</v>
      </c>
      <c r="B3548" t="s">
        <v>2</v>
      </c>
      <c r="D3548" s="2">
        <v>28</v>
      </c>
      <c r="E3548" s="3">
        <v>63480.134753760103</v>
      </c>
      <c r="F3548" s="4">
        <v>300000</v>
      </c>
      <c r="G3548" s="4">
        <v>655</v>
      </c>
      <c r="H3548" s="5">
        <v>61.967100000000002</v>
      </c>
      <c r="I3548" s="5">
        <v>61.787217699999999</v>
      </c>
    </row>
    <row r="3549" spans="1:9" x14ac:dyDescent="0.3">
      <c r="A3549" t="s">
        <v>1702</v>
      </c>
      <c r="B3549" t="s">
        <v>2</v>
      </c>
      <c r="D3549" s="2">
        <v>29</v>
      </c>
      <c r="E3549" s="3">
        <v>21587.298528801799</v>
      </c>
      <c r="F3549" s="4">
        <v>300000</v>
      </c>
      <c r="G3549" s="4">
        <v>656</v>
      </c>
      <c r="H3549" s="5">
        <v>60.468899999999998</v>
      </c>
      <c r="I3549" s="5">
        <v>60.295194098000003</v>
      </c>
    </row>
    <row r="3550" spans="1:9" x14ac:dyDescent="0.3">
      <c r="A3550" t="s">
        <v>1702</v>
      </c>
      <c r="B3550" t="s">
        <v>2</v>
      </c>
      <c r="D3550" s="2">
        <v>30</v>
      </c>
      <c r="E3550" s="3">
        <v>33609.474157223704</v>
      </c>
      <c r="F3550" s="4">
        <v>300000</v>
      </c>
      <c r="G3550" s="4">
        <v>639</v>
      </c>
      <c r="H3550" s="5">
        <v>59.067700000000002</v>
      </c>
      <c r="I3550" s="5">
        <v>58.896711639000003</v>
      </c>
    </row>
    <row r="3551" spans="1:9" x14ac:dyDescent="0.3">
      <c r="A3551" t="s">
        <v>1702</v>
      </c>
      <c r="B3551" t="s">
        <v>2</v>
      </c>
      <c r="D3551" s="2">
        <v>31</v>
      </c>
      <c r="E3551" s="3">
        <v>9988.74665923867</v>
      </c>
      <c r="F3551" s="4">
        <v>300000</v>
      </c>
      <c r="G3551" s="4">
        <v>655</v>
      </c>
      <c r="H3551" s="5">
        <v>59.299300000000002</v>
      </c>
      <c r="I3551" s="5">
        <v>59.125216688999998</v>
      </c>
    </row>
    <row r="3552" spans="1:9" x14ac:dyDescent="0.3">
      <c r="A3552" t="s">
        <v>1702</v>
      </c>
      <c r="B3552" t="s">
        <v>2</v>
      </c>
      <c r="D3552" s="2">
        <v>32</v>
      </c>
      <c r="E3552" s="3">
        <v>81149.541040584096</v>
      </c>
      <c r="F3552" s="4">
        <v>300000</v>
      </c>
      <c r="G3552" s="4">
        <v>642</v>
      </c>
      <c r="H3552" s="5">
        <v>59.805599999999998</v>
      </c>
      <c r="I3552" s="5">
        <v>59.632365174999997</v>
      </c>
    </row>
    <row r="3553" spans="1:9" x14ac:dyDescent="0.3">
      <c r="A3553" t="s">
        <v>1702</v>
      </c>
      <c r="B3553" t="s">
        <v>2</v>
      </c>
      <c r="D3553" s="2">
        <v>33</v>
      </c>
      <c r="E3553" s="3">
        <v>17213.529975534799</v>
      </c>
      <c r="F3553" s="4">
        <v>300000</v>
      </c>
      <c r="G3553" s="4">
        <v>641</v>
      </c>
      <c r="H3553" s="5">
        <v>59.448900000000002</v>
      </c>
      <c r="I3553" s="5">
        <v>59.279306200000001</v>
      </c>
    </row>
    <row r="3554" spans="1:9" x14ac:dyDescent="0.3">
      <c r="A3554" t="s">
        <v>1702</v>
      </c>
      <c r="B3554" t="s">
        <v>2</v>
      </c>
      <c r="D3554" s="2">
        <v>34</v>
      </c>
      <c r="E3554" s="3">
        <v>111922.156422555</v>
      </c>
      <c r="F3554" s="4">
        <v>300000</v>
      </c>
      <c r="G3554" s="4">
        <v>642</v>
      </c>
      <c r="H3554" s="5">
        <v>58.727699999999999</v>
      </c>
      <c r="I3554" s="5">
        <v>58.555791200000002</v>
      </c>
    </row>
    <row r="3555" spans="1:9" x14ac:dyDescent="0.3">
      <c r="A3555" t="s">
        <v>1702</v>
      </c>
      <c r="B3555" t="s">
        <v>2</v>
      </c>
      <c r="D3555" s="2">
        <v>35</v>
      </c>
      <c r="E3555" s="3">
        <v>139615.60653561499</v>
      </c>
      <c r="F3555" s="4">
        <v>300000</v>
      </c>
      <c r="G3555" s="4">
        <v>642</v>
      </c>
      <c r="H3555" s="5">
        <v>58.972799999999999</v>
      </c>
      <c r="I3555" s="5">
        <v>58.802913799999999</v>
      </c>
    </row>
    <row r="3556" spans="1:9" x14ac:dyDescent="0.3">
      <c r="A3556" t="s">
        <v>1702</v>
      </c>
      <c r="B3556" t="s">
        <v>2</v>
      </c>
      <c r="D3556" s="2">
        <v>36</v>
      </c>
      <c r="E3556" s="3">
        <v>54030.763015378303</v>
      </c>
      <c r="F3556" s="4">
        <v>300000</v>
      </c>
      <c r="G3556" s="4">
        <v>662</v>
      </c>
      <c r="H3556" s="5">
        <v>56.458799999999997</v>
      </c>
      <c r="I3556" s="5">
        <v>56.294201000000001</v>
      </c>
    </row>
    <row r="3557" spans="1:9" x14ac:dyDescent="0.3">
      <c r="A3557" t="s">
        <v>1702</v>
      </c>
      <c r="B3557" t="s">
        <v>2</v>
      </c>
      <c r="D3557" s="2">
        <v>37</v>
      </c>
      <c r="E3557" s="3">
        <v>86903.359511567207</v>
      </c>
      <c r="F3557" s="4">
        <v>300000</v>
      </c>
      <c r="G3557" s="4">
        <v>648</v>
      </c>
      <c r="H3557" s="5">
        <v>55.568600000000004</v>
      </c>
      <c r="I3557" s="5">
        <v>55.411284899999998</v>
      </c>
    </row>
    <row r="3558" spans="1:9" x14ac:dyDescent="0.3">
      <c r="A3558" t="s">
        <v>1702</v>
      </c>
      <c r="B3558" t="s">
        <v>2</v>
      </c>
      <c r="D3558" s="2">
        <v>38</v>
      </c>
      <c r="E3558" s="3">
        <v>28178.467759711399</v>
      </c>
      <c r="F3558" s="4">
        <v>300000</v>
      </c>
      <c r="G3558" s="4">
        <v>649</v>
      </c>
      <c r="H3558" s="5">
        <v>55.822400000000002</v>
      </c>
      <c r="I3558" s="5">
        <v>55.665358999999903</v>
      </c>
    </row>
    <row r="3559" spans="1:9" x14ac:dyDescent="0.3">
      <c r="A3559" t="s">
        <v>1702</v>
      </c>
      <c r="B3559" t="s">
        <v>2</v>
      </c>
      <c r="D3559" s="2">
        <v>39</v>
      </c>
      <c r="E3559" s="3">
        <v>242151.59067859</v>
      </c>
      <c r="F3559" s="4">
        <v>300000</v>
      </c>
      <c r="G3559" s="4">
        <v>642</v>
      </c>
      <c r="H3559" s="5">
        <v>55.307899999999997</v>
      </c>
      <c r="I3559" s="5">
        <v>55.150832799999897</v>
      </c>
    </row>
    <row r="3560" spans="1:9" x14ac:dyDescent="0.3">
      <c r="A3560" t="s">
        <v>1702</v>
      </c>
      <c r="B3560" t="s">
        <v>2</v>
      </c>
      <c r="D3560" s="2">
        <v>40</v>
      </c>
      <c r="E3560" s="3">
        <v>149686.646453836</v>
      </c>
      <c r="F3560" s="4">
        <v>300000</v>
      </c>
      <c r="G3560" s="4">
        <v>663</v>
      </c>
      <c r="H3560" s="5">
        <v>57.386200000000002</v>
      </c>
      <c r="I3560" s="5">
        <v>57.2263795</v>
      </c>
    </row>
    <row r="3561" spans="1:9" x14ac:dyDescent="0.3">
      <c r="A3561" t="s">
        <v>1702</v>
      </c>
      <c r="B3561" t="s">
        <v>2</v>
      </c>
      <c r="D3561" s="2">
        <v>41</v>
      </c>
      <c r="E3561" s="3">
        <v>54554.835693036999</v>
      </c>
      <c r="F3561" s="4">
        <v>300000</v>
      </c>
      <c r="G3561" s="4">
        <v>653</v>
      </c>
      <c r="H3561" s="5">
        <v>55.008400000000002</v>
      </c>
      <c r="I3561" s="5">
        <v>54.848997599999997</v>
      </c>
    </row>
    <row r="3562" spans="1:9" x14ac:dyDescent="0.3">
      <c r="A3562" t="s">
        <v>1702</v>
      </c>
      <c r="B3562" t="s">
        <v>2</v>
      </c>
      <c r="D3562" s="2">
        <v>42</v>
      </c>
      <c r="E3562" s="3">
        <v>23654.782081664998</v>
      </c>
      <c r="F3562" s="4">
        <v>300000</v>
      </c>
      <c r="G3562" s="4">
        <v>639</v>
      </c>
      <c r="H3562" s="5">
        <v>55.407800000000002</v>
      </c>
      <c r="I3562" s="5">
        <v>55.248061800000002</v>
      </c>
    </row>
    <row r="3563" spans="1:9" x14ac:dyDescent="0.3">
      <c r="A3563" t="s">
        <v>1702</v>
      </c>
      <c r="B3563" t="s">
        <v>2</v>
      </c>
      <c r="D3563" s="2">
        <v>43</v>
      </c>
      <c r="E3563" s="3">
        <v>58462.854088318498</v>
      </c>
      <c r="F3563" s="4">
        <v>300000</v>
      </c>
      <c r="G3563" s="4">
        <v>630</v>
      </c>
      <c r="H3563" s="5">
        <v>54.696899999999999</v>
      </c>
      <c r="I3563" s="5">
        <v>54.541124699999997</v>
      </c>
    </row>
    <row r="3564" spans="1:9" x14ac:dyDescent="0.3">
      <c r="A3564" t="s">
        <v>1702</v>
      </c>
      <c r="B3564" t="s">
        <v>2</v>
      </c>
      <c r="D3564" s="2">
        <v>44</v>
      </c>
      <c r="E3564" s="3">
        <v>37334.782576560399</v>
      </c>
      <c r="F3564" s="4">
        <v>300000</v>
      </c>
      <c r="G3564" s="4">
        <v>656</v>
      </c>
      <c r="H3564" s="5">
        <v>55.582599999999999</v>
      </c>
      <c r="I3564" s="5">
        <v>55.423977100000002</v>
      </c>
    </row>
    <row r="3565" spans="1:9" x14ac:dyDescent="0.3">
      <c r="A3565" t="s">
        <v>1702</v>
      </c>
      <c r="B3565" t="s">
        <v>2</v>
      </c>
      <c r="D3565" s="2">
        <v>45</v>
      </c>
      <c r="E3565" s="3">
        <v>287088.80398792197</v>
      </c>
      <c r="F3565" s="4">
        <v>300000</v>
      </c>
      <c r="G3565" s="4">
        <v>631</v>
      </c>
      <c r="H3565" s="5">
        <v>54.2376</v>
      </c>
      <c r="I3565" s="5">
        <v>54.081224499999998</v>
      </c>
    </row>
    <row r="3566" spans="1:9" x14ac:dyDescent="0.3">
      <c r="A3566" t="s">
        <v>1702</v>
      </c>
      <c r="B3566" t="s">
        <v>2</v>
      </c>
      <c r="D3566" s="2">
        <v>46</v>
      </c>
      <c r="E3566" s="3">
        <v>17782.0089319709</v>
      </c>
      <c r="F3566" s="4">
        <v>300000</v>
      </c>
      <c r="G3566" s="4">
        <v>636</v>
      </c>
      <c r="H3566" s="5">
        <v>55.493600000000001</v>
      </c>
      <c r="I3566" s="5">
        <v>55.336147599999997</v>
      </c>
    </row>
    <row r="3567" spans="1:9" x14ac:dyDescent="0.3">
      <c r="A3567" t="s">
        <v>1702</v>
      </c>
      <c r="B3567" t="s">
        <v>2</v>
      </c>
      <c r="D3567" s="2">
        <v>47</v>
      </c>
      <c r="E3567" s="3">
        <v>184080.561393335</v>
      </c>
      <c r="F3567" s="4">
        <v>300000</v>
      </c>
      <c r="G3567" s="4">
        <v>662</v>
      </c>
      <c r="H3567" s="5">
        <v>57.101900000000001</v>
      </c>
      <c r="I3567" s="5">
        <v>56.944803700000001</v>
      </c>
    </row>
    <row r="3568" spans="1:9" x14ac:dyDescent="0.3">
      <c r="A3568" t="s">
        <v>1702</v>
      </c>
      <c r="B3568" t="s">
        <v>2</v>
      </c>
      <c r="D3568" s="2">
        <v>48</v>
      </c>
      <c r="E3568" s="3">
        <v>79184.414966381097</v>
      </c>
      <c r="F3568" s="4">
        <v>300000</v>
      </c>
      <c r="G3568" s="4">
        <v>647</v>
      </c>
      <c r="H3568" s="5">
        <v>55.420699999999997</v>
      </c>
      <c r="I3568" s="5">
        <v>55.264918899999998</v>
      </c>
    </row>
    <row r="3569" spans="1:9" x14ac:dyDescent="0.3">
      <c r="A3569" t="s">
        <v>1702</v>
      </c>
      <c r="B3569" t="s">
        <v>2</v>
      </c>
      <c r="D3569" s="2">
        <v>49</v>
      </c>
      <c r="E3569" s="3">
        <v>13800.354447513</v>
      </c>
      <c r="F3569" s="4">
        <v>300000</v>
      </c>
      <c r="G3569" s="4">
        <v>655</v>
      </c>
      <c r="H3569" s="5">
        <v>56.2425</v>
      </c>
      <c r="I3569" s="5">
        <v>56.081843499999998</v>
      </c>
    </row>
    <row r="3570" spans="1:9" x14ac:dyDescent="0.3">
      <c r="A3570" t="s">
        <v>1702</v>
      </c>
      <c r="B3570" t="s">
        <v>2</v>
      </c>
      <c r="D3570" s="2">
        <v>50</v>
      </c>
      <c r="E3570" s="3">
        <v>36662.658309113001</v>
      </c>
      <c r="F3570" s="4">
        <v>300000</v>
      </c>
      <c r="G3570" s="4">
        <v>667</v>
      </c>
      <c r="H3570" s="5">
        <v>57.198999999999998</v>
      </c>
      <c r="I3570" s="5">
        <v>57.041747399999998</v>
      </c>
    </row>
    <row r="3571" spans="1:9" x14ac:dyDescent="0.3">
      <c r="A3571" t="s">
        <v>1702</v>
      </c>
      <c r="B3571" t="s">
        <v>2</v>
      </c>
      <c r="D3571" s="2">
        <v>51</v>
      </c>
      <c r="E3571" s="3">
        <v>129299.80092830901</v>
      </c>
      <c r="F3571" s="4">
        <v>300000</v>
      </c>
      <c r="G3571" s="4">
        <v>652</v>
      </c>
      <c r="H3571" s="5">
        <v>55.344200000000001</v>
      </c>
      <c r="I3571" s="5">
        <v>55.188102200000003</v>
      </c>
    </row>
    <row r="3572" spans="1:9" x14ac:dyDescent="0.3">
      <c r="A3572" t="s">
        <v>1702</v>
      </c>
      <c r="B3572" t="s">
        <v>3</v>
      </c>
      <c r="D3572" s="2">
        <v>1</v>
      </c>
      <c r="E3572" s="3">
        <v>274789.58892619697</v>
      </c>
      <c r="F3572" s="4">
        <v>500000</v>
      </c>
      <c r="G3572" s="4">
        <v>1059</v>
      </c>
      <c r="H3572" s="5">
        <v>157.9076</v>
      </c>
      <c r="I3572" s="5">
        <v>157.5945246</v>
      </c>
    </row>
    <row r="3573" spans="1:9" x14ac:dyDescent="0.3">
      <c r="A3573" t="s">
        <v>1702</v>
      </c>
      <c r="B3573" t="s">
        <v>3</v>
      </c>
      <c r="D3573" s="2">
        <v>2</v>
      </c>
      <c r="E3573" s="3">
        <v>497480.20511272998</v>
      </c>
      <c r="F3573" s="4">
        <v>500000</v>
      </c>
      <c r="G3573" s="4">
        <v>1059</v>
      </c>
      <c r="H3573" s="5">
        <v>161.61240000000001</v>
      </c>
      <c r="I3573" s="5">
        <v>161.32687259999901</v>
      </c>
    </row>
    <row r="3574" spans="1:9" x14ac:dyDescent="0.3">
      <c r="A3574" t="s">
        <v>1702</v>
      </c>
      <c r="B3574" t="s">
        <v>3</v>
      </c>
      <c r="D3574" s="2">
        <v>3</v>
      </c>
      <c r="E3574" s="3">
        <v>317061.42852978699</v>
      </c>
      <c r="F3574" s="4">
        <v>500000</v>
      </c>
      <c r="G3574" s="4">
        <v>1068</v>
      </c>
      <c r="H3574" s="5">
        <v>161.49600000000001</v>
      </c>
      <c r="I3574" s="5">
        <v>161.21218239999999</v>
      </c>
    </row>
    <row r="3575" spans="1:9" x14ac:dyDescent="0.3">
      <c r="A3575" t="s">
        <v>1702</v>
      </c>
      <c r="B3575" t="s">
        <v>3</v>
      </c>
      <c r="D3575" s="2">
        <v>4</v>
      </c>
      <c r="E3575" s="3">
        <v>314307.95673498901</v>
      </c>
      <c r="F3575" s="4">
        <v>500000</v>
      </c>
      <c r="G3575" s="4">
        <v>1058</v>
      </c>
      <c r="H3575" s="5">
        <v>159.815</v>
      </c>
      <c r="I3575" s="5">
        <v>159.5306922</v>
      </c>
    </row>
    <row r="3576" spans="1:9" x14ac:dyDescent="0.3">
      <c r="A3576" t="s">
        <v>1702</v>
      </c>
      <c r="B3576" t="s">
        <v>3</v>
      </c>
      <c r="D3576" s="2">
        <v>5</v>
      </c>
      <c r="E3576" s="3">
        <v>369373.48972148303</v>
      </c>
      <c r="F3576" s="4">
        <v>500000</v>
      </c>
      <c r="G3576" s="4">
        <v>1085</v>
      </c>
      <c r="H3576" s="5">
        <v>163.75319999999999</v>
      </c>
      <c r="I3576" s="5">
        <v>163.4622085</v>
      </c>
    </row>
    <row r="3577" spans="1:9" x14ac:dyDescent="0.3">
      <c r="A3577" t="s">
        <v>1702</v>
      </c>
      <c r="B3577" t="s">
        <v>3</v>
      </c>
      <c r="D3577" s="2">
        <v>6</v>
      </c>
      <c r="E3577" s="3">
        <v>140851.54734259701</v>
      </c>
      <c r="F3577" s="4">
        <v>500000</v>
      </c>
      <c r="G3577" s="4">
        <v>1064</v>
      </c>
      <c r="H3577" s="5">
        <v>160.6797</v>
      </c>
      <c r="I3577" s="5">
        <v>160.391459</v>
      </c>
    </row>
    <row r="3578" spans="1:9" x14ac:dyDescent="0.3">
      <c r="A3578" t="s">
        <v>1702</v>
      </c>
      <c r="B3578" t="s">
        <v>3</v>
      </c>
      <c r="D3578" s="2">
        <v>7</v>
      </c>
      <c r="E3578" s="3">
        <v>396125.98773066601</v>
      </c>
      <c r="F3578" s="4">
        <v>500000</v>
      </c>
      <c r="G3578" s="4">
        <v>1072</v>
      </c>
      <c r="H3578" s="5">
        <v>160.6833</v>
      </c>
      <c r="I3578" s="5">
        <v>160.3942332</v>
      </c>
    </row>
    <row r="3579" spans="1:9" x14ac:dyDescent="0.3">
      <c r="A3579" t="s">
        <v>1702</v>
      </c>
      <c r="B3579" t="s">
        <v>3</v>
      </c>
      <c r="D3579" s="2">
        <v>8</v>
      </c>
      <c r="E3579" s="3">
        <v>173448.446381316</v>
      </c>
      <c r="F3579" s="4">
        <v>500000</v>
      </c>
      <c r="G3579" s="4">
        <v>1057</v>
      </c>
      <c r="H3579" s="5">
        <v>159.67070000000001</v>
      </c>
      <c r="I3579" s="5">
        <v>159.3856802</v>
      </c>
    </row>
    <row r="3580" spans="1:9" x14ac:dyDescent="0.3">
      <c r="A3580" t="s">
        <v>1702</v>
      </c>
      <c r="B3580" t="s">
        <v>3</v>
      </c>
      <c r="D3580" s="2">
        <v>9</v>
      </c>
      <c r="E3580" s="3">
        <v>142951.542648114</v>
      </c>
      <c r="F3580" s="4">
        <v>500000</v>
      </c>
      <c r="G3580" s="4">
        <v>1053</v>
      </c>
      <c r="H3580" s="5">
        <v>157.9579</v>
      </c>
      <c r="I3580" s="5">
        <v>157.6743903</v>
      </c>
    </row>
    <row r="3581" spans="1:9" x14ac:dyDescent="0.3">
      <c r="A3581" t="s">
        <v>1702</v>
      </c>
      <c r="B3581" t="s">
        <v>3</v>
      </c>
      <c r="D3581" s="2">
        <v>10</v>
      </c>
      <c r="E3581" s="3">
        <v>398501.88715063903</v>
      </c>
      <c r="F3581" s="4">
        <v>500000</v>
      </c>
      <c r="G3581" s="4">
        <v>1077</v>
      </c>
      <c r="H3581" s="5">
        <v>160.6557</v>
      </c>
      <c r="I3581" s="5">
        <v>160.37084469999999</v>
      </c>
    </row>
    <row r="3582" spans="1:9" x14ac:dyDescent="0.3">
      <c r="A3582" t="s">
        <v>1702</v>
      </c>
      <c r="B3582" t="s">
        <v>3</v>
      </c>
      <c r="D3582" s="2">
        <v>11</v>
      </c>
      <c r="E3582" s="3">
        <v>46756.994460375303</v>
      </c>
      <c r="F3582" s="4">
        <v>500000</v>
      </c>
      <c r="G3582" s="4">
        <v>1070</v>
      </c>
      <c r="H3582" s="5">
        <v>155.96100000000001</v>
      </c>
      <c r="I3582" s="5">
        <v>155.67977819999999</v>
      </c>
    </row>
    <row r="3583" spans="1:9" x14ac:dyDescent="0.3">
      <c r="A3583" t="s">
        <v>1702</v>
      </c>
      <c r="B3583" t="s">
        <v>3</v>
      </c>
      <c r="D3583" s="2">
        <v>12</v>
      </c>
      <c r="E3583" s="3">
        <v>308647.58237470902</v>
      </c>
      <c r="F3583" s="4">
        <v>500000</v>
      </c>
      <c r="G3583" s="4">
        <v>1051</v>
      </c>
      <c r="H3583" s="5">
        <v>159.9281</v>
      </c>
      <c r="I3583" s="5">
        <v>159.6363532</v>
      </c>
    </row>
    <row r="3584" spans="1:9" x14ac:dyDescent="0.3">
      <c r="A3584" t="s">
        <v>1702</v>
      </c>
      <c r="B3584" t="s">
        <v>3</v>
      </c>
      <c r="D3584" s="2">
        <v>13</v>
      </c>
      <c r="E3584" s="3">
        <v>181481.15885732701</v>
      </c>
      <c r="F3584" s="4">
        <v>500000</v>
      </c>
      <c r="G3584" s="4">
        <v>1059</v>
      </c>
      <c r="H3584" s="5">
        <v>158.91679999999999</v>
      </c>
      <c r="I3584" s="5">
        <v>158.62989709999999</v>
      </c>
    </row>
    <row r="3585" spans="1:9" x14ac:dyDescent="0.3">
      <c r="A3585" t="s">
        <v>1702</v>
      </c>
      <c r="B3585" t="s">
        <v>3</v>
      </c>
      <c r="D3585" s="2">
        <v>14</v>
      </c>
      <c r="E3585" s="3">
        <v>251927.15436132901</v>
      </c>
      <c r="F3585" s="4">
        <v>500000</v>
      </c>
      <c r="G3585" s="4">
        <v>1045</v>
      </c>
      <c r="H3585" s="5">
        <v>157.32380000000001</v>
      </c>
      <c r="I3585" s="5">
        <v>157.03307799999999</v>
      </c>
    </row>
    <row r="3586" spans="1:9" x14ac:dyDescent="0.3">
      <c r="A3586" t="s">
        <v>1702</v>
      </c>
      <c r="B3586" t="s">
        <v>3</v>
      </c>
      <c r="D3586" s="2">
        <v>15</v>
      </c>
      <c r="E3586" s="3">
        <v>256267.15442041599</v>
      </c>
      <c r="F3586" s="4">
        <v>500000</v>
      </c>
      <c r="G3586" s="4">
        <v>1070</v>
      </c>
      <c r="H3586" s="5">
        <v>161.12</v>
      </c>
      <c r="I3586" s="5">
        <v>160.82468309999999</v>
      </c>
    </row>
    <row r="3587" spans="1:9" x14ac:dyDescent="0.3">
      <c r="A3587" t="s">
        <v>1702</v>
      </c>
      <c r="B3587" t="s">
        <v>3</v>
      </c>
      <c r="D3587" s="2">
        <v>16</v>
      </c>
      <c r="E3587" s="3">
        <v>368010.77121969598</v>
      </c>
      <c r="F3587" s="4">
        <v>500000</v>
      </c>
      <c r="G3587" s="4">
        <v>1078</v>
      </c>
      <c r="H3587" s="5">
        <v>162.5693</v>
      </c>
      <c r="I3587" s="5">
        <v>162.2792646</v>
      </c>
    </row>
    <row r="3588" spans="1:9" x14ac:dyDescent="0.3">
      <c r="A3588" t="s">
        <v>1702</v>
      </c>
      <c r="B3588" t="s">
        <v>3</v>
      </c>
      <c r="D3588" s="2">
        <v>17</v>
      </c>
      <c r="E3588" s="3">
        <v>219820.50107038801</v>
      </c>
      <c r="F3588" s="4">
        <v>500000</v>
      </c>
      <c r="G3588" s="4">
        <v>1045</v>
      </c>
      <c r="H3588" s="5">
        <v>157.56120000000001</v>
      </c>
      <c r="I3588" s="5">
        <v>157.28083999999899</v>
      </c>
    </row>
    <row r="3589" spans="1:9" x14ac:dyDescent="0.3">
      <c r="A3589" t="s">
        <v>1702</v>
      </c>
      <c r="B3589" t="s">
        <v>3</v>
      </c>
      <c r="D3589" s="2">
        <v>18</v>
      </c>
      <c r="E3589" s="3">
        <v>58976.959793439797</v>
      </c>
      <c r="F3589" s="4">
        <v>500000</v>
      </c>
      <c r="G3589" s="4">
        <v>1053</v>
      </c>
      <c r="H3589" s="5">
        <v>156.74940000000001</v>
      </c>
      <c r="I3589" s="5">
        <v>156.46712069999899</v>
      </c>
    </row>
    <row r="3590" spans="1:9" x14ac:dyDescent="0.3">
      <c r="A3590" t="s">
        <v>1702</v>
      </c>
      <c r="B3590" t="s">
        <v>3</v>
      </c>
      <c r="D3590" s="2">
        <v>19</v>
      </c>
      <c r="E3590" s="3">
        <v>267828.58392223198</v>
      </c>
      <c r="F3590" s="4">
        <v>500000</v>
      </c>
      <c r="G3590" s="4">
        <v>1076</v>
      </c>
      <c r="H3590" s="5">
        <v>160.14510000000001</v>
      </c>
      <c r="I3590" s="5">
        <v>159.8626596</v>
      </c>
    </row>
    <row r="3591" spans="1:9" x14ac:dyDescent="0.3">
      <c r="A3591" t="s">
        <v>1702</v>
      </c>
      <c r="B3591" t="s">
        <v>3</v>
      </c>
      <c r="D3591" s="2">
        <v>20</v>
      </c>
      <c r="E3591" s="3">
        <v>207588.63040889899</v>
      </c>
      <c r="F3591" s="4">
        <v>500000</v>
      </c>
      <c r="G3591" s="4">
        <v>1057</v>
      </c>
      <c r="H3591" s="5">
        <v>159.56319999999999</v>
      </c>
      <c r="I3591" s="5">
        <v>159.28060479999999</v>
      </c>
    </row>
    <row r="3592" spans="1:9" x14ac:dyDescent="0.3">
      <c r="A3592" t="s">
        <v>1702</v>
      </c>
      <c r="B3592" t="s">
        <v>3</v>
      </c>
      <c r="D3592" s="2">
        <v>21</v>
      </c>
      <c r="E3592" s="3">
        <v>199327.785223782</v>
      </c>
      <c r="F3592" s="4">
        <v>500000</v>
      </c>
      <c r="G3592" s="4">
        <v>1055</v>
      </c>
      <c r="H3592" s="5">
        <v>159.69929999999999</v>
      </c>
      <c r="I3592" s="5">
        <v>159.4106319</v>
      </c>
    </row>
    <row r="3593" spans="1:9" x14ac:dyDescent="0.3">
      <c r="A3593" t="s">
        <v>1702</v>
      </c>
      <c r="B3593" t="s">
        <v>3</v>
      </c>
      <c r="D3593" s="2">
        <v>22</v>
      </c>
      <c r="E3593" s="3">
        <v>359365.72337380098</v>
      </c>
      <c r="F3593" s="4">
        <v>500000</v>
      </c>
      <c r="G3593" s="4">
        <v>1058</v>
      </c>
      <c r="H3593" s="5">
        <v>159.1748</v>
      </c>
      <c r="I3593" s="5">
        <v>158.88243610000001</v>
      </c>
    </row>
    <row r="3594" spans="1:9" x14ac:dyDescent="0.3">
      <c r="A3594" t="s">
        <v>1702</v>
      </c>
      <c r="B3594" t="s">
        <v>3</v>
      </c>
      <c r="D3594" s="2">
        <v>23</v>
      </c>
      <c r="E3594" s="3">
        <v>264480.89430745097</v>
      </c>
      <c r="F3594" s="4">
        <v>500000</v>
      </c>
      <c r="G3594" s="4">
        <v>1061</v>
      </c>
      <c r="H3594" s="5">
        <v>162.70599999999999</v>
      </c>
      <c r="I3594" s="5">
        <v>162.412813</v>
      </c>
    </row>
    <row r="3595" spans="1:9" x14ac:dyDescent="0.3">
      <c r="A3595" t="s">
        <v>1702</v>
      </c>
      <c r="B3595" t="s">
        <v>3</v>
      </c>
      <c r="D3595" s="2">
        <v>24</v>
      </c>
      <c r="E3595" s="3">
        <v>162746.70033381999</v>
      </c>
      <c r="F3595" s="4">
        <v>500000</v>
      </c>
      <c r="G3595" s="4">
        <v>1083</v>
      </c>
      <c r="H3595" s="5">
        <v>162.25409999999999</v>
      </c>
      <c r="I3595" s="5">
        <v>161.96400510000001</v>
      </c>
    </row>
    <row r="3596" spans="1:9" x14ac:dyDescent="0.3">
      <c r="A3596" t="s">
        <v>1702</v>
      </c>
      <c r="B3596" t="s">
        <v>3</v>
      </c>
      <c r="D3596" s="2">
        <v>25</v>
      </c>
      <c r="E3596" s="3">
        <v>182086.601433815</v>
      </c>
      <c r="F3596" s="4">
        <v>500000</v>
      </c>
      <c r="G3596" s="4">
        <v>1062</v>
      </c>
      <c r="H3596" s="5">
        <v>161.3682</v>
      </c>
      <c r="I3596" s="5">
        <v>161.08107630000001</v>
      </c>
    </row>
    <row r="3597" spans="1:9" x14ac:dyDescent="0.3">
      <c r="A3597" t="s">
        <v>1702</v>
      </c>
      <c r="B3597" t="s">
        <v>3</v>
      </c>
      <c r="D3597" s="2">
        <v>26</v>
      </c>
      <c r="E3597" s="3">
        <v>232012.57133956</v>
      </c>
      <c r="F3597" s="4">
        <v>500000</v>
      </c>
      <c r="G3597" s="4">
        <v>1073</v>
      </c>
      <c r="H3597" s="5">
        <v>161.54750000000001</v>
      </c>
      <c r="I3597" s="5">
        <v>161.2608267</v>
      </c>
    </row>
    <row r="3598" spans="1:9" x14ac:dyDescent="0.3">
      <c r="A3598" t="s">
        <v>1702</v>
      </c>
      <c r="B3598" t="s">
        <v>3</v>
      </c>
      <c r="D3598" s="2">
        <v>27</v>
      </c>
      <c r="E3598" s="3">
        <v>207020.96382685399</v>
      </c>
      <c r="F3598" s="4">
        <v>500000</v>
      </c>
      <c r="G3598" s="4">
        <v>1079</v>
      </c>
      <c r="H3598" s="5">
        <v>161.33330000000001</v>
      </c>
      <c r="I3598" s="5">
        <v>161.04467349999999</v>
      </c>
    </row>
    <row r="3599" spans="1:9" x14ac:dyDescent="0.3">
      <c r="A3599" t="s">
        <v>1702</v>
      </c>
      <c r="B3599" t="s">
        <v>3</v>
      </c>
      <c r="D3599" s="2">
        <v>28</v>
      </c>
      <c r="E3599" s="3">
        <v>59937.527344729002</v>
      </c>
      <c r="F3599" s="4">
        <v>500000</v>
      </c>
      <c r="G3599" s="4">
        <v>1074</v>
      </c>
      <c r="H3599" s="5">
        <v>157.547</v>
      </c>
      <c r="I3599" s="5">
        <v>157.25667179999999</v>
      </c>
    </row>
    <row r="3600" spans="1:9" x14ac:dyDescent="0.3">
      <c r="A3600" t="s">
        <v>1702</v>
      </c>
      <c r="B3600" t="s">
        <v>3</v>
      </c>
      <c r="D3600" s="2">
        <v>29</v>
      </c>
      <c r="E3600" s="3">
        <v>175262.99587092199</v>
      </c>
      <c r="F3600" s="4">
        <v>500000</v>
      </c>
      <c r="G3600" s="4">
        <v>1065</v>
      </c>
      <c r="H3600" s="5">
        <v>161.2859</v>
      </c>
      <c r="I3600" s="5">
        <v>160.9957272</v>
      </c>
    </row>
    <row r="3601" spans="1:9" x14ac:dyDescent="0.3">
      <c r="A3601" t="s">
        <v>1702</v>
      </c>
      <c r="B3601" t="s">
        <v>3</v>
      </c>
      <c r="D3601" s="2">
        <v>30</v>
      </c>
      <c r="E3601" s="3">
        <v>237403.44715797401</v>
      </c>
      <c r="F3601" s="4">
        <v>500000</v>
      </c>
      <c r="G3601" s="4">
        <v>1059</v>
      </c>
      <c r="H3601" s="5">
        <v>159.92019999999999</v>
      </c>
      <c r="I3601" s="5">
        <v>159.629526999999</v>
      </c>
    </row>
    <row r="3602" spans="1:9" x14ac:dyDescent="0.3">
      <c r="A3602" t="s">
        <v>1702</v>
      </c>
      <c r="B3602" t="s">
        <v>3</v>
      </c>
      <c r="D3602" s="2">
        <v>31</v>
      </c>
      <c r="E3602" s="3">
        <v>262970.287480072</v>
      </c>
      <c r="F3602" s="4">
        <v>500000</v>
      </c>
      <c r="G3602" s="4">
        <v>1075</v>
      </c>
      <c r="H3602" s="5">
        <v>161.79429999999999</v>
      </c>
      <c r="I3602" s="5">
        <v>161.50338450000001</v>
      </c>
    </row>
    <row r="3603" spans="1:9" x14ac:dyDescent="0.3">
      <c r="A3603" t="s">
        <v>1702</v>
      </c>
      <c r="B3603" t="s">
        <v>3</v>
      </c>
      <c r="D3603" s="2">
        <v>32</v>
      </c>
      <c r="E3603" s="3">
        <v>574351.42223433696</v>
      </c>
      <c r="F3603" s="4">
        <v>500000</v>
      </c>
      <c r="G3603" s="4">
        <v>1077</v>
      </c>
      <c r="H3603" s="5">
        <v>163.48910000000001</v>
      </c>
      <c r="I3603" s="5">
        <v>163.19168729999899</v>
      </c>
    </row>
    <row r="3604" spans="1:9" x14ac:dyDescent="0.3">
      <c r="A3604" t="s">
        <v>1702</v>
      </c>
      <c r="B3604" t="s">
        <v>3</v>
      </c>
      <c r="D3604" s="2">
        <v>33</v>
      </c>
      <c r="E3604" s="3">
        <v>262903.70693188999</v>
      </c>
      <c r="F3604" s="4">
        <v>500000</v>
      </c>
      <c r="G3604" s="4">
        <v>1097</v>
      </c>
      <c r="H3604" s="5">
        <v>164.1585</v>
      </c>
      <c r="I3604" s="5">
        <v>163.86738120000001</v>
      </c>
    </row>
    <row r="3605" spans="1:9" x14ac:dyDescent="0.3">
      <c r="A3605" t="s">
        <v>1702</v>
      </c>
      <c r="B3605" t="s">
        <v>3</v>
      </c>
      <c r="D3605" s="2">
        <v>34</v>
      </c>
      <c r="E3605" s="3">
        <v>98088.496814273603</v>
      </c>
      <c r="F3605" s="4">
        <v>500000</v>
      </c>
      <c r="G3605" s="4">
        <v>1079</v>
      </c>
      <c r="H3605" s="5">
        <v>162.8143</v>
      </c>
      <c r="I3605" s="5">
        <v>162.52108999999999</v>
      </c>
    </row>
    <row r="3606" spans="1:9" x14ac:dyDescent="0.3">
      <c r="A3606" t="s">
        <v>1702</v>
      </c>
      <c r="B3606" t="s">
        <v>3</v>
      </c>
      <c r="D3606" s="2">
        <v>35</v>
      </c>
      <c r="E3606" s="3">
        <v>222093.38081130199</v>
      </c>
      <c r="F3606" s="4">
        <v>500000</v>
      </c>
      <c r="G3606" s="4">
        <v>1070</v>
      </c>
      <c r="H3606" s="5">
        <v>162.399</v>
      </c>
      <c r="I3606" s="5">
        <v>162.10869929999899</v>
      </c>
    </row>
    <row r="3607" spans="1:9" x14ac:dyDescent="0.3">
      <c r="A3607" t="s">
        <v>1702</v>
      </c>
      <c r="B3607" t="s">
        <v>3</v>
      </c>
      <c r="D3607" s="2">
        <v>36</v>
      </c>
      <c r="E3607" s="3">
        <v>275120.69757376501</v>
      </c>
      <c r="F3607" s="4">
        <v>500000</v>
      </c>
      <c r="G3607" s="4">
        <v>1063</v>
      </c>
      <c r="H3607" s="5">
        <v>159.64920000000001</v>
      </c>
      <c r="I3607" s="5">
        <v>159.36619009999899</v>
      </c>
    </row>
    <row r="3608" spans="1:9" x14ac:dyDescent="0.3">
      <c r="A3608" t="s">
        <v>1702</v>
      </c>
      <c r="B3608" t="s">
        <v>3</v>
      </c>
      <c r="D3608" s="2">
        <v>37</v>
      </c>
      <c r="E3608" s="3">
        <v>299730.35016597703</v>
      </c>
      <c r="F3608" s="4">
        <v>500000</v>
      </c>
      <c r="G3608" s="4">
        <v>1079</v>
      </c>
      <c r="H3608" s="5">
        <v>160.92619999999999</v>
      </c>
      <c r="I3608" s="5">
        <v>160.64064089999999</v>
      </c>
    </row>
    <row r="3609" spans="1:9" x14ac:dyDescent="0.3">
      <c r="A3609" t="s">
        <v>1702</v>
      </c>
      <c r="B3609" t="s">
        <v>3</v>
      </c>
      <c r="D3609" s="2">
        <v>38</v>
      </c>
      <c r="E3609" s="3">
        <v>473382.66980986198</v>
      </c>
      <c r="F3609" s="4">
        <v>500000</v>
      </c>
      <c r="G3609" s="4">
        <v>1057</v>
      </c>
      <c r="H3609" s="5">
        <v>159.9605</v>
      </c>
      <c r="I3609" s="5">
        <v>159.67227639999999</v>
      </c>
    </row>
    <row r="3610" spans="1:9" x14ac:dyDescent="0.3">
      <c r="A3610" t="s">
        <v>1702</v>
      </c>
      <c r="B3610" t="s">
        <v>3</v>
      </c>
      <c r="D3610" s="2">
        <v>39</v>
      </c>
      <c r="E3610" s="3">
        <v>94913.131365930996</v>
      </c>
      <c r="F3610" s="4">
        <v>500000</v>
      </c>
      <c r="G3610" s="4">
        <v>1056</v>
      </c>
      <c r="H3610" s="5">
        <v>155.9751</v>
      </c>
      <c r="I3610" s="5">
        <v>155.68127879999901</v>
      </c>
    </row>
    <row r="3611" spans="1:9" x14ac:dyDescent="0.3">
      <c r="A3611" t="s">
        <v>1702</v>
      </c>
      <c r="B3611" t="s">
        <v>3</v>
      </c>
      <c r="D3611" s="2">
        <v>40</v>
      </c>
      <c r="E3611" s="3">
        <v>325109.361938847</v>
      </c>
      <c r="F3611" s="4">
        <v>500000</v>
      </c>
      <c r="G3611" s="4">
        <v>1059</v>
      </c>
      <c r="H3611" s="5">
        <v>160.91309999999999</v>
      </c>
      <c r="I3611" s="5">
        <v>160.62608749999899</v>
      </c>
    </row>
    <row r="3612" spans="1:9" x14ac:dyDescent="0.3">
      <c r="A3612" t="s">
        <v>1702</v>
      </c>
      <c r="B3612" t="s">
        <v>3</v>
      </c>
      <c r="D3612" s="2">
        <v>41</v>
      </c>
      <c r="E3612" s="3">
        <v>226984.22900591401</v>
      </c>
      <c r="F3612" s="4">
        <v>500000</v>
      </c>
      <c r="G3612" s="4">
        <v>1056</v>
      </c>
      <c r="H3612" s="5">
        <v>158.4768</v>
      </c>
      <c r="I3612" s="5">
        <v>158.19042469999999</v>
      </c>
    </row>
    <row r="3613" spans="1:9" x14ac:dyDescent="0.3">
      <c r="A3613" t="s">
        <v>1702</v>
      </c>
      <c r="B3613" t="s">
        <v>3</v>
      </c>
      <c r="D3613" s="2">
        <v>42</v>
      </c>
      <c r="E3613" s="3">
        <v>132818.822590514</v>
      </c>
      <c r="F3613" s="4">
        <v>500000</v>
      </c>
      <c r="G3613" s="4">
        <v>1050</v>
      </c>
      <c r="H3613" s="5">
        <v>159.08189999999999</v>
      </c>
      <c r="I3613" s="5">
        <v>158.7955346</v>
      </c>
    </row>
    <row r="3614" spans="1:9" x14ac:dyDescent="0.3">
      <c r="A3614" t="s">
        <v>1702</v>
      </c>
      <c r="B3614" t="s">
        <v>3</v>
      </c>
      <c r="D3614" s="2">
        <v>43</v>
      </c>
      <c r="E3614" s="3">
        <v>223545.28027645301</v>
      </c>
      <c r="F3614" s="4">
        <v>500000</v>
      </c>
      <c r="G3614" s="4">
        <v>1035</v>
      </c>
      <c r="H3614" s="5">
        <v>156.26779999999999</v>
      </c>
      <c r="I3614" s="5">
        <v>155.9841255</v>
      </c>
    </row>
    <row r="3615" spans="1:9" x14ac:dyDescent="0.3">
      <c r="A3615" t="s">
        <v>1702</v>
      </c>
      <c r="B3615" t="s">
        <v>3</v>
      </c>
      <c r="D3615" s="2">
        <v>44</v>
      </c>
      <c r="E3615" s="3">
        <v>136521.764185857</v>
      </c>
      <c r="F3615" s="4">
        <v>500000</v>
      </c>
      <c r="G3615" s="4">
        <v>1076</v>
      </c>
      <c r="H3615" s="5">
        <v>159.37370000000001</v>
      </c>
      <c r="I3615" s="5">
        <v>159.08882819999999</v>
      </c>
    </row>
    <row r="3616" spans="1:9" x14ac:dyDescent="0.3">
      <c r="A3616" t="s">
        <v>1702</v>
      </c>
      <c r="B3616" t="s">
        <v>3</v>
      </c>
      <c r="D3616" s="2">
        <v>45</v>
      </c>
      <c r="E3616" s="3">
        <v>113373.39255936</v>
      </c>
      <c r="F3616" s="4">
        <v>500000</v>
      </c>
      <c r="G3616" s="4">
        <v>1051</v>
      </c>
      <c r="H3616" s="5">
        <v>160.77070000000001</v>
      </c>
      <c r="I3616" s="5">
        <v>160.47997079999999</v>
      </c>
    </row>
    <row r="3617" spans="1:9" x14ac:dyDescent="0.3">
      <c r="A3617" t="s">
        <v>1702</v>
      </c>
      <c r="B3617" t="s">
        <v>3</v>
      </c>
      <c r="D3617" s="2">
        <v>46</v>
      </c>
      <c r="E3617" s="3">
        <v>271722.727544719</v>
      </c>
      <c r="F3617" s="4">
        <v>500000</v>
      </c>
      <c r="G3617" s="4">
        <v>1075</v>
      </c>
      <c r="H3617" s="5">
        <v>162.55799999999999</v>
      </c>
      <c r="I3617" s="5">
        <v>162.2739752</v>
      </c>
    </row>
    <row r="3618" spans="1:9" x14ac:dyDescent="0.3">
      <c r="A3618" t="s">
        <v>1702</v>
      </c>
      <c r="B3618" t="s">
        <v>3</v>
      </c>
      <c r="D3618" s="2">
        <v>47</v>
      </c>
      <c r="E3618" s="3">
        <v>238223.57061855699</v>
      </c>
      <c r="F3618" s="4">
        <v>500000</v>
      </c>
      <c r="G3618" s="4">
        <v>1068</v>
      </c>
      <c r="H3618" s="5">
        <v>161.4402</v>
      </c>
      <c r="I3618" s="5">
        <v>161.1526112</v>
      </c>
    </row>
    <row r="3619" spans="1:9" x14ac:dyDescent="0.3">
      <c r="A3619" t="s">
        <v>1702</v>
      </c>
      <c r="B3619" t="s">
        <v>3</v>
      </c>
      <c r="D3619" s="2">
        <v>48</v>
      </c>
      <c r="E3619" s="3">
        <v>162900.862495245</v>
      </c>
      <c r="F3619" s="4">
        <v>500000</v>
      </c>
      <c r="G3619" s="4">
        <v>1095</v>
      </c>
      <c r="H3619" s="5">
        <v>162.54689999999999</v>
      </c>
      <c r="I3619" s="5">
        <v>162.26271919999999</v>
      </c>
    </row>
    <row r="3620" spans="1:9" x14ac:dyDescent="0.3">
      <c r="A3620" t="s">
        <v>1702</v>
      </c>
      <c r="B3620" t="s">
        <v>3</v>
      </c>
      <c r="D3620" s="2">
        <v>49</v>
      </c>
      <c r="E3620" s="3">
        <v>192374.573540096</v>
      </c>
      <c r="F3620" s="4">
        <v>500000</v>
      </c>
      <c r="G3620" s="4">
        <v>1055</v>
      </c>
      <c r="H3620" s="5">
        <v>161.58080000000001</v>
      </c>
      <c r="I3620" s="5">
        <v>161.29643970000001</v>
      </c>
    </row>
    <row r="3621" spans="1:9" x14ac:dyDescent="0.3">
      <c r="A3621" t="s">
        <v>1702</v>
      </c>
      <c r="B3621" t="s">
        <v>3</v>
      </c>
      <c r="D3621" s="2">
        <v>50</v>
      </c>
      <c r="E3621" s="3">
        <v>71556.517729977597</v>
      </c>
      <c r="F3621" s="4">
        <v>500000</v>
      </c>
      <c r="G3621" s="4">
        <v>1068</v>
      </c>
      <c r="H3621" s="5">
        <v>156.83250000000001</v>
      </c>
      <c r="I3621" s="5">
        <v>156.5484764</v>
      </c>
    </row>
    <row r="3622" spans="1:9" x14ac:dyDescent="0.3">
      <c r="A3622" t="s">
        <v>1702</v>
      </c>
      <c r="B3622" t="s">
        <v>3</v>
      </c>
      <c r="D3622" s="2">
        <v>51</v>
      </c>
      <c r="E3622" s="3">
        <v>298709.02453059598</v>
      </c>
      <c r="F3622" s="4">
        <v>500000</v>
      </c>
      <c r="G3622" s="4">
        <v>1078</v>
      </c>
      <c r="H3622" s="5">
        <v>162.02940000000001</v>
      </c>
      <c r="I3622" s="5">
        <v>161.74861569999999</v>
      </c>
    </row>
    <row r="3623" spans="1:9" x14ac:dyDescent="0.3">
      <c r="A3623" t="s">
        <v>1702</v>
      </c>
      <c r="B3623" t="s">
        <v>4820</v>
      </c>
      <c r="D3623" s="2">
        <v>1</v>
      </c>
      <c r="E3623" s="3">
        <v>898322.95238588296</v>
      </c>
      <c r="F3623" s="4">
        <v>1000000</v>
      </c>
      <c r="G3623" s="4">
        <v>2044</v>
      </c>
      <c r="H3623" s="5">
        <v>767.1309</v>
      </c>
      <c r="I3623" s="5">
        <v>766.38349549999896</v>
      </c>
    </row>
    <row r="3624" spans="1:9" x14ac:dyDescent="0.3">
      <c r="A3624" t="s">
        <v>1702</v>
      </c>
      <c r="B3624" t="s">
        <v>4820</v>
      </c>
      <c r="D3624" s="2">
        <v>2</v>
      </c>
      <c r="E3624" s="3">
        <v>546962.59903046605</v>
      </c>
      <c r="F3624" s="4">
        <v>1000000</v>
      </c>
      <c r="G3624" s="4">
        <v>2031</v>
      </c>
      <c r="H3624" s="5">
        <v>762.03</v>
      </c>
      <c r="I3624" s="5">
        <v>761.32639559999996</v>
      </c>
    </row>
    <row r="3625" spans="1:9" x14ac:dyDescent="0.3">
      <c r="A3625" t="s">
        <v>1702</v>
      </c>
      <c r="B3625" t="s">
        <v>4820</v>
      </c>
      <c r="D3625" s="2">
        <v>3</v>
      </c>
      <c r="E3625" s="3">
        <v>478566.32010098599</v>
      </c>
      <c r="F3625" s="4">
        <v>1000000</v>
      </c>
      <c r="G3625" s="4">
        <v>2045</v>
      </c>
      <c r="H3625" s="5">
        <v>753.17859999999996</v>
      </c>
      <c r="I3625" s="5">
        <v>752.45658990000004</v>
      </c>
    </row>
    <row r="3626" spans="1:9" x14ac:dyDescent="0.3">
      <c r="A3626" t="s">
        <v>1702</v>
      </c>
      <c r="B3626" t="s">
        <v>4820</v>
      </c>
      <c r="D3626" s="2">
        <v>4</v>
      </c>
      <c r="E3626" s="3">
        <v>489692.06489252101</v>
      </c>
      <c r="F3626" s="4">
        <v>1000000</v>
      </c>
      <c r="G3626" s="4">
        <v>2038</v>
      </c>
      <c r="H3626" s="5">
        <v>752.09870000000001</v>
      </c>
      <c r="I3626" s="5">
        <v>751.40868979999902</v>
      </c>
    </row>
    <row r="3627" spans="1:9" x14ac:dyDescent="0.3">
      <c r="A3627" t="s">
        <v>1702</v>
      </c>
      <c r="B3627" t="s">
        <v>4820</v>
      </c>
      <c r="D3627" s="2">
        <v>5</v>
      </c>
      <c r="E3627" s="3">
        <v>1085131.1245260299</v>
      </c>
      <c r="F3627" s="4">
        <v>1000000</v>
      </c>
      <c r="G3627" s="4">
        <v>2021</v>
      </c>
      <c r="H3627" s="5">
        <v>763.17600000000004</v>
      </c>
      <c r="I3627" s="5">
        <v>762.46648729999902</v>
      </c>
    </row>
    <row r="3628" spans="1:9" x14ac:dyDescent="0.3">
      <c r="A3628" t="s">
        <v>1702</v>
      </c>
      <c r="B3628" t="s">
        <v>4820</v>
      </c>
      <c r="D3628" s="2">
        <v>6</v>
      </c>
      <c r="E3628" s="3">
        <v>285730.32987327198</v>
      </c>
      <c r="F3628" s="4">
        <v>1000000</v>
      </c>
      <c r="G3628" s="4">
        <v>2019</v>
      </c>
      <c r="H3628" s="5">
        <v>751.70039999999995</v>
      </c>
      <c r="I3628" s="5">
        <v>750.99754299999995</v>
      </c>
    </row>
    <row r="3629" spans="1:9" x14ac:dyDescent="0.3">
      <c r="A3629" t="s">
        <v>1702</v>
      </c>
      <c r="B3629" t="s">
        <v>4820</v>
      </c>
      <c r="D3629" s="2">
        <v>7</v>
      </c>
      <c r="E3629" s="3">
        <v>775559.68931607599</v>
      </c>
      <c r="F3629" s="4">
        <v>1000000</v>
      </c>
      <c r="G3629" s="4">
        <v>2032</v>
      </c>
      <c r="H3629" s="5">
        <v>752.40560000000005</v>
      </c>
      <c r="I3629" s="5">
        <v>751.72074620000001</v>
      </c>
    </row>
    <row r="3630" spans="1:9" x14ac:dyDescent="0.3">
      <c r="A3630" t="s">
        <v>1702</v>
      </c>
      <c r="B3630" t="s">
        <v>4820</v>
      </c>
      <c r="D3630" s="2">
        <v>8</v>
      </c>
      <c r="E3630" s="3">
        <v>1007066.09840145</v>
      </c>
      <c r="F3630" s="4">
        <v>1000000</v>
      </c>
      <c r="G3630" s="4">
        <v>2029</v>
      </c>
      <c r="H3630" s="5">
        <v>765.05889999999999</v>
      </c>
      <c r="I3630" s="5">
        <v>764.36583910000002</v>
      </c>
    </row>
    <row r="3631" spans="1:9" x14ac:dyDescent="0.3">
      <c r="A3631" t="s">
        <v>1702</v>
      </c>
      <c r="B3631" t="s">
        <v>4820</v>
      </c>
      <c r="D3631" s="2">
        <v>9</v>
      </c>
      <c r="E3631" s="3">
        <v>616468.80272250704</v>
      </c>
      <c r="F3631" s="4">
        <v>1000000</v>
      </c>
      <c r="G3631" s="4">
        <v>2043</v>
      </c>
      <c r="H3631" s="5">
        <v>783.00570000000005</v>
      </c>
      <c r="I3631" s="5">
        <v>782.25895060000005</v>
      </c>
    </row>
    <row r="3632" spans="1:9" x14ac:dyDescent="0.3">
      <c r="A3632" t="s">
        <v>1702</v>
      </c>
      <c r="B3632" t="s">
        <v>4820</v>
      </c>
      <c r="D3632" s="2">
        <v>10</v>
      </c>
      <c r="E3632" s="3">
        <v>330801.24231047102</v>
      </c>
      <c r="F3632" s="4">
        <v>1000000</v>
      </c>
      <c r="G3632" s="4">
        <v>2014</v>
      </c>
      <c r="H3632" s="5">
        <v>764.36929999999995</v>
      </c>
      <c r="I3632" s="5">
        <v>763.64868890000002</v>
      </c>
    </row>
    <row r="3633" spans="1:9" x14ac:dyDescent="0.3">
      <c r="A3633" t="s">
        <v>1702</v>
      </c>
      <c r="B3633" t="s">
        <v>4820</v>
      </c>
      <c r="D3633" s="2">
        <v>11</v>
      </c>
      <c r="E3633" s="3">
        <v>399080.95289854502</v>
      </c>
      <c r="F3633" s="4">
        <v>1000000</v>
      </c>
      <c r="G3633" s="4">
        <v>2027</v>
      </c>
      <c r="H3633" s="5">
        <v>756.50319999999999</v>
      </c>
      <c r="I3633" s="5">
        <v>755.81574639999997</v>
      </c>
    </row>
    <row r="3634" spans="1:9" x14ac:dyDescent="0.3">
      <c r="A3634" t="s">
        <v>1702</v>
      </c>
      <c r="B3634" t="s">
        <v>4820</v>
      </c>
      <c r="D3634" s="2">
        <v>12</v>
      </c>
      <c r="E3634" s="3">
        <v>607753.443817853</v>
      </c>
      <c r="F3634" s="4">
        <v>1000000</v>
      </c>
      <c r="G3634" s="4">
        <v>2029</v>
      </c>
      <c r="H3634" s="5">
        <v>751.8913</v>
      </c>
      <c r="I3634" s="5">
        <v>751.20122459999902</v>
      </c>
    </row>
    <row r="3635" spans="1:9" x14ac:dyDescent="0.3">
      <c r="A3635" t="s">
        <v>1702</v>
      </c>
      <c r="B3635" t="s">
        <v>4820</v>
      </c>
      <c r="D3635" s="2">
        <v>13</v>
      </c>
      <c r="E3635" s="3">
        <v>641885.22366560705</v>
      </c>
      <c r="F3635" s="4">
        <v>1000000</v>
      </c>
      <c r="G3635" s="4">
        <v>2053</v>
      </c>
      <c r="H3635" s="5">
        <v>755.96069999999997</v>
      </c>
      <c r="I3635" s="5">
        <v>755.27246949999903</v>
      </c>
    </row>
    <row r="3636" spans="1:9" x14ac:dyDescent="0.3">
      <c r="A3636" t="s">
        <v>1702</v>
      </c>
      <c r="B3636" t="s">
        <v>4820</v>
      </c>
      <c r="D3636" s="2">
        <v>14</v>
      </c>
      <c r="E3636" s="3">
        <v>750865.01740609796</v>
      </c>
      <c r="F3636" s="4">
        <v>1000000</v>
      </c>
      <c r="G3636" s="4">
        <v>2023</v>
      </c>
      <c r="H3636" s="5">
        <v>750.76850000000002</v>
      </c>
      <c r="I3636" s="5">
        <v>750.07975269999997</v>
      </c>
    </row>
    <row r="3637" spans="1:9" x14ac:dyDescent="0.3">
      <c r="A3637" t="s">
        <v>1702</v>
      </c>
      <c r="B3637" t="s">
        <v>4820</v>
      </c>
      <c r="D3637" s="2">
        <v>15</v>
      </c>
      <c r="E3637" s="3">
        <v>327189.52226121997</v>
      </c>
      <c r="F3637" s="4">
        <v>1000000</v>
      </c>
      <c r="G3637" s="4">
        <v>2024</v>
      </c>
      <c r="H3637" s="5">
        <v>751.54639999999995</v>
      </c>
      <c r="I3637" s="5">
        <v>750.85966840000003</v>
      </c>
    </row>
    <row r="3638" spans="1:9" x14ac:dyDescent="0.3">
      <c r="A3638" t="s">
        <v>1702</v>
      </c>
      <c r="B3638" t="s">
        <v>4820</v>
      </c>
      <c r="D3638" s="2">
        <v>16</v>
      </c>
      <c r="E3638" s="3">
        <v>488263.78979104402</v>
      </c>
      <c r="F3638" s="4">
        <v>1000000</v>
      </c>
      <c r="G3638" s="4">
        <v>2037</v>
      </c>
      <c r="H3638" s="5">
        <v>750.45860000000005</v>
      </c>
      <c r="I3638" s="5">
        <v>749.7756286</v>
      </c>
    </row>
    <row r="3639" spans="1:9" x14ac:dyDescent="0.3">
      <c r="A3639" t="s">
        <v>1702</v>
      </c>
      <c r="B3639" t="s">
        <v>4820</v>
      </c>
      <c r="D3639" s="2">
        <v>17</v>
      </c>
      <c r="E3639" s="3">
        <v>306646.43107654498</v>
      </c>
      <c r="F3639" s="4">
        <v>1000000</v>
      </c>
      <c r="G3639" s="4">
        <v>2035</v>
      </c>
      <c r="H3639" s="5">
        <v>747.47860000000003</v>
      </c>
      <c r="I3639" s="5">
        <v>746.78830419999997</v>
      </c>
    </row>
    <row r="3640" spans="1:9" x14ac:dyDescent="0.3">
      <c r="A3640" t="s">
        <v>1702</v>
      </c>
      <c r="B3640" t="s">
        <v>4820</v>
      </c>
      <c r="D3640" s="2">
        <v>18</v>
      </c>
      <c r="E3640" s="3">
        <v>520147.89730276901</v>
      </c>
      <c r="F3640" s="4">
        <v>1000000</v>
      </c>
      <c r="G3640" s="4">
        <v>2024</v>
      </c>
      <c r="H3640" s="5">
        <v>750.77480000000003</v>
      </c>
      <c r="I3640" s="5">
        <v>750.07142399999998</v>
      </c>
    </row>
    <row r="3641" spans="1:9" x14ac:dyDescent="0.3">
      <c r="A3641" t="s">
        <v>1702</v>
      </c>
      <c r="B3641" t="s">
        <v>4820</v>
      </c>
      <c r="D3641" s="2">
        <v>19</v>
      </c>
      <c r="E3641" s="3">
        <v>745853.75488367304</v>
      </c>
      <c r="F3641" s="4">
        <v>1000000</v>
      </c>
      <c r="G3641" s="4">
        <v>2034</v>
      </c>
      <c r="H3641" s="5">
        <v>755.84709999999995</v>
      </c>
      <c r="I3641" s="5">
        <v>755.15068829999996</v>
      </c>
    </row>
    <row r="3642" spans="1:9" x14ac:dyDescent="0.3">
      <c r="A3642" t="s">
        <v>1702</v>
      </c>
      <c r="B3642" t="s">
        <v>4820</v>
      </c>
      <c r="D3642" s="2">
        <v>20</v>
      </c>
      <c r="E3642" s="3">
        <v>465781.43183899199</v>
      </c>
      <c r="F3642" s="4">
        <v>1000000</v>
      </c>
      <c r="G3642" s="4">
        <v>2013</v>
      </c>
      <c r="H3642" s="5">
        <v>753.14149999999995</v>
      </c>
      <c r="I3642" s="5">
        <v>752.43822629999897</v>
      </c>
    </row>
    <row r="3643" spans="1:9" x14ac:dyDescent="0.3">
      <c r="A3643" t="s">
        <v>1702</v>
      </c>
      <c r="B3643" t="s">
        <v>4820</v>
      </c>
      <c r="D3643" s="2">
        <v>21</v>
      </c>
      <c r="E3643" s="3">
        <v>618753.99969978398</v>
      </c>
      <c r="F3643" s="4">
        <v>1000000</v>
      </c>
      <c r="G3643" s="4">
        <v>2035</v>
      </c>
      <c r="H3643" s="5">
        <v>766.75030000000004</v>
      </c>
      <c r="I3643" s="5">
        <v>766.03522880000003</v>
      </c>
    </row>
    <row r="3644" spans="1:9" x14ac:dyDescent="0.3">
      <c r="A3644" t="s">
        <v>1702</v>
      </c>
      <c r="B3644" t="s">
        <v>4820</v>
      </c>
      <c r="D3644" s="2">
        <v>22</v>
      </c>
      <c r="E3644" s="3">
        <v>662463.77354311501</v>
      </c>
      <c r="F3644" s="4">
        <v>1000000</v>
      </c>
      <c r="G3644" s="4">
        <v>2016</v>
      </c>
      <c r="H3644" s="5">
        <v>769.12120000000004</v>
      </c>
      <c r="I3644" s="5">
        <v>768.39187979999997</v>
      </c>
    </row>
    <row r="3645" spans="1:9" x14ac:dyDescent="0.3">
      <c r="A3645" t="s">
        <v>1702</v>
      </c>
      <c r="B3645" t="s">
        <v>4820</v>
      </c>
      <c r="D3645" s="2">
        <v>23</v>
      </c>
      <c r="E3645" s="3">
        <v>408601.48367994599</v>
      </c>
      <c r="F3645" s="4">
        <v>1000000</v>
      </c>
      <c r="G3645" s="4">
        <v>2044</v>
      </c>
      <c r="H3645" s="5">
        <v>765.66980000000001</v>
      </c>
      <c r="I3645" s="5">
        <v>764.95256629999994</v>
      </c>
    </row>
    <row r="3646" spans="1:9" x14ac:dyDescent="0.3">
      <c r="A3646" t="s">
        <v>1702</v>
      </c>
      <c r="B3646" t="s">
        <v>4820</v>
      </c>
      <c r="D3646" s="2">
        <v>24</v>
      </c>
      <c r="E3646" s="3">
        <v>684801.25355912698</v>
      </c>
      <c r="F3646" s="4">
        <v>1000000</v>
      </c>
      <c r="G3646" s="4">
        <v>2030</v>
      </c>
      <c r="H3646" s="5">
        <v>780.18669999999997</v>
      </c>
      <c r="I3646" s="5">
        <v>779.46328089999997</v>
      </c>
    </row>
    <row r="3647" spans="1:9" x14ac:dyDescent="0.3">
      <c r="A3647" t="s">
        <v>1702</v>
      </c>
      <c r="B3647" t="s">
        <v>4820</v>
      </c>
      <c r="D3647" s="2">
        <v>25</v>
      </c>
      <c r="E3647" s="3">
        <v>782824.65049241495</v>
      </c>
      <c r="F3647" s="4">
        <v>1000000</v>
      </c>
      <c r="G3647" s="4">
        <v>2045</v>
      </c>
      <c r="H3647" s="5">
        <v>770.08259999999996</v>
      </c>
      <c r="I3647" s="5">
        <v>769.37366510000004</v>
      </c>
    </row>
    <row r="3648" spans="1:9" x14ac:dyDescent="0.3">
      <c r="A3648" t="s">
        <v>1702</v>
      </c>
      <c r="B3648" t="s">
        <v>4820</v>
      </c>
      <c r="D3648" s="2">
        <v>26</v>
      </c>
      <c r="E3648" s="3">
        <v>319180.96853621199</v>
      </c>
      <c r="F3648" s="4">
        <v>1000000</v>
      </c>
      <c r="G3648" s="4">
        <v>2032</v>
      </c>
      <c r="H3648" s="5">
        <v>756.91319999999996</v>
      </c>
      <c r="I3648" s="5">
        <v>756.24069029999998</v>
      </c>
    </row>
    <row r="3649" spans="1:9" x14ac:dyDescent="0.3">
      <c r="A3649" t="s">
        <v>1702</v>
      </c>
      <c r="B3649" t="s">
        <v>4820</v>
      </c>
      <c r="D3649" s="2">
        <v>27</v>
      </c>
      <c r="E3649" s="3">
        <v>618566.46106235695</v>
      </c>
      <c r="F3649" s="4">
        <v>1000000</v>
      </c>
      <c r="G3649" s="4">
        <v>2036</v>
      </c>
      <c r="H3649" s="5">
        <v>753.58320000000003</v>
      </c>
      <c r="I3649" s="5">
        <v>752.91781939999998</v>
      </c>
    </row>
    <row r="3650" spans="1:9" x14ac:dyDescent="0.3">
      <c r="A3650" t="s">
        <v>1702</v>
      </c>
      <c r="B3650" t="s">
        <v>4820</v>
      </c>
      <c r="D3650" s="2">
        <v>28</v>
      </c>
      <c r="E3650" s="3">
        <v>808976.15359629598</v>
      </c>
      <c r="F3650" s="4">
        <v>1000000</v>
      </c>
      <c r="G3650" s="4">
        <v>2034</v>
      </c>
      <c r="H3650" s="5">
        <v>783.05129999999997</v>
      </c>
      <c r="I3650" s="5">
        <v>782.29239489999998</v>
      </c>
    </row>
    <row r="3651" spans="1:9" x14ac:dyDescent="0.3">
      <c r="A3651" t="s">
        <v>1702</v>
      </c>
      <c r="B3651" t="s">
        <v>4820</v>
      </c>
      <c r="D3651" s="2">
        <v>29</v>
      </c>
      <c r="E3651" s="3">
        <v>937986.48527612805</v>
      </c>
      <c r="F3651" s="4">
        <v>1000000</v>
      </c>
      <c r="G3651" s="4">
        <v>2045</v>
      </c>
      <c r="H3651" s="5">
        <v>749.81610000000001</v>
      </c>
      <c r="I3651" s="5">
        <v>749.12858930000004</v>
      </c>
    </row>
    <row r="3652" spans="1:9" x14ac:dyDescent="0.3">
      <c r="A3652" t="s">
        <v>1702</v>
      </c>
      <c r="B3652" t="s">
        <v>4820</v>
      </c>
      <c r="D3652" s="2">
        <v>30</v>
      </c>
      <c r="E3652" s="3">
        <v>274875.59487191401</v>
      </c>
      <c r="F3652" s="4">
        <v>1000000</v>
      </c>
      <c r="G3652" s="4">
        <v>2024</v>
      </c>
      <c r="H3652" s="5">
        <v>751.20479999999998</v>
      </c>
      <c r="I3652" s="5">
        <v>750.51621479999994</v>
      </c>
    </row>
    <row r="3653" spans="1:9" x14ac:dyDescent="0.3">
      <c r="A3653" t="s">
        <v>1702</v>
      </c>
      <c r="B3653" t="s">
        <v>4820</v>
      </c>
      <c r="D3653" s="2">
        <v>31</v>
      </c>
      <c r="E3653" s="3">
        <v>832951.95275656704</v>
      </c>
      <c r="F3653" s="4">
        <v>1000000</v>
      </c>
      <c r="G3653" s="4">
        <v>2016</v>
      </c>
      <c r="H3653" s="5">
        <v>753.71339999999998</v>
      </c>
      <c r="I3653" s="5">
        <v>753.02741260000005</v>
      </c>
    </row>
    <row r="3654" spans="1:9" x14ac:dyDescent="0.3">
      <c r="A3654" t="s">
        <v>1702</v>
      </c>
      <c r="B3654" t="s">
        <v>4820</v>
      </c>
      <c r="D3654" s="2">
        <v>32</v>
      </c>
      <c r="E3654" s="3">
        <v>616434.11247422395</v>
      </c>
      <c r="F3654" s="4">
        <v>1000000</v>
      </c>
      <c r="G3654" s="4">
        <v>2042</v>
      </c>
      <c r="H3654" s="5">
        <v>754.36959999999999</v>
      </c>
      <c r="I3654" s="5">
        <v>753.65768949999995</v>
      </c>
    </row>
    <row r="3655" spans="1:9" x14ac:dyDescent="0.3">
      <c r="A3655" t="s">
        <v>1702</v>
      </c>
      <c r="B3655" t="s">
        <v>4820</v>
      </c>
      <c r="D3655" s="2">
        <v>33</v>
      </c>
      <c r="E3655" s="3">
        <v>458059.56158409902</v>
      </c>
      <c r="F3655" s="4">
        <v>1000000</v>
      </c>
      <c r="G3655" s="4">
        <v>2045</v>
      </c>
      <c r="H3655" s="5">
        <v>761.29899999999998</v>
      </c>
      <c r="I3655" s="5">
        <v>760.60511259999998</v>
      </c>
    </row>
    <row r="3656" spans="1:9" x14ac:dyDescent="0.3">
      <c r="A3656" t="s">
        <v>1702</v>
      </c>
      <c r="B3656" t="s">
        <v>4820</v>
      </c>
      <c r="D3656" s="2">
        <v>34</v>
      </c>
      <c r="E3656" s="3">
        <v>543232.421352737</v>
      </c>
      <c r="F3656" s="4">
        <v>1000000</v>
      </c>
      <c r="G3656" s="4">
        <v>2039</v>
      </c>
      <c r="H3656" s="5">
        <v>761.27890000000002</v>
      </c>
      <c r="I3656" s="5">
        <v>760.57967340000005</v>
      </c>
    </row>
    <row r="3657" spans="1:9" x14ac:dyDescent="0.3">
      <c r="A3657" t="s">
        <v>1702</v>
      </c>
      <c r="B3657" t="s">
        <v>4820</v>
      </c>
      <c r="D3657" s="2">
        <v>35</v>
      </c>
      <c r="E3657" s="3">
        <v>419814.099966774</v>
      </c>
      <c r="F3657" s="4">
        <v>1000000</v>
      </c>
      <c r="G3657" s="4">
        <v>2040</v>
      </c>
      <c r="H3657" s="5">
        <v>753.24530000000004</v>
      </c>
      <c r="I3657" s="5">
        <v>752.56688180000003</v>
      </c>
    </row>
    <row r="3658" spans="1:9" x14ac:dyDescent="0.3">
      <c r="A3658" t="s">
        <v>1702</v>
      </c>
      <c r="B3658" t="s">
        <v>4820</v>
      </c>
      <c r="D3658" s="2">
        <v>36</v>
      </c>
      <c r="E3658" s="3">
        <v>1013266.28329671</v>
      </c>
      <c r="F3658" s="4">
        <v>1000000</v>
      </c>
      <c r="G3658" s="4">
        <v>2021</v>
      </c>
      <c r="H3658" s="5">
        <v>755.30529999999999</v>
      </c>
      <c r="I3658" s="5">
        <v>754.61694579999903</v>
      </c>
    </row>
    <row r="3659" spans="1:9" x14ac:dyDescent="0.3">
      <c r="A3659" t="s">
        <v>1702</v>
      </c>
      <c r="B3659" t="s">
        <v>4820</v>
      </c>
      <c r="D3659" s="2">
        <v>37</v>
      </c>
      <c r="E3659" s="3">
        <v>428978.47853240598</v>
      </c>
      <c r="F3659" s="4">
        <v>1000000</v>
      </c>
      <c r="G3659" s="4">
        <v>2030</v>
      </c>
      <c r="H3659" s="5">
        <v>759.50660000000005</v>
      </c>
      <c r="I3659" s="5">
        <v>758.82462950000001</v>
      </c>
    </row>
    <row r="3660" spans="1:9" x14ac:dyDescent="0.3">
      <c r="A3660" t="s">
        <v>1702</v>
      </c>
      <c r="B3660" t="s">
        <v>4820</v>
      </c>
      <c r="D3660" s="2">
        <v>38</v>
      </c>
      <c r="E3660" s="3">
        <v>451051.72726529097</v>
      </c>
      <c r="F3660" s="4">
        <v>1000000</v>
      </c>
      <c r="G3660" s="4">
        <v>2039</v>
      </c>
      <c r="H3660" s="5">
        <v>740.5412</v>
      </c>
      <c r="I3660" s="5">
        <v>739.86058790000004</v>
      </c>
    </row>
    <row r="3661" spans="1:9" x14ac:dyDescent="0.3">
      <c r="A3661" t="s">
        <v>1702</v>
      </c>
      <c r="B3661" t="s">
        <v>4820</v>
      </c>
      <c r="D3661" s="2">
        <v>39</v>
      </c>
      <c r="E3661" s="3">
        <v>572028.59204931499</v>
      </c>
      <c r="F3661" s="4">
        <v>1000000</v>
      </c>
      <c r="G3661" s="4">
        <v>2071</v>
      </c>
      <c r="H3661" s="5">
        <v>759.62</v>
      </c>
      <c r="I3661" s="5">
        <v>758.94650779999995</v>
      </c>
    </row>
    <row r="3662" spans="1:9" x14ac:dyDescent="0.3">
      <c r="A3662" t="s">
        <v>1702</v>
      </c>
      <c r="B3662" t="s">
        <v>4820</v>
      </c>
      <c r="D3662" s="2">
        <v>40</v>
      </c>
      <c r="E3662" s="3">
        <v>169910.697297059</v>
      </c>
      <c r="F3662" s="4">
        <v>1000000</v>
      </c>
      <c r="G3662" s="4">
        <v>2058</v>
      </c>
      <c r="H3662" s="5">
        <v>759.03539999999998</v>
      </c>
      <c r="I3662" s="5">
        <v>758.34748079999895</v>
      </c>
    </row>
    <row r="3663" spans="1:9" x14ac:dyDescent="0.3">
      <c r="A3663" t="s">
        <v>1702</v>
      </c>
      <c r="B3663" t="s">
        <v>4820</v>
      </c>
      <c r="D3663" s="2">
        <v>41</v>
      </c>
      <c r="E3663" s="3">
        <v>898551.86054404895</v>
      </c>
      <c r="F3663" s="4">
        <v>1000000</v>
      </c>
      <c r="G3663" s="4">
        <v>2038</v>
      </c>
      <c r="H3663" s="5">
        <v>759.5856</v>
      </c>
      <c r="I3663" s="5">
        <v>758.88395519999995</v>
      </c>
    </row>
    <row r="3664" spans="1:9" x14ac:dyDescent="0.3">
      <c r="A3664" t="s">
        <v>1702</v>
      </c>
      <c r="B3664" t="s">
        <v>4820</v>
      </c>
      <c r="D3664" s="2">
        <v>42</v>
      </c>
      <c r="E3664" s="3">
        <v>430128.89858755399</v>
      </c>
      <c r="F3664" s="4">
        <v>1000000</v>
      </c>
      <c r="G3664" s="4">
        <v>2037</v>
      </c>
      <c r="H3664" s="5">
        <v>752.48320000000001</v>
      </c>
      <c r="I3664" s="5">
        <v>751.795435</v>
      </c>
    </row>
    <row r="3665" spans="1:9" x14ac:dyDescent="0.3">
      <c r="A3665" t="s">
        <v>1702</v>
      </c>
      <c r="B3665" t="s">
        <v>4820</v>
      </c>
      <c r="D3665" s="2">
        <v>43</v>
      </c>
      <c r="E3665" s="3">
        <v>510176.22776727797</v>
      </c>
      <c r="F3665" s="4">
        <v>1000000</v>
      </c>
      <c r="G3665" s="4">
        <v>2027</v>
      </c>
      <c r="H3665" s="5">
        <v>753.548</v>
      </c>
      <c r="I3665" s="5">
        <v>752.86316179999994</v>
      </c>
    </row>
    <row r="3666" spans="1:9" x14ac:dyDescent="0.3">
      <c r="A3666" t="s">
        <v>1702</v>
      </c>
      <c r="B3666" t="s">
        <v>4820</v>
      </c>
      <c r="D3666" s="2">
        <v>44</v>
      </c>
      <c r="E3666" s="3">
        <v>1062586.38206122</v>
      </c>
      <c r="F3666" s="4">
        <v>1000000</v>
      </c>
      <c r="G3666" s="4">
        <v>2029</v>
      </c>
      <c r="H3666" s="5">
        <v>774.45740000000001</v>
      </c>
      <c r="I3666" s="5">
        <v>773.72188949999997</v>
      </c>
    </row>
    <row r="3667" spans="1:9" x14ac:dyDescent="0.3">
      <c r="A3667" t="s">
        <v>1702</v>
      </c>
      <c r="B3667" t="s">
        <v>4820</v>
      </c>
      <c r="D3667" s="2">
        <v>45</v>
      </c>
      <c r="E3667" s="3">
        <v>627322.07261698495</v>
      </c>
      <c r="F3667" s="4">
        <v>1000000</v>
      </c>
      <c r="G3667" s="4">
        <v>2032</v>
      </c>
      <c r="H3667" s="5">
        <v>758.61490000000003</v>
      </c>
      <c r="I3667" s="5">
        <v>757.92177900000002</v>
      </c>
    </row>
    <row r="3668" spans="1:9" x14ac:dyDescent="0.3">
      <c r="A3668" t="s">
        <v>1702</v>
      </c>
      <c r="B3668" t="s">
        <v>4820</v>
      </c>
      <c r="D3668" s="2">
        <v>46</v>
      </c>
      <c r="E3668" s="3">
        <v>539428.35045576096</v>
      </c>
      <c r="F3668" s="4">
        <v>1000000</v>
      </c>
      <c r="G3668" s="4">
        <v>2018</v>
      </c>
      <c r="H3668" s="5">
        <v>754.38340000000005</v>
      </c>
      <c r="I3668" s="5">
        <v>753.6959038</v>
      </c>
    </row>
    <row r="3669" spans="1:9" x14ac:dyDescent="0.3">
      <c r="A3669" t="s">
        <v>1702</v>
      </c>
      <c r="B3669" t="s">
        <v>4820</v>
      </c>
      <c r="D3669" s="2">
        <v>47</v>
      </c>
      <c r="E3669" s="3">
        <v>342398.41088434198</v>
      </c>
      <c r="F3669" s="4">
        <v>1000000</v>
      </c>
      <c r="G3669" s="4">
        <v>2044</v>
      </c>
      <c r="H3669" s="5">
        <v>780.35619999999994</v>
      </c>
      <c r="I3669" s="5">
        <v>779.60512960000005</v>
      </c>
    </row>
    <row r="3670" spans="1:9" x14ac:dyDescent="0.3">
      <c r="A3670" t="s">
        <v>1702</v>
      </c>
      <c r="B3670" t="s">
        <v>4820</v>
      </c>
      <c r="D3670" s="2">
        <v>48</v>
      </c>
      <c r="E3670" s="3">
        <v>306860.22764261899</v>
      </c>
      <c r="F3670" s="4">
        <v>1000000</v>
      </c>
      <c r="G3670" s="4">
        <v>2034</v>
      </c>
      <c r="H3670" s="5">
        <v>766.07270000000005</v>
      </c>
      <c r="I3670" s="5">
        <v>765.34152849999998</v>
      </c>
    </row>
    <row r="3671" spans="1:9" x14ac:dyDescent="0.3">
      <c r="A3671" t="s">
        <v>1702</v>
      </c>
      <c r="B3671" t="s">
        <v>4820</v>
      </c>
      <c r="D3671" s="2">
        <v>49</v>
      </c>
      <c r="E3671" s="3">
        <v>549264.59232951398</v>
      </c>
      <c r="F3671" s="4">
        <v>1000000</v>
      </c>
      <c r="G3671" s="4">
        <v>2043</v>
      </c>
      <c r="H3671" s="5">
        <v>758.78250000000003</v>
      </c>
      <c r="I3671" s="5">
        <v>758.08426610000004</v>
      </c>
    </row>
    <row r="3672" spans="1:9" x14ac:dyDescent="0.3">
      <c r="A3672" t="s">
        <v>1702</v>
      </c>
      <c r="B3672" t="s">
        <v>4820</v>
      </c>
      <c r="D3672" s="2">
        <v>50</v>
      </c>
      <c r="E3672" s="3">
        <v>543883.56692930101</v>
      </c>
      <c r="F3672" s="4">
        <v>1000000</v>
      </c>
      <c r="G3672" s="4">
        <v>2037</v>
      </c>
      <c r="H3672" s="5">
        <v>754.01310000000001</v>
      </c>
      <c r="I3672" s="5">
        <v>753.32812269999999</v>
      </c>
    </row>
    <row r="3673" spans="1:9" x14ac:dyDescent="0.3">
      <c r="A3673" t="s">
        <v>1702</v>
      </c>
      <c r="B3673" t="s">
        <v>4820</v>
      </c>
      <c r="D3673" s="2">
        <v>51</v>
      </c>
      <c r="E3673" s="3">
        <v>817617.14667910605</v>
      </c>
      <c r="F3673" s="4">
        <v>1000000</v>
      </c>
      <c r="G3673" s="4">
        <v>2055</v>
      </c>
      <c r="H3673" s="5">
        <v>768.80470000000003</v>
      </c>
      <c r="I3673" s="5">
        <v>768.101133599999</v>
      </c>
    </row>
    <row r="3674" spans="1:9" x14ac:dyDescent="0.3">
      <c r="A3674" t="s">
        <v>1805</v>
      </c>
      <c r="B3674" t="s">
        <v>1</v>
      </c>
      <c r="D3674" s="2">
        <v>1</v>
      </c>
      <c r="E3674" s="3">
        <v>149.772223658771</v>
      </c>
      <c r="F3674" s="4">
        <v>100000</v>
      </c>
      <c r="G3674" s="4">
        <v>218</v>
      </c>
      <c r="H3674" s="5">
        <v>7.6726999999999999</v>
      </c>
      <c r="I3674" s="5">
        <v>7.6069886999999996</v>
      </c>
    </row>
    <row r="3675" spans="1:9" x14ac:dyDescent="0.3">
      <c r="A3675" t="s">
        <v>1805</v>
      </c>
      <c r="B3675" t="s">
        <v>1</v>
      </c>
      <c r="D3675" s="2">
        <v>2</v>
      </c>
      <c r="E3675" s="3">
        <v>2.2145231329811801</v>
      </c>
      <c r="F3675" s="4">
        <v>100000</v>
      </c>
      <c r="G3675" s="4">
        <v>215</v>
      </c>
      <c r="H3675" s="5">
        <v>7.6679000000000004</v>
      </c>
      <c r="I3675" s="5">
        <v>7.6189304</v>
      </c>
    </row>
    <row r="3676" spans="1:9" x14ac:dyDescent="0.3">
      <c r="A3676" t="s">
        <v>1805</v>
      </c>
      <c r="B3676" t="s">
        <v>1</v>
      </c>
      <c r="D3676" s="2">
        <v>3</v>
      </c>
      <c r="E3676" s="3">
        <v>16.590766520070702</v>
      </c>
      <c r="F3676" s="4">
        <v>100000</v>
      </c>
      <c r="G3676" s="4">
        <v>226</v>
      </c>
      <c r="H3676" s="5">
        <v>7.5869999999999997</v>
      </c>
      <c r="I3676" s="5">
        <v>7.5395013999999998</v>
      </c>
    </row>
    <row r="3677" spans="1:9" x14ac:dyDescent="0.3">
      <c r="A3677" t="s">
        <v>1805</v>
      </c>
      <c r="B3677" t="s">
        <v>1</v>
      </c>
      <c r="D3677" s="2">
        <v>4</v>
      </c>
      <c r="E3677" s="3">
        <v>133.56309990288099</v>
      </c>
      <c r="F3677" s="4">
        <v>100000</v>
      </c>
      <c r="G3677" s="4">
        <v>214</v>
      </c>
      <c r="H3677" s="5">
        <v>7.6380999999999997</v>
      </c>
      <c r="I3677" s="5">
        <v>7.5869023999999996</v>
      </c>
    </row>
    <row r="3678" spans="1:9" x14ac:dyDescent="0.3">
      <c r="A3678" t="s">
        <v>1805</v>
      </c>
      <c r="B3678" t="s">
        <v>1</v>
      </c>
      <c r="D3678" s="2">
        <v>5</v>
      </c>
      <c r="E3678" s="3">
        <v>5.0782950570296599</v>
      </c>
      <c r="F3678" s="4">
        <v>100000</v>
      </c>
      <c r="G3678" s="4">
        <v>233</v>
      </c>
      <c r="H3678" s="5">
        <v>7.9116999999999997</v>
      </c>
      <c r="I3678" s="5">
        <v>7.8611224000000002</v>
      </c>
    </row>
    <row r="3679" spans="1:9" x14ac:dyDescent="0.3">
      <c r="A3679" t="s">
        <v>1805</v>
      </c>
      <c r="B3679" t="s">
        <v>1</v>
      </c>
      <c r="D3679" s="2">
        <v>6</v>
      </c>
      <c r="E3679" s="3">
        <v>14767.1886789213</v>
      </c>
      <c r="F3679" s="4">
        <v>100000</v>
      </c>
      <c r="G3679" s="4">
        <v>226</v>
      </c>
      <c r="H3679" s="5">
        <v>7.9188999999999998</v>
      </c>
      <c r="I3679" s="5">
        <v>7.8681049999999999</v>
      </c>
    </row>
    <row r="3680" spans="1:9" x14ac:dyDescent="0.3">
      <c r="A3680" t="s">
        <v>1805</v>
      </c>
      <c r="B3680" t="s">
        <v>1</v>
      </c>
      <c r="D3680" s="2">
        <v>7</v>
      </c>
      <c r="E3680" s="3">
        <v>1340.4374879182701</v>
      </c>
      <c r="F3680" s="4">
        <v>100000</v>
      </c>
      <c r="G3680" s="4">
        <v>212</v>
      </c>
      <c r="H3680" s="5">
        <v>7.4882</v>
      </c>
      <c r="I3680" s="5">
        <v>7.4391037999999998</v>
      </c>
    </row>
    <row r="3681" spans="1:9" x14ac:dyDescent="0.3">
      <c r="A3681" t="s">
        <v>1805</v>
      </c>
      <c r="B3681" t="s">
        <v>1</v>
      </c>
      <c r="D3681" s="2">
        <v>8</v>
      </c>
      <c r="E3681" s="3">
        <v>823.58717061492302</v>
      </c>
      <c r="F3681" s="4">
        <v>100000</v>
      </c>
      <c r="G3681" s="4">
        <v>228</v>
      </c>
      <c r="H3681" s="5">
        <v>8.0419999999999998</v>
      </c>
      <c r="I3681" s="5">
        <v>7.99167719999999</v>
      </c>
    </row>
    <row r="3682" spans="1:9" x14ac:dyDescent="0.3">
      <c r="A3682" t="s">
        <v>1805</v>
      </c>
      <c r="B3682" t="s">
        <v>1</v>
      </c>
      <c r="D3682" s="2">
        <v>9</v>
      </c>
      <c r="E3682" s="3">
        <v>667.01956339173898</v>
      </c>
      <c r="F3682" s="4">
        <v>100000</v>
      </c>
      <c r="G3682" s="4">
        <v>230</v>
      </c>
      <c r="H3682" s="5">
        <v>7.8826999999999998</v>
      </c>
      <c r="I3682" s="5">
        <v>7.8322734000000001</v>
      </c>
    </row>
    <row r="3683" spans="1:9" x14ac:dyDescent="0.3">
      <c r="A3683" t="s">
        <v>1805</v>
      </c>
      <c r="B3683" t="s">
        <v>1</v>
      </c>
      <c r="D3683" s="2">
        <v>10</v>
      </c>
      <c r="E3683" s="3">
        <v>13.4926822892687</v>
      </c>
      <c r="F3683" s="4">
        <v>100000</v>
      </c>
      <c r="G3683" s="4">
        <v>217</v>
      </c>
      <c r="H3683" s="5">
        <v>7.6544999999999996</v>
      </c>
      <c r="I3683" s="5">
        <v>7.6049787999999996</v>
      </c>
    </row>
    <row r="3684" spans="1:9" x14ac:dyDescent="0.3">
      <c r="A3684" t="s">
        <v>1805</v>
      </c>
      <c r="B3684" t="s">
        <v>1</v>
      </c>
      <c r="D3684" s="2">
        <v>11</v>
      </c>
      <c r="E3684" s="3">
        <v>32.517907259049203</v>
      </c>
      <c r="F3684" s="4">
        <v>100000</v>
      </c>
      <c r="G3684" s="4">
        <v>210</v>
      </c>
      <c r="H3684" s="5">
        <v>7.4036</v>
      </c>
      <c r="I3684" s="5">
        <v>7.3550386000000003</v>
      </c>
    </row>
    <row r="3685" spans="1:9" x14ac:dyDescent="0.3">
      <c r="A3685" t="s">
        <v>1805</v>
      </c>
      <c r="B3685" t="s">
        <v>1</v>
      </c>
      <c r="D3685" s="2">
        <v>12</v>
      </c>
      <c r="E3685" s="3">
        <v>156.55178316657901</v>
      </c>
      <c r="F3685" s="4">
        <v>100000</v>
      </c>
      <c r="G3685" s="4">
        <v>211</v>
      </c>
      <c r="H3685" s="5">
        <v>7.4537000000000004</v>
      </c>
      <c r="I3685" s="5">
        <v>7.4012985999999996</v>
      </c>
    </row>
    <row r="3686" spans="1:9" x14ac:dyDescent="0.3">
      <c r="A3686" t="s">
        <v>1805</v>
      </c>
      <c r="B3686" t="s">
        <v>1</v>
      </c>
      <c r="D3686" s="2">
        <v>13</v>
      </c>
      <c r="E3686" s="3">
        <v>156.17676272552001</v>
      </c>
      <c r="F3686" s="4">
        <v>100000</v>
      </c>
      <c r="G3686" s="4">
        <v>217</v>
      </c>
      <c r="H3686" s="5">
        <v>7.6516999999999999</v>
      </c>
      <c r="I3686" s="5">
        <v>7.6025615999999996</v>
      </c>
    </row>
    <row r="3687" spans="1:9" x14ac:dyDescent="0.3">
      <c r="A3687" t="s">
        <v>1805</v>
      </c>
      <c r="B3687" t="s">
        <v>1</v>
      </c>
      <c r="D3687" s="2">
        <v>14</v>
      </c>
      <c r="E3687" s="3">
        <v>2427.06966706925</v>
      </c>
      <c r="F3687" s="4">
        <v>100000</v>
      </c>
      <c r="G3687" s="4">
        <v>218</v>
      </c>
      <c r="H3687" s="5">
        <v>7.7629000000000001</v>
      </c>
      <c r="I3687" s="5">
        <v>7.7133598000000001</v>
      </c>
    </row>
    <row r="3688" spans="1:9" x14ac:dyDescent="0.3">
      <c r="A3688" t="s">
        <v>1805</v>
      </c>
      <c r="B3688" t="s">
        <v>1</v>
      </c>
      <c r="D3688" s="2">
        <v>15</v>
      </c>
      <c r="E3688" s="3">
        <v>5420.41947142565</v>
      </c>
      <c r="F3688" s="4">
        <v>100000</v>
      </c>
      <c r="G3688" s="4">
        <v>215</v>
      </c>
      <c r="H3688" s="5">
        <v>7.4249000000000001</v>
      </c>
      <c r="I3688" s="5">
        <v>7.3763101999999998</v>
      </c>
    </row>
    <row r="3689" spans="1:9" x14ac:dyDescent="0.3">
      <c r="A3689" t="s">
        <v>1805</v>
      </c>
      <c r="B3689" t="s">
        <v>1</v>
      </c>
      <c r="D3689" s="2">
        <v>16</v>
      </c>
      <c r="E3689" s="3">
        <v>284.05217665695301</v>
      </c>
      <c r="F3689" s="4">
        <v>100000</v>
      </c>
      <c r="G3689" s="4">
        <v>218</v>
      </c>
      <c r="H3689" s="5">
        <v>7.8536999999999999</v>
      </c>
      <c r="I3689" s="5">
        <v>7.8037606000000004</v>
      </c>
    </row>
    <row r="3690" spans="1:9" x14ac:dyDescent="0.3">
      <c r="A3690" t="s">
        <v>1805</v>
      </c>
      <c r="B3690" t="s">
        <v>1</v>
      </c>
      <c r="D3690" s="2">
        <v>17</v>
      </c>
      <c r="E3690" s="3">
        <v>437.59848404495301</v>
      </c>
      <c r="F3690" s="4">
        <v>100000</v>
      </c>
      <c r="G3690" s="4">
        <v>230</v>
      </c>
      <c r="H3690" s="5">
        <v>7.9974999999999996</v>
      </c>
      <c r="I3690" s="5">
        <v>7.9470852000000001</v>
      </c>
    </row>
    <row r="3691" spans="1:9" x14ac:dyDescent="0.3">
      <c r="A3691" t="s">
        <v>1805</v>
      </c>
      <c r="B3691" t="s">
        <v>1</v>
      </c>
      <c r="D3691" s="2">
        <v>18</v>
      </c>
      <c r="E3691" s="3">
        <v>16.451672258739102</v>
      </c>
      <c r="F3691" s="4">
        <v>100000</v>
      </c>
      <c r="G3691" s="4">
        <v>219</v>
      </c>
      <c r="H3691" s="5">
        <v>7.8977000000000004</v>
      </c>
      <c r="I3691" s="5">
        <v>7.8460722000000001</v>
      </c>
    </row>
    <row r="3692" spans="1:9" x14ac:dyDescent="0.3">
      <c r="A3692" t="s">
        <v>1805</v>
      </c>
      <c r="B3692" t="s">
        <v>1</v>
      </c>
      <c r="D3692" s="2">
        <v>19</v>
      </c>
      <c r="E3692" s="3">
        <v>1593.84604726988</v>
      </c>
      <c r="F3692" s="4">
        <v>100000</v>
      </c>
      <c r="G3692" s="4">
        <v>230</v>
      </c>
      <c r="H3692" s="5">
        <v>8.0200999999999993</v>
      </c>
      <c r="I3692" s="5">
        <v>7.9686361999999997</v>
      </c>
    </row>
    <row r="3693" spans="1:9" x14ac:dyDescent="0.3">
      <c r="A3693" t="s">
        <v>1805</v>
      </c>
      <c r="B3693" t="s">
        <v>1</v>
      </c>
      <c r="D3693" s="2">
        <v>20</v>
      </c>
      <c r="E3693" s="3">
        <v>7547.76761151353</v>
      </c>
      <c r="F3693" s="4">
        <v>100000</v>
      </c>
      <c r="G3693" s="4">
        <v>215</v>
      </c>
      <c r="H3693" s="5">
        <v>7.5674999999999999</v>
      </c>
      <c r="I3693" s="5">
        <v>7.5191485</v>
      </c>
    </row>
    <row r="3694" spans="1:9" x14ac:dyDescent="0.3">
      <c r="A3694" t="s">
        <v>1805</v>
      </c>
      <c r="B3694" t="s">
        <v>1</v>
      </c>
      <c r="D3694" s="2">
        <v>21</v>
      </c>
      <c r="E3694" s="3">
        <v>302.29269327149899</v>
      </c>
      <c r="F3694" s="4">
        <v>100000</v>
      </c>
      <c r="G3694" s="4">
        <v>222</v>
      </c>
      <c r="H3694" s="5">
        <v>7.5994999999999999</v>
      </c>
      <c r="I3694" s="5">
        <v>7.5496606000000002</v>
      </c>
    </row>
    <row r="3695" spans="1:9" x14ac:dyDescent="0.3">
      <c r="A3695" t="s">
        <v>1805</v>
      </c>
      <c r="B3695" t="s">
        <v>1</v>
      </c>
      <c r="D3695" s="2">
        <v>22</v>
      </c>
      <c r="E3695" s="3">
        <v>6390.91890333418</v>
      </c>
      <c r="F3695" s="4">
        <v>100000</v>
      </c>
      <c r="G3695" s="4">
        <v>214</v>
      </c>
      <c r="H3695" s="5">
        <v>7.5570000000000004</v>
      </c>
      <c r="I3695" s="5">
        <v>7.5082639999999996</v>
      </c>
    </row>
    <row r="3696" spans="1:9" x14ac:dyDescent="0.3">
      <c r="A3696" t="s">
        <v>1805</v>
      </c>
      <c r="B3696" t="s">
        <v>1</v>
      </c>
      <c r="D3696" s="2">
        <v>23</v>
      </c>
      <c r="E3696" s="3">
        <v>7852.6545395292396</v>
      </c>
      <c r="F3696" s="4">
        <v>100000</v>
      </c>
      <c r="G3696" s="4">
        <v>227</v>
      </c>
      <c r="H3696" s="5">
        <v>7.7601000000000004</v>
      </c>
      <c r="I3696" s="5">
        <v>7.7106885999999903</v>
      </c>
    </row>
    <row r="3697" spans="1:9" x14ac:dyDescent="0.3">
      <c r="A3697" t="s">
        <v>1805</v>
      </c>
      <c r="B3697" t="s">
        <v>1</v>
      </c>
      <c r="D3697" s="2">
        <v>24</v>
      </c>
      <c r="E3697" s="3">
        <v>396.58602532587599</v>
      </c>
      <c r="F3697" s="4">
        <v>100000</v>
      </c>
      <c r="G3697" s="4">
        <v>217</v>
      </c>
      <c r="H3697" s="5">
        <v>7.4465000000000003</v>
      </c>
      <c r="I3697" s="5">
        <v>7.3980163999999897</v>
      </c>
    </row>
    <row r="3698" spans="1:9" x14ac:dyDescent="0.3">
      <c r="A3698" t="s">
        <v>1805</v>
      </c>
      <c r="B3698" t="s">
        <v>1</v>
      </c>
      <c r="D3698" s="2">
        <v>25</v>
      </c>
      <c r="E3698" s="3">
        <v>28.735242565286999</v>
      </c>
      <c r="F3698" s="4">
        <v>100000</v>
      </c>
      <c r="G3698" s="4">
        <v>223</v>
      </c>
      <c r="H3698" s="5">
        <v>7.6120999999999999</v>
      </c>
      <c r="I3698" s="5">
        <v>7.5618752999999996</v>
      </c>
    </row>
    <row r="3699" spans="1:9" x14ac:dyDescent="0.3">
      <c r="A3699" t="s">
        <v>1805</v>
      </c>
      <c r="B3699" t="s">
        <v>1</v>
      </c>
      <c r="D3699" s="2">
        <v>26</v>
      </c>
      <c r="E3699" s="3">
        <v>354.53150800761</v>
      </c>
      <c r="F3699" s="4">
        <v>100000</v>
      </c>
      <c r="G3699" s="4">
        <v>215</v>
      </c>
      <c r="H3699" s="5">
        <v>7.6033999999999997</v>
      </c>
      <c r="I3699" s="5">
        <v>7.5512290999999898</v>
      </c>
    </row>
    <row r="3700" spans="1:9" x14ac:dyDescent="0.3">
      <c r="A3700" t="s">
        <v>1805</v>
      </c>
      <c r="B3700" t="s">
        <v>1</v>
      </c>
      <c r="D3700" s="2">
        <v>27</v>
      </c>
      <c r="E3700" s="3">
        <v>389.94715605209097</v>
      </c>
      <c r="F3700" s="4">
        <v>100000</v>
      </c>
      <c r="G3700" s="4">
        <v>218</v>
      </c>
      <c r="H3700" s="5">
        <v>7.5373000000000001</v>
      </c>
      <c r="I3700" s="5">
        <v>7.4883439999999997</v>
      </c>
    </row>
    <row r="3701" spans="1:9" x14ac:dyDescent="0.3">
      <c r="A3701" t="s">
        <v>1805</v>
      </c>
      <c r="B3701" t="s">
        <v>1</v>
      </c>
      <c r="D3701" s="2">
        <v>28</v>
      </c>
      <c r="E3701" s="3">
        <v>683.044451296077</v>
      </c>
      <c r="F3701" s="4">
        <v>100000</v>
      </c>
      <c r="G3701" s="4">
        <v>224</v>
      </c>
      <c r="H3701" s="5">
        <v>7.8658999999999999</v>
      </c>
      <c r="I3701" s="5">
        <v>7.8167390000000001</v>
      </c>
    </row>
    <row r="3702" spans="1:9" x14ac:dyDescent="0.3">
      <c r="A3702" t="s">
        <v>1805</v>
      </c>
      <c r="B3702" t="s">
        <v>1</v>
      </c>
      <c r="D3702" s="2">
        <v>29</v>
      </c>
      <c r="E3702" s="3">
        <v>1782.95100293254</v>
      </c>
      <c r="F3702" s="4">
        <v>100000</v>
      </c>
      <c r="G3702" s="4">
        <v>222</v>
      </c>
      <c r="H3702" s="5">
        <v>7.7325999999999997</v>
      </c>
      <c r="I3702" s="5">
        <v>7.6827423000000001</v>
      </c>
    </row>
    <row r="3703" spans="1:9" x14ac:dyDescent="0.3">
      <c r="A3703" t="s">
        <v>1805</v>
      </c>
      <c r="B3703" t="s">
        <v>1</v>
      </c>
      <c r="D3703" s="2">
        <v>30</v>
      </c>
      <c r="E3703" s="3">
        <v>3019.91724086872</v>
      </c>
      <c r="F3703" s="4">
        <v>100000</v>
      </c>
      <c r="G3703" s="4">
        <v>213</v>
      </c>
      <c r="H3703" s="5">
        <v>7.5256999999999996</v>
      </c>
      <c r="I3703" s="5">
        <v>7.4731828999999896</v>
      </c>
    </row>
    <row r="3704" spans="1:9" x14ac:dyDescent="0.3">
      <c r="A3704" t="s">
        <v>1805</v>
      </c>
      <c r="B3704" t="s">
        <v>1</v>
      </c>
      <c r="D3704" s="2">
        <v>31</v>
      </c>
      <c r="E3704" s="3">
        <v>94.528429773301895</v>
      </c>
      <c r="F3704" s="4">
        <v>100000</v>
      </c>
      <c r="G3704" s="4">
        <v>221</v>
      </c>
      <c r="H3704" s="5">
        <v>7.7309000000000001</v>
      </c>
      <c r="I3704" s="5">
        <v>7.6813889999999896</v>
      </c>
    </row>
    <row r="3705" spans="1:9" x14ac:dyDescent="0.3">
      <c r="A3705" t="s">
        <v>1805</v>
      </c>
      <c r="B3705" t="s">
        <v>1</v>
      </c>
      <c r="D3705" s="2">
        <v>32</v>
      </c>
      <c r="E3705" s="3">
        <v>97.093760233153205</v>
      </c>
      <c r="F3705" s="4">
        <v>100000</v>
      </c>
      <c r="G3705" s="4">
        <v>214</v>
      </c>
      <c r="H3705" s="5">
        <v>7.6223999999999998</v>
      </c>
      <c r="I3705" s="5">
        <v>7.5732518000000004</v>
      </c>
    </row>
    <row r="3706" spans="1:9" x14ac:dyDescent="0.3">
      <c r="A3706" t="s">
        <v>1805</v>
      </c>
      <c r="B3706" t="s">
        <v>1</v>
      </c>
      <c r="D3706" s="2">
        <v>33</v>
      </c>
      <c r="E3706" s="3">
        <v>72.426824893934196</v>
      </c>
      <c r="F3706" s="4">
        <v>100000</v>
      </c>
      <c r="G3706" s="4">
        <v>236</v>
      </c>
      <c r="H3706" s="5">
        <v>8.0609000000000002</v>
      </c>
      <c r="I3706" s="5">
        <v>8.0117431999999997</v>
      </c>
    </row>
    <row r="3707" spans="1:9" x14ac:dyDescent="0.3">
      <c r="A3707" t="s">
        <v>1805</v>
      </c>
      <c r="B3707" t="s">
        <v>1</v>
      </c>
      <c r="D3707" s="2">
        <v>34</v>
      </c>
      <c r="E3707" s="3">
        <v>32.669678452687698</v>
      </c>
      <c r="F3707" s="4">
        <v>100000</v>
      </c>
      <c r="G3707" s="4">
        <v>224</v>
      </c>
      <c r="H3707" s="5">
        <v>7.6649000000000003</v>
      </c>
      <c r="I3707" s="5">
        <v>7.6150566</v>
      </c>
    </row>
    <row r="3708" spans="1:9" x14ac:dyDescent="0.3">
      <c r="A3708" t="s">
        <v>1805</v>
      </c>
      <c r="B3708" t="s">
        <v>1</v>
      </c>
      <c r="D3708" s="2">
        <v>35</v>
      </c>
      <c r="E3708" s="3">
        <v>346.330004495087</v>
      </c>
      <c r="F3708" s="4">
        <v>100000</v>
      </c>
      <c r="G3708" s="4">
        <v>218</v>
      </c>
      <c r="H3708" s="5">
        <v>7.4207000000000001</v>
      </c>
      <c r="I3708" s="5">
        <v>7.3713838000000003</v>
      </c>
    </row>
    <row r="3709" spans="1:9" x14ac:dyDescent="0.3">
      <c r="A3709" t="s">
        <v>1805</v>
      </c>
      <c r="B3709" t="s">
        <v>1</v>
      </c>
      <c r="D3709" s="2">
        <v>36</v>
      </c>
      <c r="E3709" s="3">
        <v>51.181016281421499</v>
      </c>
      <c r="F3709" s="4">
        <v>100000</v>
      </c>
      <c r="G3709" s="4">
        <v>231</v>
      </c>
      <c r="H3709" s="5">
        <v>7.8461999999999996</v>
      </c>
      <c r="I3709" s="5">
        <v>7.7950327999999898</v>
      </c>
    </row>
    <row r="3710" spans="1:9" x14ac:dyDescent="0.3">
      <c r="A3710" t="s">
        <v>1805</v>
      </c>
      <c r="B3710" t="s">
        <v>1</v>
      </c>
      <c r="D3710" s="2">
        <v>37</v>
      </c>
      <c r="E3710" s="3">
        <v>431.14129066184</v>
      </c>
      <c r="F3710" s="4">
        <v>100000</v>
      </c>
      <c r="G3710" s="4">
        <v>229</v>
      </c>
      <c r="H3710" s="5">
        <v>7.6157000000000004</v>
      </c>
      <c r="I3710" s="5">
        <v>7.5664170999999998</v>
      </c>
    </row>
    <row r="3711" spans="1:9" x14ac:dyDescent="0.3">
      <c r="A3711" t="s">
        <v>1805</v>
      </c>
      <c r="B3711" t="s">
        <v>1</v>
      </c>
      <c r="D3711" s="2">
        <v>38</v>
      </c>
      <c r="E3711" s="3">
        <v>4.4499476571484102</v>
      </c>
      <c r="F3711" s="4">
        <v>100000</v>
      </c>
      <c r="G3711" s="4">
        <v>226</v>
      </c>
      <c r="H3711" s="5">
        <v>7.6753</v>
      </c>
      <c r="I3711" s="5">
        <v>7.6266673999999997</v>
      </c>
    </row>
    <row r="3712" spans="1:9" x14ac:dyDescent="0.3">
      <c r="A3712" t="s">
        <v>1805</v>
      </c>
      <c r="B3712" t="s">
        <v>1</v>
      </c>
      <c r="D3712" s="2">
        <v>39</v>
      </c>
      <c r="E3712" s="3">
        <v>9441.3259998929007</v>
      </c>
      <c r="F3712" s="4">
        <v>100000</v>
      </c>
      <c r="G3712" s="4">
        <v>225</v>
      </c>
      <c r="H3712" s="5">
        <v>7.8555000000000001</v>
      </c>
      <c r="I3712" s="5">
        <v>7.8063454999999999</v>
      </c>
    </row>
    <row r="3713" spans="1:9" x14ac:dyDescent="0.3">
      <c r="A3713" t="s">
        <v>1805</v>
      </c>
      <c r="B3713" t="s">
        <v>1</v>
      </c>
      <c r="D3713" s="2">
        <v>40</v>
      </c>
      <c r="E3713" s="3">
        <v>5253.7292650855497</v>
      </c>
      <c r="F3713" s="4">
        <v>100000</v>
      </c>
      <c r="G3713" s="4">
        <v>219</v>
      </c>
      <c r="H3713" s="5">
        <v>7.6517999999999997</v>
      </c>
      <c r="I3713" s="5">
        <v>7.6030374999999903</v>
      </c>
    </row>
    <row r="3714" spans="1:9" x14ac:dyDescent="0.3">
      <c r="A3714" t="s">
        <v>1805</v>
      </c>
      <c r="B3714" t="s">
        <v>1</v>
      </c>
      <c r="D3714" s="2">
        <v>41</v>
      </c>
      <c r="E3714" s="3">
        <v>1041.5834079722699</v>
      </c>
      <c r="F3714" s="4">
        <v>100000</v>
      </c>
      <c r="G3714" s="4">
        <v>220</v>
      </c>
      <c r="H3714" s="5">
        <v>7.6660000000000004</v>
      </c>
      <c r="I3714" s="5">
        <v>7.6162928000000001</v>
      </c>
    </row>
    <row r="3715" spans="1:9" x14ac:dyDescent="0.3">
      <c r="A3715" t="s">
        <v>1805</v>
      </c>
      <c r="B3715" t="s">
        <v>1</v>
      </c>
      <c r="D3715" s="2">
        <v>42</v>
      </c>
      <c r="E3715" s="3">
        <v>1400.0483978223201</v>
      </c>
      <c r="F3715" s="4">
        <v>100000</v>
      </c>
      <c r="G3715" s="4">
        <v>211</v>
      </c>
      <c r="H3715" s="5">
        <v>7.5011000000000001</v>
      </c>
      <c r="I3715" s="5">
        <v>7.4517746000000002</v>
      </c>
    </row>
    <row r="3716" spans="1:9" x14ac:dyDescent="0.3">
      <c r="A3716" t="s">
        <v>1805</v>
      </c>
      <c r="B3716" t="s">
        <v>1</v>
      </c>
      <c r="D3716" s="2">
        <v>43</v>
      </c>
      <c r="E3716" s="3">
        <v>346.168012684438</v>
      </c>
      <c r="F3716" s="4">
        <v>100000</v>
      </c>
      <c r="G3716" s="4">
        <v>215</v>
      </c>
      <c r="H3716" s="5">
        <v>7.6105</v>
      </c>
      <c r="I3716" s="5">
        <v>7.5615762999999996</v>
      </c>
    </row>
    <row r="3717" spans="1:9" x14ac:dyDescent="0.3">
      <c r="A3717" t="s">
        <v>1805</v>
      </c>
      <c r="B3717" t="s">
        <v>1</v>
      </c>
      <c r="D3717" s="2">
        <v>44</v>
      </c>
      <c r="E3717" s="3">
        <v>26.673947977436399</v>
      </c>
      <c r="F3717" s="4">
        <v>100000</v>
      </c>
      <c r="G3717" s="4">
        <v>226</v>
      </c>
      <c r="H3717" s="5">
        <v>7.9160000000000004</v>
      </c>
      <c r="I3717" s="5">
        <v>7.8669349000000004</v>
      </c>
    </row>
    <row r="3718" spans="1:9" x14ac:dyDescent="0.3">
      <c r="A3718" t="s">
        <v>1805</v>
      </c>
      <c r="B3718" t="s">
        <v>1</v>
      </c>
      <c r="D3718" s="2">
        <v>45</v>
      </c>
      <c r="E3718" s="3">
        <v>137.35276847093601</v>
      </c>
      <c r="F3718" s="4">
        <v>100000</v>
      </c>
      <c r="G3718" s="4">
        <v>222</v>
      </c>
      <c r="H3718" s="5">
        <v>7.8372999999999999</v>
      </c>
      <c r="I3718" s="5">
        <v>7.7872370000000002</v>
      </c>
    </row>
    <row r="3719" spans="1:9" x14ac:dyDescent="0.3">
      <c r="A3719" t="s">
        <v>1805</v>
      </c>
      <c r="B3719" t="s">
        <v>1</v>
      </c>
      <c r="D3719" s="2">
        <v>46</v>
      </c>
      <c r="E3719" s="3">
        <v>1279.1569581614699</v>
      </c>
      <c r="F3719" s="4">
        <v>100000</v>
      </c>
      <c r="G3719" s="4">
        <v>223</v>
      </c>
      <c r="H3719" s="5">
        <v>7.6498999999999997</v>
      </c>
      <c r="I3719" s="5">
        <v>7.5996237000000004</v>
      </c>
    </row>
    <row r="3720" spans="1:9" x14ac:dyDescent="0.3">
      <c r="A3720" t="s">
        <v>1805</v>
      </c>
      <c r="B3720" t="s">
        <v>1</v>
      </c>
      <c r="D3720" s="2">
        <v>47</v>
      </c>
      <c r="E3720" s="3">
        <v>2528.8039686203301</v>
      </c>
      <c r="F3720" s="4">
        <v>100000</v>
      </c>
      <c r="G3720" s="4">
        <v>228</v>
      </c>
      <c r="H3720" s="5">
        <v>7.9783999999999997</v>
      </c>
      <c r="I3720" s="5">
        <v>7.9279982000000002</v>
      </c>
    </row>
    <row r="3721" spans="1:9" x14ac:dyDescent="0.3">
      <c r="A3721" t="s">
        <v>1805</v>
      </c>
      <c r="B3721" t="s">
        <v>1</v>
      </c>
      <c r="D3721" s="2">
        <v>48</v>
      </c>
      <c r="E3721" s="3">
        <v>3412.47067857194</v>
      </c>
      <c r="F3721" s="4">
        <v>100000</v>
      </c>
      <c r="G3721" s="4">
        <v>225</v>
      </c>
      <c r="H3721" s="5">
        <v>8.0603999999999996</v>
      </c>
      <c r="I3721" s="5">
        <v>8.0093949999999996</v>
      </c>
    </row>
    <row r="3722" spans="1:9" x14ac:dyDescent="0.3">
      <c r="A3722" t="s">
        <v>1805</v>
      </c>
      <c r="B3722" t="s">
        <v>1</v>
      </c>
      <c r="D3722" s="2">
        <v>49</v>
      </c>
      <c r="E3722" s="3">
        <v>4.6528294369879797</v>
      </c>
      <c r="F3722" s="4">
        <v>100000</v>
      </c>
      <c r="G3722" s="4">
        <v>225</v>
      </c>
      <c r="H3722" s="5">
        <v>8.1171000000000006</v>
      </c>
      <c r="I3722" s="5">
        <v>8.06431789999999</v>
      </c>
    </row>
    <row r="3723" spans="1:9" x14ac:dyDescent="0.3">
      <c r="A3723" t="s">
        <v>1805</v>
      </c>
      <c r="B3723" t="s">
        <v>1</v>
      </c>
      <c r="D3723" s="2">
        <v>50</v>
      </c>
      <c r="E3723" s="3">
        <v>50.366261155893199</v>
      </c>
      <c r="F3723" s="4">
        <v>100000</v>
      </c>
      <c r="G3723" s="4">
        <v>224</v>
      </c>
      <c r="H3723" s="5">
        <v>7.835</v>
      </c>
      <c r="I3723" s="5">
        <v>7.7853338000000001</v>
      </c>
    </row>
    <row r="3724" spans="1:9" x14ac:dyDescent="0.3">
      <c r="A3724" t="s">
        <v>1805</v>
      </c>
      <c r="B3724" t="s">
        <v>1</v>
      </c>
      <c r="D3724" s="2">
        <v>51</v>
      </c>
      <c r="E3724" s="3">
        <v>2.1305481508775301</v>
      </c>
      <c r="F3724" s="4">
        <v>100000</v>
      </c>
      <c r="G3724" s="4">
        <v>224</v>
      </c>
      <c r="H3724" s="5">
        <v>7.6891999999999996</v>
      </c>
      <c r="I3724" s="5">
        <v>7.6386246</v>
      </c>
    </row>
    <row r="3725" spans="1:9" x14ac:dyDescent="0.3">
      <c r="A3725" t="s">
        <v>1805</v>
      </c>
      <c r="B3725" t="s">
        <v>2</v>
      </c>
      <c r="D3725" s="2">
        <v>1</v>
      </c>
      <c r="E3725" s="3">
        <v>1712.62677674212</v>
      </c>
      <c r="F3725" s="4">
        <v>300000</v>
      </c>
      <c r="G3725" s="4">
        <v>664</v>
      </c>
      <c r="H3725" s="5">
        <v>59.9544</v>
      </c>
      <c r="I3725" s="5">
        <v>59.780533400000003</v>
      </c>
    </row>
    <row r="3726" spans="1:9" x14ac:dyDescent="0.3">
      <c r="A3726" t="s">
        <v>1805</v>
      </c>
      <c r="B3726" t="s">
        <v>2</v>
      </c>
      <c r="D3726" s="2">
        <v>2</v>
      </c>
      <c r="E3726" s="3">
        <v>1685.6288256631501</v>
      </c>
      <c r="F3726" s="4">
        <v>300000</v>
      </c>
      <c r="G3726" s="4">
        <v>650</v>
      </c>
      <c r="H3726" s="5">
        <v>60.136800000000001</v>
      </c>
      <c r="I3726" s="5">
        <v>59.978282</v>
      </c>
    </row>
    <row r="3727" spans="1:9" x14ac:dyDescent="0.3">
      <c r="A3727" t="s">
        <v>1805</v>
      </c>
      <c r="B3727" t="s">
        <v>2</v>
      </c>
      <c r="D3727" s="2">
        <v>3</v>
      </c>
      <c r="E3727" s="3">
        <v>111.67776018646801</v>
      </c>
      <c r="F3727" s="4">
        <v>300000</v>
      </c>
      <c r="G3727" s="4">
        <v>659</v>
      </c>
      <c r="H3727" s="5">
        <v>61.098399999999998</v>
      </c>
      <c r="I3727" s="5">
        <v>60.936351100000003</v>
      </c>
    </row>
    <row r="3728" spans="1:9" x14ac:dyDescent="0.3">
      <c r="A3728" t="s">
        <v>1805</v>
      </c>
      <c r="B3728" t="s">
        <v>2</v>
      </c>
      <c r="D3728" s="2">
        <v>4</v>
      </c>
      <c r="E3728" s="3">
        <v>2185.4771652977902</v>
      </c>
      <c r="F3728" s="4">
        <v>300000</v>
      </c>
      <c r="G3728" s="4">
        <v>639</v>
      </c>
      <c r="H3728" s="5">
        <v>58.888300000000001</v>
      </c>
      <c r="I3728" s="5">
        <v>58.730792600000001</v>
      </c>
    </row>
    <row r="3729" spans="1:9" x14ac:dyDescent="0.3">
      <c r="A3729" t="s">
        <v>1805</v>
      </c>
      <c r="B3729" t="s">
        <v>2</v>
      </c>
      <c r="D3729" s="2">
        <v>5</v>
      </c>
      <c r="E3729" s="3">
        <v>205.66528753592499</v>
      </c>
      <c r="F3729" s="4">
        <v>300000</v>
      </c>
      <c r="G3729" s="4">
        <v>642</v>
      </c>
      <c r="H3729" s="5">
        <v>59.296399999999998</v>
      </c>
      <c r="I3729" s="5">
        <v>59.137952900000002</v>
      </c>
    </row>
    <row r="3730" spans="1:9" x14ac:dyDescent="0.3">
      <c r="A3730" t="s">
        <v>1805</v>
      </c>
      <c r="B3730" t="s">
        <v>2</v>
      </c>
      <c r="D3730" s="2">
        <v>6</v>
      </c>
      <c r="E3730" s="3">
        <v>354.63317580985</v>
      </c>
      <c r="F3730" s="4">
        <v>300000</v>
      </c>
      <c r="G3730" s="4">
        <v>665</v>
      </c>
      <c r="H3730" s="5">
        <v>62.464500000000001</v>
      </c>
      <c r="I3730" s="5">
        <v>62.300820600000002</v>
      </c>
    </row>
    <row r="3731" spans="1:9" x14ac:dyDescent="0.3">
      <c r="A3731" t="s">
        <v>1805</v>
      </c>
      <c r="B3731" t="s">
        <v>2</v>
      </c>
      <c r="D3731" s="2">
        <v>7</v>
      </c>
      <c r="E3731" s="3">
        <v>8446.8178278924897</v>
      </c>
      <c r="F3731" s="4">
        <v>300000</v>
      </c>
      <c r="G3731" s="4">
        <v>637</v>
      </c>
      <c r="H3731" s="5">
        <v>60.626199999999997</v>
      </c>
      <c r="I3731" s="5">
        <v>60.467036499999999</v>
      </c>
    </row>
    <row r="3732" spans="1:9" x14ac:dyDescent="0.3">
      <c r="A3732" t="s">
        <v>1805</v>
      </c>
      <c r="B3732" t="s">
        <v>2</v>
      </c>
      <c r="D3732" s="2">
        <v>8</v>
      </c>
      <c r="E3732" s="3">
        <v>54.943564684188203</v>
      </c>
      <c r="F3732" s="4">
        <v>300000</v>
      </c>
      <c r="G3732" s="4">
        <v>657</v>
      </c>
      <c r="H3732" s="5">
        <v>61.273099999999999</v>
      </c>
      <c r="I3732" s="5">
        <v>61.117834299999998</v>
      </c>
    </row>
    <row r="3733" spans="1:9" x14ac:dyDescent="0.3">
      <c r="A3733" t="s">
        <v>1805</v>
      </c>
      <c r="B3733" t="s">
        <v>2</v>
      </c>
      <c r="D3733" s="2">
        <v>9</v>
      </c>
      <c r="E3733" s="3">
        <v>5545.7527375090203</v>
      </c>
      <c r="F3733" s="4">
        <v>300000</v>
      </c>
      <c r="G3733" s="4">
        <v>656</v>
      </c>
      <c r="H3733" s="5">
        <v>59.531399999999998</v>
      </c>
      <c r="I3733" s="5">
        <v>59.372832299999999</v>
      </c>
    </row>
    <row r="3734" spans="1:9" x14ac:dyDescent="0.3">
      <c r="A3734" t="s">
        <v>1805</v>
      </c>
      <c r="B3734" t="s">
        <v>2</v>
      </c>
      <c r="D3734" s="2">
        <v>10</v>
      </c>
      <c r="E3734" s="3">
        <v>13717.0928598629</v>
      </c>
      <c r="F3734" s="4">
        <v>300000</v>
      </c>
      <c r="G3734" s="4">
        <v>648</v>
      </c>
      <c r="H3734" s="5">
        <v>61.5777</v>
      </c>
      <c r="I3734" s="5">
        <v>61.413702299999997</v>
      </c>
    </row>
    <row r="3735" spans="1:9" x14ac:dyDescent="0.3">
      <c r="A3735" t="s">
        <v>1805</v>
      </c>
      <c r="B3735" t="s">
        <v>2</v>
      </c>
      <c r="D3735" s="2">
        <v>11</v>
      </c>
      <c r="E3735" s="3">
        <v>2924.3296580224201</v>
      </c>
      <c r="F3735" s="4">
        <v>300000</v>
      </c>
      <c r="G3735" s="4">
        <v>648</v>
      </c>
      <c r="H3735" s="5">
        <v>59.46</v>
      </c>
      <c r="I3735" s="5">
        <v>59.2981166</v>
      </c>
    </row>
    <row r="3736" spans="1:9" x14ac:dyDescent="0.3">
      <c r="A3736" t="s">
        <v>1805</v>
      </c>
      <c r="B3736" t="s">
        <v>2</v>
      </c>
      <c r="D3736" s="2">
        <v>12</v>
      </c>
      <c r="E3736" s="3">
        <v>1372.1608918238801</v>
      </c>
      <c r="F3736" s="4">
        <v>300000</v>
      </c>
      <c r="G3736" s="4">
        <v>629</v>
      </c>
      <c r="H3736" s="5">
        <v>59.695099999999996</v>
      </c>
      <c r="I3736" s="5">
        <v>59.5340542</v>
      </c>
    </row>
    <row r="3737" spans="1:9" x14ac:dyDescent="0.3">
      <c r="A3737" t="s">
        <v>1805</v>
      </c>
      <c r="B3737" t="s">
        <v>2</v>
      </c>
      <c r="D3737" s="2">
        <v>13</v>
      </c>
      <c r="E3737" s="3">
        <v>1852.5042686540201</v>
      </c>
      <c r="F3737" s="4">
        <v>300000</v>
      </c>
      <c r="G3737" s="4">
        <v>642</v>
      </c>
      <c r="H3737" s="5">
        <v>60.262300000000003</v>
      </c>
      <c r="I3737" s="5">
        <v>60.100105399999997</v>
      </c>
    </row>
    <row r="3738" spans="1:9" x14ac:dyDescent="0.3">
      <c r="A3738" t="s">
        <v>1805</v>
      </c>
      <c r="B3738" t="s">
        <v>2</v>
      </c>
      <c r="D3738" s="2">
        <v>14</v>
      </c>
      <c r="E3738" s="3">
        <v>21861.329363849702</v>
      </c>
      <c r="F3738" s="4">
        <v>300000</v>
      </c>
      <c r="G3738" s="4">
        <v>649</v>
      </c>
      <c r="H3738" s="5">
        <v>61.2453</v>
      </c>
      <c r="I3738" s="5">
        <v>61.087164097999903</v>
      </c>
    </row>
    <row r="3739" spans="1:9" x14ac:dyDescent="0.3">
      <c r="A3739" t="s">
        <v>1805</v>
      </c>
      <c r="B3739" t="s">
        <v>2</v>
      </c>
      <c r="D3739" s="2">
        <v>15</v>
      </c>
      <c r="E3739" s="3">
        <v>6387.4935100984903</v>
      </c>
      <c r="F3739" s="4">
        <v>300000</v>
      </c>
      <c r="G3739" s="4">
        <v>654</v>
      </c>
      <c r="H3739" s="5">
        <v>60.047400000000003</v>
      </c>
      <c r="I3739" s="5">
        <v>59.890547474999998</v>
      </c>
    </row>
    <row r="3740" spans="1:9" x14ac:dyDescent="0.3">
      <c r="A3740" t="s">
        <v>1805</v>
      </c>
      <c r="B3740" t="s">
        <v>2</v>
      </c>
      <c r="D3740" s="2">
        <v>16</v>
      </c>
      <c r="E3740" s="3">
        <v>8406.7148674311393</v>
      </c>
      <c r="F3740" s="4">
        <v>300000</v>
      </c>
      <c r="G3740" s="4">
        <v>663</v>
      </c>
      <c r="H3740" s="5">
        <v>62.482500000000002</v>
      </c>
      <c r="I3740" s="5">
        <v>62.321651021999998</v>
      </c>
    </row>
    <row r="3741" spans="1:9" x14ac:dyDescent="0.3">
      <c r="A3741" t="s">
        <v>1805</v>
      </c>
      <c r="B3741" t="s">
        <v>2</v>
      </c>
      <c r="D3741" s="2">
        <v>17</v>
      </c>
      <c r="E3741" s="3">
        <v>243.08471209990199</v>
      </c>
      <c r="F3741" s="4">
        <v>300000</v>
      </c>
      <c r="G3741" s="4">
        <v>655</v>
      </c>
      <c r="H3741" s="5">
        <v>60.573399999999999</v>
      </c>
      <c r="I3741" s="5">
        <v>60.413059605999898</v>
      </c>
    </row>
    <row r="3742" spans="1:9" x14ac:dyDescent="0.3">
      <c r="A3742" t="s">
        <v>1805</v>
      </c>
      <c r="B3742" t="s">
        <v>2</v>
      </c>
      <c r="D3742" s="2">
        <v>18</v>
      </c>
      <c r="E3742" s="3">
        <v>379.36440530938103</v>
      </c>
      <c r="F3742" s="4">
        <v>300000</v>
      </c>
      <c r="G3742" s="4">
        <v>658</v>
      </c>
      <c r="H3742" s="5">
        <v>60.7699</v>
      </c>
      <c r="I3742" s="5">
        <v>60.606782909000003</v>
      </c>
    </row>
    <row r="3743" spans="1:9" x14ac:dyDescent="0.3">
      <c r="A3743" t="s">
        <v>1805</v>
      </c>
      <c r="B3743" t="s">
        <v>2</v>
      </c>
      <c r="D3743" s="2">
        <v>19</v>
      </c>
      <c r="E3743" s="3">
        <v>1000.15465311871</v>
      </c>
      <c r="F3743" s="4">
        <v>300000</v>
      </c>
      <c r="G3743" s="4">
        <v>653</v>
      </c>
      <c r="H3743" s="5">
        <v>60.09</v>
      </c>
      <c r="I3743" s="5">
        <v>59.929022500000002</v>
      </c>
    </row>
    <row r="3744" spans="1:9" x14ac:dyDescent="0.3">
      <c r="A3744" t="s">
        <v>1805</v>
      </c>
      <c r="B3744" t="s">
        <v>2</v>
      </c>
      <c r="D3744" s="2">
        <v>20</v>
      </c>
      <c r="E3744" s="3">
        <v>6595.0383583838702</v>
      </c>
      <c r="F3744" s="4">
        <v>300000</v>
      </c>
      <c r="G3744" s="4">
        <v>645</v>
      </c>
      <c r="H3744" s="5">
        <v>60.457500000000003</v>
      </c>
      <c r="I3744" s="5">
        <v>60.300358500000002</v>
      </c>
    </row>
    <row r="3745" spans="1:9" x14ac:dyDescent="0.3">
      <c r="A3745" t="s">
        <v>1805</v>
      </c>
      <c r="B3745" t="s">
        <v>2</v>
      </c>
      <c r="D3745" s="2">
        <v>21</v>
      </c>
      <c r="E3745" s="3">
        <v>3142.8832136721198</v>
      </c>
      <c r="F3745" s="4">
        <v>300000</v>
      </c>
      <c r="G3745" s="4">
        <v>664</v>
      </c>
      <c r="H3745" s="5">
        <v>60.5304</v>
      </c>
      <c r="I3745" s="5">
        <v>60.371372399999998</v>
      </c>
    </row>
    <row r="3746" spans="1:9" x14ac:dyDescent="0.3">
      <c r="A3746" t="s">
        <v>1805</v>
      </c>
      <c r="B3746" t="s">
        <v>2</v>
      </c>
      <c r="D3746" s="2">
        <v>22</v>
      </c>
      <c r="E3746" s="3">
        <v>44.706105324847101</v>
      </c>
      <c r="F3746" s="4">
        <v>300000</v>
      </c>
      <c r="G3746" s="4">
        <v>646</v>
      </c>
      <c r="H3746" s="5">
        <v>60.662399999999998</v>
      </c>
      <c r="I3746" s="5">
        <v>60.505206599999902</v>
      </c>
    </row>
    <row r="3747" spans="1:9" x14ac:dyDescent="0.3">
      <c r="A3747" t="s">
        <v>1805</v>
      </c>
      <c r="B3747" t="s">
        <v>2</v>
      </c>
      <c r="D3747" s="2">
        <v>23</v>
      </c>
      <c r="E3747" s="3">
        <v>20761.061398386701</v>
      </c>
      <c r="F3747" s="4">
        <v>300000</v>
      </c>
      <c r="G3747" s="4">
        <v>648</v>
      </c>
      <c r="H3747" s="5">
        <v>60.709899999999998</v>
      </c>
      <c r="I3747" s="5">
        <v>60.550470799999999</v>
      </c>
    </row>
    <row r="3748" spans="1:9" x14ac:dyDescent="0.3">
      <c r="A3748" t="s">
        <v>1805</v>
      </c>
      <c r="B3748" t="s">
        <v>2</v>
      </c>
      <c r="D3748" s="2">
        <v>24</v>
      </c>
      <c r="E3748" s="3">
        <v>2293.9916579237401</v>
      </c>
      <c r="F3748" s="4">
        <v>300000</v>
      </c>
      <c r="G3748" s="4">
        <v>659</v>
      </c>
      <c r="H3748" s="5">
        <v>61.216700000000003</v>
      </c>
      <c r="I3748" s="5">
        <v>61.058993099999903</v>
      </c>
    </row>
    <row r="3749" spans="1:9" x14ac:dyDescent="0.3">
      <c r="A3749" t="s">
        <v>1805</v>
      </c>
      <c r="B3749" t="s">
        <v>2</v>
      </c>
      <c r="D3749" s="2">
        <v>25</v>
      </c>
      <c r="E3749" s="3">
        <v>135.90893075926101</v>
      </c>
      <c r="F3749" s="4">
        <v>300000</v>
      </c>
      <c r="G3749" s="4">
        <v>641</v>
      </c>
      <c r="H3749" s="5">
        <v>59.693100000000001</v>
      </c>
      <c r="I3749" s="5">
        <v>59.5336845</v>
      </c>
    </row>
    <row r="3750" spans="1:9" x14ac:dyDescent="0.3">
      <c r="A3750" t="s">
        <v>1805</v>
      </c>
      <c r="B3750" t="s">
        <v>2</v>
      </c>
      <c r="D3750" s="2">
        <v>26</v>
      </c>
      <c r="E3750" s="3">
        <v>165.33780426287501</v>
      </c>
      <c r="F3750" s="4">
        <v>300000</v>
      </c>
      <c r="G3750" s="4">
        <v>658</v>
      </c>
      <c r="H3750" s="5">
        <v>60.655000000000001</v>
      </c>
      <c r="I3750" s="5">
        <v>60.492339100000002</v>
      </c>
    </row>
    <row r="3751" spans="1:9" x14ac:dyDescent="0.3">
      <c r="A3751" t="s">
        <v>1805</v>
      </c>
      <c r="B3751" t="s">
        <v>2</v>
      </c>
      <c r="D3751" s="2">
        <v>27</v>
      </c>
      <c r="E3751" s="3">
        <v>308.35360319226498</v>
      </c>
      <c r="F3751" s="4">
        <v>300000</v>
      </c>
      <c r="G3751" s="4">
        <v>663</v>
      </c>
      <c r="H3751" s="5">
        <v>61.677599999999998</v>
      </c>
      <c r="I3751" s="5">
        <v>61.517488899999996</v>
      </c>
    </row>
    <row r="3752" spans="1:9" x14ac:dyDescent="0.3">
      <c r="A3752" t="s">
        <v>1805</v>
      </c>
      <c r="B3752" t="s">
        <v>2</v>
      </c>
      <c r="D3752" s="2">
        <v>28</v>
      </c>
      <c r="E3752" s="3">
        <v>278.214331683588</v>
      </c>
      <c r="F3752" s="4">
        <v>300000</v>
      </c>
      <c r="G3752" s="4">
        <v>635</v>
      </c>
      <c r="H3752" s="5">
        <v>60.834400000000002</v>
      </c>
      <c r="I3752" s="5">
        <v>60.675151899999904</v>
      </c>
    </row>
    <row r="3753" spans="1:9" x14ac:dyDescent="0.3">
      <c r="A3753" t="s">
        <v>1805</v>
      </c>
      <c r="B3753" t="s">
        <v>2</v>
      </c>
      <c r="D3753" s="2">
        <v>29</v>
      </c>
      <c r="E3753" s="3">
        <v>5576.2350706745801</v>
      </c>
      <c r="F3753" s="4">
        <v>300000</v>
      </c>
      <c r="G3753" s="4">
        <v>645</v>
      </c>
      <c r="H3753" s="5">
        <v>59.099499999999999</v>
      </c>
      <c r="I3753" s="5">
        <v>58.941823599999999</v>
      </c>
    </row>
    <row r="3754" spans="1:9" x14ac:dyDescent="0.3">
      <c r="A3754" t="s">
        <v>1805</v>
      </c>
      <c r="B3754" t="s">
        <v>2</v>
      </c>
      <c r="D3754" s="2">
        <v>30</v>
      </c>
      <c r="E3754" s="3">
        <v>3375.2290452806001</v>
      </c>
      <c r="F3754" s="4">
        <v>300000</v>
      </c>
      <c r="G3754" s="4">
        <v>646</v>
      </c>
      <c r="H3754" s="5">
        <v>60.195300000000003</v>
      </c>
      <c r="I3754" s="5">
        <v>60.035813099999899</v>
      </c>
    </row>
    <row r="3755" spans="1:9" x14ac:dyDescent="0.3">
      <c r="A3755" t="s">
        <v>1805</v>
      </c>
      <c r="B3755" t="s">
        <v>2</v>
      </c>
      <c r="D3755" s="2">
        <v>31</v>
      </c>
      <c r="E3755" s="3">
        <v>2720.1875792901801</v>
      </c>
      <c r="F3755" s="4">
        <v>300000</v>
      </c>
      <c r="G3755" s="4">
        <v>650</v>
      </c>
      <c r="H3755" s="5">
        <v>59.814599999999999</v>
      </c>
      <c r="I3755" s="5">
        <v>59.656343100000001</v>
      </c>
    </row>
    <row r="3756" spans="1:9" x14ac:dyDescent="0.3">
      <c r="A3756" t="s">
        <v>1805</v>
      </c>
      <c r="B3756" t="s">
        <v>2</v>
      </c>
      <c r="D3756" s="2">
        <v>32</v>
      </c>
      <c r="E3756" s="3">
        <v>788.16680822261401</v>
      </c>
      <c r="F3756" s="4">
        <v>300000</v>
      </c>
      <c r="G3756" s="4">
        <v>667</v>
      </c>
      <c r="H3756" s="5">
        <v>61.682600000000001</v>
      </c>
      <c r="I3756" s="5">
        <v>61.524282399999997</v>
      </c>
    </row>
    <row r="3757" spans="1:9" x14ac:dyDescent="0.3">
      <c r="A3757" t="s">
        <v>1805</v>
      </c>
      <c r="B3757" t="s">
        <v>2</v>
      </c>
      <c r="D3757" s="2">
        <v>33</v>
      </c>
      <c r="E3757" s="3">
        <v>5364.4480950215302</v>
      </c>
      <c r="F3757" s="4">
        <v>300000</v>
      </c>
      <c r="G3757" s="4">
        <v>632</v>
      </c>
      <c r="H3757" s="5">
        <v>58.771000000000001</v>
      </c>
      <c r="I3757" s="5">
        <v>58.616238699999897</v>
      </c>
    </row>
    <row r="3758" spans="1:9" x14ac:dyDescent="0.3">
      <c r="A3758" t="s">
        <v>1805</v>
      </c>
      <c r="B3758" t="s">
        <v>2</v>
      </c>
      <c r="D3758" s="2">
        <v>34</v>
      </c>
      <c r="E3758" s="3">
        <v>8972.0522937195001</v>
      </c>
      <c r="F3758" s="4">
        <v>300000</v>
      </c>
      <c r="G3758" s="4">
        <v>659</v>
      </c>
      <c r="H3758" s="5">
        <v>60.079300000000003</v>
      </c>
      <c r="I3758" s="5">
        <v>59.917425699999903</v>
      </c>
    </row>
    <row r="3759" spans="1:9" x14ac:dyDescent="0.3">
      <c r="A3759" t="s">
        <v>1805</v>
      </c>
      <c r="B3759" t="s">
        <v>2</v>
      </c>
      <c r="D3759" s="2">
        <v>35</v>
      </c>
      <c r="E3759" s="3">
        <v>1729.27894460117</v>
      </c>
      <c r="F3759" s="4">
        <v>300000</v>
      </c>
      <c r="G3759" s="4">
        <v>644</v>
      </c>
      <c r="H3759" s="5">
        <v>60.037999999999997</v>
      </c>
      <c r="I3759" s="5">
        <v>59.876911300000003</v>
      </c>
    </row>
    <row r="3760" spans="1:9" x14ac:dyDescent="0.3">
      <c r="A3760" t="s">
        <v>1805</v>
      </c>
      <c r="B3760" t="s">
        <v>2</v>
      </c>
      <c r="D3760" s="2">
        <v>36</v>
      </c>
      <c r="E3760" s="3">
        <v>13218.622818850999</v>
      </c>
      <c r="F3760" s="4">
        <v>300000</v>
      </c>
      <c r="G3760" s="4">
        <v>649</v>
      </c>
      <c r="H3760" s="5">
        <v>61.042099999999998</v>
      </c>
      <c r="I3760" s="5">
        <v>60.876712400000002</v>
      </c>
    </row>
    <row r="3761" spans="1:9" x14ac:dyDescent="0.3">
      <c r="A3761" t="s">
        <v>1805</v>
      </c>
      <c r="B3761" t="s">
        <v>2</v>
      </c>
      <c r="D3761" s="2">
        <v>37</v>
      </c>
      <c r="E3761" s="3">
        <v>7973.5055159964104</v>
      </c>
      <c r="F3761" s="4">
        <v>300000</v>
      </c>
      <c r="G3761" s="4">
        <v>638</v>
      </c>
      <c r="H3761" s="5">
        <v>59.033299999999997</v>
      </c>
      <c r="I3761" s="5">
        <v>58.877993099999998</v>
      </c>
    </row>
    <row r="3762" spans="1:9" x14ac:dyDescent="0.3">
      <c r="A3762" t="s">
        <v>1805</v>
      </c>
      <c r="B3762" t="s">
        <v>2</v>
      </c>
      <c r="D3762" s="2">
        <v>38</v>
      </c>
      <c r="E3762" s="3">
        <v>4026.8840468917401</v>
      </c>
      <c r="F3762" s="4">
        <v>300000</v>
      </c>
      <c r="G3762" s="4">
        <v>657</v>
      </c>
      <c r="H3762" s="5">
        <v>60.069200000000002</v>
      </c>
      <c r="I3762" s="5">
        <v>59.909538400000002</v>
      </c>
    </row>
    <row r="3763" spans="1:9" x14ac:dyDescent="0.3">
      <c r="A3763" t="s">
        <v>1805</v>
      </c>
      <c r="B3763" t="s">
        <v>2</v>
      </c>
      <c r="D3763" s="2">
        <v>39</v>
      </c>
      <c r="E3763" s="3">
        <v>12363.452590684899</v>
      </c>
      <c r="F3763" s="4">
        <v>300000</v>
      </c>
      <c r="G3763" s="4">
        <v>632</v>
      </c>
      <c r="H3763" s="5">
        <v>59.872399999999999</v>
      </c>
      <c r="I3763" s="5">
        <v>59.714321900000002</v>
      </c>
    </row>
    <row r="3764" spans="1:9" x14ac:dyDescent="0.3">
      <c r="A3764" t="s">
        <v>1805</v>
      </c>
      <c r="B3764" t="s">
        <v>2</v>
      </c>
      <c r="D3764" s="2">
        <v>40</v>
      </c>
      <c r="E3764" s="3">
        <v>7496.7871749060596</v>
      </c>
      <c r="F3764" s="4">
        <v>300000</v>
      </c>
      <c r="G3764" s="4">
        <v>657</v>
      </c>
      <c r="H3764" s="5">
        <v>62.605800000000002</v>
      </c>
      <c r="I3764" s="5">
        <v>62.448002600000002</v>
      </c>
    </row>
    <row r="3765" spans="1:9" x14ac:dyDescent="0.3">
      <c r="A3765" t="s">
        <v>1805</v>
      </c>
      <c r="B3765" t="s">
        <v>2</v>
      </c>
      <c r="D3765" s="2">
        <v>41</v>
      </c>
      <c r="E3765" s="3">
        <v>4165.2324449425096</v>
      </c>
      <c r="F3765" s="4">
        <v>300000</v>
      </c>
      <c r="G3765" s="4">
        <v>633</v>
      </c>
      <c r="H3765" s="5">
        <v>60.209699999999998</v>
      </c>
      <c r="I3765" s="5">
        <v>60.052599999999998</v>
      </c>
    </row>
    <row r="3766" spans="1:9" x14ac:dyDescent="0.3">
      <c r="A3766" t="s">
        <v>1805</v>
      </c>
      <c r="B3766" t="s">
        <v>2</v>
      </c>
      <c r="D3766" s="2">
        <v>42</v>
      </c>
      <c r="E3766" s="3">
        <v>4755.4129891876801</v>
      </c>
      <c r="F3766" s="4">
        <v>300000</v>
      </c>
      <c r="G3766" s="4">
        <v>656</v>
      </c>
      <c r="H3766" s="5">
        <v>60.405200000000001</v>
      </c>
      <c r="I3766" s="5">
        <v>60.240647799999998</v>
      </c>
    </row>
    <row r="3767" spans="1:9" x14ac:dyDescent="0.3">
      <c r="A3767" t="s">
        <v>1805</v>
      </c>
      <c r="B3767" t="s">
        <v>2</v>
      </c>
      <c r="D3767" s="2">
        <v>43</v>
      </c>
      <c r="E3767" s="3">
        <v>1793.6788562837401</v>
      </c>
      <c r="F3767" s="4">
        <v>300000</v>
      </c>
      <c r="G3767" s="4">
        <v>651</v>
      </c>
      <c r="H3767" s="5">
        <v>61.610199999999999</v>
      </c>
      <c r="I3767" s="5">
        <v>61.451220799999902</v>
      </c>
    </row>
    <row r="3768" spans="1:9" x14ac:dyDescent="0.3">
      <c r="A3768" t="s">
        <v>1805</v>
      </c>
      <c r="B3768" t="s">
        <v>2</v>
      </c>
      <c r="D3768" s="2">
        <v>44</v>
      </c>
      <c r="E3768" s="3">
        <v>48.908271151937399</v>
      </c>
      <c r="F3768" s="4">
        <v>300000</v>
      </c>
      <c r="G3768" s="4">
        <v>644</v>
      </c>
      <c r="H3768" s="5">
        <v>61.0047</v>
      </c>
      <c r="I3768" s="5">
        <v>60.849047800000001</v>
      </c>
    </row>
    <row r="3769" spans="1:9" x14ac:dyDescent="0.3">
      <c r="A3769" t="s">
        <v>1805</v>
      </c>
      <c r="B3769" t="s">
        <v>2</v>
      </c>
      <c r="D3769" s="2">
        <v>45</v>
      </c>
      <c r="E3769" s="3">
        <v>276.51669608155498</v>
      </c>
      <c r="F3769" s="4">
        <v>300000</v>
      </c>
      <c r="G3769" s="4">
        <v>641</v>
      </c>
      <c r="H3769" s="5">
        <v>60.088500000000003</v>
      </c>
      <c r="I3769" s="5">
        <v>59.931983699999897</v>
      </c>
    </row>
    <row r="3770" spans="1:9" x14ac:dyDescent="0.3">
      <c r="A3770" t="s">
        <v>1805</v>
      </c>
      <c r="B3770" t="s">
        <v>2</v>
      </c>
      <c r="D3770" s="2">
        <v>46</v>
      </c>
      <c r="E3770" s="3">
        <v>327.639283069523</v>
      </c>
      <c r="F3770" s="4">
        <v>300000</v>
      </c>
      <c r="G3770" s="4">
        <v>645</v>
      </c>
      <c r="H3770" s="5">
        <v>59.573300000000003</v>
      </c>
      <c r="I3770" s="5">
        <v>59.414917799999998</v>
      </c>
    </row>
    <row r="3771" spans="1:9" x14ac:dyDescent="0.3">
      <c r="A3771" t="s">
        <v>1805</v>
      </c>
      <c r="B3771" t="s">
        <v>2</v>
      </c>
      <c r="D3771" s="2">
        <v>47</v>
      </c>
      <c r="E3771" s="3">
        <v>1263.67582875932</v>
      </c>
      <c r="F3771" s="4">
        <v>300000</v>
      </c>
      <c r="G3771" s="4">
        <v>644</v>
      </c>
      <c r="H3771" s="5">
        <v>60.216500000000003</v>
      </c>
      <c r="I3771" s="5">
        <v>60.058687399999997</v>
      </c>
    </row>
    <row r="3772" spans="1:9" x14ac:dyDescent="0.3">
      <c r="A3772" t="s">
        <v>1805</v>
      </c>
      <c r="B3772" t="s">
        <v>2</v>
      </c>
      <c r="D3772" s="2">
        <v>48</v>
      </c>
      <c r="E3772" s="3">
        <v>7429.5021955254097</v>
      </c>
      <c r="F3772" s="4">
        <v>300000</v>
      </c>
      <c r="G3772" s="4">
        <v>662</v>
      </c>
      <c r="H3772" s="5">
        <v>60.814100000000003</v>
      </c>
      <c r="I3772" s="5">
        <v>60.658091499999998</v>
      </c>
    </row>
    <row r="3773" spans="1:9" x14ac:dyDescent="0.3">
      <c r="A3773" t="s">
        <v>1805</v>
      </c>
      <c r="B3773" t="s">
        <v>2</v>
      </c>
      <c r="D3773" s="2">
        <v>49</v>
      </c>
      <c r="E3773" s="3">
        <v>542.30219106968798</v>
      </c>
      <c r="F3773" s="4">
        <v>300000</v>
      </c>
      <c r="G3773" s="4">
        <v>641</v>
      </c>
      <c r="H3773" s="5">
        <v>59.540399999999998</v>
      </c>
      <c r="I3773" s="5">
        <v>59.384182000000003</v>
      </c>
    </row>
    <row r="3774" spans="1:9" x14ac:dyDescent="0.3">
      <c r="A3774" t="s">
        <v>1805</v>
      </c>
      <c r="B3774" t="s">
        <v>2</v>
      </c>
      <c r="D3774" s="2">
        <v>50</v>
      </c>
      <c r="E3774" s="3">
        <v>7501.0026025048101</v>
      </c>
      <c r="F3774" s="4">
        <v>300000</v>
      </c>
      <c r="G3774" s="4">
        <v>654</v>
      </c>
      <c r="H3774" s="5">
        <v>60.205800000000004</v>
      </c>
      <c r="I3774" s="5">
        <v>60.050793400000003</v>
      </c>
    </row>
    <row r="3775" spans="1:9" x14ac:dyDescent="0.3">
      <c r="A3775" t="s">
        <v>1805</v>
      </c>
      <c r="B3775" t="s">
        <v>2</v>
      </c>
      <c r="D3775" s="2">
        <v>51</v>
      </c>
      <c r="E3775" s="3">
        <v>9749.6045120899598</v>
      </c>
      <c r="F3775" s="4">
        <v>300000</v>
      </c>
      <c r="G3775" s="4">
        <v>648</v>
      </c>
      <c r="H3775" s="5">
        <v>59.985399999999998</v>
      </c>
      <c r="I3775" s="5">
        <v>59.826886700000003</v>
      </c>
    </row>
    <row r="3776" spans="1:9" x14ac:dyDescent="0.3">
      <c r="A3776" t="s">
        <v>1805</v>
      </c>
      <c r="B3776" t="s">
        <v>3</v>
      </c>
      <c r="D3776" s="2">
        <v>1</v>
      </c>
      <c r="E3776" s="3">
        <v>9415.7758660477994</v>
      </c>
      <c r="F3776" s="4">
        <v>500000</v>
      </c>
      <c r="G3776" s="4">
        <v>1070</v>
      </c>
      <c r="H3776" s="5">
        <v>171.404</v>
      </c>
      <c r="I3776" s="5">
        <v>171.08915120399999</v>
      </c>
    </row>
    <row r="3777" spans="1:9" x14ac:dyDescent="0.3">
      <c r="A3777" t="s">
        <v>1805</v>
      </c>
      <c r="B3777" t="s">
        <v>3</v>
      </c>
      <c r="D3777" s="2">
        <v>2</v>
      </c>
      <c r="E3777" s="3">
        <v>9971.5696023922101</v>
      </c>
      <c r="F3777" s="4">
        <v>500000</v>
      </c>
      <c r="G3777" s="4">
        <v>1062</v>
      </c>
      <c r="H3777" s="5">
        <v>169.73249999999999</v>
      </c>
      <c r="I3777" s="5">
        <v>169.43535405399999</v>
      </c>
    </row>
    <row r="3778" spans="1:9" x14ac:dyDescent="0.3">
      <c r="A3778" t="s">
        <v>1805</v>
      </c>
      <c r="B3778" t="s">
        <v>3</v>
      </c>
      <c r="D3778" s="2">
        <v>3</v>
      </c>
      <c r="E3778" s="3">
        <v>15277.636209808101</v>
      </c>
      <c r="F3778" s="4">
        <v>500000</v>
      </c>
      <c r="G3778" s="4">
        <v>1067</v>
      </c>
      <c r="H3778" s="5">
        <v>170.17859999999999</v>
      </c>
      <c r="I3778" s="5">
        <v>169.888447552</v>
      </c>
    </row>
    <row r="3779" spans="1:9" x14ac:dyDescent="0.3">
      <c r="A3779" t="s">
        <v>1805</v>
      </c>
      <c r="B3779" t="s">
        <v>3</v>
      </c>
      <c r="D3779" s="2">
        <v>4</v>
      </c>
      <c r="E3779" s="3">
        <v>3612.97502705742</v>
      </c>
      <c r="F3779" s="4">
        <v>500000</v>
      </c>
      <c r="G3779" s="4">
        <v>1065</v>
      </c>
      <c r="H3779" s="5">
        <v>170.83529999999999</v>
      </c>
      <c r="I3779" s="5">
        <v>170.542819036</v>
      </c>
    </row>
    <row r="3780" spans="1:9" x14ac:dyDescent="0.3">
      <c r="A3780" t="s">
        <v>1805</v>
      </c>
      <c r="B3780" t="s">
        <v>3</v>
      </c>
      <c r="D3780" s="2">
        <v>5</v>
      </c>
      <c r="E3780" s="3">
        <v>8851.6101928120497</v>
      </c>
      <c r="F3780" s="4">
        <v>500000</v>
      </c>
      <c r="G3780" s="4">
        <v>1061</v>
      </c>
      <c r="H3780" s="5">
        <v>171.3031</v>
      </c>
      <c r="I3780" s="5">
        <v>171.01153386600001</v>
      </c>
    </row>
    <row r="3781" spans="1:9" x14ac:dyDescent="0.3">
      <c r="A3781" t="s">
        <v>1805</v>
      </c>
      <c r="B3781" t="s">
        <v>3</v>
      </c>
      <c r="D3781" s="2">
        <v>6</v>
      </c>
      <c r="E3781" s="3">
        <v>18865.6051049097</v>
      </c>
      <c r="F3781" s="4">
        <v>500000</v>
      </c>
      <c r="G3781" s="4">
        <v>1072</v>
      </c>
      <c r="H3781" s="5">
        <v>172.28440000000001</v>
      </c>
      <c r="I3781" s="5">
        <v>171.98719160299899</v>
      </c>
    </row>
    <row r="3782" spans="1:9" x14ac:dyDescent="0.3">
      <c r="A3782" t="s">
        <v>1805</v>
      </c>
      <c r="B3782" t="s">
        <v>3</v>
      </c>
      <c r="D3782" s="2">
        <v>7</v>
      </c>
      <c r="E3782" s="3">
        <v>17052.447612399799</v>
      </c>
      <c r="F3782" s="4">
        <v>500000</v>
      </c>
      <c r="G3782" s="4">
        <v>1046</v>
      </c>
      <c r="H3782" s="5">
        <v>167.09809999999999</v>
      </c>
      <c r="I3782" s="5">
        <v>166.80285791200001</v>
      </c>
    </row>
    <row r="3783" spans="1:9" x14ac:dyDescent="0.3">
      <c r="A3783" t="s">
        <v>1805</v>
      </c>
      <c r="B3783" t="s">
        <v>3</v>
      </c>
      <c r="D3783" s="2">
        <v>8</v>
      </c>
      <c r="E3783" s="3">
        <v>12710.637354848301</v>
      </c>
      <c r="F3783" s="4">
        <v>500000</v>
      </c>
      <c r="G3783" s="4">
        <v>1053</v>
      </c>
      <c r="H3783" s="5">
        <v>169.95769999999999</v>
      </c>
      <c r="I3783" s="5">
        <v>169.65367394499901</v>
      </c>
    </row>
    <row r="3784" spans="1:9" x14ac:dyDescent="0.3">
      <c r="A3784" t="s">
        <v>1805</v>
      </c>
      <c r="B3784" t="s">
        <v>3</v>
      </c>
      <c r="D3784" s="2">
        <v>9</v>
      </c>
      <c r="E3784" s="3">
        <v>11782.438307378299</v>
      </c>
      <c r="F3784" s="4">
        <v>500000</v>
      </c>
      <c r="G3784" s="4">
        <v>1063</v>
      </c>
      <c r="H3784" s="5">
        <v>171.3801</v>
      </c>
      <c r="I3784" s="5">
        <v>171.08566009800001</v>
      </c>
    </row>
    <row r="3785" spans="1:9" x14ac:dyDescent="0.3">
      <c r="A3785" t="s">
        <v>1805</v>
      </c>
      <c r="B3785" t="s">
        <v>3</v>
      </c>
      <c r="D3785" s="2">
        <v>10</v>
      </c>
      <c r="E3785" s="3">
        <v>7851.5239200010901</v>
      </c>
      <c r="F3785" s="4">
        <v>500000</v>
      </c>
      <c r="G3785" s="4">
        <v>1050</v>
      </c>
      <c r="H3785" s="5">
        <v>169.09899999999999</v>
      </c>
      <c r="I3785" s="5">
        <v>168.811964569</v>
      </c>
    </row>
    <row r="3786" spans="1:9" x14ac:dyDescent="0.3">
      <c r="A3786" t="s">
        <v>1805</v>
      </c>
      <c r="B3786" t="s">
        <v>3</v>
      </c>
      <c r="D3786" s="2">
        <v>11</v>
      </c>
      <c r="E3786" s="3">
        <v>5774.4542166811898</v>
      </c>
      <c r="F3786" s="4">
        <v>500000</v>
      </c>
      <c r="G3786" s="4">
        <v>1079</v>
      </c>
      <c r="H3786" s="5">
        <v>169.58320000000001</v>
      </c>
      <c r="I3786" s="5">
        <v>169.29165163299999</v>
      </c>
    </row>
    <row r="3787" spans="1:9" x14ac:dyDescent="0.3">
      <c r="A3787" t="s">
        <v>1805</v>
      </c>
      <c r="B3787" t="s">
        <v>3</v>
      </c>
      <c r="D3787" s="2">
        <v>12</v>
      </c>
      <c r="E3787" s="3">
        <v>11250.748507881501</v>
      </c>
      <c r="F3787" s="4">
        <v>500000</v>
      </c>
      <c r="G3787" s="4">
        <v>1065</v>
      </c>
      <c r="H3787" s="5">
        <v>170.5874</v>
      </c>
      <c r="I3787" s="5">
        <v>170.29318739999999</v>
      </c>
    </row>
    <row r="3788" spans="1:9" x14ac:dyDescent="0.3">
      <c r="A3788" t="s">
        <v>1805</v>
      </c>
      <c r="B3788" t="s">
        <v>3</v>
      </c>
      <c r="D3788" s="2">
        <v>13</v>
      </c>
      <c r="E3788" s="3">
        <v>22663.2015398488</v>
      </c>
      <c r="F3788" s="4">
        <v>500000</v>
      </c>
      <c r="G3788" s="4">
        <v>1061</v>
      </c>
      <c r="H3788" s="5">
        <v>167.72139999999999</v>
      </c>
      <c r="I3788" s="5">
        <v>167.4207724</v>
      </c>
    </row>
    <row r="3789" spans="1:9" x14ac:dyDescent="0.3">
      <c r="A3789" t="s">
        <v>1805</v>
      </c>
      <c r="B3789" t="s">
        <v>3</v>
      </c>
      <c r="D3789" s="2">
        <v>14</v>
      </c>
      <c r="E3789" s="3">
        <v>16387.912718726398</v>
      </c>
      <c r="F3789" s="4">
        <v>500000</v>
      </c>
      <c r="G3789" s="4">
        <v>1056</v>
      </c>
      <c r="H3789" s="5">
        <v>169.09530000000001</v>
      </c>
      <c r="I3789" s="5">
        <v>168.80627720000001</v>
      </c>
    </row>
    <row r="3790" spans="1:9" x14ac:dyDescent="0.3">
      <c r="A3790" t="s">
        <v>1805</v>
      </c>
      <c r="B3790" t="s">
        <v>3</v>
      </c>
      <c r="D3790" s="2">
        <v>15</v>
      </c>
      <c r="E3790" s="3">
        <v>15066.128654120301</v>
      </c>
      <c r="F3790" s="4">
        <v>500000</v>
      </c>
      <c r="G3790" s="4">
        <v>1059</v>
      </c>
      <c r="H3790" s="5">
        <v>170.12780000000001</v>
      </c>
      <c r="I3790" s="5">
        <v>169.83299159999899</v>
      </c>
    </row>
    <row r="3791" spans="1:9" x14ac:dyDescent="0.3">
      <c r="A3791" t="s">
        <v>1805</v>
      </c>
      <c r="B3791" t="s">
        <v>3</v>
      </c>
      <c r="D3791" s="2">
        <v>16</v>
      </c>
      <c r="E3791" s="3">
        <v>22464.166145822601</v>
      </c>
      <c r="F3791" s="4">
        <v>500000</v>
      </c>
      <c r="G3791" s="4">
        <v>1064</v>
      </c>
      <c r="H3791" s="5">
        <v>169.95740000000001</v>
      </c>
      <c r="I3791" s="5">
        <v>169.66245509999999</v>
      </c>
    </row>
    <row r="3792" spans="1:9" x14ac:dyDescent="0.3">
      <c r="A3792" t="s">
        <v>1805</v>
      </c>
      <c r="B3792" t="s">
        <v>3</v>
      </c>
      <c r="D3792" s="2">
        <v>17</v>
      </c>
      <c r="E3792" s="3">
        <v>10074.7717596602</v>
      </c>
      <c r="F3792" s="4">
        <v>500000</v>
      </c>
      <c r="G3792" s="4">
        <v>1057</v>
      </c>
      <c r="H3792" s="5">
        <v>169.54339999999999</v>
      </c>
      <c r="I3792" s="5">
        <v>169.2516406</v>
      </c>
    </row>
    <row r="3793" spans="1:9" x14ac:dyDescent="0.3">
      <c r="A3793" t="s">
        <v>1805</v>
      </c>
      <c r="B3793" t="s">
        <v>3</v>
      </c>
      <c r="D3793" s="2">
        <v>18</v>
      </c>
      <c r="E3793" s="3">
        <v>11604.5776916594</v>
      </c>
      <c r="F3793" s="4">
        <v>500000</v>
      </c>
      <c r="G3793" s="4">
        <v>1058</v>
      </c>
      <c r="H3793" s="5">
        <v>171.4024</v>
      </c>
      <c r="I3793" s="5">
        <v>171.10391200000001</v>
      </c>
    </row>
    <row r="3794" spans="1:9" x14ac:dyDescent="0.3">
      <c r="A3794" t="s">
        <v>1805</v>
      </c>
      <c r="B3794" t="s">
        <v>3</v>
      </c>
      <c r="D3794" s="2">
        <v>19</v>
      </c>
      <c r="E3794" s="3">
        <v>18412.574420503799</v>
      </c>
      <c r="F3794" s="4">
        <v>500000</v>
      </c>
      <c r="G3794" s="4">
        <v>1077</v>
      </c>
      <c r="H3794" s="5">
        <v>176.88919999999999</v>
      </c>
      <c r="I3794" s="5">
        <v>176.5889971</v>
      </c>
    </row>
    <row r="3795" spans="1:9" x14ac:dyDescent="0.3">
      <c r="A3795" t="s">
        <v>1805</v>
      </c>
      <c r="B3795" t="s">
        <v>3</v>
      </c>
      <c r="D3795" s="2">
        <v>20</v>
      </c>
      <c r="E3795" s="3">
        <v>22304.275554848999</v>
      </c>
      <c r="F3795" s="4">
        <v>500000</v>
      </c>
      <c r="G3795" s="4">
        <v>1049</v>
      </c>
      <c r="H3795" s="5">
        <v>168.70439999999999</v>
      </c>
      <c r="I3795" s="5">
        <v>168.40960519999999</v>
      </c>
    </row>
    <row r="3796" spans="1:9" x14ac:dyDescent="0.3">
      <c r="A3796" t="s">
        <v>1805</v>
      </c>
      <c r="B3796" t="s">
        <v>3</v>
      </c>
      <c r="D3796" s="2">
        <v>21</v>
      </c>
      <c r="E3796" s="3">
        <v>5661.11927498979</v>
      </c>
      <c r="F3796" s="4">
        <v>500000</v>
      </c>
      <c r="G3796" s="4">
        <v>1072</v>
      </c>
      <c r="H3796" s="5">
        <v>169.58150000000001</v>
      </c>
      <c r="I3796" s="5">
        <v>169.2937613</v>
      </c>
    </row>
    <row r="3797" spans="1:9" x14ac:dyDescent="0.3">
      <c r="A3797" t="s">
        <v>1805</v>
      </c>
      <c r="B3797" t="s">
        <v>3</v>
      </c>
      <c r="D3797" s="2">
        <v>22</v>
      </c>
      <c r="E3797" s="3">
        <v>13967.3380623792</v>
      </c>
      <c r="F3797" s="4">
        <v>500000</v>
      </c>
      <c r="G3797" s="4">
        <v>1077</v>
      </c>
      <c r="H3797" s="5">
        <v>174.28100000000001</v>
      </c>
      <c r="I3797" s="5">
        <v>173.9888388</v>
      </c>
    </row>
    <row r="3798" spans="1:9" x14ac:dyDescent="0.3">
      <c r="A3798" t="s">
        <v>1805</v>
      </c>
      <c r="B3798" t="s">
        <v>3</v>
      </c>
      <c r="D3798" s="2">
        <v>23</v>
      </c>
      <c r="E3798" s="3">
        <v>9575.4322130397304</v>
      </c>
      <c r="F3798" s="4">
        <v>500000</v>
      </c>
      <c r="G3798" s="4">
        <v>1052</v>
      </c>
      <c r="H3798" s="5">
        <v>172.50460000000001</v>
      </c>
      <c r="I3798" s="5">
        <v>172.2140315</v>
      </c>
    </row>
    <row r="3799" spans="1:9" x14ac:dyDescent="0.3">
      <c r="A3799" t="s">
        <v>1805</v>
      </c>
      <c r="B3799" t="s">
        <v>3</v>
      </c>
      <c r="D3799" s="2">
        <v>24</v>
      </c>
      <c r="E3799" s="3">
        <v>3667.5164177762699</v>
      </c>
      <c r="F3799" s="4">
        <v>500000</v>
      </c>
      <c r="G3799" s="4">
        <v>1042</v>
      </c>
      <c r="H3799" s="5">
        <v>168.1806</v>
      </c>
      <c r="I3799" s="5">
        <v>167.8939919</v>
      </c>
    </row>
    <row r="3800" spans="1:9" x14ac:dyDescent="0.3">
      <c r="A3800" t="s">
        <v>1805</v>
      </c>
      <c r="B3800" t="s">
        <v>3</v>
      </c>
      <c r="D3800" s="2">
        <v>25</v>
      </c>
      <c r="E3800" s="3">
        <v>6470.0687188557004</v>
      </c>
      <c r="F3800" s="4">
        <v>500000</v>
      </c>
      <c r="G3800" s="4">
        <v>1059</v>
      </c>
      <c r="H3800" s="5">
        <v>169.75020000000001</v>
      </c>
      <c r="I3800" s="5">
        <v>169.46406579999999</v>
      </c>
    </row>
    <row r="3801" spans="1:9" x14ac:dyDescent="0.3">
      <c r="A3801" t="s">
        <v>1805</v>
      </c>
      <c r="B3801" t="s">
        <v>3</v>
      </c>
      <c r="D3801" s="2">
        <v>26</v>
      </c>
      <c r="E3801" s="3">
        <v>14411.3006166659</v>
      </c>
      <c r="F3801" s="4">
        <v>500000</v>
      </c>
      <c r="G3801" s="4">
        <v>1044</v>
      </c>
      <c r="H3801" s="5">
        <v>173.3622</v>
      </c>
      <c r="I3801" s="5">
        <v>173.05820030000001</v>
      </c>
    </row>
    <row r="3802" spans="1:9" x14ac:dyDescent="0.3">
      <c r="A3802" t="s">
        <v>1805</v>
      </c>
      <c r="B3802" t="s">
        <v>3</v>
      </c>
      <c r="D3802" s="2">
        <v>27</v>
      </c>
      <c r="E3802" s="3">
        <v>13358.010088446899</v>
      </c>
      <c r="F3802" s="4">
        <v>500000</v>
      </c>
      <c r="G3802" s="4">
        <v>1060</v>
      </c>
      <c r="H3802" s="5">
        <v>170.60380000000001</v>
      </c>
      <c r="I3802" s="5">
        <v>170.30851589999901</v>
      </c>
    </row>
    <row r="3803" spans="1:9" x14ac:dyDescent="0.3">
      <c r="A3803" t="s">
        <v>1805</v>
      </c>
      <c r="B3803" t="s">
        <v>3</v>
      </c>
      <c r="D3803" s="2">
        <v>28</v>
      </c>
      <c r="E3803" s="3">
        <v>13314.139244878201</v>
      </c>
      <c r="F3803" s="4">
        <v>500000</v>
      </c>
      <c r="G3803" s="4">
        <v>1051</v>
      </c>
      <c r="H3803" s="5">
        <v>168.9641</v>
      </c>
      <c r="I3803" s="5">
        <v>168.6771162</v>
      </c>
    </row>
    <row r="3804" spans="1:9" x14ac:dyDescent="0.3">
      <c r="A3804" t="s">
        <v>1805</v>
      </c>
      <c r="B3804" t="s">
        <v>3</v>
      </c>
      <c r="D3804" s="2">
        <v>29</v>
      </c>
      <c r="E3804" s="3">
        <v>22104.065678004499</v>
      </c>
      <c r="F3804" s="4">
        <v>500000</v>
      </c>
      <c r="G3804" s="4">
        <v>1065</v>
      </c>
      <c r="H3804" s="5">
        <v>171.69450000000001</v>
      </c>
      <c r="I3804" s="5">
        <v>171.40478049999999</v>
      </c>
    </row>
    <row r="3805" spans="1:9" x14ac:dyDescent="0.3">
      <c r="A3805" t="s">
        <v>1805</v>
      </c>
      <c r="B3805" t="s">
        <v>3</v>
      </c>
      <c r="D3805" s="2">
        <v>30</v>
      </c>
      <c r="E3805" s="3">
        <v>8820.4635217344003</v>
      </c>
      <c r="F3805" s="4">
        <v>500000</v>
      </c>
      <c r="G3805" s="4">
        <v>1056</v>
      </c>
      <c r="H3805" s="5">
        <v>171.39689999999999</v>
      </c>
      <c r="I3805" s="5">
        <v>171.10305969999999</v>
      </c>
    </row>
    <row r="3806" spans="1:9" x14ac:dyDescent="0.3">
      <c r="A3806" t="s">
        <v>1805</v>
      </c>
      <c r="B3806" t="s">
        <v>3</v>
      </c>
      <c r="D3806" s="2">
        <v>31</v>
      </c>
      <c r="E3806" s="3">
        <v>27877.573556356099</v>
      </c>
      <c r="F3806" s="4">
        <v>500000</v>
      </c>
      <c r="G3806" s="4">
        <v>1071</v>
      </c>
      <c r="H3806" s="5">
        <v>174.90620000000001</v>
      </c>
      <c r="I3806" s="5">
        <v>174.61575569999999</v>
      </c>
    </row>
    <row r="3807" spans="1:9" x14ac:dyDescent="0.3">
      <c r="A3807" t="s">
        <v>1805</v>
      </c>
      <c r="B3807" t="s">
        <v>3</v>
      </c>
      <c r="D3807" s="2">
        <v>32</v>
      </c>
      <c r="E3807" s="3">
        <v>5176.5296314416701</v>
      </c>
      <c r="F3807" s="4">
        <v>500000</v>
      </c>
      <c r="G3807" s="4">
        <v>1057</v>
      </c>
      <c r="H3807" s="5">
        <v>169.7543</v>
      </c>
      <c r="I3807" s="5">
        <v>169.46519430000001</v>
      </c>
    </row>
    <row r="3808" spans="1:9" x14ac:dyDescent="0.3">
      <c r="A3808" t="s">
        <v>1805</v>
      </c>
      <c r="B3808" t="s">
        <v>3</v>
      </c>
      <c r="D3808" s="2">
        <v>33</v>
      </c>
      <c r="E3808" s="3">
        <v>15872.295559210699</v>
      </c>
      <c r="F3808" s="4">
        <v>500000</v>
      </c>
      <c r="G3808" s="4">
        <v>1071</v>
      </c>
      <c r="H3808" s="5">
        <v>172.57640000000001</v>
      </c>
      <c r="I3808" s="5">
        <v>172.28901250000001</v>
      </c>
    </row>
    <row r="3809" spans="1:9" x14ac:dyDescent="0.3">
      <c r="A3809" t="s">
        <v>1805</v>
      </c>
      <c r="B3809" t="s">
        <v>3</v>
      </c>
      <c r="D3809" s="2">
        <v>34</v>
      </c>
      <c r="E3809" s="3">
        <v>12140.920909861101</v>
      </c>
      <c r="F3809" s="4">
        <v>500000</v>
      </c>
      <c r="G3809" s="4">
        <v>1047</v>
      </c>
      <c r="H3809" s="5">
        <v>170.04820000000001</v>
      </c>
      <c r="I3809" s="5">
        <v>169.75910399999901</v>
      </c>
    </row>
    <row r="3810" spans="1:9" x14ac:dyDescent="0.3">
      <c r="A3810" t="s">
        <v>1805</v>
      </c>
      <c r="B3810" t="s">
        <v>3</v>
      </c>
      <c r="D3810" s="2">
        <v>35</v>
      </c>
      <c r="E3810" s="3">
        <v>13953.3719685092</v>
      </c>
      <c r="F3810" s="4">
        <v>500000</v>
      </c>
      <c r="G3810" s="4">
        <v>1070</v>
      </c>
      <c r="H3810" s="5">
        <v>171.88300000000001</v>
      </c>
      <c r="I3810" s="5">
        <v>171.5912003</v>
      </c>
    </row>
    <row r="3811" spans="1:9" x14ac:dyDescent="0.3">
      <c r="A3811" t="s">
        <v>1805</v>
      </c>
      <c r="B3811" t="s">
        <v>3</v>
      </c>
      <c r="D3811" s="2">
        <v>36</v>
      </c>
      <c r="E3811" s="3">
        <v>3414.6749505391999</v>
      </c>
      <c r="F3811" s="4">
        <v>500000</v>
      </c>
      <c r="G3811" s="4">
        <v>1044</v>
      </c>
      <c r="H3811" s="5">
        <v>167.93469999999999</v>
      </c>
      <c r="I3811" s="5">
        <v>167.6341055</v>
      </c>
    </row>
    <row r="3812" spans="1:9" x14ac:dyDescent="0.3">
      <c r="A3812" t="s">
        <v>1805</v>
      </c>
      <c r="B3812" t="s">
        <v>3</v>
      </c>
      <c r="D3812" s="2">
        <v>37</v>
      </c>
      <c r="E3812" s="3">
        <v>11357.987463084401</v>
      </c>
      <c r="F3812" s="4">
        <v>500000</v>
      </c>
      <c r="G3812" s="4">
        <v>1059</v>
      </c>
      <c r="H3812" s="5">
        <v>171.53120000000001</v>
      </c>
      <c r="I3812" s="5">
        <v>171.2377698</v>
      </c>
    </row>
    <row r="3813" spans="1:9" x14ac:dyDescent="0.3">
      <c r="A3813" t="s">
        <v>1805</v>
      </c>
      <c r="B3813" t="s">
        <v>3</v>
      </c>
      <c r="D3813" s="2">
        <v>38</v>
      </c>
      <c r="E3813" s="3">
        <v>17373.891450256</v>
      </c>
      <c r="F3813" s="4">
        <v>500000</v>
      </c>
      <c r="G3813" s="4">
        <v>1062</v>
      </c>
      <c r="H3813" s="5">
        <v>168.01249999999999</v>
      </c>
      <c r="I3813" s="5">
        <v>167.72220619999999</v>
      </c>
    </row>
    <row r="3814" spans="1:9" x14ac:dyDescent="0.3">
      <c r="A3814" t="s">
        <v>1805</v>
      </c>
      <c r="B3814" t="s">
        <v>3</v>
      </c>
      <c r="D3814" s="2">
        <v>39</v>
      </c>
      <c r="E3814" s="3">
        <v>10257.9840684962</v>
      </c>
      <c r="F3814" s="4">
        <v>500000</v>
      </c>
      <c r="G3814" s="4">
        <v>1051</v>
      </c>
      <c r="H3814" s="5">
        <v>170.8862</v>
      </c>
      <c r="I3814" s="5">
        <v>170.58695280000001</v>
      </c>
    </row>
    <row r="3815" spans="1:9" x14ac:dyDescent="0.3">
      <c r="A3815" t="s">
        <v>1805</v>
      </c>
      <c r="B3815" t="s">
        <v>3</v>
      </c>
      <c r="D3815" s="2">
        <v>40</v>
      </c>
      <c r="E3815" s="3">
        <v>11358.242673668899</v>
      </c>
      <c r="F3815" s="4">
        <v>500000</v>
      </c>
      <c r="G3815" s="4">
        <v>1048</v>
      </c>
      <c r="H3815" s="5">
        <v>168.75389999999999</v>
      </c>
      <c r="I3815" s="5">
        <v>168.44904119999899</v>
      </c>
    </row>
    <row r="3816" spans="1:9" x14ac:dyDescent="0.3">
      <c r="A3816" t="s">
        <v>1805</v>
      </c>
      <c r="B3816" t="s">
        <v>3</v>
      </c>
      <c r="D3816" s="2">
        <v>41</v>
      </c>
      <c r="E3816" s="3">
        <v>30805.183286142499</v>
      </c>
      <c r="F3816" s="4">
        <v>500000</v>
      </c>
      <c r="G3816" s="4">
        <v>1062</v>
      </c>
      <c r="H3816" s="5">
        <v>173.23910000000001</v>
      </c>
      <c r="I3816" s="5">
        <v>172.94651309999901</v>
      </c>
    </row>
    <row r="3817" spans="1:9" x14ac:dyDescent="0.3">
      <c r="A3817" t="s">
        <v>1805</v>
      </c>
      <c r="B3817" t="s">
        <v>3</v>
      </c>
      <c r="D3817" s="2">
        <v>42</v>
      </c>
      <c r="E3817" s="3">
        <v>11113.423303421299</v>
      </c>
      <c r="F3817" s="4">
        <v>500000</v>
      </c>
      <c r="G3817" s="4">
        <v>1058</v>
      </c>
      <c r="H3817" s="5">
        <v>171.93629999999999</v>
      </c>
      <c r="I3817" s="5">
        <v>171.64300479999901</v>
      </c>
    </row>
    <row r="3818" spans="1:9" x14ac:dyDescent="0.3">
      <c r="A3818" t="s">
        <v>1805</v>
      </c>
      <c r="B3818" t="s">
        <v>3</v>
      </c>
      <c r="D3818" s="2">
        <v>43</v>
      </c>
      <c r="E3818" s="3">
        <v>16446.134425978798</v>
      </c>
      <c r="F3818" s="4">
        <v>500000</v>
      </c>
      <c r="G3818" s="4">
        <v>1067</v>
      </c>
      <c r="H3818" s="5">
        <v>171.58099999999999</v>
      </c>
      <c r="I3818" s="5">
        <v>171.27750090000001</v>
      </c>
    </row>
    <row r="3819" spans="1:9" x14ac:dyDescent="0.3">
      <c r="A3819" t="s">
        <v>1805</v>
      </c>
      <c r="B3819" t="s">
        <v>3</v>
      </c>
      <c r="D3819" s="2">
        <v>44</v>
      </c>
      <c r="E3819" s="3">
        <v>11749.1831304473</v>
      </c>
      <c r="F3819" s="4">
        <v>500000</v>
      </c>
      <c r="G3819" s="4">
        <v>1065</v>
      </c>
      <c r="H3819" s="5">
        <v>172.76740000000001</v>
      </c>
      <c r="I3819" s="5">
        <v>172.47369939999999</v>
      </c>
    </row>
    <row r="3820" spans="1:9" x14ac:dyDescent="0.3">
      <c r="A3820" t="s">
        <v>1805</v>
      </c>
      <c r="B3820" t="s">
        <v>3</v>
      </c>
      <c r="D3820" s="2">
        <v>45</v>
      </c>
      <c r="E3820" s="3">
        <v>4054.45609689917</v>
      </c>
      <c r="F3820" s="4">
        <v>500000</v>
      </c>
      <c r="G3820" s="4">
        <v>1063</v>
      </c>
      <c r="H3820" s="5">
        <v>172.32599999999999</v>
      </c>
      <c r="I3820" s="5">
        <v>172.0379671</v>
      </c>
    </row>
    <row r="3821" spans="1:9" x14ac:dyDescent="0.3">
      <c r="A3821" t="s">
        <v>1805</v>
      </c>
      <c r="B3821" t="s">
        <v>3</v>
      </c>
      <c r="D3821" s="2">
        <v>46</v>
      </c>
      <c r="E3821" s="3">
        <v>26296.2174104285</v>
      </c>
      <c r="F3821" s="4">
        <v>500000</v>
      </c>
      <c r="G3821" s="4">
        <v>1059</v>
      </c>
      <c r="H3821" s="5">
        <v>169.89599999999999</v>
      </c>
      <c r="I3821" s="5">
        <v>169.6018263</v>
      </c>
    </row>
    <row r="3822" spans="1:9" x14ac:dyDescent="0.3">
      <c r="A3822" t="s">
        <v>1805</v>
      </c>
      <c r="B3822" t="s">
        <v>3</v>
      </c>
      <c r="D3822" s="2">
        <v>47</v>
      </c>
      <c r="E3822" s="3">
        <v>8911.6034176683897</v>
      </c>
      <c r="F3822" s="4">
        <v>500000</v>
      </c>
      <c r="G3822" s="4">
        <v>1069</v>
      </c>
      <c r="H3822" s="5">
        <v>174.2285</v>
      </c>
      <c r="I3822" s="5">
        <v>173.9385814</v>
      </c>
    </row>
    <row r="3823" spans="1:9" x14ac:dyDescent="0.3">
      <c r="A3823" t="s">
        <v>1805</v>
      </c>
      <c r="B3823" t="s">
        <v>3</v>
      </c>
      <c r="D3823" s="2">
        <v>48</v>
      </c>
      <c r="E3823" s="3">
        <v>12131.066348079599</v>
      </c>
      <c r="F3823" s="4">
        <v>500000</v>
      </c>
      <c r="G3823" s="4">
        <v>1049</v>
      </c>
      <c r="H3823" s="5">
        <v>170.83799999999999</v>
      </c>
      <c r="I3823" s="5">
        <v>170.546425</v>
      </c>
    </row>
    <row r="3824" spans="1:9" x14ac:dyDescent="0.3">
      <c r="A3824" t="s">
        <v>1805</v>
      </c>
      <c r="B3824" t="s">
        <v>3</v>
      </c>
      <c r="D3824" s="2">
        <v>49</v>
      </c>
      <c r="E3824" s="3">
        <v>27894.669852406099</v>
      </c>
      <c r="F3824" s="4">
        <v>500000</v>
      </c>
      <c r="G3824" s="4">
        <v>1074</v>
      </c>
      <c r="H3824" s="5">
        <v>170.57679999999999</v>
      </c>
      <c r="I3824" s="5">
        <v>170.2850588</v>
      </c>
    </row>
    <row r="3825" spans="1:9" x14ac:dyDescent="0.3">
      <c r="A3825" t="s">
        <v>1805</v>
      </c>
      <c r="B3825" t="s">
        <v>3</v>
      </c>
      <c r="D3825" s="2">
        <v>50</v>
      </c>
      <c r="E3825" s="3">
        <v>16043.606116642801</v>
      </c>
      <c r="F3825" s="4">
        <v>500000</v>
      </c>
      <c r="G3825" s="4">
        <v>1056</v>
      </c>
      <c r="H3825" s="5">
        <v>170.19720000000001</v>
      </c>
      <c r="I3825" s="5">
        <v>169.90903319999899</v>
      </c>
    </row>
    <row r="3826" spans="1:9" x14ac:dyDescent="0.3">
      <c r="A3826" t="s">
        <v>1805</v>
      </c>
      <c r="B3826" t="s">
        <v>3</v>
      </c>
      <c r="D3826" s="2">
        <v>51</v>
      </c>
      <c r="E3826" s="3">
        <v>9528.8562757140098</v>
      </c>
      <c r="F3826" s="4">
        <v>500000</v>
      </c>
      <c r="G3826" s="4">
        <v>1073</v>
      </c>
      <c r="H3826" s="5">
        <v>173.32390000000001</v>
      </c>
      <c r="I3826" s="5">
        <v>173.02830909999901</v>
      </c>
    </row>
    <row r="3827" spans="1:9" x14ac:dyDescent="0.3">
      <c r="A3827" t="s">
        <v>1805</v>
      </c>
      <c r="B3827" t="s">
        <v>4820</v>
      </c>
      <c r="D3827" s="2">
        <v>1</v>
      </c>
      <c r="E3827" s="3">
        <v>865.52201744655099</v>
      </c>
      <c r="F3827" s="4">
        <v>1000000</v>
      </c>
      <c r="G3827" s="4">
        <v>2027</v>
      </c>
      <c r="H3827" s="5">
        <v>794.80820000000006</v>
      </c>
      <c r="I3827" s="5">
        <v>794.07132939999997</v>
      </c>
    </row>
    <row r="3828" spans="1:9" x14ac:dyDescent="0.3">
      <c r="A3828" t="s">
        <v>1805</v>
      </c>
      <c r="B3828" t="s">
        <v>4820</v>
      </c>
      <c r="D3828" s="2">
        <v>2</v>
      </c>
      <c r="E3828" s="3">
        <v>3194.15461663734</v>
      </c>
      <c r="F3828" s="4">
        <v>1000000</v>
      </c>
      <c r="G3828" s="4">
        <v>2029</v>
      </c>
      <c r="H3828" s="5">
        <v>793.59580000000005</v>
      </c>
      <c r="I3828" s="5">
        <v>792.87993229999995</v>
      </c>
    </row>
    <row r="3829" spans="1:9" x14ac:dyDescent="0.3">
      <c r="A3829" t="s">
        <v>1805</v>
      </c>
      <c r="B3829" t="s">
        <v>4820</v>
      </c>
      <c r="D3829" s="2">
        <v>3</v>
      </c>
      <c r="E3829" s="3">
        <v>492.078707836864</v>
      </c>
      <c r="F3829" s="4">
        <v>1000000</v>
      </c>
      <c r="G3829" s="4">
        <v>2046</v>
      </c>
      <c r="H3829" s="5">
        <v>802.34969999999998</v>
      </c>
      <c r="I3829" s="5">
        <v>801.6371259</v>
      </c>
    </row>
    <row r="3830" spans="1:9" x14ac:dyDescent="0.3">
      <c r="A3830" t="s">
        <v>1805</v>
      </c>
      <c r="B3830" t="s">
        <v>4820</v>
      </c>
      <c r="D3830" s="2">
        <v>4</v>
      </c>
      <c r="E3830" s="3">
        <v>6505.5260581553002</v>
      </c>
      <c r="F3830" s="4">
        <v>1000000</v>
      </c>
      <c r="G3830" s="4">
        <v>2051</v>
      </c>
      <c r="H3830" s="5">
        <v>803.36540000000002</v>
      </c>
      <c r="I3830" s="5">
        <v>802.65486839999903</v>
      </c>
    </row>
    <row r="3831" spans="1:9" x14ac:dyDescent="0.3">
      <c r="A3831" t="s">
        <v>1805</v>
      </c>
      <c r="B3831" t="s">
        <v>4820</v>
      </c>
      <c r="D3831" s="2">
        <v>5</v>
      </c>
      <c r="E3831" s="3">
        <v>259.87047618870702</v>
      </c>
      <c r="F3831" s="4">
        <v>1000000</v>
      </c>
      <c r="G3831" s="4">
        <v>2023</v>
      </c>
      <c r="H3831" s="5">
        <v>787.61180000000002</v>
      </c>
      <c r="I3831" s="5">
        <v>786.92144580000001</v>
      </c>
    </row>
    <row r="3832" spans="1:9" x14ac:dyDescent="0.3">
      <c r="A3832" t="s">
        <v>1805</v>
      </c>
      <c r="B3832" t="s">
        <v>4820</v>
      </c>
      <c r="D3832" s="2">
        <v>6</v>
      </c>
      <c r="E3832" s="3">
        <v>1767.8745113677101</v>
      </c>
      <c r="F3832" s="4">
        <v>1000000</v>
      </c>
      <c r="G3832" s="4">
        <v>2039</v>
      </c>
      <c r="H3832" s="5">
        <v>793.64790000000005</v>
      </c>
      <c r="I3832" s="5">
        <v>792.95333640000001</v>
      </c>
    </row>
    <row r="3833" spans="1:9" x14ac:dyDescent="0.3">
      <c r="A3833" t="s">
        <v>1805</v>
      </c>
      <c r="B3833" t="s">
        <v>4820</v>
      </c>
      <c r="D3833" s="2">
        <v>7</v>
      </c>
      <c r="E3833" s="3">
        <v>1260.78721436405</v>
      </c>
      <c r="F3833" s="4">
        <v>1000000</v>
      </c>
      <c r="G3833" s="4">
        <v>2028</v>
      </c>
      <c r="H3833" s="5">
        <v>784.94979999999998</v>
      </c>
      <c r="I3833" s="5">
        <v>784.25451109999995</v>
      </c>
    </row>
    <row r="3834" spans="1:9" x14ac:dyDescent="0.3">
      <c r="A3834" t="s">
        <v>1805</v>
      </c>
      <c r="B3834" t="s">
        <v>4820</v>
      </c>
      <c r="D3834" s="2">
        <v>8</v>
      </c>
      <c r="E3834" s="3">
        <v>2052.5399256729802</v>
      </c>
      <c r="F3834" s="4">
        <v>1000000</v>
      </c>
      <c r="G3834" s="4">
        <v>2056</v>
      </c>
      <c r="H3834" s="5">
        <v>789.66110000000003</v>
      </c>
      <c r="I3834" s="5">
        <v>788.95816160000004</v>
      </c>
    </row>
    <row r="3835" spans="1:9" x14ac:dyDescent="0.3">
      <c r="A3835" t="s">
        <v>1805</v>
      </c>
      <c r="B3835" t="s">
        <v>4820</v>
      </c>
      <c r="D3835" s="2">
        <v>9</v>
      </c>
      <c r="E3835" s="3">
        <v>8691.6002319066301</v>
      </c>
      <c r="F3835" s="4">
        <v>1000000</v>
      </c>
      <c r="G3835" s="4">
        <v>2027</v>
      </c>
      <c r="H3835" s="5">
        <v>786.61959999999999</v>
      </c>
      <c r="I3835" s="5">
        <v>785.92641649999996</v>
      </c>
    </row>
    <row r="3836" spans="1:9" x14ac:dyDescent="0.3">
      <c r="A3836" t="s">
        <v>1805</v>
      </c>
      <c r="B3836" t="s">
        <v>4820</v>
      </c>
      <c r="D3836" s="2">
        <v>10</v>
      </c>
      <c r="E3836" s="3">
        <v>130.16331055833001</v>
      </c>
      <c r="F3836" s="4">
        <v>1000000</v>
      </c>
      <c r="G3836" s="4">
        <v>2036</v>
      </c>
      <c r="H3836" s="5">
        <v>781.85450000000003</v>
      </c>
      <c r="I3836" s="5">
        <v>781.1535672</v>
      </c>
    </row>
    <row r="3837" spans="1:9" x14ac:dyDescent="0.3">
      <c r="A3837" t="s">
        <v>1805</v>
      </c>
      <c r="B3837" t="s">
        <v>4820</v>
      </c>
      <c r="D3837" s="2">
        <v>11</v>
      </c>
      <c r="E3837" s="3">
        <v>185.05229895063101</v>
      </c>
      <c r="F3837" s="4">
        <v>1000000</v>
      </c>
      <c r="G3837" s="4">
        <v>2042</v>
      </c>
      <c r="H3837" s="5">
        <v>784.73040000000003</v>
      </c>
      <c r="I3837" s="5">
        <v>784.03017799999998</v>
      </c>
    </row>
    <row r="3838" spans="1:9" x14ac:dyDescent="0.3">
      <c r="A3838" t="s">
        <v>1805</v>
      </c>
      <c r="B3838" t="s">
        <v>4820</v>
      </c>
      <c r="D3838" s="2">
        <v>12</v>
      </c>
      <c r="E3838" s="3">
        <v>2105.1807442998302</v>
      </c>
      <c r="F3838" s="4">
        <v>1000000</v>
      </c>
      <c r="G3838" s="4">
        <v>2016</v>
      </c>
      <c r="H3838" s="5">
        <v>796.90260000000001</v>
      </c>
      <c r="I3838" s="5">
        <v>796.21709409999903</v>
      </c>
    </row>
    <row r="3839" spans="1:9" x14ac:dyDescent="0.3">
      <c r="A3839" t="s">
        <v>1805</v>
      </c>
      <c r="B3839" t="s">
        <v>4820</v>
      </c>
      <c r="D3839" s="2">
        <v>13</v>
      </c>
      <c r="E3839" s="3">
        <v>669.86476596540501</v>
      </c>
      <c r="F3839" s="4">
        <v>1000000</v>
      </c>
      <c r="G3839" s="4">
        <v>2021</v>
      </c>
      <c r="H3839" s="5">
        <v>809.52800000000002</v>
      </c>
      <c r="I3839" s="5">
        <v>808.8210014</v>
      </c>
    </row>
    <row r="3840" spans="1:9" x14ac:dyDescent="0.3">
      <c r="A3840" t="s">
        <v>1805</v>
      </c>
      <c r="B3840" t="s">
        <v>4820</v>
      </c>
      <c r="D3840" s="2">
        <v>14</v>
      </c>
      <c r="E3840" s="3">
        <v>1044.56494499565</v>
      </c>
      <c r="F3840" s="4">
        <v>1000000</v>
      </c>
      <c r="G3840" s="4">
        <v>2061</v>
      </c>
      <c r="H3840" s="5">
        <v>824.42560000000003</v>
      </c>
      <c r="I3840" s="5">
        <v>823.66422820000003</v>
      </c>
    </row>
    <row r="3841" spans="1:9" x14ac:dyDescent="0.3">
      <c r="A3841" t="s">
        <v>1805</v>
      </c>
      <c r="B3841" t="s">
        <v>4820</v>
      </c>
      <c r="D3841" s="2">
        <v>15</v>
      </c>
      <c r="E3841" s="3">
        <v>270.29621997423101</v>
      </c>
      <c r="F3841" s="4">
        <v>1000000</v>
      </c>
      <c r="G3841" s="4">
        <v>2045</v>
      </c>
      <c r="H3841" s="5">
        <v>815.49599999999998</v>
      </c>
      <c r="I3841" s="5">
        <v>814.7592032</v>
      </c>
    </row>
    <row r="3842" spans="1:9" x14ac:dyDescent="0.3">
      <c r="A3842" t="s">
        <v>1805</v>
      </c>
      <c r="B3842" t="s">
        <v>4820</v>
      </c>
      <c r="D3842" s="2">
        <v>16</v>
      </c>
      <c r="E3842" s="3">
        <v>1156.5039621609301</v>
      </c>
      <c r="F3842" s="4">
        <v>1000000</v>
      </c>
      <c r="G3842" s="4">
        <v>2028</v>
      </c>
      <c r="H3842" s="5">
        <v>794.8297</v>
      </c>
      <c r="I3842" s="5">
        <v>794.12049560000003</v>
      </c>
    </row>
    <row r="3843" spans="1:9" x14ac:dyDescent="0.3">
      <c r="A3843" t="s">
        <v>1805</v>
      </c>
      <c r="B3843" t="s">
        <v>4820</v>
      </c>
      <c r="D3843" s="2">
        <v>17</v>
      </c>
      <c r="E3843" s="3">
        <v>2198.5740665712801</v>
      </c>
      <c r="F3843" s="4">
        <v>1000000</v>
      </c>
      <c r="G3843" s="4">
        <v>2030</v>
      </c>
      <c r="H3843" s="5">
        <v>790.33799999999997</v>
      </c>
      <c r="I3843" s="5">
        <v>789.62434579999899</v>
      </c>
    </row>
    <row r="3844" spans="1:9" x14ac:dyDescent="0.3">
      <c r="A3844" t="s">
        <v>1805</v>
      </c>
      <c r="B3844" t="s">
        <v>4820</v>
      </c>
      <c r="D3844" s="2">
        <v>18</v>
      </c>
      <c r="E3844" s="3">
        <v>4062.4282245215099</v>
      </c>
      <c r="F3844" s="4">
        <v>1000000</v>
      </c>
      <c r="G3844" s="4">
        <v>2020</v>
      </c>
      <c r="H3844" s="5">
        <v>778.03150000000005</v>
      </c>
      <c r="I3844" s="5">
        <v>777.33105850000004</v>
      </c>
    </row>
    <row r="3845" spans="1:9" x14ac:dyDescent="0.3">
      <c r="A3845" t="s">
        <v>1805</v>
      </c>
      <c r="B3845" t="s">
        <v>4820</v>
      </c>
      <c r="D3845" s="2">
        <v>19</v>
      </c>
      <c r="E3845" s="3">
        <v>1369.8404825611201</v>
      </c>
      <c r="F3845" s="4">
        <v>1000000</v>
      </c>
      <c r="G3845" s="4">
        <v>2041</v>
      </c>
      <c r="H3845" s="5">
        <v>793.33109999999999</v>
      </c>
      <c r="I3845" s="5">
        <v>792.61235169999998</v>
      </c>
    </row>
    <row r="3846" spans="1:9" x14ac:dyDescent="0.3">
      <c r="A3846" t="s">
        <v>1805</v>
      </c>
      <c r="B3846" t="s">
        <v>4820</v>
      </c>
      <c r="D3846" s="2">
        <v>20</v>
      </c>
      <c r="E3846" s="3">
        <v>3811.0705185776601</v>
      </c>
      <c r="F3846" s="4">
        <v>1000000</v>
      </c>
      <c r="G3846" s="4">
        <v>2044</v>
      </c>
      <c r="H3846" s="5">
        <v>798.76250000000005</v>
      </c>
      <c r="I3846" s="5">
        <v>798.05408139999997</v>
      </c>
    </row>
    <row r="3847" spans="1:9" x14ac:dyDescent="0.3">
      <c r="A3847" t="s">
        <v>1805</v>
      </c>
      <c r="B3847" t="s">
        <v>4820</v>
      </c>
      <c r="D3847" s="2">
        <v>21</v>
      </c>
      <c r="E3847" s="3">
        <v>1811.7477748333099</v>
      </c>
      <c r="F3847" s="4">
        <v>1000000</v>
      </c>
      <c r="G3847" s="4">
        <v>2035</v>
      </c>
      <c r="H3847" s="5">
        <v>797.78129999999999</v>
      </c>
      <c r="I3847" s="5">
        <v>797.07262930000002</v>
      </c>
    </row>
    <row r="3848" spans="1:9" x14ac:dyDescent="0.3">
      <c r="A3848" t="s">
        <v>1805</v>
      </c>
      <c r="B3848" t="s">
        <v>4820</v>
      </c>
      <c r="D3848" s="2">
        <v>22</v>
      </c>
      <c r="E3848" s="3">
        <v>680.05132102147297</v>
      </c>
      <c r="F3848" s="4">
        <v>1000000</v>
      </c>
      <c r="G3848" s="4">
        <v>2070</v>
      </c>
      <c r="H3848" s="5">
        <v>809.0154</v>
      </c>
      <c r="I3848" s="5">
        <v>808.30966169999897</v>
      </c>
    </row>
    <row r="3849" spans="1:9" x14ac:dyDescent="0.3">
      <c r="A3849" t="s">
        <v>1805</v>
      </c>
      <c r="B3849" t="s">
        <v>4820</v>
      </c>
      <c r="D3849" s="2">
        <v>23</v>
      </c>
      <c r="E3849" s="3">
        <v>1342.97058521854</v>
      </c>
      <c r="F3849" s="4">
        <v>1000000</v>
      </c>
      <c r="G3849" s="4">
        <v>2044</v>
      </c>
      <c r="H3849" s="5">
        <v>800.24699999999996</v>
      </c>
      <c r="I3849" s="5">
        <v>799.53484460000004</v>
      </c>
    </row>
    <row r="3850" spans="1:9" x14ac:dyDescent="0.3">
      <c r="A3850" t="s">
        <v>1805</v>
      </c>
      <c r="B3850" t="s">
        <v>4820</v>
      </c>
      <c r="D3850" s="2">
        <v>24</v>
      </c>
      <c r="E3850" s="3">
        <v>2359.2422502423101</v>
      </c>
      <c r="F3850" s="4">
        <v>1000000</v>
      </c>
      <c r="G3850" s="4">
        <v>2039</v>
      </c>
      <c r="H3850" s="5">
        <v>798.86440000000005</v>
      </c>
      <c r="I3850" s="5">
        <v>798.15227319999997</v>
      </c>
    </row>
    <row r="3851" spans="1:9" x14ac:dyDescent="0.3">
      <c r="A3851" t="s">
        <v>1805</v>
      </c>
      <c r="B3851" t="s">
        <v>4820</v>
      </c>
      <c r="D3851" s="2">
        <v>25</v>
      </c>
      <c r="E3851" s="3">
        <v>346.81466137866403</v>
      </c>
      <c r="F3851" s="4">
        <v>1000000</v>
      </c>
      <c r="G3851" s="4">
        <v>2034</v>
      </c>
      <c r="H3851" s="5">
        <v>787.76549999999997</v>
      </c>
      <c r="I3851" s="5">
        <v>787.07019939999998</v>
      </c>
    </row>
    <row r="3852" spans="1:9" x14ac:dyDescent="0.3">
      <c r="A3852" t="s">
        <v>1805</v>
      </c>
      <c r="B3852" t="s">
        <v>4820</v>
      </c>
      <c r="D3852" s="2">
        <v>26</v>
      </c>
      <c r="E3852" s="3">
        <v>3692.3538351684301</v>
      </c>
      <c r="F3852" s="4">
        <v>1000000</v>
      </c>
      <c r="G3852" s="4">
        <v>2022</v>
      </c>
      <c r="H3852" s="5">
        <v>783.64970000000005</v>
      </c>
      <c r="I3852" s="5">
        <v>782.94964330000005</v>
      </c>
    </row>
    <row r="3853" spans="1:9" x14ac:dyDescent="0.3">
      <c r="A3853" t="s">
        <v>1805</v>
      </c>
      <c r="B3853" t="s">
        <v>4820</v>
      </c>
      <c r="D3853" s="2">
        <v>27</v>
      </c>
      <c r="E3853" s="3">
        <v>5187.6964989938697</v>
      </c>
      <c r="F3853" s="4">
        <v>1000000</v>
      </c>
      <c r="G3853" s="4">
        <v>2030</v>
      </c>
      <c r="H3853" s="5">
        <v>799.2002</v>
      </c>
      <c r="I3853" s="5">
        <v>798.51354369999899</v>
      </c>
    </row>
    <row r="3854" spans="1:9" x14ac:dyDescent="0.3">
      <c r="A3854" t="s">
        <v>1805</v>
      </c>
      <c r="B3854" t="s">
        <v>4820</v>
      </c>
      <c r="D3854" s="2">
        <v>28</v>
      </c>
      <c r="E3854" s="3">
        <v>177.41708496976301</v>
      </c>
      <c r="F3854" s="4">
        <v>1000000</v>
      </c>
      <c r="G3854" s="4">
        <v>2058</v>
      </c>
      <c r="H3854" s="5">
        <v>793.84190000000001</v>
      </c>
      <c r="I3854" s="5">
        <v>793.13087140000005</v>
      </c>
    </row>
    <row r="3855" spans="1:9" x14ac:dyDescent="0.3">
      <c r="A3855" t="s">
        <v>1805</v>
      </c>
      <c r="B3855" t="s">
        <v>4820</v>
      </c>
      <c r="D3855" s="2">
        <v>29</v>
      </c>
      <c r="E3855" s="3">
        <v>1866.8742133237499</v>
      </c>
      <c r="F3855" s="4">
        <v>1000000</v>
      </c>
      <c r="G3855" s="4">
        <v>2034</v>
      </c>
      <c r="H3855" s="5">
        <v>785.67610000000002</v>
      </c>
      <c r="I3855" s="5">
        <v>784.97024680000004</v>
      </c>
    </row>
    <row r="3856" spans="1:9" x14ac:dyDescent="0.3">
      <c r="A3856" t="s">
        <v>1805</v>
      </c>
      <c r="B3856" t="s">
        <v>4820</v>
      </c>
      <c r="D3856" s="2">
        <v>30</v>
      </c>
      <c r="E3856" s="3">
        <v>211.82108707090401</v>
      </c>
      <c r="F3856" s="4">
        <v>1000000</v>
      </c>
      <c r="G3856" s="4">
        <v>2042</v>
      </c>
      <c r="H3856" s="5">
        <v>802.74490000000003</v>
      </c>
      <c r="I3856" s="5">
        <v>802.03738829999998</v>
      </c>
    </row>
    <row r="3857" spans="1:9" x14ac:dyDescent="0.3">
      <c r="A3857" t="s">
        <v>1805</v>
      </c>
      <c r="B3857" t="s">
        <v>4820</v>
      </c>
      <c r="D3857" s="2">
        <v>31</v>
      </c>
      <c r="E3857" s="3">
        <v>1733.5546927227799</v>
      </c>
      <c r="F3857" s="4">
        <v>1000000</v>
      </c>
      <c r="G3857" s="4">
        <v>2034</v>
      </c>
      <c r="H3857" s="5">
        <v>801.7645</v>
      </c>
      <c r="I3857" s="5">
        <v>801.04346720000001</v>
      </c>
    </row>
    <row r="3858" spans="1:9" x14ac:dyDescent="0.3">
      <c r="A3858" t="s">
        <v>1805</v>
      </c>
      <c r="B3858" t="s">
        <v>4820</v>
      </c>
      <c r="D3858" s="2">
        <v>32</v>
      </c>
      <c r="E3858" s="3">
        <v>959.23564109981101</v>
      </c>
      <c r="F3858" s="4">
        <v>1000000</v>
      </c>
      <c r="G3858" s="4">
        <v>2033</v>
      </c>
      <c r="H3858" s="5">
        <v>796.28070000000002</v>
      </c>
      <c r="I3858" s="5">
        <v>795.561958</v>
      </c>
    </row>
    <row r="3859" spans="1:9" x14ac:dyDescent="0.3">
      <c r="A3859" t="s">
        <v>1805</v>
      </c>
      <c r="B3859" t="s">
        <v>4820</v>
      </c>
      <c r="D3859" s="2">
        <v>33</v>
      </c>
      <c r="E3859" s="3">
        <v>4112.72519219477</v>
      </c>
      <c r="F3859" s="4">
        <v>1000000</v>
      </c>
      <c r="G3859" s="4">
        <v>2038</v>
      </c>
      <c r="H3859" s="5">
        <v>818.28719999999998</v>
      </c>
      <c r="I3859" s="5">
        <v>817.53274269999997</v>
      </c>
    </row>
    <row r="3860" spans="1:9" x14ac:dyDescent="0.3">
      <c r="A3860" t="s">
        <v>1805</v>
      </c>
      <c r="B3860" t="s">
        <v>4820</v>
      </c>
      <c r="D3860" s="2">
        <v>34</v>
      </c>
      <c r="E3860" s="3">
        <v>1361.5985021234901</v>
      </c>
      <c r="F3860" s="4">
        <v>1000000</v>
      </c>
      <c r="G3860" s="4">
        <v>2028</v>
      </c>
      <c r="H3860" s="5">
        <v>781.36879999999996</v>
      </c>
      <c r="I3860" s="5">
        <v>780.66881650000005</v>
      </c>
    </row>
    <row r="3861" spans="1:9" x14ac:dyDescent="0.3">
      <c r="A3861" t="s">
        <v>1805</v>
      </c>
      <c r="B3861" t="s">
        <v>4820</v>
      </c>
      <c r="D3861" s="2">
        <v>35</v>
      </c>
      <c r="E3861" s="3">
        <v>324.07057339054899</v>
      </c>
      <c r="F3861" s="4">
        <v>1000000</v>
      </c>
      <c r="G3861" s="4">
        <v>2031</v>
      </c>
      <c r="H3861" s="5">
        <v>783.95749999999998</v>
      </c>
      <c r="I3861" s="5">
        <v>783.269707699999</v>
      </c>
    </row>
    <row r="3862" spans="1:9" x14ac:dyDescent="0.3">
      <c r="A3862" t="s">
        <v>1805</v>
      </c>
      <c r="B3862" t="s">
        <v>4820</v>
      </c>
      <c r="D3862" s="2">
        <v>36</v>
      </c>
      <c r="E3862" s="3">
        <v>288.50380920709102</v>
      </c>
      <c r="F3862" s="4">
        <v>1000000</v>
      </c>
      <c r="G3862" s="4">
        <v>2021</v>
      </c>
      <c r="H3862" s="5">
        <v>798.25720000000001</v>
      </c>
      <c r="I3862" s="5">
        <v>797.560472</v>
      </c>
    </row>
    <row r="3863" spans="1:9" x14ac:dyDescent="0.3">
      <c r="A3863" t="s">
        <v>1805</v>
      </c>
      <c r="B3863" t="s">
        <v>4820</v>
      </c>
      <c r="D3863" s="2">
        <v>37</v>
      </c>
      <c r="E3863" s="3">
        <v>305.79706330427098</v>
      </c>
      <c r="F3863" s="4">
        <v>1000000</v>
      </c>
      <c r="G3863" s="4">
        <v>2038</v>
      </c>
      <c r="H3863" s="5">
        <v>798.0027</v>
      </c>
      <c r="I3863" s="5">
        <v>797.31747810000002</v>
      </c>
    </row>
    <row r="3864" spans="1:9" x14ac:dyDescent="0.3">
      <c r="A3864" t="s">
        <v>1805</v>
      </c>
      <c r="B3864" t="s">
        <v>4820</v>
      </c>
      <c r="D3864" s="2">
        <v>38</v>
      </c>
      <c r="E3864" s="3">
        <v>1587.43450446419</v>
      </c>
      <c r="F3864" s="4">
        <v>1000000</v>
      </c>
      <c r="G3864" s="4">
        <v>2039</v>
      </c>
      <c r="H3864" s="5">
        <v>789.08519999999999</v>
      </c>
      <c r="I3864" s="5">
        <v>788.39247789999899</v>
      </c>
    </row>
    <row r="3865" spans="1:9" x14ac:dyDescent="0.3">
      <c r="A3865" t="s">
        <v>1805</v>
      </c>
      <c r="B3865" t="s">
        <v>4820</v>
      </c>
      <c r="D3865" s="2">
        <v>39</v>
      </c>
      <c r="E3865" s="3">
        <v>2175.71884896036</v>
      </c>
      <c r="F3865" s="4">
        <v>1000000</v>
      </c>
      <c r="G3865" s="4">
        <v>2020</v>
      </c>
      <c r="H3865" s="5">
        <v>776.67769999999996</v>
      </c>
      <c r="I3865" s="5">
        <v>775.98735829999998</v>
      </c>
    </row>
    <row r="3866" spans="1:9" x14ac:dyDescent="0.3">
      <c r="A3866" t="s">
        <v>1805</v>
      </c>
      <c r="B3866" t="s">
        <v>4820</v>
      </c>
      <c r="D3866" s="2">
        <v>40</v>
      </c>
      <c r="E3866" s="3">
        <v>701.29663617529604</v>
      </c>
      <c r="F3866" s="4">
        <v>1000000</v>
      </c>
      <c r="G3866" s="4">
        <v>2008</v>
      </c>
      <c r="H3866" s="5">
        <v>775.83489999999995</v>
      </c>
      <c r="I3866" s="5">
        <v>775.15014080000003</v>
      </c>
    </row>
    <row r="3867" spans="1:9" x14ac:dyDescent="0.3">
      <c r="A3867" t="s">
        <v>1805</v>
      </c>
      <c r="B3867" t="s">
        <v>4820</v>
      </c>
      <c r="D3867" s="2">
        <v>41</v>
      </c>
      <c r="E3867" s="3">
        <v>9169.1418004884108</v>
      </c>
      <c r="F3867" s="4">
        <v>1000000</v>
      </c>
      <c r="G3867" s="4">
        <v>2036</v>
      </c>
      <c r="H3867" s="5">
        <v>807.77409999999998</v>
      </c>
      <c r="I3867" s="5">
        <v>807.05887259999997</v>
      </c>
    </row>
    <row r="3868" spans="1:9" x14ac:dyDescent="0.3">
      <c r="A3868" t="s">
        <v>1805</v>
      </c>
      <c r="B3868" t="s">
        <v>4820</v>
      </c>
      <c r="D3868" s="2">
        <v>42</v>
      </c>
      <c r="E3868" s="3">
        <v>536.77138633576806</v>
      </c>
      <c r="F3868" s="4">
        <v>1000000</v>
      </c>
      <c r="G3868" s="4">
        <v>2033</v>
      </c>
      <c r="H3868" s="5">
        <v>802.0018</v>
      </c>
      <c r="I3868" s="5">
        <v>801.28589469999997</v>
      </c>
    </row>
    <row r="3869" spans="1:9" x14ac:dyDescent="0.3">
      <c r="A3869" t="s">
        <v>1805</v>
      </c>
      <c r="B3869" t="s">
        <v>4820</v>
      </c>
      <c r="D3869" s="2">
        <v>43</v>
      </c>
      <c r="E3869" s="3">
        <v>4094.6961150644802</v>
      </c>
      <c r="F3869" s="4">
        <v>1000000</v>
      </c>
      <c r="G3869" s="4">
        <v>2029</v>
      </c>
      <c r="H3869" s="5">
        <v>816.72789999999998</v>
      </c>
      <c r="I3869" s="5">
        <v>815.96488750000003</v>
      </c>
    </row>
    <row r="3870" spans="1:9" x14ac:dyDescent="0.3">
      <c r="A3870" t="s">
        <v>1805</v>
      </c>
      <c r="B3870" t="s">
        <v>4820</v>
      </c>
      <c r="D3870" s="2">
        <v>44</v>
      </c>
      <c r="E3870" s="3">
        <v>376.84228088428699</v>
      </c>
      <c r="F3870" s="4">
        <v>1000000</v>
      </c>
      <c r="G3870" s="4">
        <v>2037</v>
      </c>
      <c r="H3870" s="5">
        <v>820.70190000000002</v>
      </c>
      <c r="I3870" s="5">
        <v>819.9579698</v>
      </c>
    </row>
    <row r="3871" spans="1:9" x14ac:dyDescent="0.3">
      <c r="A3871" t="s">
        <v>1805</v>
      </c>
      <c r="B3871" t="s">
        <v>4820</v>
      </c>
      <c r="D3871" s="2">
        <v>45</v>
      </c>
      <c r="E3871" s="3">
        <v>1931.57057954943</v>
      </c>
      <c r="F3871" s="4">
        <v>1000000</v>
      </c>
      <c r="G3871" s="4">
        <v>2036</v>
      </c>
      <c r="H3871" s="5">
        <v>796.50710000000004</v>
      </c>
      <c r="I3871" s="5">
        <v>795.77715369999999</v>
      </c>
    </row>
    <row r="3872" spans="1:9" x14ac:dyDescent="0.3">
      <c r="A3872" t="s">
        <v>1805</v>
      </c>
      <c r="B3872" t="s">
        <v>4820</v>
      </c>
      <c r="D3872" s="2">
        <v>46</v>
      </c>
      <c r="E3872" s="3">
        <v>1565.1398443537701</v>
      </c>
      <c r="F3872" s="4">
        <v>1000000</v>
      </c>
      <c r="G3872" s="4">
        <v>2017</v>
      </c>
      <c r="H3872" s="5">
        <v>802.09839999999997</v>
      </c>
      <c r="I3872" s="5">
        <v>801.39176090000001</v>
      </c>
    </row>
    <row r="3873" spans="1:9" x14ac:dyDescent="0.3">
      <c r="A3873" t="s">
        <v>1805</v>
      </c>
      <c r="B3873" t="s">
        <v>4820</v>
      </c>
      <c r="D3873" s="2">
        <v>47</v>
      </c>
      <c r="E3873" s="3">
        <v>5671.1371251998798</v>
      </c>
      <c r="F3873" s="4">
        <v>1000000</v>
      </c>
      <c r="G3873" s="4">
        <v>2049</v>
      </c>
      <c r="H3873" s="5">
        <v>797.75130000000001</v>
      </c>
      <c r="I3873" s="5">
        <v>797.0284795</v>
      </c>
    </row>
    <row r="3874" spans="1:9" x14ac:dyDescent="0.3">
      <c r="A3874" t="s">
        <v>1805</v>
      </c>
      <c r="B3874" t="s">
        <v>4820</v>
      </c>
      <c r="D3874" s="2">
        <v>48</v>
      </c>
      <c r="E3874" s="3">
        <v>8519.0971110025494</v>
      </c>
      <c r="F3874" s="4">
        <v>1000000</v>
      </c>
      <c r="G3874" s="4">
        <v>2014</v>
      </c>
      <c r="H3874" s="5">
        <v>811.13660000000004</v>
      </c>
      <c r="I3874" s="5">
        <v>810.40772800000002</v>
      </c>
    </row>
    <row r="3875" spans="1:9" x14ac:dyDescent="0.3">
      <c r="A3875" t="s">
        <v>1805</v>
      </c>
      <c r="B3875" t="s">
        <v>4820</v>
      </c>
      <c r="D3875" s="2">
        <v>49</v>
      </c>
      <c r="E3875" s="3">
        <v>788.44375870415195</v>
      </c>
      <c r="F3875" s="4">
        <v>1000000</v>
      </c>
      <c r="G3875" s="4">
        <v>2015</v>
      </c>
      <c r="H3875" s="5">
        <v>805.70550000000003</v>
      </c>
      <c r="I3875" s="5">
        <v>804.97211110000001</v>
      </c>
    </row>
    <row r="3876" spans="1:9" x14ac:dyDescent="0.3">
      <c r="A3876" t="s">
        <v>1805</v>
      </c>
      <c r="B3876" t="s">
        <v>4820</v>
      </c>
      <c r="D3876" s="2">
        <v>50</v>
      </c>
      <c r="E3876" s="3">
        <v>1601.7022130096</v>
      </c>
      <c r="F3876" s="4">
        <v>1000000</v>
      </c>
      <c r="G3876" s="4">
        <v>1998</v>
      </c>
      <c r="H3876" s="5">
        <v>801.31320000000005</v>
      </c>
      <c r="I3876" s="5">
        <v>800.55189069999994</v>
      </c>
    </row>
    <row r="3877" spans="1:9" x14ac:dyDescent="0.3">
      <c r="A3877" t="s">
        <v>1805</v>
      </c>
      <c r="B3877" t="s">
        <v>4820</v>
      </c>
      <c r="D3877" s="2">
        <v>51</v>
      </c>
      <c r="E3877" s="3">
        <v>327.27354091295899</v>
      </c>
      <c r="F3877" s="4">
        <v>1000000</v>
      </c>
      <c r="G3877" s="4">
        <v>2053</v>
      </c>
      <c r="H3877" s="5">
        <v>835.29340000000002</v>
      </c>
      <c r="I3877" s="5">
        <v>834.51330469999903</v>
      </c>
    </row>
    <row r="3878" spans="1:9" x14ac:dyDescent="0.3">
      <c r="A3878" t="s">
        <v>1908</v>
      </c>
      <c r="B3878" t="s">
        <v>1</v>
      </c>
      <c r="D3878" s="2">
        <v>1</v>
      </c>
      <c r="E3878" s="3">
        <v>0.31217328521438498</v>
      </c>
      <c r="F3878" s="4">
        <v>100000</v>
      </c>
      <c r="G3878" s="4">
        <v>219</v>
      </c>
      <c r="H3878" s="5">
        <v>7.3315999999999999</v>
      </c>
      <c r="I3878" s="5">
        <v>7.2659396999999997</v>
      </c>
    </row>
    <row r="3879" spans="1:9" x14ac:dyDescent="0.3">
      <c r="A3879" t="s">
        <v>1908</v>
      </c>
      <c r="B3879" t="s">
        <v>1</v>
      </c>
      <c r="D3879" s="2">
        <v>2</v>
      </c>
      <c r="E3879" s="3">
        <v>5.59913739463149</v>
      </c>
      <c r="F3879" s="4">
        <v>100000</v>
      </c>
      <c r="G3879" s="4">
        <v>228</v>
      </c>
      <c r="H3879" s="5">
        <v>7.3594999999999997</v>
      </c>
      <c r="I3879" s="5">
        <v>7.3107357999999998</v>
      </c>
    </row>
    <row r="3880" spans="1:9" x14ac:dyDescent="0.3">
      <c r="A3880" t="s">
        <v>1908</v>
      </c>
      <c r="B3880" t="s">
        <v>1</v>
      </c>
      <c r="D3880" s="2">
        <v>3</v>
      </c>
      <c r="E3880" s="3">
        <v>13.792719662494999</v>
      </c>
      <c r="F3880" s="4">
        <v>100000</v>
      </c>
      <c r="G3880" s="4">
        <v>221</v>
      </c>
      <c r="H3880" s="5">
        <v>7.3132000000000001</v>
      </c>
      <c r="I3880" s="5">
        <v>7.2640444999999998</v>
      </c>
    </row>
    <row r="3881" spans="1:9" x14ac:dyDescent="0.3">
      <c r="A3881" t="s">
        <v>1908</v>
      </c>
      <c r="B3881" t="s">
        <v>1</v>
      </c>
      <c r="D3881" s="2">
        <v>4</v>
      </c>
      <c r="E3881" s="3">
        <v>5.2915160726322403</v>
      </c>
      <c r="F3881" s="4">
        <v>100000</v>
      </c>
      <c r="G3881" s="4">
        <v>225</v>
      </c>
      <c r="H3881" s="5">
        <v>7.1561000000000003</v>
      </c>
      <c r="I3881" s="5">
        <v>7.1082871000000001</v>
      </c>
    </row>
    <row r="3882" spans="1:9" x14ac:dyDescent="0.3">
      <c r="A3882" t="s">
        <v>1908</v>
      </c>
      <c r="B3882" t="s">
        <v>1</v>
      </c>
      <c r="D3882" s="2">
        <v>5</v>
      </c>
      <c r="E3882" s="3">
        <v>1.9899181420280401</v>
      </c>
      <c r="F3882" s="4">
        <v>100000</v>
      </c>
      <c r="G3882" s="4">
        <v>219</v>
      </c>
      <c r="H3882" s="5">
        <v>7.0991999999999997</v>
      </c>
      <c r="I3882" s="5">
        <v>7.0493177999999999</v>
      </c>
    </row>
    <row r="3883" spans="1:9" x14ac:dyDescent="0.3">
      <c r="A3883" t="s">
        <v>1908</v>
      </c>
      <c r="B3883" t="s">
        <v>1</v>
      </c>
      <c r="D3883" s="2">
        <v>6</v>
      </c>
      <c r="E3883" s="3">
        <v>4.9747902827739301</v>
      </c>
      <c r="F3883" s="4">
        <v>100000</v>
      </c>
      <c r="G3883" s="4">
        <v>230</v>
      </c>
      <c r="H3883" s="5">
        <v>7.5210999999999997</v>
      </c>
      <c r="I3883" s="5">
        <v>7.4709608000000003</v>
      </c>
    </row>
    <row r="3884" spans="1:9" x14ac:dyDescent="0.3">
      <c r="A3884" t="s">
        <v>1908</v>
      </c>
      <c r="B3884" t="s">
        <v>1</v>
      </c>
      <c r="D3884" s="2">
        <v>7</v>
      </c>
      <c r="E3884" s="3">
        <v>17.148203512056799</v>
      </c>
      <c r="F3884" s="4">
        <v>100000</v>
      </c>
      <c r="G3884" s="4">
        <v>214</v>
      </c>
      <c r="H3884" s="5">
        <v>7.4078999999999997</v>
      </c>
      <c r="I3884" s="5">
        <v>7.3588227000000002</v>
      </c>
    </row>
    <row r="3885" spans="1:9" x14ac:dyDescent="0.3">
      <c r="A3885" t="s">
        <v>1908</v>
      </c>
      <c r="B3885" t="s">
        <v>1</v>
      </c>
      <c r="D3885" s="2">
        <v>8</v>
      </c>
      <c r="E3885" s="3">
        <v>22.3020927811801</v>
      </c>
      <c r="F3885" s="4">
        <v>100000</v>
      </c>
      <c r="G3885" s="4">
        <v>221</v>
      </c>
      <c r="H3885" s="5">
        <v>6.9157000000000002</v>
      </c>
      <c r="I3885" s="5">
        <v>6.8668089999999999</v>
      </c>
    </row>
    <row r="3886" spans="1:9" x14ac:dyDescent="0.3">
      <c r="A3886" t="s">
        <v>1908</v>
      </c>
      <c r="B3886" t="s">
        <v>1</v>
      </c>
      <c r="D3886" s="2">
        <v>9</v>
      </c>
      <c r="E3886" s="3">
        <v>0.99504657813622499</v>
      </c>
      <c r="F3886" s="4">
        <v>100000</v>
      </c>
      <c r="G3886" s="4">
        <v>224</v>
      </c>
      <c r="H3886" s="5">
        <v>7.3430999999999997</v>
      </c>
      <c r="I3886" s="5">
        <v>7.2935103999999997</v>
      </c>
    </row>
    <row r="3887" spans="1:9" x14ac:dyDescent="0.3">
      <c r="A3887" t="s">
        <v>1908</v>
      </c>
      <c r="B3887" t="s">
        <v>1</v>
      </c>
      <c r="D3887" s="2">
        <v>10</v>
      </c>
      <c r="E3887" s="3">
        <v>10.261749488633001</v>
      </c>
      <c r="F3887" s="4">
        <v>100000</v>
      </c>
      <c r="G3887" s="4">
        <v>227</v>
      </c>
      <c r="H3887" s="5">
        <v>7.4005000000000001</v>
      </c>
      <c r="I3887" s="5">
        <v>7.3510289000000002</v>
      </c>
    </row>
    <row r="3888" spans="1:9" x14ac:dyDescent="0.3">
      <c r="A3888" t="s">
        <v>1908</v>
      </c>
      <c r="B3888" t="s">
        <v>1</v>
      </c>
      <c r="D3888" s="2">
        <v>11</v>
      </c>
      <c r="E3888" s="3">
        <v>4.9868039617194801</v>
      </c>
      <c r="F3888" s="4">
        <v>100000</v>
      </c>
      <c r="G3888" s="4">
        <v>228</v>
      </c>
      <c r="H3888" s="5">
        <v>7.5579000000000001</v>
      </c>
      <c r="I3888" s="5">
        <v>7.5082402999999998</v>
      </c>
    </row>
    <row r="3889" spans="1:9" x14ac:dyDescent="0.3">
      <c r="A3889" t="s">
        <v>1908</v>
      </c>
      <c r="B3889" t="s">
        <v>1</v>
      </c>
      <c r="D3889" s="2">
        <v>12</v>
      </c>
      <c r="E3889" s="3">
        <v>0.99497902085454304</v>
      </c>
      <c r="F3889" s="4">
        <v>100000</v>
      </c>
      <c r="G3889" s="4">
        <v>214</v>
      </c>
      <c r="H3889" s="5">
        <v>7.5780000000000003</v>
      </c>
      <c r="I3889" s="5">
        <v>7.5235278000000001</v>
      </c>
    </row>
    <row r="3890" spans="1:9" x14ac:dyDescent="0.3">
      <c r="A3890" t="s">
        <v>1908</v>
      </c>
      <c r="B3890" t="s">
        <v>1</v>
      </c>
      <c r="D3890" s="2">
        <v>13</v>
      </c>
      <c r="E3890" s="3">
        <v>1.3071323965841599</v>
      </c>
      <c r="F3890" s="4">
        <v>100000</v>
      </c>
      <c r="G3890" s="4">
        <v>210</v>
      </c>
      <c r="H3890" s="5">
        <v>7.1536999999999997</v>
      </c>
      <c r="I3890" s="5">
        <v>7.0196771999999896</v>
      </c>
    </row>
    <row r="3891" spans="1:9" x14ac:dyDescent="0.3">
      <c r="A3891" t="s">
        <v>1908</v>
      </c>
      <c r="B3891" t="s">
        <v>1</v>
      </c>
      <c r="D3891" s="2">
        <v>14</v>
      </c>
      <c r="E3891" s="3">
        <v>0.99496126569761101</v>
      </c>
      <c r="F3891" s="4">
        <v>100000</v>
      </c>
      <c r="G3891" s="4">
        <v>228</v>
      </c>
      <c r="H3891" s="5">
        <v>7.2493999999999996</v>
      </c>
      <c r="I3891" s="5">
        <v>7.1972902999999997</v>
      </c>
    </row>
    <row r="3892" spans="1:9" x14ac:dyDescent="0.3">
      <c r="A3892" t="s">
        <v>1908</v>
      </c>
      <c r="B3892" t="s">
        <v>1</v>
      </c>
      <c r="D3892" s="2">
        <v>15</v>
      </c>
      <c r="E3892" s="3">
        <v>9.9496221242675293</v>
      </c>
      <c r="F3892" s="4">
        <v>100000</v>
      </c>
      <c r="G3892" s="4">
        <v>204</v>
      </c>
      <c r="H3892" s="5">
        <v>6.7655000000000003</v>
      </c>
      <c r="I3892" s="5">
        <v>6.7155971000000001</v>
      </c>
    </row>
    <row r="3893" spans="1:9" x14ac:dyDescent="0.3">
      <c r="A3893" t="s">
        <v>1908</v>
      </c>
      <c r="B3893" t="s">
        <v>1</v>
      </c>
      <c r="D3893" s="2">
        <v>16</v>
      </c>
      <c r="E3893" s="3">
        <v>4.2921717463573197</v>
      </c>
      <c r="F3893" s="4">
        <v>100000</v>
      </c>
      <c r="G3893" s="4">
        <v>209</v>
      </c>
      <c r="H3893" s="5">
        <v>6.9877000000000002</v>
      </c>
      <c r="I3893" s="5">
        <v>6.9385076999999997</v>
      </c>
    </row>
    <row r="3894" spans="1:9" x14ac:dyDescent="0.3">
      <c r="A3894" t="s">
        <v>1908</v>
      </c>
      <c r="B3894" t="s">
        <v>1</v>
      </c>
      <c r="D3894" s="2">
        <v>17</v>
      </c>
      <c r="E3894" s="3">
        <v>4.2920064635750297</v>
      </c>
      <c r="F3894" s="4">
        <v>100000</v>
      </c>
      <c r="G3894" s="4">
        <v>214</v>
      </c>
      <c r="H3894" s="5">
        <v>7.1044999999999998</v>
      </c>
      <c r="I3894" s="5">
        <v>7.0550341000000003</v>
      </c>
    </row>
    <row r="3895" spans="1:9" x14ac:dyDescent="0.3">
      <c r="A3895" t="s">
        <v>1908</v>
      </c>
      <c r="B3895" t="s">
        <v>1</v>
      </c>
      <c r="D3895" s="2">
        <v>18</v>
      </c>
      <c r="E3895" s="3">
        <v>13.4805455805433</v>
      </c>
      <c r="F3895" s="4">
        <v>100000</v>
      </c>
      <c r="G3895" s="4">
        <v>211</v>
      </c>
      <c r="H3895" s="5">
        <v>7.1859000000000002</v>
      </c>
      <c r="I3895" s="5">
        <v>7.1356431000000002</v>
      </c>
    </row>
    <row r="3896" spans="1:9" x14ac:dyDescent="0.3">
      <c r="A3896" t="s">
        <v>1908</v>
      </c>
      <c r="B3896" t="s">
        <v>1</v>
      </c>
      <c r="D3896" s="2">
        <v>19</v>
      </c>
      <c r="E3896" s="3">
        <v>32.485547488409701</v>
      </c>
      <c r="F3896" s="4">
        <v>100000</v>
      </c>
      <c r="G3896" s="4">
        <v>220</v>
      </c>
      <c r="H3896" s="5">
        <v>7.2244999999999999</v>
      </c>
      <c r="I3896" s="5">
        <v>7.1737674</v>
      </c>
    </row>
    <row r="3897" spans="1:9" x14ac:dyDescent="0.3">
      <c r="A3897" t="s">
        <v>1908</v>
      </c>
      <c r="B3897" t="s">
        <v>1</v>
      </c>
      <c r="D3897" s="2">
        <v>20</v>
      </c>
      <c r="E3897" s="3">
        <v>36.465417396909203</v>
      </c>
      <c r="F3897" s="4">
        <v>100000</v>
      </c>
      <c r="G3897" s="4">
        <v>222</v>
      </c>
      <c r="H3897" s="5">
        <v>7.5861000000000001</v>
      </c>
      <c r="I3897" s="5">
        <v>7.5346769</v>
      </c>
    </row>
    <row r="3898" spans="1:9" x14ac:dyDescent="0.3">
      <c r="A3898" t="s">
        <v>1908</v>
      </c>
      <c r="B3898" t="s">
        <v>1</v>
      </c>
      <c r="D3898" s="2">
        <v>21</v>
      </c>
      <c r="E3898" s="3">
        <v>21.307486084383498</v>
      </c>
      <c r="F3898" s="4">
        <v>100000</v>
      </c>
      <c r="G3898" s="4">
        <v>222</v>
      </c>
      <c r="H3898" s="5">
        <v>7.2347000000000001</v>
      </c>
      <c r="I3898" s="5">
        <v>7.18387729999999</v>
      </c>
    </row>
    <row r="3899" spans="1:9" x14ac:dyDescent="0.3">
      <c r="A3899" t="s">
        <v>1908</v>
      </c>
      <c r="B3899" t="s">
        <v>1</v>
      </c>
      <c r="D3899" s="2">
        <v>22</v>
      </c>
      <c r="E3899" s="3">
        <v>17.460390807446601</v>
      </c>
      <c r="F3899" s="4">
        <v>100000</v>
      </c>
      <c r="G3899" s="4">
        <v>226</v>
      </c>
      <c r="H3899" s="5">
        <v>7.407</v>
      </c>
      <c r="I3899" s="5">
        <v>7.3558764999999999</v>
      </c>
    </row>
    <row r="3900" spans="1:9" x14ac:dyDescent="0.3">
      <c r="A3900" t="s">
        <v>1908</v>
      </c>
      <c r="B3900" t="s">
        <v>1</v>
      </c>
      <c r="D3900" s="2">
        <v>23</v>
      </c>
      <c r="E3900" s="3">
        <v>17.148203521585401</v>
      </c>
      <c r="F3900" s="4">
        <v>100000</v>
      </c>
      <c r="G3900" s="4">
        <v>214</v>
      </c>
      <c r="H3900" s="5">
        <v>7.3807999999999998</v>
      </c>
      <c r="I3900" s="5">
        <v>7.3310351000000002</v>
      </c>
    </row>
    <row r="3901" spans="1:9" x14ac:dyDescent="0.3">
      <c r="A3901" t="s">
        <v>1908</v>
      </c>
      <c r="B3901" t="s">
        <v>1</v>
      </c>
      <c r="D3901" s="2">
        <v>24</v>
      </c>
      <c r="E3901" s="3">
        <v>12.1734132643493</v>
      </c>
      <c r="F3901" s="4">
        <v>100000</v>
      </c>
      <c r="G3901" s="4">
        <v>216</v>
      </c>
      <c r="H3901" s="5">
        <v>7.3689</v>
      </c>
      <c r="I3901" s="5">
        <v>7.3168875</v>
      </c>
    </row>
    <row r="3902" spans="1:9" x14ac:dyDescent="0.3">
      <c r="A3902" t="s">
        <v>1908</v>
      </c>
      <c r="B3902" t="s">
        <v>1</v>
      </c>
      <c r="D3902" s="2">
        <v>25</v>
      </c>
      <c r="E3902" s="3">
        <v>17.148203512012699</v>
      </c>
      <c r="F3902" s="4">
        <v>100000</v>
      </c>
      <c r="G3902" s="4">
        <v>218</v>
      </c>
      <c r="H3902" s="5">
        <v>7.3475999999999999</v>
      </c>
      <c r="I3902" s="5">
        <v>7.2936322999999899</v>
      </c>
    </row>
    <row r="3903" spans="1:9" x14ac:dyDescent="0.3">
      <c r="A3903" t="s">
        <v>1908</v>
      </c>
      <c r="B3903" t="s">
        <v>1</v>
      </c>
      <c r="D3903" s="2">
        <v>26</v>
      </c>
      <c r="E3903" s="3">
        <v>9.9495650444073291</v>
      </c>
      <c r="F3903" s="4">
        <v>100000</v>
      </c>
      <c r="G3903" s="4">
        <v>217</v>
      </c>
      <c r="H3903" s="5">
        <v>7.2878999999999996</v>
      </c>
      <c r="I3903" s="5">
        <v>7.2368657000000001</v>
      </c>
    </row>
    <row r="3904" spans="1:9" x14ac:dyDescent="0.3">
      <c r="A3904" t="s">
        <v>1908</v>
      </c>
      <c r="B3904" t="s">
        <v>1</v>
      </c>
      <c r="D3904" s="2">
        <v>27</v>
      </c>
      <c r="E3904" s="3">
        <v>17.034212230103002</v>
      </c>
      <c r="F3904" s="4">
        <v>100000</v>
      </c>
      <c r="G3904" s="4">
        <v>210</v>
      </c>
      <c r="H3904" s="5">
        <v>7.181</v>
      </c>
      <c r="I3904" s="5">
        <v>7.1303248000000004</v>
      </c>
    </row>
    <row r="3905" spans="1:9" x14ac:dyDescent="0.3">
      <c r="A3905" t="s">
        <v>1908</v>
      </c>
      <c r="B3905" t="s">
        <v>1</v>
      </c>
      <c r="D3905" s="2">
        <v>28</v>
      </c>
      <c r="E3905" s="3">
        <v>22.143528083157399</v>
      </c>
      <c r="F3905" s="4">
        <v>100000</v>
      </c>
      <c r="G3905" s="4">
        <v>226</v>
      </c>
      <c r="H3905" s="5">
        <v>7.2630999999999997</v>
      </c>
      <c r="I3905" s="5">
        <v>7.2117559</v>
      </c>
    </row>
    <row r="3906" spans="1:9" x14ac:dyDescent="0.3">
      <c r="A3906" t="s">
        <v>1908</v>
      </c>
      <c r="B3906" t="s">
        <v>1</v>
      </c>
      <c r="D3906" s="2">
        <v>29</v>
      </c>
      <c r="E3906" s="3">
        <v>2.31315652854391E-7</v>
      </c>
      <c r="F3906" s="4">
        <v>100000</v>
      </c>
      <c r="G3906" s="4">
        <v>220</v>
      </c>
      <c r="H3906" s="5">
        <v>7.2767999999999997</v>
      </c>
      <c r="I3906" s="5">
        <v>7.2131346000000001</v>
      </c>
    </row>
    <row r="3907" spans="1:9" x14ac:dyDescent="0.3">
      <c r="A3907" t="s">
        <v>1908</v>
      </c>
      <c r="B3907" t="s">
        <v>1</v>
      </c>
      <c r="D3907" s="2">
        <v>30</v>
      </c>
      <c r="E3907" s="3">
        <v>1.99221824399114</v>
      </c>
      <c r="F3907" s="4">
        <v>100000</v>
      </c>
      <c r="G3907" s="4">
        <v>206</v>
      </c>
      <c r="H3907" s="5">
        <v>6.9120999999999997</v>
      </c>
      <c r="I3907" s="5">
        <v>6.8628747999999904</v>
      </c>
    </row>
    <row r="3908" spans="1:9" x14ac:dyDescent="0.3">
      <c r="A3908" t="s">
        <v>1908</v>
      </c>
      <c r="B3908" t="s">
        <v>1</v>
      </c>
      <c r="D3908" s="2">
        <v>31</v>
      </c>
      <c r="E3908" s="3">
        <v>1.01840276857342</v>
      </c>
      <c r="F3908" s="4">
        <v>100000</v>
      </c>
      <c r="G3908" s="4">
        <v>224</v>
      </c>
      <c r="H3908" s="5">
        <v>7.1429</v>
      </c>
      <c r="I3908" s="5">
        <v>7.0922981999999903</v>
      </c>
    </row>
    <row r="3909" spans="1:9" x14ac:dyDescent="0.3">
      <c r="A3909" t="s">
        <v>1908</v>
      </c>
      <c r="B3909" t="s">
        <v>1</v>
      </c>
      <c r="D3909" s="2">
        <v>32</v>
      </c>
      <c r="E3909" s="3">
        <v>25.286919348185599</v>
      </c>
      <c r="F3909" s="4">
        <v>100000</v>
      </c>
      <c r="G3909" s="4">
        <v>220</v>
      </c>
      <c r="H3909" s="5">
        <v>6.9561999999999999</v>
      </c>
      <c r="I3909" s="5">
        <v>6.8998039999999996</v>
      </c>
    </row>
    <row r="3910" spans="1:9" x14ac:dyDescent="0.3">
      <c r="A3910" t="s">
        <v>1908</v>
      </c>
      <c r="B3910" t="s">
        <v>1</v>
      </c>
      <c r="D3910" s="2">
        <v>33</v>
      </c>
      <c r="E3910" s="3">
        <v>4.2920044799147901</v>
      </c>
      <c r="F3910" s="4">
        <v>100000</v>
      </c>
      <c r="G3910" s="4">
        <v>229</v>
      </c>
      <c r="H3910" s="5">
        <v>7.3918999999999997</v>
      </c>
      <c r="I3910" s="5">
        <v>7.3417547000000001</v>
      </c>
    </row>
    <row r="3911" spans="1:9" x14ac:dyDescent="0.3">
      <c r="A3911" t="s">
        <v>1908</v>
      </c>
      <c r="B3911" t="s">
        <v>1</v>
      </c>
      <c r="D3911" s="2">
        <v>34</v>
      </c>
      <c r="E3911" s="3">
        <v>21.4401877619764</v>
      </c>
      <c r="F3911" s="4">
        <v>100000</v>
      </c>
      <c r="G3911" s="4">
        <v>215</v>
      </c>
      <c r="H3911" s="5">
        <v>7.0880999999999998</v>
      </c>
      <c r="I3911" s="5">
        <v>7.0384108000000003</v>
      </c>
    </row>
    <row r="3912" spans="1:9" x14ac:dyDescent="0.3">
      <c r="A3912" t="s">
        <v>1908</v>
      </c>
      <c r="B3912" t="s">
        <v>1</v>
      </c>
      <c r="D3912" s="2">
        <v>35</v>
      </c>
      <c r="E3912" s="3">
        <v>20.994958353459602</v>
      </c>
      <c r="F3912" s="4">
        <v>100000</v>
      </c>
      <c r="G3912" s="4">
        <v>226</v>
      </c>
      <c r="H3912" s="5">
        <v>7.1955</v>
      </c>
      <c r="I3912" s="5">
        <v>7.1446608999999999</v>
      </c>
    </row>
    <row r="3913" spans="1:9" x14ac:dyDescent="0.3">
      <c r="A3913" t="s">
        <v>1908</v>
      </c>
      <c r="B3913" t="s">
        <v>1</v>
      </c>
      <c r="D3913" s="2">
        <v>36</v>
      </c>
      <c r="E3913" s="3">
        <v>12.173413264355</v>
      </c>
      <c r="F3913" s="4">
        <v>100000</v>
      </c>
      <c r="G3913" s="4">
        <v>222</v>
      </c>
      <c r="H3913" s="5">
        <v>7.3329000000000004</v>
      </c>
      <c r="I3913" s="5">
        <v>7.281447</v>
      </c>
    </row>
    <row r="3914" spans="1:9" x14ac:dyDescent="0.3">
      <c r="A3914" t="s">
        <v>1908</v>
      </c>
      <c r="B3914" t="s">
        <v>1</v>
      </c>
      <c r="D3914" s="2">
        <v>37</v>
      </c>
      <c r="E3914" s="3">
        <v>16.465417717354001</v>
      </c>
      <c r="F3914" s="4">
        <v>100000</v>
      </c>
      <c r="G3914" s="4">
        <v>221</v>
      </c>
      <c r="H3914" s="5">
        <v>7.4265999999999996</v>
      </c>
      <c r="I3914" s="5">
        <v>7.3756383000000003</v>
      </c>
    </row>
    <row r="3915" spans="1:9" x14ac:dyDescent="0.3">
      <c r="A3915" t="s">
        <v>1908</v>
      </c>
      <c r="B3915" t="s">
        <v>1</v>
      </c>
      <c r="D3915" s="2">
        <v>38</v>
      </c>
      <c r="E3915" s="3">
        <v>5.2872325507842097</v>
      </c>
      <c r="F3915" s="4">
        <v>100000</v>
      </c>
      <c r="G3915" s="4">
        <v>226</v>
      </c>
      <c r="H3915" s="5">
        <v>7.1623999999999999</v>
      </c>
      <c r="I3915" s="5">
        <v>7.1124730999999999</v>
      </c>
    </row>
    <row r="3916" spans="1:9" x14ac:dyDescent="0.3">
      <c r="A3916" t="s">
        <v>1908</v>
      </c>
      <c r="B3916" t="s">
        <v>1</v>
      </c>
      <c r="D3916" s="2">
        <v>39</v>
      </c>
      <c r="E3916" s="3">
        <v>1.9899327625380401</v>
      </c>
      <c r="F3916" s="4">
        <v>100000</v>
      </c>
      <c r="G3916" s="4">
        <v>216</v>
      </c>
      <c r="H3916" s="5">
        <v>7.2138</v>
      </c>
      <c r="I3916" s="5">
        <v>7.1634184000000003</v>
      </c>
    </row>
    <row r="3917" spans="1:9" x14ac:dyDescent="0.3">
      <c r="A3917" t="s">
        <v>1908</v>
      </c>
      <c r="B3917" t="s">
        <v>1</v>
      </c>
      <c r="D3917" s="2">
        <v>40</v>
      </c>
      <c r="E3917" s="3">
        <v>14.1633315568833</v>
      </c>
      <c r="F3917" s="4">
        <v>100000</v>
      </c>
      <c r="G3917" s="4">
        <v>223</v>
      </c>
      <c r="H3917" s="5">
        <v>7.3818999999999999</v>
      </c>
      <c r="I3917" s="5">
        <v>7.3307229999999999</v>
      </c>
    </row>
    <row r="3918" spans="1:9" x14ac:dyDescent="0.3">
      <c r="A3918" t="s">
        <v>1908</v>
      </c>
      <c r="B3918" t="s">
        <v>1</v>
      </c>
      <c r="D3918" s="2">
        <v>41</v>
      </c>
      <c r="E3918" s="3">
        <v>13.1683738084359</v>
      </c>
      <c r="F3918" s="4">
        <v>100000</v>
      </c>
      <c r="G3918" s="4">
        <v>219</v>
      </c>
      <c r="H3918" s="5">
        <v>7.3285</v>
      </c>
      <c r="I3918" s="5">
        <v>7.2782858999999904</v>
      </c>
    </row>
    <row r="3919" spans="1:9" x14ac:dyDescent="0.3">
      <c r="A3919" t="s">
        <v>1908</v>
      </c>
      <c r="B3919" t="s">
        <v>1</v>
      </c>
      <c r="D3919" s="2">
        <v>42</v>
      </c>
      <c r="E3919" s="3">
        <v>33.165963647269301</v>
      </c>
      <c r="F3919" s="4">
        <v>100000</v>
      </c>
      <c r="G3919" s="4">
        <v>216</v>
      </c>
      <c r="H3919" s="5">
        <v>7.4519000000000002</v>
      </c>
      <c r="I3919" s="5">
        <v>7.4014999999999898</v>
      </c>
    </row>
    <row r="3920" spans="1:9" x14ac:dyDescent="0.3">
      <c r="A3920" t="s">
        <v>1908</v>
      </c>
      <c r="B3920" t="s">
        <v>1</v>
      </c>
      <c r="D3920" s="2">
        <v>43</v>
      </c>
      <c r="E3920" s="3">
        <v>0.31217337104180798</v>
      </c>
      <c r="F3920" s="4">
        <v>100000</v>
      </c>
      <c r="G3920" s="4">
        <v>214</v>
      </c>
      <c r="H3920" s="5">
        <v>7.3578000000000001</v>
      </c>
      <c r="I3920" s="5">
        <v>7.3045856000000002</v>
      </c>
    </row>
    <row r="3921" spans="1:9" x14ac:dyDescent="0.3">
      <c r="A3921" t="s">
        <v>1908</v>
      </c>
      <c r="B3921" t="s">
        <v>1</v>
      </c>
      <c r="D3921" s="2">
        <v>44</v>
      </c>
      <c r="E3921" s="3">
        <v>20.994946775830101</v>
      </c>
      <c r="F3921" s="4">
        <v>100000</v>
      </c>
      <c r="G3921" s="4">
        <v>217</v>
      </c>
      <c r="H3921" s="5">
        <v>7.0883000000000003</v>
      </c>
      <c r="I3921" s="5">
        <v>7.0375721000000002</v>
      </c>
    </row>
    <row r="3922" spans="1:9" x14ac:dyDescent="0.3">
      <c r="A3922" t="s">
        <v>1908</v>
      </c>
      <c r="B3922" t="s">
        <v>1</v>
      </c>
      <c r="D3922" s="2">
        <v>45</v>
      </c>
      <c r="E3922" s="3">
        <v>22.297782809285</v>
      </c>
      <c r="F3922" s="4">
        <v>100000</v>
      </c>
      <c r="G3922" s="4">
        <v>216</v>
      </c>
      <c r="H3922" s="5">
        <v>6.8158000000000003</v>
      </c>
      <c r="I3922" s="5">
        <v>6.7654532999999999</v>
      </c>
    </row>
    <row r="3923" spans="1:9" x14ac:dyDescent="0.3">
      <c r="A3923" t="s">
        <v>1908</v>
      </c>
      <c r="B3923" t="s">
        <v>1</v>
      </c>
      <c r="D3923" s="2">
        <v>46</v>
      </c>
      <c r="E3923" s="3">
        <v>33.478033065551202</v>
      </c>
      <c r="F3923" s="4">
        <v>100000</v>
      </c>
      <c r="G3923" s="4">
        <v>213</v>
      </c>
      <c r="H3923" s="5">
        <v>7.0727000000000002</v>
      </c>
      <c r="I3923" s="5">
        <v>7.0223551000000004</v>
      </c>
    </row>
    <row r="3924" spans="1:9" x14ac:dyDescent="0.3">
      <c r="A3924" t="s">
        <v>1908</v>
      </c>
      <c r="B3924" t="s">
        <v>1</v>
      </c>
      <c r="D3924" s="2">
        <v>47</v>
      </c>
      <c r="E3924" s="3">
        <v>5.2944418505855904</v>
      </c>
      <c r="F3924" s="4">
        <v>100000</v>
      </c>
      <c r="G3924" s="4">
        <v>224</v>
      </c>
      <c r="H3924" s="5">
        <v>6.9635999999999996</v>
      </c>
      <c r="I3924" s="5">
        <v>6.9140315000000001</v>
      </c>
    </row>
    <row r="3925" spans="1:9" x14ac:dyDescent="0.3">
      <c r="A3925" t="s">
        <v>1908</v>
      </c>
      <c r="B3925" t="s">
        <v>1</v>
      </c>
      <c r="D3925" s="2">
        <v>48</v>
      </c>
      <c r="E3925" s="3">
        <v>17.1482035122614</v>
      </c>
      <c r="F3925" s="4">
        <v>100000</v>
      </c>
      <c r="G3925" s="4">
        <v>209</v>
      </c>
      <c r="H3925" s="5">
        <v>7.1519000000000004</v>
      </c>
      <c r="I3925" s="5">
        <v>7.1020064999999999</v>
      </c>
    </row>
    <row r="3926" spans="1:9" x14ac:dyDescent="0.3">
      <c r="A3926" t="s">
        <v>1908</v>
      </c>
      <c r="B3926" t="s">
        <v>1</v>
      </c>
      <c r="D3926" s="2">
        <v>49</v>
      </c>
      <c r="E3926" s="3">
        <v>4.9747904141052004</v>
      </c>
      <c r="F3926" s="4">
        <v>100000</v>
      </c>
      <c r="G3926" s="4">
        <v>222</v>
      </c>
      <c r="H3926" s="5">
        <v>7.2668999999999997</v>
      </c>
      <c r="I3926" s="5">
        <v>7.21796509999999</v>
      </c>
    </row>
    <row r="3927" spans="1:9" x14ac:dyDescent="0.3">
      <c r="A3927" t="s">
        <v>1908</v>
      </c>
      <c r="B3927" t="s">
        <v>1</v>
      </c>
      <c r="D3927" s="2">
        <v>50</v>
      </c>
      <c r="E3927" s="3">
        <v>5.2870346338015599</v>
      </c>
      <c r="F3927" s="4">
        <v>100000</v>
      </c>
      <c r="G3927" s="4">
        <v>207</v>
      </c>
      <c r="H3927" s="5">
        <v>6.8731</v>
      </c>
      <c r="I3927" s="5">
        <v>6.8240353999999996</v>
      </c>
    </row>
    <row r="3928" spans="1:9" x14ac:dyDescent="0.3">
      <c r="A3928" t="s">
        <v>1908</v>
      </c>
      <c r="B3928" t="s">
        <v>1</v>
      </c>
      <c r="D3928" s="2">
        <v>51</v>
      </c>
      <c r="E3928" s="3">
        <v>2.3020918234421899</v>
      </c>
      <c r="F3928" s="4">
        <v>100000</v>
      </c>
      <c r="G3928" s="4">
        <v>211</v>
      </c>
      <c r="H3928" s="5">
        <v>6.8518999999999997</v>
      </c>
      <c r="I3928" s="5">
        <v>6.7980098999999896</v>
      </c>
    </row>
    <row r="3929" spans="1:9" x14ac:dyDescent="0.3">
      <c r="A3929" t="s">
        <v>1908</v>
      </c>
      <c r="B3929" t="s">
        <v>2</v>
      </c>
      <c r="D3929" s="2">
        <v>1</v>
      </c>
      <c r="E3929" s="3">
        <v>759.45718273302896</v>
      </c>
      <c r="F3929" s="4">
        <v>300000</v>
      </c>
      <c r="G3929" s="4">
        <v>647</v>
      </c>
      <c r="H3929" s="5">
        <v>57.465200000000003</v>
      </c>
      <c r="I3929" s="5">
        <v>55.955342999999999</v>
      </c>
    </row>
    <row r="3930" spans="1:9" x14ac:dyDescent="0.3">
      <c r="A3930" t="s">
        <v>1908</v>
      </c>
      <c r="B3930" t="s">
        <v>2</v>
      </c>
      <c r="D3930" s="2">
        <v>2</v>
      </c>
      <c r="E3930" s="3">
        <v>709.40207360043905</v>
      </c>
      <c r="F3930" s="4">
        <v>300000</v>
      </c>
      <c r="G3930" s="4">
        <v>654</v>
      </c>
      <c r="H3930" s="5">
        <v>55.744199999999999</v>
      </c>
      <c r="I3930" s="5">
        <v>55.584299700000003</v>
      </c>
    </row>
    <row r="3931" spans="1:9" x14ac:dyDescent="0.3">
      <c r="A3931" t="s">
        <v>1908</v>
      </c>
      <c r="B3931" t="s">
        <v>2</v>
      </c>
      <c r="D3931" s="2">
        <v>3</v>
      </c>
      <c r="E3931" s="3">
        <v>170.38636381059399</v>
      </c>
      <c r="F3931" s="4">
        <v>300000</v>
      </c>
      <c r="G3931" s="4">
        <v>670</v>
      </c>
      <c r="H3931" s="5">
        <v>54.8782</v>
      </c>
      <c r="I3931" s="5">
        <v>54.7162091</v>
      </c>
    </row>
    <row r="3932" spans="1:9" x14ac:dyDescent="0.3">
      <c r="A3932" t="s">
        <v>1908</v>
      </c>
      <c r="B3932" t="s">
        <v>2</v>
      </c>
      <c r="D3932" s="2">
        <v>4</v>
      </c>
      <c r="E3932" s="3">
        <v>700.02233446760499</v>
      </c>
      <c r="F3932" s="4">
        <v>300000</v>
      </c>
      <c r="G3932" s="4">
        <v>639</v>
      </c>
      <c r="H3932" s="5">
        <v>55.099699999999999</v>
      </c>
      <c r="I3932" s="5">
        <v>54.941930599999999</v>
      </c>
    </row>
    <row r="3933" spans="1:9" x14ac:dyDescent="0.3">
      <c r="A3933" t="s">
        <v>1908</v>
      </c>
      <c r="B3933" t="s">
        <v>2</v>
      </c>
      <c r="D3933" s="2">
        <v>5</v>
      </c>
      <c r="E3933" s="3">
        <v>562.86128818048803</v>
      </c>
      <c r="F3933" s="4">
        <v>300000</v>
      </c>
      <c r="G3933" s="4">
        <v>637</v>
      </c>
      <c r="H3933" s="5">
        <v>54.558399999999999</v>
      </c>
      <c r="I3933" s="5">
        <v>54.402112099999997</v>
      </c>
    </row>
    <row r="3934" spans="1:9" x14ac:dyDescent="0.3">
      <c r="A3934" t="s">
        <v>1908</v>
      </c>
      <c r="B3934" t="s">
        <v>2</v>
      </c>
      <c r="D3934" s="2">
        <v>6</v>
      </c>
      <c r="E3934" s="3">
        <v>512.89278210754401</v>
      </c>
      <c r="F3934" s="4">
        <v>300000</v>
      </c>
      <c r="G3934" s="4">
        <v>663</v>
      </c>
      <c r="H3934" s="5">
        <v>54.325400000000002</v>
      </c>
      <c r="I3934" s="5">
        <v>53.396490199999903</v>
      </c>
    </row>
    <row r="3935" spans="1:9" x14ac:dyDescent="0.3">
      <c r="A3935" t="s">
        <v>1908</v>
      </c>
      <c r="B3935" t="s">
        <v>2</v>
      </c>
      <c r="D3935" s="2">
        <v>7</v>
      </c>
      <c r="E3935" s="3">
        <v>740.61450792611595</v>
      </c>
      <c r="F3935" s="4">
        <v>300000</v>
      </c>
      <c r="G3935" s="4">
        <v>640</v>
      </c>
      <c r="H3935" s="5">
        <v>55.349499999999999</v>
      </c>
      <c r="I3935" s="5">
        <v>55.190229899999999</v>
      </c>
    </row>
    <row r="3936" spans="1:9" x14ac:dyDescent="0.3">
      <c r="A3936" t="s">
        <v>1908</v>
      </c>
      <c r="B3936" t="s">
        <v>2</v>
      </c>
      <c r="D3936" s="2">
        <v>8</v>
      </c>
      <c r="E3936" s="3">
        <v>603.80775163916303</v>
      </c>
      <c r="F3936" s="4">
        <v>300000</v>
      </c>
      <c r="G3936" s="4">
        <v>646</v>
      </c>
      <c r="H3936" s="5">
        <v>55.057299999999998</v>
      </c>
      <c r="I3936" s="5">
        <v>53.5984263</v>
      </c>
    </row>
    <row r="3937" spans="1:9" x14ac:dyDescent="0.3">
      <c r="A3937" t="s">
        <v>1908</v>
      </c>
      <c r="B3937" t="s">
        <v>2</v>
      </c>
      <c r="D3937" s="2">
        <v>9</v>
      </c>
      <c r="E3937" s="3">
        <v>417.71196285325101</v>
      </c>
      <c r="F3937" s="4">
        <v>300000</v>
      </c>
      <c r="G3937" s="4">
        <v>637</v>
      </c>
      <c r="H3937" s="5">
        <v>56.722999999999999</v>
      </c>
      <c r="I3937" s="5">
        <v>55.501193200000003</v>
      </c>
    </row>
    <row r="3938" spans="1:9" x14ac:dyDescent="0.3">
      <c r="A3938" t="s">
        <v>1908</v>
      </c>
      <c r="B3938" t="s">
        <v>2</v>
      </c>
      <c r="D3938" s="2">
        <v>10</v>
      </c>
      <c r="E3938" s="3">
        <v>603.56723822638196</v>
      </c>
      <c r="F3938" s="4">
        <v>300000</v>
      </c>
      <c r="G3938" s="4">
        <v>681</v>
      </c>
      <c r="H3938" s="5">
        <v>57.896799999999999</v>
      </c>
      <c r="I3938" s="5">
        <v>57.234185699999998</v>
      </c>
    </row>
    <row r="3939" spans="1:9" x14ac:dyDescent="0.3">
      <c r="A3939" t="s">
        <v>1908</v>
      </c>
      <c r="B3939" t="s">
        <v>2</v>
      </c>
      <c r="D3939" s="2">
        <v>11</v>
      </c>
      <c r="E3939" s="3">
        <v>687.095650925835</v>
      </c>
      <c r="F3939" s="4">
        <v>300000</v>
      </c>
      <c r="G3939" s="4">
        <v>667</v>
      </c>
      <c r="H3939" s="5">
        <v>58.670699999999997</v>
      </c>
      <c r="I3939" s="5">
        <v>56.853678699999897</v>
      </c>
    </row>
    <row r="3940" spans="1:9" x14ac:dyDescent="0.3">
      <c r="A3940" t="s">
        <v>1908</v>
      </c>
      <c r="B3940" t="s">
        <v>2</v>
      </c>
      <c r="D3940" s="2">
        <v>12</v>
      </c>
      <c r="E3940" s="3">
        <v>557.90585002553303</v>
      </c>
      <c r="F3940" s="4">
        <v>300000</v>
      </c>
      <c r="G3940" s="4">
        <v>643</v>
      </c>
      <c r="H3940" s="5">
        <v>53.578200000000002</v>
      </c>
      <c r="I3940" s="5">
        <v>53.4212147</v>
      </c>
    </row>
    <row r="3941" spans="1:9" x14ac:dyDescent="0.3">
      <c r="A3941" t="s">
        <v>1908</v>
      </c>
      <c r="B3941" t="s">
        <v>2</v>
      </c>
      <c r="D3941" s="2">
        <v>13</v>
      </c>
      <c r="E3941" s="3">
        <v>537.142446346111</v>
      </c>
      <c r="F3941" s="4">
        <v>300000</v>
      </c>
      <c r="G3941" s="4">
        <v>648</v>
      </c>
      <c r="H3941" s="5">
        <v>55.399500000000003</v>
      </c>
      <c r="I3941" s="5">
        <v>55.235585799999903</v>
      </c>
    </row>
    <row r="3942" spans="1:9" x14ac:dyDescent="0.3">
      <c r="A3942" t="s">
        <v>1908</v>
      </c>
      <c r="B3942" t="s">
        <v>2</v>
      </c>
      <c r="D3942" s="2">
        <v>14</v>
      </c>
      <c r="E3942" s="3">
        <v>739.49016128837297</v>
      </c>
      <c r="F3942" s="4">
        <v>300000</v>
      </c>
      <c r="G3942" s="4">
        <v>645</v>
      </c>
      <c r="H3942" s="5">
        <v>55.198</v>
      </c>
      <c r="I3942" s="5">
        <v>55.042573499999897</v>
      </c>
    </row>
    <row r="3943" spans="1:9" x14ac:dyDescent="0.3">
      <c r="A3943" t="s">
        <v>1908</v>
      </c>
      <c r="B3943" t="s">
        <v>2</v>
      </c>
      <c r="D3943" s="2">
        <v>15</v>
      </c>
      <c r="E3943" s="3">
        <v>494.81974227396802</v>
      </c>
      <c r="F3943" s="4">
        <v>300000</v>
      </c>
      <c r="G3943" s="4">
        <v>656</v>
      </c>
      <c r="H3943" s="5">
        <v>55.920099999999998</v>
      </c>
      <c r="I3943" s="5">
        <v>54.134407000000003</v>
      </c>
    </row>
    <row r="3944" spans="1:9" x14ac:dyDescent="0.3">
      <c r="A3944" t="s">
        <v>1908</v>
      </c>
      <c r="B3944" t="s">
        <v>2</v>
      </c>
      <c r="D3944" s="2">
        <v>16</v>
      </c>
      <c r="E3944" s="3">
        <v>394.87498511777699</v>
      </c>
      <c r="F3944" s="4">
        <v>300000</v>
      </c>
      <c r="G3944" s="4">
        <v>640</v>
      </c>
      <c r="H3944" s="5">
        <v>58.364199999999997</v>
      </c>
      <c r="I3944" s="5">
        <v>56.703739300000002</v>
      </c>
    </row>
    <row r="3945" spans="1:9" x14ac:dyDescent="0.3">
      <c r="A3945" t="s">
        <v>1908</v>
      </c>
      <c r="B3945" t="s">
        <v>2</v>
      </c>
      <c r="D3945" s="2">
        <v>17</v>
      </c>
      <c r="E3945" s="3">
        <v>383.38379275424398</v>
      </c>
      <c r="F3945" s="4">
        <v>300000</v>
      </c>
      <c r="G3945" s="4">
        <v>649</v>
      </c>
      <c r="H3945" s="5">
        <v>57.449199999999998</v>
      </c>
      <c r="I3945" s="5">
        <v>57.288127799999998</v>
      </c>
    </row>
    <row r="3946" spans="1:9" x14ac:dyDescent="0.3">
      <c r="A3946" t="s">
        <v>1908</v>
      </c>
      <c r="B3946" t="s">
        <v>2</v>
      </c>
      <c r="D3946" s="2">
        <v>18</v>
      </c>
      <c r="E3946" s="3">
        <v>401.17720677381402</v>
      </c>
      <c r="F3946" s="4">
        <v>300000</v>
      </c>
      <c r="G3946" s="4">
        <v>652</v>
      </c>
      <c r="H3946" s="5">
        <v>55.800199999999997</v>
      </c>
      <c r="I3946" s="5">
        <v>55.639062299999999</v>
      </c>
    </row>
    <row r="3947" spans="1:9" x14ac:dyDescent="0.3">
      <c r="A3947" t="s">
        <v>1908</v>
      </c>
      <c r="B3947" t="s">
        <v>2</v>
      </c>
      <c r="D3947" s="2">
        <v>19</v>
      </c>
      <c r="E3947" s="3">
        <v>518.30095209321496</v>
      </c>
      <c r="F3947" s="4">
        <v>300000</v>
      </c>
      <c r="G3947" s="4">
        <v>656</v>
      </c>
      <c r="H3947" s="5">
        <v>55.827399999999997</v>
      </c>
      <c r="I3947" s="5">
        <v>55.633552999999999</v>
      </c>
    </row>
    <row r="3948" spans="1:9" x14ac:dyDescent="0.3">
      <c r="A3948" t="s">
        <v>1908</v>
      </c>
      <c r="B3948" t="s">
        <v>2</v>
      </c>
      <c r="D3948" s="2">
        <v>20</v>
      </c>
      <c r="E3948" s="3">
        <v>594.18561185902695</v>
      </c>
      <c r="F3948" s="4">
        <v>300000</v>
      </c>
      <c r="G3948" s="4">
        <v>655</v>
      </c>
      <c r="H3948" s="5">
        <v>53.7423</v>
      </c>
      <c r="I3948" s="5">
        <v>53.584447099999899</v>
      </c>
    </row>
    <row r="3949" spans="1:9" x14ac:dyDescent="0.3">
      <c r="A3949" t="s">
        <v>1908</v>
      </c>
      <c r="B3949" t="s">
        <v>2</v>
      </c>
      <c r="D3949" s="2">
        <v>21</v>
      </c>
      <c r="E3949" s="3">
        <v>186.761374630711</v>
      </c>
      <c r="F3949" s="4">
        <v>300000</v>
      </c>
      <c r="G3949" s="4">
        <v>650</v>
      </c>
      <c r="H3949" s="5">
        <v>56.139400000000002</v>
      </c>
      <c r="I3949" s="5">
        <v>55.968125399999998</v>
      </c>
    </row>
    <row r="3950" spans="1:9" x14ac:dyDescent="0.3">
      <c r="A3950" t="s">
        <v>1908</v>
      </c>
      <c r="B3950" t="s">
        <v>2</v>
      </c>
      <c r="D3950" s="2">
        <v>22</v>
      </c>
      <c r="E3950" s="3">
        <v>331.17260508681602</v>
      </c>
      <c r="F3950" s="4">
        <v>300000</v>
      </c>
      <c r="G3950" s="4">
        <v>651</v>
      </c>
      <c r="H3950" s="5">
        <v>54.304499999999997</v>
      </c>
      <c r="I3950" s="5">
        <v>54.1435089</v>
      </c>
    </row>
    <row r="3951" spans="1:9" x14ac:dyDescent="0.3">
      <c r="A3951" t="s">
        <v>1908</v>
      </c>
      <c r="B3951" t="s">
        <v>2</v>
      </c>
      <c r="D3951" s="2">
        <v>23</v>
      </c>
      <c r="E3951" s="3">
        <v>192.313486627434</v>
      </c>
      <c r="F3951" s="4">
        <v>300000</v>
      </c>
      <c r="G3951" s="4">
        <v>648</v>
      </c>
      <c r="H3951" s="5">
        <v>56.566099999999999</v>
      </c>
      <c r="I3951" s="5">
        <v>55.359487399999999</v>
      </c>
    </row>
    <row r="3952" spans="1:9" x14ac:dyDescent="0.3">
      <c r="A3952" t="s">
        <v>1908</v>
      </c>
      <c r="B3952" t="s">
        <v>2</v>
      </c>
      <c r="D3952" s="2">
        <v>24</v>
      </c>
      <c r="E3952" s="3">
        <v>611.17288148825003</v>
      </c>
      <c r="F3952" s="4">
        <v>300000</v>
      </c>
      <c r="G3952" s="4">
        <v>645</v>
      </c>
      <c r="H3952" s="5">
        <v>55.473100000000002</v>
      </c>
      <c r="I3952" s="5">
        <v>55.315044899999997</v>
      </c>
    </row>
    <row r="3953" spans="1:9" x14ac:dyDescent="0.3">
      <c r="A3953" t="s">
        <v>1908</v>
      </c>
      <c r="B3953" t="s">
        <v>2</v>
      </c>
      <c r="D3953" s="2">
        <v>25</v>
      </c>
      <c r="E3953" s="3">
        <v>386.35028314257801</v>
      </c>
      <c r="F3953" s="4">
        <v>300000</v>
      </c>
      <c r="G3953" s="4">
        <v>647</v>
      </c>
      <c r="H3953" s="5">
        <v>55.59</v>
      </c>
      <c r="I3953" s="5">
        <v>54.345674899999999</v>
      </c>
    </row>
    <row r="3954" spans="1:9" x14ac:dyDescent="0.3">
      <c r="A3954" t="s">
        <v>1908</v>
      </c>
      <c r="B3954" t="s">
        <v>2</v>
      </c>
      <c r="D3954" s="2">
        <v>26</v>
      </c>
      <c r="E3954" s="3">
        <v>186.978058584243</v>
      </c>
      <c r="F3954" s="4">
        <v>300000</v>
      </c>
      <c r="G3954" s="4">
        <v>647</v>
      </c>
      <c r="H3954" s="5">
        <v>55.595999999999997</v>
      </c>
      <c r="I3954" s="5">
        <v>53.431925999999997</v>
      </c>
    </row>
    <row r="3955" spans="1:9" x14ac:dyDescent="0.3">
      <c r="A3955" t="s">
        <v>1908</v>
      </c>
      <c r="B3955" t="s">
        <v>2</v>
      </c>
      <c r="D3955" s="2">
        <v>27</v>
      </c>
      <c r="E3955" s="3">
        <v>586.48155983496201</v>
      </c>
      <c r="F3955" s="4">
        <v>300000</v>
      </c>
      <c r="G3955" s="4">
        <v>636</v>
      </c>
      <c r="H3955" s="5">
        <v>53.258000000000003</v>
      </c>
      <c r="I3955" s="5">
        <v>53.099807200000001</v>
      </c>
    </row>
    <row r="3956" spans="1:9" x14ac:dyDescent="0.3">
      <c r="A3956" t="s">
        <v>1908</v>
      </c>
      <c r="B3956" t="s">
        <v>2</v>
      </c>
      <c r="D3956" s="2">
        <v>28</v>
      </c>
      <c r="E3956" s="3">
        <v>757.723471297993</v>
      </c>
      <c r="F3956" s="4">
        <v>300000</v>
      </c>
      <c r="G3956" s="4">
        <v>656</v>
      </c>
      <c r="H3956" s="5">
        <v>56.136099999999999</v>
      </c>
      <c r="I3956" s="5">
        <v>55.273380500000002</v>
      </c>
    </row>
    <row r="3957" spans="1:9" x14ac:dyDescent="0.3">
      <c r="A3957" t="s">
        <v>1908</v>
      </c>
      <c r="B3957" t="s">
        <v>2</v>
      </c>
      <c r="D3957" s="2">
        <v>29</v>
      </c>
      <c r="E3957" s="3">
        <v>449.34157274651199</v>
      </c>
      <c r="F3957" s="4">
        <v>300000</v>
      </c>
      <c r="G3957" s="4">
        <v>647</v>
      </c>
      <c r="H3957" s="5">
        <v>54.963999999999999</v>
      </c>
      <c r="I3957" s="5">
        <v>53.717571999999997</v>
      </c>
    </row>
    <row r="3958" spans="1:9" x14ac:dyDescent="0.3">
      <c r="A3958" t="s">
        <v>1908</v>
      </c>
      <c r="B3958" t="s">
        <v>2</v>
      </c>
      <c r="D3958" s="2">
        <v>30</v>
      </c>
      <c r="E3958" s="3">
        <v>57.611487423792497</v>
      </c>
      <c r="F3958" s="4">
        <v>300000</v>
      </c>
      <c r="G3958" s="4">
        <v>653</v>
      </c>
      <c r="H3958" s="5">
        <v>55.171700000000001</v>
      </c>
      <c r="I3958" s="5">
        <v>55.011923600000003</v>
      </c>
    </row>
    <row r="3959" spans="1:9" x14ac:dyDescent="0.3">
      <c r="A3959" t="s">
        <v>1908</v>
      </c>
      <c r="B3959" t="s">
        <v>2</v>
      </c>
      <c r="D3959" s="2">
        <v>31</v>
      </c>
      <c r="E3959" s="3">
        <v>521.66331425578301</v>
      </c>
      <c r="F3959" s="4">
        <v>300000</v>
      </c>
      <c r="G3959" s="4">
        <v>651</v>
      </c>
      <c r="H3959" s="5">
        <v>53.384500000000003</v>
      </c>
      <c r="I3959" s="5">
        <v>53.220772499999903</v>
      </c>
    </row>
    <row r="3960" spans="1:9" x14ac:dyDescent="0.3">
      <c r="A3960" t="s">
        <v>1908</v>
      </c>
      <c r="B3960" t="s">
        <v>2</v>
      </c>
      <c r="D3960" s="2">
        <v>32</v>
      </c>
      <c r="E3960" s="3">
        <v>160.72813971343001</v>
      </c>
      <c r="F3960" s="4">
        <v>300000</v>
      </c>
      <c r="G3960" s="4">
        <v>621</v>
      </c>
      <c r="H3960" s="5">
        <v>53.604500000000002</v>
      </c>
      <c r="I3960" s="5">
        <v>53.410340300000001</v>
      </c>
    </row>
    <row r="3961" spans="1:9" x14ac:dyDescent="0.3">
      <c r="A3961" t="s">
        <v>1908</v>
      </c>
      <c r="B3961" t="s">
        <v>2</v>
      </c>
      <c r="D3961" s="2">
        <v>33</v>
      </c>
      <c r="E3961" s="3">
        <v>491.35570183913097</v>
      </c>
      <c r="F3961" s="4">
        <v>300000</v>
      </c>
      <c r="G3961" s="4">
        <v>646</v>
      </c>
      <c r="H3961" s="5">
        <v>55.966900000000003</v>
      </c>
      <c r="I3961" s="5">
        <v>54.528057736000001</v>
      </c>
    </row>
    <row r="3962" spans="1:9" x14ac:dyDescent="0.3">
      <c r="A3962" t="s">
        <v>1908</v>
      </c>
      <c r="B3962" t="s">
        <v>2</v>
      </c>
      <c r="D3962" s="2">
        <v>34</v>
      </c>
      <c r="E3962" s="3">
        <v>182.54042291862399</v>
      </c>
      <c r="F3962" s="4">
        <v>300000</v>
      </c>
      <c r="G3962" s="4">
        <v>659</v>
      </c>
      <c r="H3962" s="5">
        <v>54.761000000000003</v>
      </c>
      <c r="I3962" s="5">
        <v>54.6033068939999</v>
      </c>
    </row>
    <row r="3963" spans="1:9" x14ac:dyDescent="0.3">
      <c r="A3963" t="s">
        <v>1908</v>
      </c>
      <c r="B3963" t="s">
        <v>2</v>
      </c>
      <c r="D3963" s="2">
        <v>35</v>
      </c>
      <c r="E3963" s="3">
        <v>535.73234271968101</v>
      </c>
      <c r="F3963" s="4">
        <v>300000</v>
      </c>
      <c r="G3963" s="4">
        <v>652</v>
      </c>
      <c r="H3963" s="5">
        <v>54.547199999999997</v>
      </c>
      <c r="I3963" s="5">
        <v>54.392437383000001</v>
      </c>
    </row>
    <row r="3964" spans="1:9" x14ac:dyDescent="0.3">
      <c r="A3964" t="s">
        <v>1908</v>
      </c>
      <c r="B3964" t="s">
        <v>2</v>
      </c>
      <c r="D3964" s="2">
        <v>36</v>
      </c>
      <c r="E3964" s="3">
        <v>725.95248928292699</v>
      </c>
      <c r="F3964" s="4">
        <v>300000</v>
      </c>
      <c r="G3964" s="4">
        <v>646</v>
      </c>
      <c r="H3964" s="5">
        <v>57.559199999999997</v>
      </c>
      <c r="I3964" s="5">
        <v>54.702427442000001</v>
      </c>
    </row>
    <row r="3965" spans="1:9" x14ac:dyDescent="0.3">
      <c r="A3965" t="s">
        <v>1908</v>
      </c>
      <c r="B3965" t="s">
        <v>2</v>
      </c>
      <c r="D3965" s="2">
        <v>37</v>
      </c>
      <c r="E3965" s="3">
        <v>340.14325021606999</v>
      </c>
      <c r="F3965" s="4">
        <v>300000</v>
      </c>
      <c r="G3965" s="4">
        <v>658</v>
      </c>
      <c r="H3965" s="5">
        <v>57.637900000000002</v>
      </c>
      <c r="I3965" s="5">
        <v>55.532754328999999</v>
      </c>
    </row>
    <row r="3966" spans="1:9" x14ac:dyDescent="0.3">
      <c r="A3966" t="s">
        <v>1908</v>
      </c>
      <c r="B3966" t="s">
        <v>2</v>
      </c>
      <c r="D3966" s="2">
        <v>38</v>
      </c>
      <c r="E3966" s="3">
        <v>405.46694840460299</v>
      </c>
      <c r="F3966" s="4">
        <v>300000</v>
      </c>
      <c r="G3966" s="4">
        <v>655</v>
      </c>
      <c r="H3966" s="5">
        <v>56.273899999999998</v>
      </c>
      <c r="I3966" s="5">
        <v>55.273258585000001</v>
      </c>
    </row>
    <row r="3967" spans="1:9" x14ac:dyDescent="0.3">
      <c r="A3967" t="s">
        <v>1908</v>
      </c>
      <c r="B3967" t="s">
        <v>2</v>
      </c>
      <c r="D3967" s="2">
        <v>39</v>
      </c>
      <c r="E3967" s="3">
        <v>714.42256159750502</v>
      </c>
      <c r="F3967" s="4">
        <v>300000</v>
      </c>
      <c r="G3967" s="4">
        <v>637</v>
      </c>
      <c r="H3967" s="5">
        <v>54.794600000000003</v>
      </c>
      <c r="I3967" s="5">
        <v>54.638775213999999</v>
      </c>
    </row>
    <row r="3968" spans="1:9" x14ac:dyDescent="0.3">
      <c r="A3968" t="s">
        <v>1908</v>
      </c>
      <c r="B3968" t="s">
        <v>2</v>
      </c>
      <c r="D3968" s="2">
        <v>40</v>
      </c>
      <c r="E3968" s="3">
        <v>659.31740396956695</v>
      </c>
      <c r="F3968" s="4">
        <v>300000</v>
      </c>
      <c r="G3968" s="4">
        <v>639</v>
      </c>
      <c r="H3968" s="5">
        <v>55.697899999999997</v>
      </c>
      <c r="I3968" s="5">
        <v>53.087654837999999</v>
      </c>
    </row>
    <row r="3969" spans="1:9" x14ac:dyDescent="0.3">
      <c r="A3969" t="s">
        <v>1908</v>
      </c>
      <c r="B3969" t="s">
        <v>2</v>
      </c>
      <c r="D3969" s="2">
        <v>41</v>
      </c>
      <c r="E3969" s="3">
        <v>669.73798492022695</v>
      </c>
      <c r="F3969" s="4">
        <v>300000</v>
      </c>
      <c r="G3969" s="4">
        <v>648</v>
      </c>
      <c r="H3969" s="5">
        <v>55.554200000000002</v>
      </c>
      <c r="I3969" s="5">
        <v>54.677800069</v>
      </c>
    </row>
    <row r="3970" spans="1:9" x14ac:dyDescent="0.3">
      <c r="A3970" t="s">
        <v>1908</v>
      </c>
      <c r="B3970" t="s">
        <v>2</v>
      </c>
      <c r="D3970" s="2">
        <v>42</v>
      </c>
      <c r="E3970" s="3">
        <v>159.39219959423701</v>
      </c>
      <c r="F3970" s="4">
        <v>300000</v>
      </c>
      <c r="G3970" s="4">
        <v>654</v>
      </c>
      <c r="H3970" s="5">
        <v>54.687800000000003</v>
      </c>
      <c r="I3970" s="5">
        <v>54.527125997999903</v>
      </c>
    </row>
    <row r="3971" spans="1:9" x14ac:dyDescent="0.3">
      <c r="A3971" t="s">
        <v>1908</v>
      </c>
      <c r="B3971" t="s">
        <v>2</v>
      </c>
      <c r="D3971" s="2">
        <v>43</v>
      </c>
      <c r="E3971" s="3">
        <v>202.60387556370901</v>
      </c>
      <c r="F3971" s="4">
        <v>300000</v>
      </c>
      <c r="G3971" s="4">
        <v>638</v>
      </c>
      <c r="H3971" s="5">
        <v>55.2194</v>
      </c>
      <c r="I3971" s="5">
        <v>54.213784089999997</v>
      </c>
    </row>
    <row r="3972" spans="1:9" x14ac:dyDescent="0.3">
      <c r="A3972" t="s">
        <v>1908</v>
      </c>
      <c r="B3972" t="s">
        <v>2</v>
      </c>
      <c r="D3972" s="2">
        <v>44</v>
      </c>
      <c r="E3972" s="3">
        <v>316.56067916589399</v>
      </c>
      <c r="F3972" s="4">
        <v>300000</v>
      </c>
      <c r="G3972" s="4">
        <v>646</v>
      </c>
      <c r="H3972" s="5">
        <v>56.290900000000001</v>
      </c>
      <c r="I3972" s="5">
        <v>56.131393410999998</v>
      </c>
    </row>
    <row r="3973" spans="1:9" x14ac:dyDescent="0.3">
      <c r="A3973" t="s">
        <v>1908</v>
      </c>
      <c r="B3973" t="s">
        <v>2</v>
      </c>
      <c r="D3973" s="2">
        <v>45</v>
      </c>
      <c r="E3973" s="3">
        <v>506.357426925862</v>
      </c>
      <c r="F3973" s="4">
        <v>300000</v>
      </c>
      <c r="G3973" s="4">
        <v>648</v>
      </c>
      <c r="H3973" s="5">
        <v>54.798900000000003</v>
      </c>
      <c r="I3973" s="5">
        <v>54.639651399999899</v>
      </c>
    </row>
    <row r="3974" spans="1:9" x14ac:dyDescent="0.3">
      <c r="A3974" t="s">
        <v>1908</v>
      </c>
      <c r="B3974" t="s">
        <v>2</v>
      </c>
      <c r="D3974" s="2">
        <v>46</v>
      </c>
      <c r="E3974" s="3">
        <v>167.731967831292</v>
      </c>
      <c r="F3974" s="4">
        <v>300000</v>
      </c>
      <c r="G3974" s="4">
        <v>662</v>
      </c>
      <c r="H3974" s="5">
        <v>56.000500000000002</v>
      </c>
      <c r="I3974" s="5">
        <v>55.249164399999998</v>
      </c>
    </row>
    <row r="3975" spans="1:9" x14ac:dyDescent="0.3">
      <c r="A3975" t="s">
        <v>1908</v>
      </c>
      <c r="B3975" t="s">
        <v>2</v>
      </c>
      <c r="D3975" s="2">
        <v>47</v>
      </c>
      <c r="E3975" s="3">
        <v>399.05416922597601</v>
      </c>
      <c r="F3975" s="4">
        <v>300000</v>
      </c>
      <c r="G3975" s="4">
        <v>654</v>
      </c>
      <c r="H3975" s="5">
        <v>54.318800000000003</v>
      </c>
      <c r="I3975" s="5">
        <v>54.159361199999999</v>
      </c>
    </row>
    <row r="3976" spans="1:9" x14ac:dyDescent="0.3">
      <c r="A3976" t="s">
        <v>1908</v>
      </c>
      <c r="B3976" t="s">
        <v>2</v>
      </c>
      <c r="D3976" s="2">
        <v>48</v>
      </c>
      <c r="E3976" s="3">
        <v>933.42193197357597</v>
      </c>
      <c r="F3976" s="4">
        <v>300000</v>
      </c>
      <c r="G3976" s="4">
        <v>648</v>
      </c>
      <c r="H3976" s="5">
        <v>58.002400000000002</v>
      </c>
      <c r="I3976" s="5">
        <v>55.644168100000002</v>
      </c>
    </row>
    <row r="3977" spans="1:9" x14ac:dyDescent="0.3">
      <c r="A3977" t="s">
        <v>1908</v>
      </c>
      <c r="B3977" t="s">
        <v>2</v>
      </c>
      <c r="D3977" s="2">
        <v>49</v>
      </c>
      <c r="E3977" s="3">
        <v>628.203705560451</v>
      </c>
      <c r="F3977" s="4">
        <v>300000</v>
      </c>
      <c r="G3977" s="4">
        <v>653</v>
      </c>
      <c r="H3977" s="5">
        <v>54.099400000000003</v>
      </c>
      <c r="I3977" s="5">
        <v>53.942193699999997</v>
      </c>
    </row>
    <row r="3978" spans="1:9" x14ac:dyDescent="0.3">
      <c r="A3978" t="s">
        <v>1908</v>
      </c>
      <c r="B3978" t="s">
        <v>2</v>
      </c>
      <c r="D3978" s="2">
        <v>50</v>
      </c>
      <c r="E3978" s="3">
        <v>402.73290204456902</v>
      </c>
      <c r="F3978" s="4">
        <v>300000</v>
      </c>
      <c r="G3978" s="4">
        <v>621</v>
      </c>
      <c r="H3978" s="5">
        <v>52.8386</v>
      </c>
      <c r="I3978" s="5">
        <v>52.682425199999997</v>
      </c>
    </row>
    <row r="3979" spans="1:9" x14ac:dyDescent="0.3">
      <c r="A3979" t="s">
        <v>1908</v>
      </c>
      <c r="B3979" t="s">
        <v>2</v>
      </c>
      <c r="D3979" s="2">
        <v>51</v>
      </c>
      <c r="E3979" s="3">
        <v>490.404476534531</v>
      </c>
      <c r="F3979" s="4">
        <v>300000</v>
      </c>
      <c r="G3979" s="4">
        <v>657</v>
      </c>
      <c r="H3979" s="5">
        <v>55.326799999999999</v>
      </c>
      <c r="I3979" s="5">
        <v>54.993330399999998</v>
      </c>
    </row>
    <row r="3980" spans="1:9" x14ac:dyDescent="0.3">
      <c r="A3980" t="s">
        <v>1908</v>
      </c>
      <c r="B3980" t="s">
        <v>3</v>
      </c>
      <c r="D3980" s="2">
        <v>1</v>
      </c>
      <c r="E3980" s="3">
        <v>1650.68984256157</v>
      </c>
      <c r="F3980" s="4">
        <v>500000</v>
      </c>
      <c r="G3980" s="4">
        <v>1052</v>
      </c>
      <c r="H3980" s="5">
        <v>161.3817</v>
      </c>
      <c r="I3980" s="5">
        <v>158.2764698</v>
      </c>
    </row>
    <row r="3981" spans="1:9" x14ac:dyDescent="0.3">
      <c r="A3981" t="s">
        <v>1908</v>
      </c>
      <c r="B3981" t="s">
        <v>3</v>
      </c>
      <c r="D3981" s="2">
        <v>2</v>
      </c>
      <c r="E3981" s="3">
        <v>1076.47570864875</v>
      </c>
      <c r="F3981" s="4">
        <v>500000</v>
      </c>
      <c r="G3981" s="4">
        <v>1045</v>
      </c>
      <c r="H3981" s="5">
        <v>160.5729</v>
      </c>
      <c r="I3981" s="5">
        <v>160.27808890099999</v>
      </c>
    </row>
    <row r="3982" spans="1:9" x14ac:dyDescent="0.3">
      <c r="A3982" t="s">
        <v>1908</v>
      </c>
      <c r="B3982" t="s">
        <v>3</v>
      </c>
      <c r="D3982" s="2">
        <v>3</v>
      </c>
      <c r="E3982" s="3">
        <v>698.52899869207397</v>
      </c>
      <c r="F3982" s="4">
        <v>500000</v>
      </c>
      <c r="G3982" s="4">
        <v>1073</v>
      </c>
      <c r="H3982" s="5">
        <v>159.95160000000001</v>
      </c>
      <c r="I3982" s="5">
        <v>157.98706367599999</v>
      </c>
    </row>
    <row r="3983" spans="1:9" x14ac:dyDescent="0.3">
      <c r="A3983" t="s">
        <v>1908</v>
      </c>
      <c r="B3983" t="s">
        <v>3</v>
      </c>
      <c r="D3983" s="2">
        <v>4</v>
      </c>
      <c r="E3983" s="3">
        <v>1396.91979172268</v>
      </c>
      <c r="F3983" s="4">
        <v>500000</v>
      </c>
      <c r="G3983" s="4">
        <v>1049</v>
      </c>
      <c r="H3983" s="5">
        <v>155.73509999999999</v>
      </c>
      <c r="I3983" s="5">
        <v>155.448873069</v>
      </c>
    </row>
    <row r="3984" spans="1:9" x14ac:dyDescent="0.3">
      <c r="A3984" t="s">
        <v>1908</v>
      </c>
      <c r="B3984" t="s">
        <v>3</v>
      </c>
      <c r="D3984" s="2">
        <v>5</v>
      </c>
      <c r="E3984" s="3">
        <v>468.78538204812702</v>
      </c>
      <c r="F3984" s="4">
        <v>500000</v>
      </c>
      <c r="G3984" s="4">
        <v>1061</v>
      </c>
      <c r="H3984" s="5">
        <v>165.16290000000001</v>
      </c>
      <c r="I3984" s="5">
        <v>161.82005157699999</v>
      </c>
    </row>
    <row r="3985" spans="1:9" x14ac:dyDescent="0.3">
      <c r="A3985" t="s">
        <v>1908</v>
      </c>
      <c r="B3985" t="s">
        <v>3</v>
      </c>
      <c r="D3985" s="2">
        <v>6</v>
      </c>
      <c r="E3985" s="3">
        <v>935.14683394629606</v>
      </c>
      <c r="F3985" s="4">
        <v>500000</v>
      </c>
      <c r="G3985" s="4">
        <v>1066</v>
      </c>
      <c r="H3985" s="5">
        <v>158.81399999999999</v>
      </c>
      <c r="I3985" s="5">
        <v>158.52538084199901</v>
      </c>
    </row>
    <row r="3986" spans="1:9" x14ac:dyDescent="0.3">
      <c r="A3986" t="s">
        <v>1908</v>
      </c>
      <c r="B3986" t="s">
        <v>3</v>
      </c>
      <c r="D3986" s="2">
        <v>7</v>
      </c>
      <c r="E3986" s="3">
        <v>1409.99426417121</v>
      </c>
      <c r="F3986" s="4">
        <v>500000</v>
      </c>
      <c r="G3986" s="4">
        <v>1064</v>
      </c>
      <c r="H3986" s="5">
        <v>157.8749</v>
      </c>
      <c r="I3986" s="5">
        <v>155.70861521</v>
      </c>
    </row>
    <row r="3987" spans="1:9" x14ac:dyDescent="0.3">
      <c r="A3987" t="s">
        <v>1908</v>
      </c>
      <c r="B3987" t="s">
        <v>3</v>
      </c>
      <c r="D3987" s="2">
        <v>8</v>
      </c>
      <c r="E3987" s="3">
        <v>1084.79050844981</v>
      </c>
      <c r="F3987" s="4">
        <v>500000</v>
      </c>
      <c r="G3987" s="4">
        <v>1067</v>
      </c>
      <c r="H3987" s="5">
        <v>164.0359</v>
      </c>
      <c r="I3987" s="5">
        <v>159.72815831999901</v>
      </c>
    </row>
    <row r="3988" spans="1:9" x14ac:dyDescent="0.3">
      <c r="A3988" t="s">
        <v>1908</v>
      </c>
      <c r="B3988" t="s">
        <v>3</v>
      </c>
      <c r="D3988" s="2">
        <v>9</v>
      </c>
      <c r="E3988" s="3">
        <v>907.72244344664296</v>
      </c>
      <c r="F3988" s="4">
        <v>500000</v>
      </c>
      <c r="G3988" s="4">
        <v>1043</v>
      </c>
      <c r="H3988" s="5">
        <v>159.96969999999999</v>
      </c>
      <c r="I3988" s="5">
        <v>157.161597089</v>
      </c>
    </row>
    <row r="3989" spans="1:9" x14ac:dyDescent="0.3">
      <c r="A3989" t="s">
        <v>1908</v>
      </c>
      <c r="B3989" t="s">
        <v>3</v>
      </c>
      <c r="D3989" s="2">
        <v>10</v>
      </c>
      <c r="E3989" s="3">
        <v>1660.5544424597199</v>
      </c>
      <c r="F3989" s="4">
        <v>500000</v>
      </c>
      <c r="G3989" s="4">
        <v>1051</v>
      </c>
      <c r="H3989" s="5">
        <v>158.56280000000001</v>
      </c>
      <c r="I3989" s="5">
        <v>158.01296311999999</v>
      </c>
    </row>
    <row r="3990" spans="1:9" x14ac:dyDescent="0.3">
      <c r="A3990" t="s">
        <v>1908</v>
      </c>
      <c r="B3990" t="s">
        <v>3</v>
      </c>
      <c r="D3990" s="2">
        <v>11</v>
      </c>
      <c r="E3990" s="3">
        <v>985.120669328654</v>
      </c>
      <c r="F3990" s="4">
        <v>500000</v>
      </c>
      <c r="G3990" s="4">
        <v>1066</v>
      </c>
      <c r="H3990" s="5">
        <v>161.7491</v>
      </c>
      <c r="I3990" s="5">
        <v>159.08015866299999</v>
      </c>
    </row>
    <row r="3991" spans="1:9" x14ac:dyDescent="0.3">
      <c r="A3991" t="s">
        <v>1908</v>
      </c>
      <c r="B3991" t="s">
        <v>3</v>
      </c>
      <c r="D3991" s="2">
        <v>12</v>
      </c>
      <c r="E3991" s="3">
        <v>1401.2742409759101</v>
      </c>
      <c r="F3991" s="4">
        <v>500000</v>
      </c>
      <c r="G3991" s="4">
        <v>1042</v>
      </c>
      <c r="H3991" s="5">
        <v>158.53460000000001</v>
      </c>
      <c r="I3991" s="5">
        <v>156.842564251</v>
      </c>
    </row>
    <row r="3992" spans="1:9" x14ac:dyDescent="0.3">
      <c r="A3992" t="s">
        <v>1908</v>
      </c>
      <c r="B3992" t="s">
        <v>3</v>
      </c>
      <c r="D3992" s="2">
        <v>13</v>
      </c>
      <c r="E3992" s="3">
        <v>1248.55941845545</v>
      </c>
      <c r="F3992" s="4">
        <v>500000</v>
      </c>
      <c r="G3992" s="4">
        <v>1079</v>
      </c>
      <c r="H3992" s="5">
        <v>158.15899999999999</v>
      </c>
      <c r="I3992" s="5">
        <v>157.86662151399901</v>
      </c>
    </row>
    <row r="3993" spans="1:9" x14ac:dyDescent="0.3">
      <c r="A3993" t="s">
        <v>1908</v>
      </c>
      <c r="B3993" t="s">
        <v>3</v>
      </c>
      <c r="D3993" s="2">
        <v>14</v>
      </c>
      <c r="E3993" s="3">
        <v>1250.07994390559</v>
      </c>
      <c r="F3993" s="4">
        <v>500000</v>
      </c>
      <c r="G3993" s="4">
        <v>1053</v>
      </c>
      <c r="H3993" s="5">
        <v>161.7808</v>
      </c>
      <c r="I3993" s="5">
        <v>158.13237507700001</v>
      </c>
    </row>
    <row r="3994" spans="1:9" x14ac:dyDescent="0.3">
      <c r="A3994" t="s">
        <v>1908</v>
      </c>
      <c r="B3994" t="s">
        <v>3</v>
      </c>
      <c r="D3994" s="2">
        <v>15</v>
      </c>
      <c r="E3994" s="3">
        <v>886.24570861659095</v>
      </c>
      <c r="F3994" s="4">
        <v>500000</v>
      </c>
      <c r="G3994" s="4">
        <v>1072</v>
      </c>
      <c r="H3994" s="5">
        <v>159.81610000000001</v>
      </c>
      <c r="I3994" s="5">
        <v>157.25660952899901</v>
      </c>
    </row>
    <row r="3995" spans="1:9" x14ac:dyDescent="0.3">
      <c r="A3995" t="s">
        <v>1908</v>
      </c>
      <c r="B3995" t="s">
        <v>3</v>
      </c>
      <c r="D3995" s="2">
        <v>16</v>
      </c>
      <c r="E3995" s="3">
        <v>944.23257484968701</v>
      </c>
      <c r="F3995" s="4">
        <v>500000</v>
      </c>
      <c r="G3995" s="4">
        <v>1046</v>
      </c>
      <c r="H3995" s="5">
        <v>159.19399999999999</v>
      </c>
      <c r="I3995" s="5">
        <v>156.84304772999999</v>
      </c>
    </row>
    <row r="3996" spans="1:9" x14ac:dyDescent="0.3">
      <c r="A3996" t="s">
        <v>1908</v>
      </c>
      <c r="B3996" t="s">
        <v>3</v>
      </c>
      <c r="D3996" s="2">
        <v>17</v>
      </c>
      <c r="E3996" s="3">
        <v>1120.2910801862899</v>
      </c>
      <c r="F3996" s="4">
        <v>500000</v>
      </c>
      <c r="G3996" s="4">
        <v>1069</v>
      </c>
      <c r="H3996" s="5">
        <v>163.03200000000001</v>
      </c>
      <c r="I3996" s="5">
        <v>159.38408609199999</v>
      </c>
    </row>
    <row r="3997" spans="1:9" x14ac:dyDescent="0.3">
      <c r="A3997" t="s">
        <v>1908</v>
      </c>
      <c r="B3997" t="s">
        <v>3</v>
      </c>
      <c r="D3997" s="2">
        <v>18</v>
      </c>
      <c r="E3997" s="3">
        <v>1061.2630816272101</v>
      </c>
      <c r="F3997" s="4">
        <v>500000</v>
      </c>
      <c r="G3997" s="4">
        <v>1063</v>
      </c>
      <c r="H3997" s="5">
        <v>161.38470000000001</v>
      </c>
      <c r="I3997" s="5">
        <v>157.52520189699999</v>
      </c>
    </row>
    <row r="3998" spans="1:9" x14ac:dyDescent="0.3">
      <c r="A3998" t="s">
        <v>1908</v>
      </c>
      <c r="B3998" t="s">
        <v>3</v>
      </c>
      <c r="D3998" s="2">
        <v>19</v>
      </c>
      <c r="E3998" s="3">
        <v>1338.5748212180399</v>
      </c>
      <c r="F3998" s="4">
        <v>500000</v>
      </c>
      <c r="G3998" s="4">
        <v>1048</v>
      </c>
      <c r="H3998" s="5">
        <v>160.4813</v>
      </c>
      <c r="I3998" s="5">
        <v>157.57387997399999</v>
      </c>
    </row>
    <row r="3999" spans="1:9" x14ac:dyDescent="0.3">
      <c r="A3999" t="s">
        <v>1908</v>
      </c>
      <c r="B3999" t="s">
        <v>3</v>
      </c>
      <c r="D3999" s="2">
        <v>20</v>
      </c>
      <c r="E3999" s="3">
        <v>1236.52139304861</v>
      </c>
      <c r="F3999" s="4">
        <v>500000</v>
      </c>
      <c r="G3999" s="4">
        <v>1046</v>
      </c>
      <c r="H3999" s="5">
        <v>156.31610000000001</v>
      </c>
      <c r="I3999" s="5">
        <v>156.025419613</v>
      </c>
    </row>
    <row r="4000" spans="1:9" x14ac:dyDescent="0.3">
      <c r="A4000" t="s">
        <v>1908</v>
      </c>
      <c r="B4000" t="s">
        <v>3</v>
      </c>
      <c r="D4000" s="2">
        <v>21</v>
      </c>
      <c r="E4000" s="3">
        <v>786.69533215697004</v>
      </c>
      <c r="F4000" s="4">
        <v>500000</v>
      </c>
      <c r="G4000" s="4">
        <v>1095</v>
      </c>
      <c r="H4000" s="5">
        <v>158.66470000000001</v>
      </c>
      <c r="I4000" s="5">
        <v>158.374025878</v>
      </c>
    </row>
    <row r="4001" spans="1:9" x14ac:dyDescent="0.3">
      <c r="A4001" t="s">
        <v>1908</v>
      </c>
      <c r="B4001" t="s">
        <v>3</v>
      </c>
      <c r="D4001" s="2">
        <v>22</v>
      </c>
      <c r="E4001" s="3">
        <v>813.41545452003595</v>
      </c>
      <c r="F4001" s="4">
        <v>500000</v>
      </c>
      <c r="G4001" s="4">
        <v>1045</v>
      </c>
      <c r="H4001" s="5">
        <v>158.97540000000001</v>
      </c>
      <c r="I4001" s="5">
        <v>154.40688609399999</v>
      </c>
    </row>
    <row r="4002" spans="1:9" x14ac:dyDescent="0.3">
      <c r="A4002" t="s">
        <v>1908</v>
      </c>
      <c r="B4002" t="s">
        <v>3</v>
      </c>
      <c r="D4002" s="2">
        <v>23</v>
      </c>
      <c r="E4002" s="3">
        <v>1135.35901621111</v>
      </c>
      <c r="F4002" s="4">
        <v>500000</v>
      </c>
      <c r="G4002" s="4">
        <v>1073</v>
      </c>
      <c r="H4002" s="5">
        <v>158.53309999999999</v>
      </c>
      <c r="I4002" s="5">
        <v>158.24125149</v>
      </c>
    </row>
    <row r="4003" spans="1:9" x14ac:dyDescent="0.3">
      <c r="A4003" t="s">
        <v>1908</v>
      </c>
      <c r="B4003" t="s">
        <v>3</v>
      </c>
      <c r="D4003" s="2">
        <v>24</v>
      </c>
      <c r="E4003" s="3">
        <v>993.84826498014695</v>
      </c>
      <c r="F4003" s="4">
        <v>500000</v>
      </c>
      <c r="G4003" s="4">
        <v>1066</v>
      </c>
      <c r="H4003" s="5">
        <v>158.7236</v>
      </c>
      <c r="I4003" s="5">
        <v>156.846807705</v>
      </c>
    </row>
    <row r="4004" spans="1:9" x14ac:dyDescent="0.3">
      <c r="A4004" t="s">
        <v>1908</v>
      </c>
      <c r="B4004" t="s">
        <v>3</v>
      </c>
      <c r="D4004" s="2">
        <v>25</v>
      </c>
      <c r="E4004" s="3">
        <v>712.02757004518696</v>
      </c>
      <c r="F4004" s="4">
        <v>500000</v>
      </c>
      <c r="G4004" s="4">
        <v>1057</v>
      </c>
      <c r="H4004" s="5">
        <v>161.60720000000001</v>
      </c>
      <c r="I4004" s="5">
        <v>156.025279923</v>
      </c>
    </row>
    <row r="4005" spans="1:9" x14ac:dyDescent="0.3">
      <c r="A4005" t="s">
        <v>1908</v>
      </c>
      <c r="B4005" t="s">
        <v>3</v>
      </c>
      <c r="D4005" s="2">
        <v>26</v>
      </c>
      <c r="E4005" s="3">
        <v>926.87022544550803</v>
      </c>
      <c r="F4005" s="4">
        <v>500000</v>
      </c>
      <c r="G4005" s="4">
        <v>1063</v>
      </c>
      <c r="H4005" s="5">
        <v>158.85120000000001</v>
      </c>
      <c r="I4005" s="5">
        <v>155.85494606399999</v>
      </c>
    </row>
    <row r="4006" spans="1:9" x14ac:dyDescent="0.3">
      <c r="A4006" t="s">
        <v>1908</v>
      </c>
      <c r="B4006" t="s">
        <v>3</v>
      </c>
      <c r="D4006" s="2">
        <v>27</v>
      </c>
      <c r="E4006" s="3">
        <v>946.299137913805</v>
      </c>
      <c r="F4006" s="4">
        <v>500000</v>
      </c>
      <c r="G4006" s="4">
        <v>1077</v>
      </c>
      <c r="H4006" s="5">
        <v>162.57300000000001</v>
      </c>
      <c r="I4006" s="5">
        <v>161.37365426900001</v>
      </c>
    </row>
    <row r="4007" spans="1:9" x14ac:dyDescent="0.3">
      <c r="A4007" t="s">
        <v>1908</v>
      </c>
      <c r="B4007" t="s">
        <v>3</v>
      </c>
      <c r="D4007" s="2">
        <v>28</v>
      </c>
      <c r="E4007" s="3">
        <v>1329.6228992649401</v>
      </c>
      <c r="F4007" s="4">
        <v>500000</v>
      </c>
      <c r="G4007" s="4">
        <v>1050</v>
      </c>
      <c r="H4007" s="5">
        <v>163.07210000000001</v>
      </c>
      <c r="I4007" s="5">
        <v>156.110739661</v>
      </c>
    </row>
    <row r="4008" spans="1:9" x14ac:dyDescent="0.3">
      <c r="A4008" t="s">
        <v>1908</v>
      </c>
      <c r="B4008" t="s">
        <v>3</v>
      </c>
      <c r="D4008" s="2">
        <v>29</v>
      </c>
      <c r="E4008" s="3">
        <v>1231.4008713249</v>
      </c>
      <c r="F4008" s="4">
        <v>500000</v>
      </c>
      <c r="G4008" s="4">
        <v>1042</v>
      </c>
      <c r="H4008" s="5">
        <v>156.13980000000001</v>
      </c>
      <c r="I4008" s="5">
        <v>155.84881138</v>
      </c>
    </row>
    <row r="4009" spans="1:9" x14ac:dyDescent="0.3">
      <c r="A4009" t="s">
        <v>1908</v>
      </c>
      <c r="B4009" t="s">
        <v>3</v>
      </c>
      <c r="D4009" s="2">
        <v>30</v>
      </c>
      <c r="E4009" s="3">
        <v>1031.7627090630299</v>
      </c>
      <c r="F4009" s="4">
        <v>500000</v>
      </c>
      <c r="G4009" s="4">
        <v>1051</v>
      </c>
      <c r="H4009" s="5">
        <v>158.35849999999999</v>
      </c>
      <c r="I4009" s="5">
        <v>158.072334695</v>
      </c>
    </row>
    <row r="4010" spans="1:9" x14ac:dyDescent="0.3">
      <c r="A4010" t="s">
        <v>1908</v>
      </c>
      <c r="B4010" t="s">
        <v>3</v>
      </c>
      <c r="D4010" s="2">
        <v>31</v>
      </c>
      <c r="E4010" s="3">
        <v>1434.1434217599301</v>
      </c>
      <c r="F4010" s="4">
        <v>500000</v>
      </c>
      <c r="G4010" s="4">
        <v>1042</v>
      </c>
      <c r="H4010" s="5">
        <v>160.6936</v>
      </c>
      <c r="I4010" s="5">
        <v>153.72533413799999</v>
      </c>
    </row>
    <row r="4011" spans="1:9" x14ac:dyDescent="0.3">
      <c r="A4011" t="s">
        <v>1908</v>
      </c>
      <c r="B4011" t="s">
        <v>3</v>
      </c>
      <c r="D4011" s="2">
        <v>32</v>
      </c>
      <c r="E4011" s="3">
        <v>1224.98444814754</v>
      </c>
      <c r="F4011" s="4">
        <v>500000</v>
      </c>
      <c r="G4011" s="4">
        <v>1049</v>
      </c>
      <c r="H4011" s="5">
        <v>156.24109999999999</v>
      </c>
      <c r="I4011" s="5">
        <v>155.946336065</v>
      </c>
    </row>
    <row r="4012" spans="1:9" x14ac:dyDescent="0.3">
      <c r="A4012" t="s">
        <v>1908</v>
      </c>
      <c r="B4012" t="s">
        <v>3</v>
      </c>
      <c r="D4012" s="2">
        <v>33</v>
      </c>
      <c r="E4012" s="3">
        <v>1028.7682725285799</v>
      </c>
      <c r="F4012" s="4">
        <v>500000</v>
      </c>
      <c r="G4012" s="4">
        <v>1049</v>
      </c>
      <c r="H4012" s="5">
        <v>160.3648</v>
      </c>
      <c r="I4012" s="5">
        <v>160.07555623499999</v>
      </c>
    </row>
    <row r="4013" spans="1:9" x14ac:dyDescent="0.3">
      <c r="A4013" t="s">
        <v>1908</v>
      </c>
      <c r="B4013" t="s">
        <v>3</v>
      </c>
      <c r="D4013" s="2">
        <v>34</v>
      </c>
      <c r="E4013" s="3">
        <v>1058.8003078401</v>
      </c>
      <c r="F4013" s="4">
        <v>500000</v>
      </c>
      <c r="G4013" s="4">
        <v>1058</v>
      </c>
      <c r="H4013" s="5">
        <v>163.4761</v>
      </c>
      <c r="I4013" s="5">
        <v>157.61445760999999</v>
      </c>
    </row>
    <row r="4014" spans="1:9" x14ac:dyDescent="0.3">
      <c r="A4014" t="s">
        <v>1908</v>
      </c>
      <c r="B4014" t="s">
        <v>3</v>
      </c>
      <c r="D4014" s="2">
        <v>35</v>
      </c>
      <c r="E4014" s="3">
        <v>657.83004682056105</v>
      </c>
      <c r="F4014" s="4">
        <v>500000</v>
      </c>
      <c r="G4014" s="4">
        <v>1062</v>
      </c>
      <c r="H4014" s="5">
        <v>159.82919999999999</v>
      </c>
      <c r="I4014" s="5">
        <v>157.77540110000001</v>
      </c>
    </row>
    <row r="4015" spans="1:9" x14ac:dyDescent="0.3">
      <c r="A4015" t="s">
        <v>1908</v>
      </c>
      <c r="B4015" t="s">
        <v>3</v>
      </c>
      <c r="D4015" s="2">
        <v>36</v>
      </c>
      <c r="E4015" s="3">
        <v>778.80068017333997</v>
      </c>
      <c r="F4015" s="4">
        <v>500000</v>
      </c>
      <c r="G4015" s="4">
        <v>1064</v>
      </c>
      <c r="H4015" s="5">
        <v>163.184</v>
      </c>
      <c r="I4015" s="5">
        <v>161.191736961</v>
      </c>
    </row>
    <row r="4016" spans="1:9" x14ac:dyDescent="0.3">
      <c r="A4016" t="s">
        <v>1908</v>
      </c>
      <c r="B4016" t="s">
        <v>3</v>
      </c>
      <c r="D4016" s="2">
        <v>37</v>
      </c>
      <c r="E4016" s="3">
        <v>713.60932994892903</v>
      </c>
      <c r="F4016" s="4">
        <v>500000</v>
      </c>
      <c r="G4016" s="4">
        <v>1050</v>
      </c>
      <c r="H4016" s="5">
        <v>159.9794</v>
      </c>
      <c r="I4016" s="5">
        <v>159.67530300499999</v>
      </c>
    </row>
    <row r="4017" spans="1:9" x14ac:dyDescent="0.3">
      <c r="A4017" t="s">
        <v>1908</v>
      </c>
      <c r="B4017" t="s">
        <v>3</v>
      </c>
      <c r="D4017" s="2">
        <v>38</v>
      </c>
      <c r="E4017" s="3">
        <v>1128.22564294158</v>
      </c>
      <c r="F4017" s="4">
        <v>500000</v>
      </c>
      <c r="G4017" s="4">
        <v>1058</v>
      </c>
      <c r="H4017" s="5">
        <v>158.65860000000001</v>
      </c>
      <c r="I4017" s="5">
        <v>157.051304821</v>
      </c>
    </row>
    <row r="4018" spans="1:9" x14ac:dyDescent="0.3">
      <c r="A4018" t="s">
        <v>1908</v>
      </c>
      <c r="B4018" t="s">
        <v>3</v>
      </c>
      <c r="D4018" s="2">
        <v>39</v>
      </c>
      <c r="E4018" s="3">
        <v>1084.7386943342501</v>
      </c>
      <c r="F4018" s="4">
        <v>500000</v>
      </c>
      <c r="G4018" s="4">
        <v>1062</v>
      </c>
      <c r="H4018" s="5">
        <v>161.53729999999999</v>
      </c>
      <c r="I4018" s="5">
        <v>157.62872204499999</v>
      </c>
    </row>
    <row r="4019" spans="1:9" x14ac:dyDescent="0.3">
      <c r="A4019" t="s">
        <v>1908</v>
      </c>
      <c r="B4019" t="s">
        <v>3</v>
      </c>
      <c r="D4019" s="2">
        <v>40</v>
      </c>
      <c r="E4019" s="3">
        <v>1225.29503625242</v>
      </c>
      <c r="F4019" s="4">
        <v>500000</v>
      </c>
      <c r="G4019" s="4">
        <v>1072</v>
      </c>
      <c r="H4019" s="5">
        <v>159.67439999999999</v>
      </c>
      <c r="I4019" s="5">
        <v>159.37929487100001</v>
      </c>
    </row>
    <row r="4020" spans="1:9" x14ac:dyDescent="0.3">
      <c r="A4020" t="s">
        <v>1908</v>
      </c>
      <c r="B4020" t="s">
        <v>3</v>
      </c>
      <c r="D4020" s="2">
        <v>41</v>
      </c>
      <c r="E4020" s="3">
        <v>1831.97421124323</v>
      </c>
      <c r="F4020" s="4">
        <v>500000</v>
      </c>
      <c r="G4020" s="4">
        <v>1067</v>
      </c>
      <c r="H4020" s="5">
        <v>158.94929999999999</v>
      </c>
      <c r="I4020" s="5">
        <v>158.65576524799999</v>
      </c>
    </row>
    <row r="4021" spans="1:9" x14ac:dyDescent="0.3">
      <c r="A4021" t="s">
        <v>1908</v>
      </c>
      <c r="B4021" t="s">
        <v>3</v>
      </c>
      <c r="D4021" s="2">
        <v>42</v>
      </c>
      <c r="E4021" s="3">
        <v>1021.90679482102</v>
      </c>
      <c r="F4021" s="4">
        <v>500000</v>
      </c>
      <c r="G4021" s="4">
        <v>1084</v>
      </c>
      <c r="H4021" s="5">
        <v>161.32499999999999</v>
      </c>
      <c r="I4021" s="5">
        <v>161.030706928</v>
      </c>
    </row>
    <row r="4022" spans="1:9" x14ac:dyDescent="0.3">
      <c r="A4022" t="s">
        <v>1908</v>
      </c>
      <c r="B4022" t="s">
        <v>3</v>
      </c>
      <c r="D4022" s="2">
        <v>43</v>
      </c>
      <c r="E4022" s="3">
        <v>1177.95472617832</v>
      </c>
      <c r="F4022" s="4">
        <v>500000</v>
      </c>
      <c r="G4022" s="4">
        <v>1062</v>
      </c>
      <c r="H4022" s="5">
        <v>157.30840000000001</v>
      </c>
      <c r="I4022" s="5">
        <v>155.03792880699999</v>
      </c>
    </row>
    <row r="4023" spans="1:9" x14ac:dyDescent="0.3">
      <c r="A4023" t="s">
        <v>1908</v>
      </c>
      <c r="B4023" t="s">
        <v>3</v>
      </c>
      <c r="D4023" s="2">
        <v>44</v>
      </c>
      <c r="E4023" s="3">
        <v>1610.0236081345499</v>
      </c>
      <c r="F4023" s="4">
        <v>500000</v>
      </c>
      <c r="G4023" s="4">
        <v>1067</v>
      </c>
      <c r="H4023" s="5">
        <v>160.24860000000001</v>
      </c>
      <c r="I4023" s="5">
        <v>158.059074498</v>
      </c>
    </row>
    <row r="4024" spans="1:9" x14ac:dyDescent="0.3">
      <c r="A4024" t="s">
        <v>1908</v>
      </c>
      <c r="B4024" t="s">
        <v>3</v>
      </c>
      <c r="D4024" s="2">
        <v>45</v>
      </c>
      <c r="E4024" s="3">
        <v>1324.8989748275999</v>
      </c>
      <c r="F4024" s="4">
        <v>500000</v>
      </c>
      <c r="G4024" s="4">
        <v>1065</v>
      </c>
      <c r="H4024" s="5">
        <v>160.6748</v>
      </c>
      <c r="I4024" s="5">
        <v>160.38195080999901</v>
      </c>
    </row>
    <row r="4025" spans="1:9" x14ac:dyDescent="0.3">
      <c r="A4025" t="s">
        <v>1908</v>
      </c>
      <c r="B4025" t="s">
        <v>3</v>
      </c>
      <c r="D4025" s="2">
        <v>46</v>
      </c>
      <c r="E4025" s="3">
        <v>1130.1986038093601</v>
      </c>
      <c r="F4025" s="4">
        <v>500000</v>
      </c>
      <c r="G4025" s="4">
        <v>1052</v>
      </c>
      <c r="H4025" s="5">
        <v>162.1799</v>
      </c>
      <c r="I4025" s="5">
        <v>161.89030156000001</v>
      </c>
    </row>
    <row r="4026" spans="1:9" x14ac:dyDescent="0.3">
      <c r="A4026" t="s">
        <v>1908</v>
      </c>
      <c r="B4026" t="s">
        <v>3</v>
      </c>
      <c r="D4026" s="2">
        <v>47</v>
      </c>
      <c r="E4026" s="3">
        <v>885.53629038332701</v>
      </c>
      <c r="F4026" s="4">
        <v>500000</v>
      </c>
      <c r="G4026" s="4">
        <v>1058</v>
      </c>
      <c r="H4026" s="5">
        <v>158.68989999999999</v>
      </c>
      <c r="I4026" s="5">
        <v>158.40263715099999</v>
      </c>
    </row>
    <row r="4027" spans="1:9" x14ac:dyDescent="0.3">
      <c r="A4027" t="s">
        <v>1908</v>
      </c>
      <c r="B4027" t="s">
        <v>3</v>
      </c>
      <c r="D4027" s="2">
        <v>48</v>
      </c>
      <c r="E4027" s="3">
        <v>673.51216309403799</v>
      </c>
      <c r="F4027" s="4">
        <v>500000</v>
      </c>
      <c r="G4027" s="4">
        <v>1063</v>
      </c>
      <c r="H4027" s="5">
        <v>160.27010000000001</v>
      </c>
      <c r="I4027" s="5">
        <v>157.192964711</v>
      </c>
    </row>
    <row r="4028" spans="1:9" x14ac:dyDescent="0.3">
      <c r="A4028" t="s">
        <v>1908</v>
      </c>
      <c r="B4028" t="s">
        <v>3</v>
      </c>
      <c r="D4028" s="2">
        <v>49</v>
      </c>
      <c r="E4028" s="3">
        <v>509.31050196700801</v>
      </c>
      <c r="F4028" s="4">
        <v>500000</v>
      </c>
      <c r="G4028" s="4">
        <v>1056</v>
      </c>
      <c r="H4028" s="5">
        <v>159.47409999999999</v>
      </c>
      <c r="I4028" s="5">
        <v>159.109284696</v>
      </c>
    </row>
    <row r="4029" spans="1:9" x14ac:dyDescent="0.3">
      <c r="A4029" t="s">
        <v>1908</v>
      </c>
      <c r="B4029" t="s">
        <v>3</v>
      </c>
      <c r="D4029" s="2">
        <v>50</v>
      </c>
      <c r="E4029" s="3">
        <v>1595.6309012071399</v>
      </c>
      <c r="F4029" s="4">
        <v>500000</v>
      </c>
      <c r="G4029" s="4">
        <v>1045</v>
      </c>
      <c r="H4029" s="5">
        <v>157.84479999999999</v>
      </c>
      <c r="I4029" s="5">
        <v>157.537593767</v>
      </c>
    </row>
    <row r="4030" spans="1:9" x14ac:dyDescent="0.3">
      <c r="A4030" t="s">
        <v>1908</v>
      </c>
      <c r="B4030" t="s">
        <v>3</v>
      </c>
      <c r="D4030" s="2">
        <v>51</v>
      </c>
      <c r="E4030" s="3">
        <v>623.36633380360797</v>
      </c>
      <c r="F4030" s="4">
        <v>500000</v>
      </c>
      <c r="G4030" s="4">
        <v>1070</v>
      </c>
      <c r="H4030" s="5">
        <v>163.197</v>
      </c>
      <c r="I4030" s="5">
        <v>162.26642544699999</v>
      </c>
    </row>
    <row r="4031" spans="1:9" x14ac:dyDescent="0.3">
      <c r="A4031" t="s">
        <v>1908</v>
      </c>
      <c r="B4031" t="s">
        <v>4820</v>
      </c>
      <c r="D4031" s="2">
        <v>1</v>
      </c>
      <c r="E4031" s="3">
        <v>3013.5261682022201</v>
      </c>
      <c r="F4031" s="4">
        <v>1000000</v>
      </c>
      <c r="G4031" s="4">
        <v>2045</v>
      </c>
      <c r="H4031" s="5">
        <v>787.42949999999996</v>
      </c>
      <c r="I4031" s="5">
        <v>774.27130360000001</v>
      </c>
    </row>
    <row r="4032" spans="1:9" x14ac:dyDescent="0.3">
      <c r="A4032" t="s">
        <v>1908</v>
      </c>
      <c r="B4032" t="s">
        <v>4820</v>
      </c>
      <c r="D4032" s="2">
        <v>2</v>
      </c>
      <c r="E4032" s="3">
        <v>3229.5839565645902</v>
      </c>
      <c r="F4032" s="4">
        <v>1000000</v>
      </c>
      <c r="G4032" s="4">
        <v>2060</v>
      </c>
      <c r="H4032" s="5">
        <v>768.03539999999998</v>
      </c>
      <c r="I4032" s="5">
        <v>760.80688129999999</v>
      </c>
    </row>
    <row r="4033" spans="1:9" x14ac:dyDescent="0.3">
      <c r="A4033" t="s">
        <v>1908</v>
      </c>
      <c r="B4033" t="s">
        <v>4820</v>
      </c>
      <c r="D4033" s="2">
        <v>3</v>
      </c>
      <c r="E4033" s="3">
        <v>4144.2759299331201</v>
      </c>
      <c r="F4033" s="4">
        <v>1000000</v>
      </c>
      <c r="G4033" s="4">
        <v>2035</v>
      </c>
      <c r="H4033" s="5">
        <v>810.72159999999997</v>
      </c>
      <c r="I4033" s="5">
        <v>798.94331019999902</v>
      </c>
    </row>
    <row r="4034" spans="1:9" x14ac:dyDescent="0.3">
      <c r="A4034" t="s">
        <v>1908</v>
      </c>
      <c r="B4034" t="s">
        <v>4820</v>
      </c>
      <c r="D4034" s="2">
        <v>4</v>
      </c>
      <c r="E4034" s="3">
        <v>3762.9298545545098</v>
      </c>
      <c r="F4034" s="4">
        <v>1000000</v>
      </c>
      <c r="G4034" s="4">
        <v>2026</v>
      </c>
      <c r="H4034" s="5">
        <v>782.06449999999995</v>
      </c>
      <c r="I4034" s="5">
        <v>781.32522029999996</v>
      </c>
    </row>
    <row r="4035" spans="1:9" x14ac:dyDescent="0.3">
      <c r="A4035" t="s">
        <v>1908</v>
      </c>
      <c r="B4035" t="s">
        <v>4820</v>
      </c>
      <c r="D4035" s="2">
        <v>5</v>
      </c>
      <c r="E4035" s="3">
        <v>2831.2775629859898</v>
      </c>
      <c r="F4035" s="4">
        <v>1000000</v>
      </c>
      <c r="G4035" s="4">
        <v>2036</v>
      </c>
      <c r="H4035" s="5">
        <v>781.28369999999995</v>
      </c>
      <c r="I4035" s="5">
        <v>755.92918780000002</v>
      </c>
    </row>
    <row r="4036" spans="1:9" x14ac:dyDescent="0.3">
      <c r="A4036" t="s">
        <v>1908</v>
      </c>
      <c r="B4036" t="s">
        <v>4820</v>
      </c>
      <c r="D4036" s="2">
        <v>6</v>
      </c>
      <c r="E4036" s="3">
        <v>3100.0145371643198</v>
      </c>
      <c r="F4036" s="4">
        <v>1000000</v>
      </c>
      <c r="G4036" s="4">
        <v>2039</v>
      </c>
      <c r="H4036" s="5">
        <v>767.49839999999995</v>
      </c>
      <c r="I4036" s="5">
        <v>746.28563399999996</v>
      </c>
    </row>
    <row r="4037" spans="1:9" x14ac:dyDescent="0.3">
      <c r="A4037" t="s">
        <v>1908</v>
      </c>
      <c r="B4037" t="s">
        <v>4820</v>
      </c>
      <c r="D4037" s="2">
        <v>7</v>
      </c>
      <c r="E4037" s="3">
        <v>2924.3755308106702</v>
      </c>
      <c r="F4037" s="4">
        <v>1000000</v>
      </c>
      <c r="G4037" s="4">
        <v>2039</v>
      </c>
      <c r="H4037" s="5">
        <v>775.54939999999999</v>
      </c>
      <c r="I4037" s="5">
        <v>748.09046969999997</v>
      </c>
    </row>
    <row r="4038" spans="1:9" x14ac:dyDescent="0.3">
      <c r="A4038" t="s">
        <v>1908</v>
      </c>
      <c r="B4038" t="s">
        <v>4820</v>
      </c>
      <c r="D4038" s="2">
        <v>8</v>
      </c>
      <c r="E4038" s="3">
        <v>2770.1891442651699</v>
      </c>
      <c r="F4038" s="4">
        <v>1000000</v>
      </c>
      <c r="G4038" s="4">
        <v>2027</v>
      </c>
      <c r="H4038" s="5">
        <v>752.44669999999996</v>
      </c>
      <c r="I4038" s="5">
        <v>744.06115399999999</v>
      </c>
    </row>
    <row r="4039" spans="1:9" x14ac:dyDescent="0.3">
      <c r="A4039" t="s">
        <v>1908</v>
      </c>
      <c r="B4039" t="s">
        <v>4820</v>
      </c>
      <c r="D4039" s="2">
        <v>9</v>
      </c>
      <c r="E4039" s="3">
        <v>3998.6747638094298</v>
      </c>
      <c r="F4039" s="4">
        <v>1000000</v>
      </c>
      <c r="G4039" s="4">
        <v>2037</v>
      </c>
      <c r="H4039" s="5">
        <v>766.03120000000001</v>
      </c>
      <c r="I4039" s="5">
        <v>741.50719590000006</v>
      </c>
    </row>
    <row r="4040" spans="1:9" x14ac:dyDescent="0.3">
      <c r="A4040" t="s">
        <v>1908</v>
      </c>
      <c r="B4040" t="s">
        <v>4820</v>
      </c>
      <c r="D4040" s="2">
        <v>10</v>
      </c>
      <c r="E4040" s="3">
        <v>3561.3699954513199</v>
      </c>
      <c r="F4040" s="4">
        <v>1000000</v>
      </c>
      <c r="G4040" s="4">
        <v>2006</v>
      </c>
      <c r="H4040" s="5">
        <v>795.34960000000001</v>
      </c>
      <c r="I4040" s="5">
        <v>766.63592040000003</v>
      </c>
    </row>
    <row r="4041" spans="1:9" x14ac:dyDescent="0.3">
      <c r="A4041" t="s">
        <v>1908</v>
      </c>
      <c r="B4041" t="s">
        <v>4820</v>
      </c>
      <c r="D4041" s="2">
        <v>11</v>
      </c>
      <c r="E4041" s="3">
        <v>3487.5779600235301</v>
      </c>
      <c r="F4041" s="4">
        <v>1000000</v>
      </c>
      <c r="G4041" s="4">
        <v>2018</v>
      </c>
      <c r="H4041" s="5">
        <v>816.42489999999998</v>
      </c>
      <c r="I4041" s="5">
        <v>797.04289759999995</v>
      </c>
    </row>
    <row r="4042" spans="1:9" x14ac:dyDescent="0.3">
      <c r="A4042" t="s">
        <v>1908</v>
      </c>
      <c r="B4042" t="s">
        <v>4820</v>
      </c>
      <c r="D4042" s="2">
        <v>12</v>
      </c>
      <c r="E4042" s="3">
        <v>2829.9082689987699</v>
      </c>
      <c r="F4042" s="4">
        <v>1000000</v>
      </c>
      <c r="G4042" s="4">
        <v>2024</v>
      </c>
      <c r="H4042" s="5">
        <v>781.32439999999997</v>
      </c>
      <c r="I4042" s="5">
        <v>761.23125879999998</v>
      </c>
    </row>
    <row r="4043" spans="1:9" x14ac:dyDescent="0.3">
      <c r="A4043" t="s">
        <v>1908</v>
      </c>
      <c r="B4043" t="s">
        <v>4820</v>
      </c>
      <c r="D4043" s="2">
        <v>13</v>
      </c>
      <c r="E4043" s="3">
        <v>2669.6942413762999</v>
      </c>
      <c r="F4043" s="4">
        <v>1000000</v>
      </c>
      <c r="G4043" s="4">
        <v>2029</v>
      </c>
      <c r="H4043" s="5">
        <v>767.00750000000005</v>
      </c>
      <c r="I4043" s="5">
        <v>739.46012299999995</v>
      </c>
    </row>
    <row r="4044" spans="1:9" x14ac:dyDescent="0.3">
      <c r="A4044" t="s">
        <v>1908</v>
      </c>
      <c r="B4044" t="s">
        <v>4820</v>
      </c>
      <c r="D4044" s="2">
        <v>14</v>
      </c>
      <c r="E4044" s="3">
        <v>3845.9475094899599</v>
      </c>
      <c r="F4044" s="4">
        <v>1000000</v>
      </c>
      <c r="G4044" s="4">
        <v>2027</v>
      </c>
      <c r="H4044" s="5">
        <v>745.51599999999996</v>
      </c>
      <c r="I4044" s="5">
        <v>741.12140509999995</v>
      </c>
    </row>
    <row r="4045" spans="1:9" x14ac:dyDescent="0.3">
      <c r="A4045" t="s">
        <v>1908</v>
      </c>
      <c r="B4045" t="s">
        <v>4820</v>
      </c>
      <c r="D4045" s="2">
        <v>15</v>
      </c>
      <c r="E4045" s="3">
        <v>3452.64391986893</v>
      </c>
      <c r="F4045" s="4">
        <v>1000000</v>
      </c>
      <c r="G4045" s="4">
        <v>2032</v>
      </c>
      <c r="H4045" s="5">
        <v>763.57740000000001</v>
      </c>
      <c r="I4045" s="5">
        <v>746.80223980000005</v>
      </c>
    </row>
    <row r="4046" spans="1:9" x14ac:dyDescent="0.3">
      <c r="A4046" t="s">
        <v>1908</v>
      </c>
      <c r="B4046" t="s">
        <v>4820</v>
      </c>
      <c r="D4046" s="2">
        <v>16</v>
      </c>
      <c r="E4046" s="3">
        <v>3569.4070217088101</v>
      </c>
      <c r="F4046" s="4">
        <v>1000000</v>
      </c>
      <c r="G4046" s="4">
        <v>2029</v>
      </c>
      <c r="H4046" s="5">
        <v>749.44749999999999</v>
      </c>
      <c r="I4046" s="5">
        <v>748.76124529999902</v>
      </c>
    </row>
    <row r="4047" spans="1:9" x14ac:dyDescent="0.3">
      <c r="A4047" t="s">
        <v>1908</v>
      </c>
      <c r="B4047" t="s">
        <v>4820</v>
      </c>
      <c r="D4047" s="2">
        <v>17</v>
      </c>
      <c r="E4047" s="3">
        <v>3306.9297492374899</v>
      </c>
      <c r="F4047" s="4">
        <v>1000000</v>
      </c>
      <c r="G4047" s="4">
        <v>2039</v>
      </c>
      <c r="H4047" s="5">
        <v>769.13789999999995</v>
      </c>
      <c r="I4047" s="5">
        <v>750.6201423</v>
      </c>
    </row>
    <row r="4048" spans="1:9" x14ac:dyDescent="0.3">
      <c r="A4048" t="s">
        <v>1908</v>
      </c>
      <c r="B4048" t="s">
        <v>4820</v>
      </c>
      <c r="D4048" s="2">
        <v>18</v>
      </c>
      <c r="E4048" s="3">
        <v>2743.1648569312401</v>
      </c>
      <c r="F4048" s="4">
        <v>1000000</v>
      </c>
      <c r="G4048" s="4">
        <v>2031</v>
      </c>
      <c r="H4048" s="5">
        <v>777.76260000000002</v>
      </c>
      <c r="I4048" s="5">
        <v>774.95926359999999</v>
      </c>
    </row>
    <row r="4049" spans="1:9" x14ac:dyDescent="0.3">
      <c r="A4049" t="s">
        <v>1908</v>
      </c>
      <c r="B4049" t="s">
        <v>4820</v>
      </c>
      <c r="D4049" s="2">
        <v>19</v>
      </c>
      <c r="E4049" s="3">
        <v>2754.7456223447898</v>
      </c>
      <c r="F4049" s="4">
        <v>1000000</v>
      </c>
      <c r="G4049" s="4">
        <v>2032</v>
      </c>
      <c r="H4049" s="5">
        <v>755.96950000000004</v>
      </c>
      <c r="I4049" s="5">
        <v>755.28041399999904</v>
      </c>
    </row>
    <row r="4050" spans="1:9" x14ac:dyDescent="0.3">
      <c r="A4050" t="s">
        <v>1908</v>
      </c>
      <c r="B4050" t="s">
        <v>4820</v>
      </c>
      <c r="D4050" s="2">
        <v>20</v>
      </c>
      <c r="E4050" s="3">
        <v>2945.37665724004</v>
      </c>
      <c r="F4050" s="4">
        <v>1000000</v>
      </c>
      <c r="G4050" s="4">
        <v>2024</v>
      </c>
      <c r="H4050" s="5">
        <v>763.82560000000001</v>
      </c>
      <c r="I4050" s="5">
        <v>746.38176379999902</v>
      </c>
    </row>
    <row r="4051" spans="1:9" x14ac:dyDescent="0.3">
      <c r="A4051" t="s">
        <v>1908</v>
      </c>
      <c r="B4051" t="s">
        <v>4820</v>
      </c>
      <c r="D4051" s="2">
        <v>21</v>
      </c>
      <c r="E4051" s="3">
        <v>2717.25872470372</v>
      </c>
      <c r="F4051" s="4">
        <v>1000000</v>
      </c>
      <c r="G4051" s="4">
        <v>2044</v>
      </c>
      <c r="H4051" s="5">
        <v>750.83439999999996</v>
      </c>
      <c r="I4051" s="5">
        <v>750.14712129999896</v>
      </c>
    </row>
    <row r="4052" spans="1:9" x14ac:dyDescent="0.3">
      <c r="A4052" t="s">
        <v>1908</v>
      </c>
      <c r="B4052" t="s">
        <v>4820</v>
      </c>
      <c r="D4052" s="2">
        <v>22</v>
      </c>
      <c r="E4052" s="3">
        <v>2522.5499139006001</v>
      </c>
      <c r="F4052" s="4">
        <v>1000000</v>
      </c>
      <c r="G4052" s="4">
        <v>2040</v>
      </c>
      <c r="H4052" s="5">
        <v>759.71559999999999</v>
      </c>
      <c r="I4052" s="5">
        <v>733.62402120000002</v>
      </c>
    </row>
    <row r="4053" spans="1:9" x14ac:dyDescent="0.3">
      <c r="A4053" t="s">
        <v>1908</v>
      </c>
      <c r="B4053" t="s">
        <v>4820</v>
      </c>
      <c r="D4053" s="2">
        <v>23</v>
      </c>
      <c r="E4053" s="3">
        <v>3171.9384613424099</v>
      </c>
      <c r="F4053" s="4">
        <v>1000000</v>
      </c>
      <c r="G4053" s="4">
        <v>2046</v>
      </c>
      <c r="H4053" s="5">
        <v>756.21420000000001</v>
      </c>
      <c r="I4053" s="5">
        <v>744.58937979999996</v>
      </c>
    </row>
    <row r="4054" spans="1:9" x14ac:dyDescent="0.3">
      <c r="A4054" t="s">
        <v>1908</v>
      </c>
      <c r="B4054" t="s">
        <v>4820</v>
      </c>
      <c r="D4054" s="2">
        <v>24</v>
      </c>
      <c r="E4054" s="3">
        <v>2976.5412487856602</v>
      </c>
      <c r="F4054" s="4">
        <v>1000000</v>
      </c>
      <c r="G4054" s="4">
        <v>2035</v>
      </c>
      <c r="H4054" s="5">
        <v>759.07190000000003</v>
      </c>
      <c r="I4054" s="5">
        <v>756.80797019999898</v>
      </c>
    </row>
    <row r="4055" spans="1:9" x14ac:dyDescent="0.3">
      <c r="A4055" t="s">
        <v>1908</v>
      </c>
      <c r="B4055" t="s">
        <v>4820</v>
      </c>
      <c r="D4055" s="2">
        <v>25</v>
      </c>
      <c r="E4055" s="3">
        <v>3649.12736942947</v>
      </c>
      <c r="F4055" s="4">
        <v>1000000</v>
      </c>
      <c r="G4055" s="4">
        <v>2042</v>
      </c>
      <c r="H4055" s="5">
        <v>765.46109999999999</v>
      </c>
      <c r="I4055" s="5">
        <v>745.76092789999996</v>
      </c>
    </row>
    <row r="4056" spans="1:9" x14ac:dyDescent="0.3">
      <c r="A4056" t="s">
        <v>1908</v>
      </c>
      <c r="B4056" t="s">
        <v>4820</v>
      </c>
      <c r="D4056" s="2">
        <v>26</v>
      </c>
      <c r="E4056" s="3">
        <v>3102.0477946257301</v>
      </c>
      <c r="F4056" s="4">
        <v>1000000</v>
      </c>
      <c r="G4056" s="4">
        <v>2005</v>
      </c>
      <c r="H4056" s="5">
        <v>748.44299999999998</v>
      </c>
      <c r="I4056" s="5">
        <v>737.1680116</v>
      </c>
    </row>
    <row r="4057" spans="1:9" x14ac:dyDescent="0.3">
      <c r="A4057" t="s">
        <v>1908</v>
      </c>
      <c r="B4057" t="s">
        <v>4820</v>
      </c>
      <c r="D4057" s="2">
        <v>27</v>
      </c>
      <c r="E4057" s="3">
        <v>2799.4428902095301</v>
      </c>
      <c r="F4057" s="4">
        <v>1000000</v>
      </c>
      <c r="G4057" s="4">
        <v>2030</v>
      </c>
      <c r="H4057" s="5">
        <v>768.47590000000002</v>
      </c>
      <c r="I4057" s="5">
        <v>750.73956810000004</v>
      </c>
    </row>
    <row r="4058" spans="1:9" x14ac:dyDescent="0.3">
      <c r="A4058" t="s">
        <v>1908</v>
      </c>
      <c r="B4058" t="s">
        <v>4820</v>
      </c>
      <c r="D4058" s="2">
        <v>28</v>
      </c>
      <c r="E4058" s="3">
        <v>2334.4594885994802</v>
      </c>
      <c r="F4058" s="4">
        <v>1000000</v>
      </c>
      <c r="G4058" s="4">
        <v>2026</v>
      </c>
      <c r="H4058" s="5">
        <v>762.10789999999997</v>
      </c>
      <c r="I4058" s="5">
        <v>736.68161850000001</v>
      </c>
    </row>
    <row r="4059" spans="1:9" x14ac:dyDescent="0.3">
      <c r="A4059" t="s">
        <v>1908</v>
      </c>
      <c r="B4059" t="s">
        <v>4820</v>
      </c>
      <c r="D4059" s="2">
        <v>29</v>
      </c>
      <c r="E4059" s="3">
        <v>4011.4548496368102</v>
      </c>
      <c r="F4059" s="4">
        <v>1000000</v>
      </c>
      <c r="G4059" s="4">
        <v>2071</v>
      </c>
      <c r="H4059" s="5">
        <v>763.75049999999999</v>
      </c>
      <c r="I4059" s="5">
        <v>757.30756349999899</v>
      </c>
    </row>
    <row r="4060" spans="1:9" x14ac:dyDescent="0.3">
      <c r="A4060" t="s">
        <v>1908</v>
      </c>
      <c r="B4060" t="s">
        <v>4820</v>
      </c>
      <c r="D4060" s="2">
        <v>30</v>
      </c>
      <c r="E4060" s="3">
        <v>3707.5863790032699</v>
      </c>
      <c r="F4060" s="4">
        <v>1000000</v>
      </c>
      <c r="G4060" s="4">
        <v>2045</v>
      </c>
      <c r="H4060" s="5">
        <v>758.70799999999997</v>
      </c>
      <c r="I4060" s="5">
        <v>740.08516039999995</v>
      </c>
    </row>
    <row r="4061" spans="1:9" x14ac:dyDescent="0.3">
      <c r="A4061" t="s">
        <v>1908</v>
      </c>
      <c r="B4061" t="s">
        <v>4820</v>
      </c>
      <c r="D4061" s="2">
        <v>31</v>
      </c>
      <c r="E4061" s="3">
        <v>2764.74203834837</v>
      </c>
      <c r="F4061" s="4">
        <v>1000000</v>
      </c>
      <c r="G4061" s="4">
        <v>2045</v>
      </c>
      <c r="H4061" s="5">
        <v>766.78409999999997</v>
      </c>
      <c r="I4061" s="5">
        <v>749.74001810000004</v>
      </c>
    </row>
    <row r="4062" spans="1:9" x14ac:dyDescent="0.3">
      <c r="A4062" t="s">
        <v>1908</v>
      </c>
      <c r="B4062" t="s">
        <v>4820</v>
      </c>
      <c r="D4062" s="2">
        <v>32</v>
      </c>
      <c r="E4062" s="3">
        <v>2193.8837361593601</v>
      </c>
      <c r="F4062" s="4">
        <v>1000000</v>
      </c>
      <c r="G4062" s="4">
        <v>2037</v>
      </c>
      <c r="H4062" s="5">
        <v>763.23969999999997</v>
      </c>
      <c r="I4062" s="5">
        <v>740.21462180000003</v>
      </c>
    </row>
    <row r="4063" spans="1:9" x14ac:dyDescent="0.3">
      <c r="A4063" t="s">
        <v>1908</v>
      </c>
      <c r="B4063" t="s">
        <v>4820</v>
      </c>
      <c r="D4063" s="2">
        <v>33</v>
      </c>
      <c r="E4063" s="3">
        <v>3732.44702411041</v>
      </c>
      <c r="F4063" s="4">
        <v>1000000</v>
      </c>
      <c r="G4063" s="4">
        <v>2028</v>
      </c>
      <c r="H4063" s="5">
        <v>750.16570000000002</v>
      </c>
      <c r="I4063" s="5">
        <v>741.36699469999996</v>
      </c>
    </row>
    <row r="4064" spans="1:9" x14ac:dyDescent="0.3">
      <c r="A4064" t="s">
        <v>1908</v>
      </c>
      <c r="B4064" t="s">
        <v>4820</v>
      </c>
      <c r="D4064" s="2">
        <v>34</v>
      </c>
      <c r="E4064" s="3">
        <v>2255.8608663589998</v>
      </c>
      <c r="F4064" s="4">
        <v>1000000</v>
      </c>
      <c r="G4064" s="4">
        <v>2034</v>
      </c>
      <c r="H4064" s="5">
        <v>778.83720000000005</v>
      </c>
      <c r="I4064" s="5">
        <v>759.48027930000001</v>
      </c>
    </row>
    <row r="4065" spans="1:9" x14ac:dyDescent="0.3">
      <c r="A4065" t="s">
        <v>1908</v>
      </c>
      <c r="B4065" t="s">
        <v>4820</v>
      </c>
      <c r="D4065" s="2">
        <v>35</v>
      </c>
      <c r="E4065" s="3">
        <v>2230.4394255862499</v>
      </c>
      <c r="F4065" s="4">
        <v>1000000</v>
      </c>
      <c r="G4065" s="4">
        <v>2049</v>
      </c>
      <c r="H4065" s="5">
        <v>769.04470000000003</v>
      </c>
      <c r="I4065" s="5">
        <v>765.49260689999903</v>
      </c>
    </row>
    <row r="4066" spans="1:9" x14ac:dyDescent="0.3">
      <c r="A4066" t="s">
        <v>1908</v>
      </c>
      <c r="B4066" t="s">
        <v>4820</v>
      </c>
      <c r="D4066" s="2">
        <v>36</v>
      </c>
      <c r="E4066" s="3">
        <v>2894.3420294910602</v>
      </c>
      <c r="F4066" s="4">
        <v>1000000</v>
      </c>
      <c r="G4066" s="4">
        <v>2060</v>
      </c>
      <c r="H4066" s="5">
        <v>759.73990000000003</v>
      </c>
      <c r="I4066" s="5">
        <v>752.26166000000001</v>
      </c>
    </row>
    <row r="4067" spans="1:9" x14ac:dyDescent="0.3">
      <c r="A4067" t="s">
        <v>1908</v>
      </c>
      <c r="B4067" t="s">
        <v>4820</v>
      </c>
      <c r="D4067" s="2">
        <v>37</v>
      </c>
      <c r="E4067" s="3">
        <v>3506.0849887325599</v>
      </c>
      <c r="F4067" s="4">
        <v>1000000</v>
      </c>
      <c r="G4067" s="4">
        <v>2024</v>
      </c>
      <c r="H4067" s="5">
        <v>782.79449999999997</v>
      </c>
      <c r="I4067" s="5">
        <v>768.59155839999903</v>
      </c>
    </row>
    <row r="4068" spans="1:9" x14ac:dyDescent="0.3">
      <c r="A4068" t="s">
        <v>1908</v>
      </c>
      <c r="B4068" t="s">
        <v>4820</v>
      </c>
      <c r="D4068" s="2">
        <v>38</v>
      </c>
      <c r="E4068" s="3">
        <v>2678.4935095360402</v>
      </c>
      <c r="F4068" s="4">
        <v>1000000</v>
      </c>
      <c r="G4068" s="4">
        <v>2032</v>
      </c>
      <c r="H4068" s="5">
        <v>742.48519999999996</v>
      </c>
      <c r="I4068" s="5">
        <v>741.80751259999897</v>
      </c>
    </row>
    <row r="4069" spans="1:9" x14ac:dyDescent="0.3">
      <c r="A4069" t="s">
        <v>1908</v>
      </c>
      <c r="B4069" t="s">
        <v>4820</v>
      </c>
      <c r="D4069" s="2">
        <v>39</v>
      </c>
      <c r="E4069" s="3">
        <v>2346.9563501205198</v>
      </c>
      <c r="F4069" s="4">
        <v>1000000</v>
      </c>
      <c r="G4069" s="4">
        <v>2028</v>
      </c>
      <c r="H4069" s="5">
        <v>760.76859999999999</v>
      </c>
      <c r="I4069" s="5">
        <v>736.84794920000002</v>
      </c>
    </row>
    <row r="4070" spans="1:9" x14ac:dyDescent="0.3">
      <c r="A4070" t="s">
        <v>1908</v>
      </c>
      <c r="B4070" t="s">
        <v>4820</v>
      </c>
      <c r="D4070" s="2">
        <v>40</v>
      </c>
      <c r="E4070" s="3">
        <v>2400.2697206646599</v>
      </c>
      <c r="F4070" s="4">
        <v>1000000</v>
      </c>
      <c r="G4070" s="4">
        <v>2037</v>
      </c>
      <c r="H4070" s="5">
        <v>769.59810000000004</v>
      </c>
      <c r="I4070" s="5">
        <v>742.40857859999903</v>
      </c>
    </row>
    <row r="4071" spans="1:9" x14ac:dyDescent="0.3">
      <c r="A4071" t="s">
        <v>1908</v>
      </c>
      <c r="B4071" t="s">
        <v>4820</v>
      </c>
      <c r="D4071" s="2">
        <v>41</v>
      </c>
      <c r="E4071" s="3">
        <v>2389.7176799056801</v>
      </c>
      <c r="F4071" s="4">
        <v>1000000</v>
      </c>
      <c r="G4071" s="4">
        <v>2039</v>
      </c>
      <c r="H4071" s="5">
        <v>771.79629999999997</v>
      </c>
      <c r="I4071" s="5">
        <v>737.73561040000004</v>
      </c>
    </row>
    <row r="4072" spans="1:9" x14ac:dyDescent="0.3">
      <c r="A4072" t="s">
        <v>1908</v>
      </c>
      <c r="B4072" t="s">
        <v>4820</v>
      </c>
      <c r="D4072" s="2">
        <v>42</v>
      </c>
      <c r="E4072" s="3">
        <v>2324.2272494674698</v>
      </c>
      <c r="F4072" s="4">
        <v>1000000</v>
      </c>
      <c r="G4072" s="4">
        <v>2016</v>
      </c>
      <c r="H4072" s="5">
        <v>756.83550000000002</v>
      </c>
      <c r="I4072" s="5">
        <v>741.31694929999901</v>
      </c>
    </row>
    <row r="4073" spans="1:9" x14ac:dyDescent="0.3">
      <c r="A4073" t="s">
        <v>1908</v>
      </c>
      <c r="B4073" t="s">
        <v>4820</v>
      </c>
      <c r="D4073" s="2">
        <v>43</v>
      </c>
      <c r="E4073" s="3">
        <v>3247.3335171905301</v>
      </c>
      <c r="F4073" s="4">
        <v>1000000</v>
      </c>
      <c r="G4073" s="4">
        <v>2038</v>
      </c>
      <c r="H4073" s="5">
        <v>772.68259999999998</v>
      </c>
      <c r="I4073" s="5">
        <v>749.13886289999903</v>
      </c>
    </row>
    <row r="4074" spans="1:9" x14ac:dyDescent="0.3">
      <c r="A4074" t="s">
        <v>1908</v>
      </c>
      <c r="B4074" t="s">
        <v>4820</v>
      </c>
      <c r="D4074" s="2">
        <v>44</v>
      </c>
      <c r="E4074" s="3">
        <v>3286.9145789514</v>
      </c>
      <c r="F4074" s="4">
        <v>1000000</v>
      </c>
      <c r="G4074" s="4">
        <v>2027</v>
      </c>
      <c r="H4074" s="5">
        <v>748.19709999999998</v>
      </c>
      <c r="I4074" s="5">
        <v>743.30982370000004</v>
      </c>
    </row>
    <row r="4075" spans="1:9" x14ac:dyDescent="0.3">
      <c r="A4075" t="s">
        <v>1908</v>
      </c>
      <c r="B4075" t="s">
        <v>4820</v>
      </c>
      <c r="D4075" s="2">
        <v>45</v>
      </c>
      <c r="E4075" s="3">
        <v>3098.4035957926699</v>
      </c>
      <c r="F4075" s="4">
        <v>1000000</v>
      </c>
      <c r="G4075" s="4">
        <v>2034</v>
      </c>
      <c r="H4075" s="5">
        <v>763.78200000000004</v>
      </c>
      <c r="I4075" s="5">
        <v>739.28652360000001</v>
      </c>
    </row>
    <row r="4076" spans="1:9" x14ac:dyDescent="0.3">
      <c r="A4076" t="s">
        <v>1908</v>
      </c>
      <c r="B4076" t="s">
        <v>4820</v>
      </c>
      <c r="D4076" s="2">
        <v>46</v>
      </c>
      <c r="E4076" s="3">
        <v>4537.8872582774702</v>
      </c>
      <c r="F4076" s="4">
        <v>1000000</v>
      </c>
      <c r="G4076" s="4">
        <v>2037</v>
      </c>
      <c r="H4076" s="5">
        <v>776.10239999999999</v>
      </c>
      <c r="I4076" s="5">
        <v>756.27865059999999</v>
      </c>
    </row>
    <row r="4077" spans="1:9" x14ac:dyDescent="0.3">
      <c r="A4077" t="s">
        <v>1908</v>
      </c>
      <c r="B4077" t="s">
        <v>4820</v>
      </c>
      <c r="D4077" s="2">
        <v>47</v>
      </c>
      <c r="E4077" s="3">
        <v>2547.2688397675302</v>
      </c>
      <c r="F4077" s="4">
        <v>1000000</v>
      </c>
      <c r="G4077" s="4">
        <v>2024</v>
      </c>
      <c r="H4077" s="5">
        <v>747.75070000000005</v>
      </c>
      <c r="I4077" s="5">
        <v>747.06270870000003</v>
      </c>
    </row>
    <row r="4078" spans="1:9" x14ac:dyDescent="0.3">
      <c r="A4078" t="s">
        <v>1908</v>
      </c>
      <c r="B4078" t="s">
        <v>4820</v>
      </c>
      <c r="D4078" s="2">
        <v>48</v>
      </c>
      <c r="E4078" s="3">
        <v>3303.0058756887202</v>
      </c>
      <c r="F4078" s="4">
        <v>1000000</v>
      </c>
      <c r="G4078" s="4">
        <v>2020</v>
      </c>
      <c r="H4078" s="5">
        <v>769.65679999999998</v>
      </c>
      <c r="I4078" s="5">
        <v>744.61097499999903</v>
      </c>
    </row>
    <row r="4079" spans="1:9" x14ac:dyDescent="0.3">
      <c r="A4079" t="s">
        <v>1908</v>
      </c>
      <c r="B4079" t="s">
        <v>4820</v>
      </c>
      <c r="D4079" s="2">
        <v>49</v>
      </c>
      <c r="E4079" s="3">
        <v>3970.7626553149298</v>
      </c>
      <c r="F4079" s="4">
        <v>1000000</v>
      </c>
      <c r="G4079" s="4">
        <v>2032</v>
      </c>
      <c r="H4079" s="5">
        <v>757.42070000000001</v>
      </c>
      <c r="I4079" s="5">
        <v>756.72382659999903</v>
      </c>
    </row>
    <row r="4080" spans="1:9" x14ac:dyDescent="0.3">
      <c r="A4080" t="s">
        <v>1908</v>
      </c>
      <c r="B4080" t="s">
        <v>4820</v>
      </c>
      <c r="D4080" s="2">
        <v>50</v>
      </c>
      <c r="E4080" s="3">
        <v>2594.61876759496</v>
      </c>
      <c r="F4080" s="4">
        <v>1000000</v>
      </c>
      <c r="G4080" s="4">
        <v>2022</v>
      </c>
      <c r="H4080" s="5">
        <v>780.95399999999995</v>
      </c>
      <c r="I4080" s="5">
        <v>754.20302619999995</v>
      </c>
    </row>
    <row r="4081" spans="1:9" x14ac:dyDescent="0.3">
      <c r="A4081" t="s">
        <v>1908</v>
      </c>
      <c r="B4081" t="s">
        <v>4820</v>
      </c>
      <c r="D4081" s="2">
        <v>51</v>
      </c>
      <c r="E4081" s="3">
        <v>3318.0057194333599</v>
      </c>
      <c r="F4081" s="4">
        <v>1000000</v>
      </c>
      <c r="G4081" s="4">
        <v>2018</v>
      </c>
      <c r="H4081" s="5">
        <v>766.13660000000004</v>
      </c>
      <c r="I4081" s="5">
        <v>749.14218770000002</v>
      </c>
    </row>
    <row r="4082" spans="1:9" x14ac:dyDescent="0.3">
      <c r="A4082" t="s">
        <v>2011</v>
      </c>
      <c r="B4082" t="s">
        <v>1</v>
      </c>
      <c r="D4082" s="2">
        <v>1</v>
      </c>
      <c r="E4082" s="3">
        <v>100.00066204641099</v>
      </c>
      <c r="F4082" s="4">
        <v>100000</v>
      </c>
      <c r="G4082" s="4">
        <v>210</v>
      </c>
      <c r="H4082" s="5">
        <v>7.0346000000000002</v>
      </c>
      <c r="I4082" s="5">
        <v>6.9673420000000004</v>
      </c>
    </row>
    <row r="4083" spans="1:9" x14ac:dyDescent="0.3">
      <c r="A4083" t="s">
        <v>2011</v>
      </c>
      <c r="B4083" t="s">
        <v>1</v>
      </c>
      <c r="D4083" s="2">
        <v>2</v>
      </c>
      <c r="E4083" s="3">
        <v>102.97955838040301</v>
      </c>
      <c r="F4083" s="4">
        <v>100000</v>
      </c>
      <c r="G4083" s="4">
        <v>219</v>
      </c>
      <c r="H4083" s="5">
        <v>7.0343</v>
      </c>
      <c r="I4083" s="5">
        <v>6.9795948000000001</v>
      </c>
    </row>
    <row r="4084" spans="1:9" x14ac:dyDescent="0.3">
      <c r="A4084" t="s">
        <v>2011</v>
      </c>
      <c r="B4084" t="s">
        <v>1</v>
      </c>
      <c r="D4084" s="2">
        <v>3</v>
      </c>
      <c r="E4084" s="3">
        <v>117.309705375596</v>
      </c>
      <c r="F4084" s="4">
        <v>100000</v>
      </c>
      <c r="G4084" s="4">
        <v>208</v>
      </c>
      <c r="H4084" s="5">
        <v>6.9977</v>
      </c>
      <c r="I4084" s="5">
        <v>6.9446196000000002</v>
      </c>
    </row>
    <row r="4085" spans="1:9" x14ac:dyDescent="0.3">
      <c r="A4085" t="s">
        <v>2011</v>
      </c>
      <c r="B4085" t="s">
        <v>1</v>
      </c>
      <c r="D4085" s="2">
        <v>4</v>
      </c>
      <c r="E4085" s="3">
        <v>100.00000039608599</v>
      </c>
      <c r="F4085" s="4">
        <v>100000</v>
      </c>
      <c r="G4085" s="4">
        <v>224</v>
      </c>
      <c r="H4085" s="5">
        <v>7.2789000000000001</v>
      </c>
      <c r="I4085" s="5">
        <v>7.2214171</v>
      </c>
    </row>
    <row r="4086" spans="1:9" x14ac:dyDescent="0.3">
      <c r="A4086" t="s">
        <v>2011</v>
      </c>
      <c r="B4086" t="s">
        <v>1</v>
      </c>
      <c r="D4086" s="2">
        <v>5</v>
      </c>
      <c r="E4086" s="3">
        <v>100.000000016245</v>
      </c>
      <c r="F4086" s="4">
        <v>100000</v>
      </c>
      <c r="G4086" s="4">
        <v>214</v>
      </c>
      <c r="H4086" s="5">
        <v>7.0065999999999997</v>
      </c>
      <c r="I4086" s="5">
        <v>6.9536278999999999</v>
      </c>
    </row>
    <row r="4087" spans="1:9" x14ac:dyDescent="0.3">
      <c r="A4087" t="s">
        <v>2011</v>
      </c>
      <c r="B4087" t="s">
        <v>1</v>
      </c>
      <c r="D4087" s="2">
        <v>6</v>
      </c>
      <c r="E4087" s="3">
        <v>100.022773034129</v>
      </c>
      <c r="F4087" s="4">
        <v>100000</v>
      </c>
      <c r="G4087" s="4">
        <v>221</v>
      </c>
      <c r="H4087" s="5">
        <v>7.3079999999999998</v>
      </c>
      <c r="I4087" s="5">
        <v>7.2547965999999997</v>
      </c>
    </row>
    <row r="4088" spans="1:9" x14ac:dyDescent="0.3">
      <c r="A4088" t="s">
        <v>2011</v>
      </c>
      <c r="B4088" t="s">
        <v>1</v>
      </c>
      <c r="D4088" s="2">
        <v>7</v>
      </c>
      <c r="E4088" s="3">
        <v>100.000035068382</v>
      </c>
      <c r="F4088" s="4">
        <v>100000</v>
      </c>
      <c r="G4088" s="4">
        <v>221</v>
      </c>
      <c r="H4088" s="5">
        <v>7.3136999999999999</v>
      </c>
      <c r="I4088" s="5">
        <v>7.2597661999999996</v>
      </c>
    </row>
    <row r="4089" spans="1:9" x14ac:dyDescent="0.3">
      <c r="A4089" t="s">
        <v>2011</v>
      </c>
      <c r="B4089" t="s">
        <v>1</v>
      </c>
      <c r="D4089" s="2">
        <v>8</v>
      </c>
      <c r="E4089" s="3">
        <v>102.605863537091</v>
      </c>
      <c r="F4089" s="4">
        <v>100000</v>
      </c>
      <c r="G4089" s="4">
        <v>224</v>
      </c>
      <c r="H4089" s="5">
        <v>7.3292000000000002</v>
      </c>
      <c r="I4089" s="5">
        <v>7.27216579999999</v>
      </c>
    </row>
    <row r="4090" spans="1:9" x14ac:dyDescent="0.3">
      <c r="A4090" t="s">
        <v>2011</v>
      </c>
      <c r="B4090" t="s">
        <v>1</v>
      </c>
      <c r="D4090" s="2">
        <v>9</v>
      </c>
      <c r="E4090" s="3">
        <v>100.000006704585</v>
      </c>
      <c r="F4090" s="4">
        <v>100000</v>
      </c>
      <c r="G4090" s="4">
        <v>208</v>
      </c>
      <c r="H4090" s="5">
        <v>6.7144000000000004</v>
      </c>
      <c r="I4090" s="5">
        <v>6.6618606999999903</v>
      </c>
    </row>
    <row r="4091" spans="1:9" x14ac:dyDescent="0.3">
      <c r="A4091" t="s">
        <v>2011</v>
      </c>
      <c r="B4091" t="s">
        <v>1</v>
      </c>
      <c r="D4091" s="2">
        <v>10</v>
      </c>
      <c r="E4091" s="3">
        <v>100.165348215007</v>
      </c>
      <c r="F4091" s="4">
        <v>100000</v>
      </c>
      <c r="G4091" s="4">
        <v>219</v>
      </c>
      <c r="H4091" s="5">
        <v>6.9762000000000004</v>
      </c>
      <c r="I4091" s="5">
        <v>6.9235422999999896</v>
      </c>
    </row>
    <row r="4092" spans="1:9" x14ac:dyDescent="0.3">
      <c r="A4092" t="s">
        <v>2011</v>
      </c>
      <c r="B4092" t="s">
        <v>1</v>
      </c>
      <c r="D4092" s="2">
        <v>11</v>
      </c>
      <c r="E4092" s="3">
        <v>100.01082440843101</v>
      </c>
      <c r="F4092" s="4">
        <v>100000</v>
      </c>
      <c r="G4092" s="4">
        <v>223</v>
      </c>
      <c r="H4092" s="5">
        <v>7.1586999999999996</v>
      </c>
      <c r="I4092" s="5">
        <v>7.1048685000000003</v>
      </c>
    </row>
    <row r="4093" spans="1:9" x14ac:dyDescent="0.3">
      <c r="A4093" t="s">
        <v>2011</v>
      </c>
      <c r="B4093" t="s">
        <v>1</v>
      </c>
      <c r="D4093" s="2">
        <v>12</v>
      </c>
      <c r="E4093" s="3">
        <v>208.71618556495201</v>
      </c>
      <c r="F4093" s="4">
        <v>100000</v>
      </c>
      <c r="G4093" s="4">
        <v>225</v>
      </c>
      <c r="H4093" s="5">
        <v>7.0035999999999996</v>
      </c>
      <c r="I4093" s="5">
        <v>6.9502046999999996</v>
      </c>
    </row>
    <row r="4094" spans="1:9" x14ac:dyDescent="0.3">
      <c r="A4094" t="s">
        <v>2011</v>
      </c>
      <c r="B4094" t="s">
        <v>1</v>
      </c>
      <c r="D4094" s="2">
        <v>13</v>
      </c>
      <c r="E4094" s="3">
        <v>102.643380214917</v>
      </c>
      <c r="F4094" s="4">
        <v>100000</v>
      </c>
      <c r="G4094" s="4">
        <v>211</v>
      </c>
      <c r="H4094" s="5">
        <v>6.7164999999999999</v>
      </c>
      <c r="I4094" s="5">
        <v>6.6635571000000002</v>
      </c>
    </row>
    <row r="4095" spans="1:9" x14ac:dyDescent="0.3">
      <c r="A4095" t="s">
        <v>2011</v>
      </c>
      <c r="B4095" t="s">
        <v>1</v>
      </c>
      <c r="D4095" s="2">
        <v>14</v>
      </c>
      <c r="E4095" s="3">
        <v>211.613943299764</v>
      </c>
      <c r="F4095" s="4">
        <v>100000</v>
      </c>
      <c r="G4095" s="4">
        <v>233</v>
      </c>
      <c r="H4095" s="5">
        <v>7.3445999999999998</v>
      </c>
      <c r="I4095" s="5">
        <v>7.2890905000000004</v>
      </c>
    </row>
    <row r="4096" spans="1:9" x14ac:dyDescent="0.3">
      <c r="A4096" t="s">
        <v>2011</v>
      </c>
      <c r="B4096" t="s">
        <v>1</v>
      </c>
      <c r="D4096" s="2">
        <v>15</v>
      </c>
      <c r="E4096" s="3">
        <v>216.13312980768001</v>
      </c>
      <c r="F4096" s="4">
        <v>100000</v>
      </c>
      <c r="G4096" s="4">
        <v>218</v>
      </c>
      <c r="H4096" s="5">
        <v>7.2812999999999999</v>
      </c>
      <c r="I4096" s="5">
        <v>7.2263985999999996</v>
      </c>
    </row>
    <row r="4097" spans="1:9" x14ac:dyDescent="0.3">
      <c r="A4097" t="s">
        <v>2011</v>
      </c>
      <c r="B4097" t="s">
        <v>1</v>
      </c>
      <c r="D4097" s="2">
        <v>16</v>
      </c>
      <c r="E4097" s="3">
        <v>102.85802717183699</v>
      </c>
      <c r="F4097" s="4">
        <v>100000</v>
      </c>
      <c r="G4097" s="4">
        <v>215</v>
      </c>
      <c r="H4097" s="5">
        <v>7.4603000000000002</v>
      </c>
      <c r="I4097" s="5">
        <v>7.4059694</v>
      </c>
    </row>
    <row r="4098" spans="1:9" x14ac:dyDescent="0.3">
      <c r="A4098" t="s">
        <v>2011</v>
      </c>
      <c r="B4098" t="s">
        <v>1</v>
      </c>
      <c r="D4098" s="2">
        <v>17</v>
      </c>
      <c r="E4098" s="3">
        <v>102.775363960428</v>
      </c>
      <c r="F4098" s="4">
        <v>100000</v>
      </c>
      <c r="G4098" s="4">
        <v>220</v>
      </c>
      <c r="H4098" s="5">
        <v>7.2095000000000002</v>
      </c>
      <c r="I4098" s="5">
        <v>7.1559999000000003</v>
      </c>
    </row>
    <row r="4099" spans="1:9" x14ac:dyDescent="0.3">
      <c r="A4099" t="s">
        <v>2011</v>
      </c>
      <c r="B4099" t="s">
        <v>1</v>
      </c>
      <c r="D4099" s="2">
        <v>18</v>
      </c>
      <c r="E4099" s="3">
        <v>100.006903557141</v>
      </c>
      <c r="F4099" s="4">
        <v>100000</v>
      </c>
      <c r="G4099" s="4">
        <v>217</v>
      </c>
      <c r="H4099" s="5">
        <v>7.3109999999999999</v>
      </c>
      <c r="I4099" s="5">
        <v>7.2571364000000003</v>
      </c>
    </row>
    <row r="4100" spans="1:9" x14ac:dyDescent="0.3">
      <c r="A4100" t="s">
        <v>2011</v>
      </c>
      <c r="B4100" t="s">
        <v>1</v>
      </c>
      <c r="D4100" s="2">
        <v>19</v>
      </c>
      <c r="E4100" s="3">
        <v>100.001876341515</v>
      </c>
      <c r="F4100" s="4">
        <v>100000</v>
      </c>
      <c r="G4100" s="4">
        <v>213</v>
      </c>
      <c r="H4100" s="5">
        <v>7.1055999999999999</v>
      </c>
      <c r="I4100" s="5">
        <v>7.0515330000000001</v>
      </c>
    </row>
    <row r="4101" spans="1:9" x14ac:dyDescent="0.3">
      <c r="A4101" t="s">
        <v>2011</v>
      </c>
      <c r="B4101" t="s">
        <v>1</v>
      </c>
      <c r="D4101" s="2">
        <v>20</v>
      </c>
      <c r="E4101" s="3">
        <v>102.224590700592</v>
      </c>
      <c r="F4101" s="4">
        <v>100000</v>
      </c>
      <c r="G4101" s="4">
        <v>218</v>
      </c>
      <c r="H4101" s="5">
        <v>7.2904999999999998</v>
      </c>
      <c r="I4101" s="5">
        <v>7.2347877999999897</v>
      </c>
    </row>
    <row r="4102" spans="1:9" x14ac:dyDescent="0.3">
      <c r="A4102" t="s">
        <v>2011</v>
      </c>
      <c r="B4102" t="s">
        <v>1</v>
      </c>
      <c r="D4102" s="2">
        <v>21</v>
      </c>
      <c r="E4102" s="3">
        <v>100.010135919452</v>
      </c>
      <c r="F4102" s="4">
        <v>100000</v>
      </c>
      <c r="G4102" s="4">
        <v>218</v>
      </c>
      <c r="H4102" s="5">
        <v>7.1875999999999998</v>
      </c>
      <c r="I4102" s="5">
        <v>7.1336168999999998</v>
      </c>
    </row>
    <row r="4103" spans="1:9" x14ac:dyDescent="0.3">
      <c r="A4103" t="s">
        <v>2011</v>
      </c>
      <c r="B4103" t="s">
        <v>1</v>
      </c>
      <c r="D4103" s="2">
        <v>22</v>
      </c>
      <c r="E4103" s="3">
        <v>102.243882232392</v>
      </c>
      <c r="F4103" s="4">
        <v>100000</v>
      </c>
      <c r="G4103" s="4">
        <v>230</v>
      </c>
      <c r="H4103" s="5">
        <v>7.5439999999999996</v>
      </c>
      <c r="I4103" s="5">
        <v>7.4889431999999996</v>
      </c>
    </row>
    <row r="4104" spans="1:9" x14ac:dyDescent="0.3">
      <c r="A4104" t="s">
        <v>2011</v>
      </c>
      <c r="B4104" t="s">
        <v>1</v>
      </c>
      <c r="D4104" s="2">
        <v>23</v>
      </c>
      <c r="E4104" s="3">
        <v>104.58591930313101</v>
      </c>
      <c r="F4104" s="4">
        <v>100000</v>
      </c>
      <c r="G4104" s="4">
        <v>227</v>
      </c>
      <c r="H4104" s="5">
        <v>7.4683999999999999</v>
      </c>
      <c r="I4104" s="5">
        <v>7.4127304000000001</v>
      </c>
    </row>
    <row r="4105" spans="1:9" x14ac:dyDescent="0.3">
      <c r="A4105" t="s">
        <v>2011</v>
      </c>
      <c r="B4105" t="s">
        <v>1</v>
      </c>
      <c r="D4105" s="2">
        <v>24</v>
      </c>
      <c r="E4105" s="3">
        <v>209.60278654602499</v>
      </c>
      <c r="F4105" s="4">
        <v>100000</v>
      </c>
      <c r="G4105" s="4">
        <v>221</v>
      </c>
      <c r="H4105" s="5">
        <v>7.1459000000000001</v>
      </c>
      <c r="I4105" s="5">
        <v>7.0922478</v>
      </c>
    </row>
    <row r="4106" spans="1:9" x14ac:dyDescent="0.3">
      <c r="A4106" t="s">
        <v>2011</v>
      </c>
      <c r="B4106" t="s">
        <v>1</v>
      </c>
      <c r="D4106" s="2">
        <v>25</v>
      </c>
      <c r="E4106" s="3">
        <v>100.033659222106</v>
      </c>
      <c r="F4106" s="4">
        <v>100000</v>
      </c>
      <c r="G4106" s="4">
        <v>211</v>
      </c>
      <c r="H4106" s="5">
        <v>7.0121000000000002</v>
      </c>
      <c r="I4106" s="5">
        <v>6.9589995</v>
      </c>
    </row>
    <row r="4107" spans="1:9" x14ac:dyDescent="0.3">
      <c r="A4107" t="s">
        <v>2011</v>
      </c>
      <c r="B4107" t="s">
        <v>1</v>
      </c>
      <c r="D4107" s="2">
        <v>26</v>
      </c>
      <c r="E4107" s="3">
        <v>100.000005368038</v>
      </c>
      <c r="F4107" s="4">
        <v>100000</v>
      </c>
      <c r="G4107" s="4">
        <v>223</v>
      </c>
      <c r="H4107" s="5">
        <v>7.2363999999999997</v>
      </c>
      <c r="I4107" s="5">
        <v>7.1818119999999999</v>
      </c>
    </row>
    <row r="4108" spans="1:9" x14ac:dyDescent="0.3">
      <c r="A4108" t="s">
        <v>2011</v>
      </c>
      <c r="B4108" t="s">
        <v>1</v>
      </c>
      <c r="D4108" s="2">
        <v>27</v>
      </c>
      <c r="E4108" s="3">
        <v>100.000022044814</v>
      </c>
      <c r="F4108" s="4">
        <v>100000</v>
      </c>
      <c r="G4108" s="4">
        <v>221</v>
      </c>
      <c r="H4108" s="5">
        <v>7.1668000000000003</v>
      </c>
      <c r="I4108" s="5">
        <v>7.1127214999999904</v>
      </c>
    </row>
    <row r="4109" spans="1:9" x14ac:dyDescent="0.3">
      <c r="A4109" t="s">
        <v>2011</v>
      </c>
      <c r="B4109" t="s">
        <v>1</v>
      </c>
      <c r="D4109" s="2">
        <v>28</v>
      </c>
      <c r="E4109" s="3">
        <v>100.00038845235299</v>
      </c>
      <c r="F4109" s="4">
        <v>100000</v>
      </c>
      <c r="G4109" s="4">
        <v>232</v>
      </c>
      <c r="H4109" s="5">
        <v>7.4630000000000001</v>
      </c>
      <c r="I4109" s="5">
        <v>7.4081506999999904</v>
      </c>
    </row>
    <row r="4110" spans="1:9" x14ac:dyDescent="0.3">
      <c r="A4110" t="s">
        <v>2011</v>
      </c>
      <c r="B4110" t="s">
        <v>1</v>
      </c>
      <c r="D4110" s="2">
        <v>29</v>
      </c>
      <c r="E4110" s="3">
        <v>100.000026972119</v>
      </c>
      <c r="F4110" s="4">
        <v>100000</v>
      </c>
      <c r="G4110" s="4">
        <v>224</v>
      </c>
      <c r="H4110" s="5">
        <v>7.4801000000000002</v>
      </c>
      <c r="I4110" s="5">
        <v>7.4238369999999998</v>
      </c>
    </row>
    <row r="4111" spans="1:9" x14ac:dyDescent="0.3">
      <c r="A4111" t="s">
        <v>2011</v>
      </c>
      <c r="B4111" t="s">
        <v>1</v>
      </c>
      <c r="D4111" s="2">
        <v>30</v>
      </c>
      <c r="E4111" s="3">
        <v>211.89474947046301</v>
      </c>
      <c r="F4111" s="4">
        <v>100000</v>
      </c>
      <c r="G4111" s="4">
        <v>224</v>
      </c>
      <c r="H4111" s="5">
        <v>7.4150999999999998</v>
      </c>
      <c r="I4111" s="5">
        <v>7.3586448000000004</v>
      </c>
    </row>
    <row r="4112" spans="1:9" x14ac:dyDescent="0.3">
      <c r="A4112" t="s">
        <v>2011</v>
      </c>
      <c r="B4112" t="s">
        <v>1</v>
      </c>
      <c r="D4112" s="2">
        <v>31</v>
      </c>
      <c r="E4112" s="3">
        <v>103.540907049871</v>
      </c>
      <c r="F4112" s="4">
        <v>100000</v>
      </c>
      <c r="G4112" s="4">
        <v>215</v>
      </c>
      <c r="H4112" s="5">
        <v>7.0342000000000002</v>
      </c>
      <c r="I4112" s="5">
        <v>6.9754962999999996</v>
      </c>
    </row>
    <row r="4113" spans="1:9" x14ac:dyDescent="0.3">
      <c r="A4113" t="s">
        <v>2011</v>
      </c>
      <c r="B4113" t="s">
        <v>1</v>
      </c>
      <c r="D4113" s="2">
        <v>32</v>
      </c>
      <c r="E4113" s="3">
        <v>100.61218071336999</v>
      </c>
      <c r="F4113" s="4">
        <v>100000</v>
      </c>
      <c r="G4113" s="4">
        <v>228</v>
      </c>
      <c r="H4113" s="5">
        <v>7.4641000000000002</v>
      </c>
      <c r="I4113" s="5">
        <v>7.4100212999999897</v>
      </c>
    </row>
    <row r="4114" spans="1:9" x14ac:dyDescent="0.3">
      <c r="A4114" t="s">
        <v>2011</v>
      </c>
      <c r="B4114" t="s">
        <v>1</v>
      </c>
      <c r="D4114" s="2">
        <v>33</v>
      </c>
      <c r="E4114" s="3">
        <v>100.28554101823499</v>
      </c>
      <c r="F4114" s="4">
        <v>100000</v>
      </c>
      <c r="G4114" s="4">
        <v>218</v>
      </c>
      <c r="H4114" s="5">
        <v>7.1744000000000003</v>
      </c>
      <c r="I4114" s="5">
        <v>7.1208647000000003</v>
      </c>
    </row>
    <row r="4115" spans="1:9" x14ac:dyDescent="0.3">
      <c r="A4115" t="s">
        <v>2011</v>
      </c>
      <c r="B4115" t="s">
        <v>1</v>
      </c>
      <c r="D4115" s="2">
        <v>34</v>
      </c>
      <c r="E4115" s="3">
        <v>100.000213764861</v>
      </c>
      <c r="F4115" s="4">
        <v>100000</v>
      </c>
      <c r="G4115" s="4">
        <v>223</v>
      </c>
      <c r="H4115" s="5">
        <v>7.1589</v>
      </c>
      <c r="I4115" s="5">
        <v>7.1051748000000003</v>
      </c>
    </row>
    <row r="4116" spans="1:9" x14ac:dyDescent="0.3">
      <c r="A4116" t="s">
        <v>2011</v>
      </c>
      <c r="B4116" t="s">
        <v>1</v>
      </c>
      <c r="D4116" s="2">
        <v>35</v>
      </c>
      <c r="E4116" s="3">
        <v>100.000004577266</v>
      </c>
      <c r="F4116" s="4">
        <v>100000</v>
      </c>
      <c r="G4116" s="4">
        <v>220</v>
      </c>
      <c r="H4116" s="5">
        <v>7.1874000000000002</v>
      </c>
      <c r="I4116" s="5">
        <v>7.1337827999999996</v>
      </c>
    </row>
    <row r="4117" spans="1:9" x14ac:dyDescent="0.3">
      <c r="A4117" t="s">
        <v>2011</v>
      </c>
      <c r="B4117" t="s">
        <v>1</v>
      </c>
      <c r="D4117" s="2">
        <v>36</v>
      </c>
      <c r="E4117" s="3">
        <v>100.00000079190301</v>
      </c>
      <c r="F4117" s="4">
        <v>100000</v>
      </c>
      <c r="G4117" s="4">
        <v>221</v>
      </c>
      <c r="H4117" s="5">
        <v>7.2031999999999998</v>
      </c>
      <c r="I4117" s="5">
        <v>7.1491531999999998</v>
      </c>
    </row>
    <row r="4118" spans="1:9" x14ac:dyDescent="0.3">
      <c r="A4118" t="s">
        <v>2011</v>
      </c>
      <c r="B4118" t="s">
        <v>1</v>
      </c>
      <c r="D4118" s="2">
        <v>37</v>
      </c>
      <c r="E4118" s="3">
        <v>100.005408812601</v>
      </c>
      <c r="F4118" s="4">
        <v>100000</v>
      </c>
      <c r="G4118" s="4">
        <v>231</v>
      </c>
      <c r="H4118" s="5">
        <v>7.5613999999999999</v>
      </c>
      <c r="I4118" s="5">
        <v>7.5068576999999896</v>
      </c>
    </row>
    <row r="4119" spans="1:9" x14ac:dyDescent="0.3">
      <c r="A4119" t="s">
        <v>2011</v>
      </c>
      <c r="B4119" t="s">
        <v>1</v>
      </c>
      <c r="D4119" s="2">
        <v>38</v>
      </c>
      <c r="E4119" s="3">
        <v>102.84012099932499</v>
      </c>
      <c r="F4119" s="4">
        <v>100000</v>
      </c>
      <c r="G4119" s="4">
        <v>229</v>
      </c>
      <c r="H4119" s="5">
        <v>7.7485999999999997</v>
      </c>
      <c r="I4119" s="5">
        <v>7.6922002999999997</v>
      </c>
    </row>
    <row r="4120" spans="1:9" x14ac:dyDescent="0.3">
      <c r="A4120" t="s">
        <v>2011</v>
      </c>
      <c r="B4120" t="s">
        <v>1</v>
      </c>
      <c r="D4120" s="2">
        <v>39</v>
      </c>
      <c r="E4120" s="3">
        <v>100.000063234157</v>
      </c>
      <c r="F4120" s="4">
        <v>100000</v>
      </c>
      <c r="G4120" s="4">
        <v>220</v>
      </c>
      <c r="H4120" s="5">
        <v>7.1355000000000004</v>
      </c>
      <c r="I4120" s="5">
        <v>7.0811260000000003</v>
      </c>
    </row>
    <row r="4121" spans="1:9" x14ac:dyDescent="0.3">
      <c r="A4121" t="s">
        <v>2011</v>
      </c>
      <c r="B4121" t="s">
        <v>1</v>
      </c>
      <c r="D4121" s="2">
        <v>40</v>
      </c>
      <c r="E4121" s="3">
        <v>209.02524695295099</v>
      </c>
      <c r="F4121" s="4">
        <v>100000</v>
      </c>
      <c r="G4121" s="4">
        <v>233</v>
      </c>
      <c r="H4121" s="5">
        <v>7.2831999999999999</v>
      </c>
      <c r="I4121" s="5">
        <v>7.2290612999999997</v>
      </c>
    </row>
    <row r="4122" spans="1:9" x14ac:dyDescent="0.3">
      <c r="A4122" t="s">
        <v>2011</v>
      </c>
      <c r="B4122" t="s">
        <v>1</v>
      </c>
      <c r="D4122" s="2">
        <v>41</v>
      </c>
      <c r="E4122" s="3">
        <v>100.000001848133</v>
      </c>
      <c r="F4122" s="4">
        <v>100000</v>
      </c>
      <c r="G4122" s="4">
        <v>221</v>
      </c>
      <c r="H4122" s="5">
        <v>7.0808</v>
      </c>
      <c r="I4122" s="5">
        <v>7.0271356000000003</v>
      </c>
    </row>
    <row r="4123" spans="1:9" x14ac:dyDescent="0.3">
      <c r="A4123" t="s">
        <v>2011</v>
      </c>
      <c r="B4123" t="s">
        <v>1</v>
      </c>
      <c r="D4123" s="2">
        <v>42</v>
      </c>
      <c r="E4123" s="3">
        <v>100.49156985104899</v>
      </c>
      <c r="F4123" s="4">
        <v>100000</v>
      </c>
      <c r="G4123" s="4">
        <v>215</v>
      </c>
      <c r="H4123" s="5">
        <v>7.0087000000000002</v>
      </c>
      <c r="I4123" s="5">
        <v>6.9487921999999998</v>
      </c>
    </row>
    <row r="4124" spans="1:9" x14ac:dyDescent="0.3">
      <c r="A4124" t="s">
        <v>2011</v>
      </c>
      <c r="B4124" t="s">
        <v>1</v>
      </c>
      <c r="D4124" s="2">
        <v>43</v>
      </c>
      <c r="E4124" s="3">
        <v>103.08304093969301</v>
      </c>
      <c r="F4124" s="4">
        <v>100000</v>
      </c>
      <c r="G4124" s="4">
        <v>222</v>
      </c>
      <c r="H4124" s="5">
        <v>7.0415999999999999</v>
      </c>
      <c r="I4124" s="5">
        <v>6.9864157000000002</v>
      </c>
    </row>
    <row r="4125" spans="1:9" x14ac:dyDescent="0.3">
      <c r="A4125" t="s">
        <v>2011</v>
      </c>
      <c r="B4125" t="s">
        <v>1</v>
      </c>
      <c r="D4125" s="2">
        <v>44</v>
      </c>
      <c r="E4125" s="3">
        <v>100.000000299833</v>
      </c>
      <c r="F4125" s="4">
        <v>100000</v>
      </c>
      <c r="G4125" s="4">
        <v>221</v>
      </c>
      <c r="H4125" s="5">
        <v>7.1026999999999996</v>
      </c>
      <c r="I4125" s="5">
        <v>7.0484995000000001</v>
      </c>
    </row>
    <row r="4126" spans="1:9" x14ac:dyDescent="0.3">
      <c r="A4126" t="s">
        <v>2011</v>
      </c>
      <c r="B4126" t="s">
        <v>1</v>
      </c>
      <c r="D4126" s="2">
        <v>45</v>
      </c>
      <c r="E4126" s="3">
        <v>100.000001839817</v>
      </c>
      <c r="F4126" s="4">
        <v>100000</v>
      </c>
      <c r="G4126" s="4">
        <v>219</v>
      </c>
      <c r="H4126" s="5">
        <v>7.1281999999999996</v>
      </c>
      <c r="I4126" s="5">
        <v>7.0738246</v>
      </c>
    </row>
    <row r="4127" spans="1:9" x14ac:dyDescent="0.3">
      <c r="A4127" t="s">
        <v>2011</v>
      </c>
      <c r="B4127" t="s">
        <v>1</v>
      </c>
      <c r="D4127" s="2">
        <v>46</v>
      </c>
      <c r="E4127" s="3">
        <v>112.114178246961</v>
      </c>
      <c r="F4127" s="4">
        <v>100000</v>
      </c>
      <c r="G4127" s="4">
        <v>221</v>
      </c>
      <c r="H4127" s="5">
        <v>7.3692000000000002</v>
      </c>
      <c r="I4127" s="5">
        <v>7.3155213999999997</v>
      </c>
    </row>
    <row r="4128" spans="1:9" x14ac:dyDescent="0.3">
      <c r="A4128" t="s">
        <v>2011</v>
      </c>
      <c r="B4128" t="s">
        <v>1</v>
      </c>
      <c r="D4128" s="2">
        <v>47</v>
      </c>
      <c r="E4128" s="3">
        <v>102.547694358985</v>
      </c>
      <c r="F4128" s="4">
        <v>100000</v>
      </c>
      <c r="G4128" s="4">
        <v>226</v>
      </c>
      <c r="H4128" s="5">
        <v>7.4175000000000004</v>
      </c>
      <c r="I4128" s="5">
        <v>7.3630019000000004</v>
      </c>
    </row>
    <row r="4129" spans="1:9" x14ac:dyDescent="0.3">
      <c r="A4129" t="s">
        <v>2011</v>
      </c>
      <c r="B4129" t="s">
        <v>1</v>
      </c>
      <c r="D4129" s="2">
        <v>48</v>
      </c>
      <c r="E4129" s="3">
        <v>102.77721196239099</v>
      </c>
      <c r="F4129" s="4">
        <v>100000</v>
      </c>
      <c r="G4129" s="4">
        <v>221</v>
      </c>
      <c r="H4129" s="5">
        <v>7.0369999999999999</v>
      </c>
      <c r="I4129" s="5">
        <v>6.9838193000000004</v>
      </c>
    </row>
    <row r="4130" spans="1:9" x14ac:dyDescent="0.3">
      <c r="A4130" t="s">
        <v>2011</v>
      </c>
      <c r="B4130" t="s">
        <v>1</v>
      </c>
      <c r="D4130" s="2">
        <v>49</v>
      </c>
      <c r="E4130" s="3">
        <v>106.392151779036</v>
      </c>
      <c r="F4130" s="4">
        <v>100000</v>
      </c>
      <c r="G4130" s="4">
        <v>219</v>
      </c>
      <c r="H4130" s="5">
        <v>7.4352999999999998</v>
      </c>
      <c r="I4130" s="5">
        <v>7.3816711999999898</v>
      </c>
    </row>
    <row r="4131" spans="1:9" x14ac:dyDescent="0.3">
      <c r="A4131" t="s">
        <v>2011</v>
      </c>
      <c r="B4131" t="s">
        <v>1</v>
      </c>
      <c r="D4131" s="2">
        <v>50</v>
      </c>
      <c r="E4131" s="3">
        <v>100.000081505381</v>
      </c>
      <c r="F4131" s="4">
        <v>100000</v>
      </c>
      <c r="G4131" s="4">
        <v>233</v>
      </c>
      <c r="H4131" s="5">
        <v>7.3247999999999998</v>
      </c>
      <c r="I4131" s="5">
        <v>7.2706871</v>
      </c>
    </row>
    <row r="4132" spans="1:9" x14ac:dyDescent="0.3">
      <c r="A4132" t="s">
        <v>2011</v>
      </c>
      <c r="B4132" t="s">
        <v>1</v>
      </c>
      <c r="D4132" s="2">
        <v>51</v>
      </c>
      <c r="E4132" s="3">
        <v>100.00000098127499</v>
      </c>
      <c r="F4132" s="4">
        <v>100000</v>
      </c>
      <c r="G4132" s="4">
        <v>221</v>
      </c>
      <c r="H4132" s="5">
        <v>7.1993</v>
      </c>
      <c r="I4132" s="5">
        <v>7.1454453999999998</v>
      </c>
    </row>
    <row r="4133" spans="1:9" x14ac:dyDescent="0.3">
      <c r="A4133" t="s">
        <v>2011</v>
      </c>
      <c r="B4133" t="s">
        <v>2</v>
      </c>
      <c r="D4133" s="2">
        <v>1</v>
      </c>
      <c r="E4133" s="3">
        <v>294.593454160823</v>
      </c>
      <c r="F4133" s="4">
        <v>300000</v>
      </c>
      <c r="G4133" s="4">
        <v>652</v>
      </c>
      <c r="H4133" s="5">
        <v>57.572200000000002</v>
      </c>
      <c r="I4133" s="5">
        <v>57.103818599999997</v>
      </c>
    </row>
    <row r="4134" spans="1:9" x14ac:dyDescent="0.3">
      <c r="A4134" t="s">
        <v>2011</v>
      </c>
      <c r="B4134" t="s">
        <v>2</v>
      </c>
      <c r="D4134" s="2">
        <v>2</v>
      </c>
      <c r="E4134" s="3">
        <v>271.16746386798701</v>
      </c>
      <c r="F4134" s="4">
        <v>300000</v>
      </c>
      <c r="G4134" s="4">
        <v>657</v>
      </c>
      <c r="H4134" s="5">
        <v>58.320099999999996</v>
      </c>
      <c r="I4134" s="5">
        <v>58.106459100000002</v>
      </c>
    </row>
    <row r="4135" spans="1:9" x14ac:dyDescent="0.3">
      <c r="A4135" t="s">
        <v>2011</v>
      </c>
      <c r="B4135" t="s">
        <v>2</v>
      </c>
      <c r="D4135" s="2">
        <v>3</v>
      </c>
      <c r="E4135" s="3">
        <v>258.34468684817602</v>
      </c>
      <c r="F4135" s="4">
        <v>300000</v>
      </c>
      <c r="G4135" s="4">
        <v>659</v>
      </c>
      <c r="H4135" s="5">
        <v>59.1297</v>
      </c>
      <c r="I4135" s="5">
        <v>58.934423499999902</v>
      </c>
    </row>
    <row r="4136" spans="1:9" x14ac:dyDescent="0.3">
      <c r="A4136" t="s">
        <v>2011</v>
      </c>
      <c r="B4136" t="s">
        <v>2</v>
      </c>
      <c r="D4136" s="2">
        <v>4</v>
      </c>
      <c r="E4136" s="3">
        <v>295.48414562467701</v>
      </c>
      <c r="F4136" s="4">
        <v>300000</v>
      </c>
      <c r="G4136" s="4">
        <v>657</v>
      </c>
      <c r="H4136" s="5">
        <v>58.606200000000001</v>
      </c>
      <c r="I4136" s="5">
        <v>58.417616000000002</v>
      </c>
    </row>
    <row r="4137" spans="1:9" x14ac:dyDescent="0.3">
      <c r="A4137" t="s">
        <v>2011</v>
      </c>
      <c r="B4137" t="s">
        <v>2</v>
      </c>
      <c r="D4137" s="2">
        <v>5</v>
      </c>
      <c r="E4137" s="3">
        <v>274.040387365453</v>
      </c>
      <c r="F4137" s="4">
        <v>300000</v>
      </c>
      <c r="G4137" s="4">
        <v>636</v>
      </c>
      <c r="H4137" s="5">
        <v>55.290700000000001</v>
      </c>
      <c r="I4137" s="5">
        <v>55.108187100000002</v>
      </c>
    </row>
    <row r="4138" spans="1:9" x14ac:dyDescent="0.3">
      <c r="A4138" t="s">
        <v>2011</v>
      </c>
      <c r="B4138" t="s">
        <v>2</v>
      </c>
      <c r="D4138" s="2">
        <v>6</v>
      </c>
      <c r="E4138" s="3">
        <v>282.92776026921501</v>
      </c>
      <c r="F4138" s="4">
        <v>300000</v>
      </c>
      <c r="G4138" s="4">
        <v>649</v>
      </c>
      <c r="H4138" s="5">
        <v>58.716799999999999</v>
      </c>
      <c r="I4138" s="5">
        <v>58.534278899999997</v>
      </c>
    </row>
    <row r="4139" spans="1:9" x14ac:dyDescent="0.3">
      <c r="A4139" t="s">
        <v>2011</v>
      </c>
      <c r="B4139" t="s">
        <v>2</v>
      </c>
      <c r="D4139" s="2">
        <v>7</v>
      </c>
      <c r="E4139" s="3">
        <v>279.98927030605898</v>
      </c>
      <c r="F4139" s="4">
        <v>300000</v>
      </c>
      <c r="G4139" s="4">
        <v>650</v>
      </c>
      <c r="H4139" s="5">
        <v>57.130299999999998</v>
      </c>
      <c r="I4139" s="5">
        <v>56.945307899999897</v>
      </c>
    </row>
    <row r="4140" spans="1:9" x14ac:dyDescent="0.3">
      <c r="A4140" t="s">
        <v>2011</v>
      </c>
      <c r="B4140" t="s">
        <v>2</v>
      </c>
      <c r="D4140" s="2">
        <v>8</v>
      </c>
      <c r="E4140" s="3">
        <v>291.07954469398601</v>
      </c>
      <c r="F4140" s="4">
        <v>300000</v>
      </c>
      <c r="G4140" s="4">
        <v>647</v>
      </c>
      <c r="H4140" s="5">
        <v>57.4636</v>
      </c>
      <c r="I4140" s="5">
        <v>57.280623799999901</v>
      </c>
    </row>
    <row r="4141" spans="1:9" x14ac:dyDescent="0.3">
      <c r="A4141" t="s">
        <v>2011</v>
      </c>
      <c r="B4141" t="s">
        <v>2</v>
      </c>
      <c r="D4141" s="2">
        <v>9</v>
      </c>
      <c r="E4141" s="3">
        <v>314.758933237674</v>
      </c>
      <c r="F4141" s="4">
        <v>300000</v>
      </c>
      <c r="G4141" s="4">
        <v>643</v>
      </c>
      <c r="H4141" s="5">
        <v>54.902799999999999</v>
      </c>
      <c r="I4141" s="5">
        <v>54.717175300000001</v>
      </c>
    </row>
    <row r="4142" spans="1:9" x14ac:dyDescent="0.3">
      <c r="A4142" t="s">
        <v>2011</v>
      </c>
      <c r="B4142" t="s">
        <v>2</v>
      </c>
      <c r="D4142" s="2">
        <v>10</v>
      </c>
      <c r="E4142" s="3">
        <v>273.08150053724103</v>
      </c>
      <c r="F4142" s="4">
        <v>300000</v>
      </c>
      <c r="G4142" s="4">
        <v>649</v>
      </c>
      <c r="H4142" s="5">
        <v>57.875100000000003</v>
      </c>
      <c r="I4142" s="5">
        <v>57.691380199999998</v>
      </c>
    </row>
    <row r="4143" spans="1:9" x14ac:dyDescent="0.3">
      <c r="A4143" t="s">
        <v>2011</v>
      </c>
      <c r="B4143" t="s">
        <v>2</v>
      </c>
      <c r="D4143" s="2">
        <v>11</v>
      </c>
      <c r="E4143" s="3">
        <v>281.036432853245</v>
      </c>
      <c r="F4143" s="4">
        <v>300000</v>
      </c>
      <c r="G4143" s="4">
        <v>647</v>
      </c>
      <c r="H4143" s="5">
        <v>57.322499999999998</v>
      </c>
      <c r="I4143" s="5">
        <v>57.1400430999999</v>
      </c>
    </row>
    <row r="4144" spans="1:9" x14ac:dyDescent="0.3">
      <c r="A4144" t="s">
        <v>2011</v>
      </c>
      <c r="B4144" t="s">
        <v>2</v>
      </c>
      <c r="D4144" s="2">
        <v>12</v>
      </c>
      <c r="E4144" s="3">
        <v>270.98953887340798</v>
      </c>
      <c r="F4144" s="4">
        <v>300000</v>
      </c>
      <c r="G4144" s="4">
        <v>644</v>
      </c>
      <c r="H4144" s="5">
        <v>58.337800000000001</v>
      </c>
      <c r="I4144" s="5">
        <v>58.154068600000002</v>
      </c>
    </row>
    <row r="4145" spans="1:9" x14ac:dyDescent="0.3">
      <c r="A4145" t="s">
        <v>2011</v>
      </c>
      <c r="B4145" t="s">
        <v>2</v>
      </c>
      <c r="D4145" s="2">
        <v>13</v>
      </c>
      <c r="E4145" s="3">
        <v>312.76016889958601</v>
      </c>
      <c r="F4145" s="4">
        <v>300000</v>
      </c>
      <c r="G4145" s="4">
        <v>648</v>
      </c>
      <c r="H4145" s="5">
        <v>56.786900000000003</v>
      </c>
      <c r="I4145" s="5">
        <v>56.606317599999997</v>
      </c>
    </row>
    <row r="4146" spans="1:9" x14ac:dyDescent="0.3">
      <c r="A4146" t="s">
        <v>2011</v>
      </c>
      <c r="B4146" t="s">
        <v>2</v>
      </c>
      <c r="D4146" s="2">
        <v>14</v>
      </c>
      <c r="E4146" s="3">
        <v>291.73929429037798</v>
      </c>
      <c r="F4146" s="4">
        <v>300000</v>
      </c>
      <c r="G4146" s="4">
        <v>652</v>
      </c>
      <c r="H4146" s="5">
        <v>59.216500000000003</v>
      </c>
      <c r="I4146" s="5">
        <v>59.031298800000002</v>
      </c>
    </row>
    <row r="4147" spans="1:9" x14ac:dyDescent="0.3">
      <c r="A4147" t="s">
        <v>2011</v>
      </c>
      <c r="B4147" t="s">
        <v>2</v>
      </c>
      <c r="D4147" s="2">
        <v>15</v>
      </c>
      <c r="E4147" s="3">
        <v>265.059786229125</v>
      </c>
      <c r="F4147" s="4">
        <v>300000</v>
      </c>
      <c r="G4147" s="4">
        <v>655</v>
      </c>
      <c r="H4147" s="5">
        <v>56.512</v>
      </c>
      <c r="I4147" s="5">
        <v>56.3322304</v>
      </c>
    </row>
    <row r="4148" spans="1:9" x14ac:dyDescent="0.3">
      <c r="A4148" t="s">
        <v>2011</v>
      </c>
      <c r="B4148" t="s">
        <v>2</v>
      </c>
      <c r="D4148" s="2">
        <v>16</v>
      </c>
      <c r="E4148" s="3">
        <v>239.75054422790399</v>
      </c>
      <c r="F4148" s="4">
        <v>300000</v>
      </c>
      <c r="G4148" s="4">
        <v>644</v>
      </c>
      <c r="H4148" s="5">
        <v>57.688299999999998</v>
      </c>
      <c r="I4148" s="5">
        <v>57.505835699999999</v>
      </c>
    </row>
    <row r="4149" spans="1:9" x14ac:dyDescent="0.3">
      <c r="A4149" t="s">
        <v>2011</v>
      </c>
      <c r="B4149" t="s">
        <v>2</v>
      </c>
      <c r="D4149" s="2">
        <v>17</v>
      </c>
      <c r="E4149" s="3">
        <v>259.51588665534501</v>
      </c>
      <c r="F4149" s="4">
        <v>300000</v>
      </c>
      <c r="G4149" s="4">
        <v>663</v>
      </c>
      <c r="H4149" s="5">
        <v>57.305599999999998</v>
      </c>
      <c r="I4149" s="5">
        <v>57.122430299999998</v>
      </c>
    </row>
    <row r="4150" spans="1:9" x14ac:dyDescent="0.3">
      <c r="A4150" t="s">
        <v>2011</v>
      </c>
      <c r="B4150" t="s">
        <v>2</v>
      </c>
      <c r="D4150" s="2">
        <v>18</v>
      </c>
      <c r="E4150" s="3">
        <v>302.26884151321201</v>
      </c>
      <c r="F4150" s="4">
        <v>300000</v>
      </c>
      <c r="G4150" s="4">
        <v>656</v>
      </c>
      <c r="H4150" s="5">
        <v>57.301099999999998</v>
      </c>
      <c r="I4150" s="5">
        <v>57.115876900000004</v>
      </c>
    </row>
    <row r="4151" spans="1:9" x14ac:dyDescent="0.3">
      <c r="A4151" t="s">
        <v>2011</v>
      </c>
      <c r="B4151" t="s">
        <v>2</v>
      </c>
      <c r="D4151" s="2">
        <v>19</v>
      </c>
      <c r="E4151" s="3">
        <v>288.33442080665498</v>
      </c>
      <c r="F4151" s="4">
        <v>300000</v>
      </c>
      <c r="G4151" s="4">
        <v>653</v>
      </c>
      <c r="H4151" s="5">
        <v>56.791699999999999</v>
      </c>
      <c r="I4151" s="5">
        <v>56.607886399999899</v>
      </c>
    </row>
    <row r="4152" spans="1:9" x14ac:dyDescent="0.3">
      <c r="A4152" t="s">
        <v>2011</v>
      </c>
      <c r="B4152" t="s">
        <v>2</v>
      </c>
      <c r="D4152" s="2">
        <v>20</v>
      </c>
      <c r="E4152" s="3">
        <v>307.405182292701</v>
      </c>
      <c r="F4152" s="4">
        <v>300000</v>
      </c>
      <c r="G4152" s="4">
        <v>650</v>
      </c>
      <c r="H4152" s="5">
        <v>60.003700000000002</v>
      </c>
      <c r="I4152" s="5">
        <v>59.817368699999903</v>
      </c>
    </row>
    <row r="4153" spans="1:9" x14ac:dyDescent="0.3">
      <c r="A4153" t="s">
        <v>2011</v>
      </c>
      <c r="B4153" t="s">
        <v>2</v>
      </c>
      <c r="D4153" s="2">
        <v>21</v>
      </c>
      <c r="E4153" s="3">
        <v>289.67345755751899</v>
      </c>
      <c r="F4153" s="4">
        <v>300000</v>
      </c>
      <c r="G4153" s="4">
        <v>644</v>
      </c>
      <c r="H4153" s="5">
        <v>56.697400000000002</v>
      </c>
      <c r="I4153" s="5">
        <v>56.5147707</v>
      </c>
    </row>
    <row r="4154" spans="1:9" x14ac:dyDescent="0.3">
      <c r="A4154" t="s">
        <v>2011</v>
      </c>
      <c r="B4154" t="s">
        <v>2</v>
      </c>
      <c r="D4154" s="2">
        <v>22</v>
      </c>
      <c r="E4154" s="3">
        <v>295.46824392451998</v>
      </c>
      <c r="F4154" s="4">
        <v>300000</v>
      </c>
      <c r="G4154" s="4">
        <v>650</v>
      </c>
      <c r="H4154" s="5">
        <v>57.191200000000002</v>
      </c>
      <c r="I4154" s="5">
        <v>57.006979000000001</v>
      </c>
    </row>
    <row r="4155" spans="1:9" x14ac:dyDescent="0.3">
      <c r="A4155" t="s">
        <v>2011</v>
      </c>
      <c r="B4155" t="s">
        <v>2</v>
      </c>
      <c r="D4155" s="2">
        <v>23</v>
      </c>
      <c r="E4155" s="3">
        <v>316.52347163504101</v>
      </c>
      <c r="F4155" s="4">
        <v>300000</v>
      </c>
      <c r="G4155" s="4">
        <v>655</v>
      </c>
      <c r="H4155" s="5">
        <v>56.796999999999997</v>
      </c>
      <c r="I4155" s="5">
        <v>56.615846199999901</v>
      </c>
    </row>
    <row r="4156" spans="1:9" x14ac:dyDescent="0.3">
      <c r="A4156" t="s">
        <v>2011</v>
      </c>
      <c r="B4156" t="s">
        <v>2</v>
      </c>
      <c r="D4156" s="2">
        <v>24</v>
      </c>
      <c r="E4156" s="3">
        <v>291.72983069820998</v>
      </c>
      <c r="F4156" s="4">
        <v>300000</v>
      </c>
      <c r="G4156" s="4">
        <v>638</v>
      </c>
      <c r="H4156" s="5">
        <v>57.670699999999997</v>
      </c>
      <c r="I4156" s="5">
        <v>57.487446800000001</v>
      </c>
    </row>
    <row r="4157" spans="1:9" x14ac:dyDescent="0.3">
      <c r="A4157" t="s">
        <v>2011</v>
      </c>
      <c r="B4157" t="s">
        <v>2</v>
      </c>
      <c r="D4157" s="2">
        <v>25</v>
      </c>
      <c r="E4157" s="3">
        <v>274.816304669658</v>
      </c>
      <c r="F4157" s="4">
        <v>300000</v>
      </c>
      <c r="G4157" s="4">
        <v>630</v>
      </c>
      <c r="H4157" s="5">
        <v>56.316499999999998</v>
      </c>
      <c r="I4157" s="5">
        <v>56.137289000000003</v>
      </c>
    </row>
    <row r="4158" spans="1:9" x14ac:dyDescent="0.3">
      <c r="A4158" t="s">
        <v>2011</v>
      </c>
      <c r="B4158" t="s">
        <v>2</v>
      </c>
      <c r="D4158" s="2">
        <v>26</v>
      </c>
      <c r="E4158" s="3">
        <v>302.686298914936</v>
      </c>
      <c r="F4158" s="4">
        <v>300000</v>
      </c>
      <c r="G4158" s="4">
        <v>652</v>
      </c>
      <c r="H4158" s="5">
        <v>57.183900000000001</v>
      </c>
      <c r="I4158" s="5">
        <v>56.998827599999998</v>
      </c>
    </row>
    <row r="4159" spans="1:9" x14ac:dyDescent="0.3">
      <c r="A4159" t="s">
        <v>2011</v>
      </c>
      <c r="B4159" t="s">
        <v>2</v>
      </c>
      <c r="D4159" s="2">
        <v>27</v>
      </c>
      <c r="E4159" s="3">
        <v>278.47541118211899</v>
      </c>
      <c r="F4159" s="4">
        <v>300000</v>
      </c>
      <c r="G4159" s="4">
        <v>646</v>
      </c>
      <c r="H4159" s="5">
        <v>56.932499999999997</v>
      </c>
      <c r="I4159" s="5">
        <v>56.750536799999999</v>
      </c>
    </row>
    <row r="4160" spans="1:9" x14ac:dyDescent="0.3">
      <c r="A4160" t="s">
        <v>2011</v>
      </c>
      <c r="B4160" t="s">
        <v>2</v>
      </c>
      <c r="D4160" s="2">
        <v>28</v>
      </c>
      <c r="E4160" s="3">
        <v>273.91556515736397</v>
      </c>
      <c r="F4160" s="4">
        <v>300000</v>
      </c>
      <c r="G4160" s="4">
        <v>662</v>
      </c>
      <c r="H4160" s="5">
        <v>59.245399999999997</v>
      </c>
      <c r="I4160" s="5">
        <v>59.056654199999997</v>
      </c>
    </row>
    <row r="4161" spans="1:9" x14ac:dyDescent="0.3">
      <c r="A4161" t="s">
        <v>2011</v>
      </c>
      <c r="B4161" t="s">
        <v>2</v>
      </c>
      <c r="D4161" s="2">
        <v>29</v>
      </c>
      <c r="E4161" s="3">
        <v>279.13078983140201</v>
      </c>
      <c r="F4161" s="4">
        <v>300000</v>
      </c>
      <c r="G4161" s="4">
        <v>647</v>
      </c>
      <c r="H4161" s="5">
        <v>57.502699999999997</v>
      </c>
      <c r="I4161" s="5">
        <v>57.320666600000003</v>
      </c>
    </row>
    <row r="4162" spans="1:9" x14ac:dyDescent="0.3">
      <c r="A4162" t="s">
        <v>2011</v>
      </c>
      <c r="B4162" t="s">
        <v>2</v>
      </c>
      <c r="D4162" s="2">
        <v>30</v>
      </c>
      <c r="E4162" s="3">
        <v>262.74541178763002</v>
      </c>
      <c r="F4162" s="4">
        <v>300000</v>
      </c>
      <c r="G4162" s="4">
        <v>643</v>
      </c>
      <c r="H4162" s="5">
        <v>57.468600000000002</v>
      </c>
      <c r="I4162" s="5">
        <v>57.278984800000003</v>
      </c>
    </row>
    <row r="4163" spans="1:9" x14ac:dyDescent="0.3">
      <c r="A4163" t="s">
        <v>2011</v>
      </c>
      <c r="B4163" t="s">
        <v>2</v>
      </c>
      <c r="D4163" s="2">
        <v>31</v>
      </c>
      <c r="E4163" s="3">
        <v>295.89178442105498</v>
      </c>
      <c r="F4163" s="4">
        <v>300000</v>
      </c>
      <c r="G4163" s="4">
        <v>652</v>
      </c>
      <c r="H4163" s="5">
        <v>57.5625</v>
      </c>
      <c r="I4163" s="5">
        <v>57.378688799999999</v>
      </c>
    </row>
    <row r="4164" spans="1:9" x14ac:dyDescent="0.3">
      <c r="A4164" t="s">
        <v>2011</v>
      </c>
      <c r="B4164" t="s">
        <v>2</v>
      </c>
      <c r="D4164" s="2">
        <v>32</v>
      </c>
      <c r="E4164" s="3">
        <v>290.69037627098101</v>
      </c>
      <c r="F4164" s="4">
        <v>300000</v>
      </c>
      <c r="G4164" s="4">
        <v>649</v>
      </c>
      <c r="H4164" s="5">
        <v>57.617899999999999</v>
      </c>
      <c r="I4164" s="5">
        <v>57.434829899999997</v>
      </c>
    </row>
    <row r="4165" spans="1:9" x14ac:dyDescent="0.3">
      <c r="A4165" t="s">
        <v>2011</v>
      </c>
      <c r="B4165" t="s">
        <v>2</v>
      </c>
      <c r="D4165" s="2">
        <v>33</v>
      </c>
      <c r="E4165" s="3">
        <v>287.151077300064</v>
      </c>
      <c r="F4165" s="4">
        <v>300000</v>
      </c>
      <c r="G4165" s="4">
        <v>653</v>
      </c>
      <c r="H4165" s="5">
        <v>56.966299999999997</v>
      </c>
      <c r="I4165" s="5">
        <v>56.786419899999999</v>
      </c>
    </row>
    <row r="4166" spans="1:9" x14ac:dyDescent="0.3">
      <c r="A4166" t="s">
        <v>2011</v>
      </c>
      <c r="B4166" t="s">
        <v>2</v>
      </c>
      <c r="D4166" s="2">
        <v>34</v>
      </c>
      <c r="E4166" s="3">
        <v>262.69163366294299</v>
      </c>
      <c r="F4166" s="4">
        <v>300000</v>
      </c>
      <c r="G4166" s="4">
        <v>640</v>
      </c>
      <c r="H4166" s="5">
        <v>56.907600000000002</v>
      </c>
      <c r="I4166" s="5">
        <v>56.727850099999998</v>
      </c>
    </row>
    <row r="4167" spans="1:9" x14ac:dyDescent="0.3">
      <c r="A4167" t="s">
        <v>2011</v>
      </c>
      <c r="B4167" t="s">
        <v>2</v>
      </c>
      <c r="D4167" s="2">
        <v>35</v>
      </c>
      <c r="E4167" s="3">
        <v>306.85763390390503</v>
      </c>
      <c r="F4167" s="4">
        <v>300000</v>
      </c>
      <c r="G4167" s="4">
        <v>660</v>
      </c>
      <c r="H4167" s="5">
        <v>55.486199999999997</v>
      </c>
      <c r="I4167" s="5">
        <v>55.301590999999902</v>
      </c>
    </row>
    <row r="4168" spans="1:9" x14ac:dyDescent="0.3">
      <c r="A4168" t="s">
        <v>2011</v>
      </c>
      <c r="B4168" t="s">
        <v>2</v>
      </c>
      <c r="D4168" s="2">
        <v>36</v>
      </c>
      <c r="E4168" s="3">
        <v>282.813328953802</v>
      </c>
      <c r="F4168" s="4">
        <v>300000</v>
      </c>
      <c r="G4168" s="4">
        <v>635</v>
      </c>
      <c r="H4168" s="5">
        <v>57.233800000000002</v>
      </c>
      <c r="I4168" s="5">
        <v>57.044802599999997</v>
      </c>
    </row>
    <row r="4169" spans="1:9" x14ac:dyDescent="0.3">
      <c r="A4169" t="s">
        <v>2011</v>
      </c>
      <c r="B4169" t="s">
        <v>2</v>
      </c>
      <c r="D4169" s="2">
        <v>37</v>
      </c>
      <c r="E4169" s="3">
        <v>299.59273545653099</v>
      </c>
      <c r="F4169" s="4">
        <v>300000</v>
      </c>
      <c r="G4169" s="4">
        <v>662</v>
      </c>
      <c r="H4169" s="5">
        <v>55.333300000000001</v>
      </c>
      <c r="I4169" s="5">
        <v>55.152553500000003</v>
      </c>
    </row>
    <row r="4170" spans="1:9" x14ac:dyDescent="0.3">
      <c r="A4170" t="s">
        <v>2011</v>
      </c>
      <c r="B4170" t="s">
        <v>2</v>
      </c>
      <c r="D4170" s="2">
        <v>38</v>
      </c>
      <c r="E4170" s="3">
        <v>282.12017390077801</v>
      </c>
      <c r="F4170" s="4">
        <v>300000</v>
      </c>
      <c r="G4170" s="4">
        <v>651</v>
      </c>
      <c r="H4170" s="5">
        <v>57.959600000000002</v>
      </c>
      <c r="I4170" s="5">
        <v>57.776987699999999</v>
      </c>
    </row>
    <row r="4171" spans="1:9" x14ac:dyDescent="0.3">
      <c r="A4171" t="s">
        <v>2011</v>
      </c>
      <c r="B4171" t="s">
        <v>2</v>
      </c>
      <c r="D4171" s="2">
        <v>39</v>
      </c>
      <c r="E4171" s="3">
        <v>277.98552820655999</v>
      </c>
      <c r="F4171" s="4">
        <v>300000</v>
      </c>
      <c r="G4171" s="4">
        <v>657</v>
      </c>
      <c r="H4171" s="5">
        <v>57.431699999999999</v>
      </c>
      <c r="I4171" s="5">
        <v>57.242823199999997</v>
      </c>
    </row>
    <row r="4172" spans="1:9" x14ac:dyDescent="0.3">
      <c r="A4172" t="s">
        <v>2011</v>
      </c>
      <c r="B4172" t="s">
        <v>2</v>
      </c>
      <c r="D4172" s="2">
        <v>40</v>
      </c>
      <c r="E4172" s="3">
        <v>288.461577523225</v>
      </c>
      <c r="F4172" s="4">
        <v>300000</v>
      </c>
      <c r="G4172" s="4">
        <v>649</v>
      </c>
      <c r="H4172" s="5">
        <v>58.591299999999997</v>
      </c>
      <c r="I4172" s="5">
        <v>58.409106100000002</v>
      </c>
    </row>
    <row r="4173" spans="1:9" x14ac:dyDescent="0.3">
      <c r="A4173" t="s">
        <v>2011</v>
      </c>
      <c r="B4173" t="s">
        <v>2</v>
      </c>
      <c r="D4173" s="2">
        <v>41</v>
      </c>
      <c r="E4173" s="3">
        <v>275.58086476891498</v>
      </c>
      <c r="F4173" s="4">
        <v>300000</v>
      </c>
      <c r="G4173" s="4">
        <v>655</v>
      </c>
      <c r="H4173" s="5">
        <v>58.672600000000003</v>
      </c>
      <c r="I4173" s="5">
        <v>58.488935300000001</v>
      </c>
    </row>
    <row r="4174" spans="1:9" x14ac:dyDescent="0.3">
      <c r="A4174" t="s">
        <v>2011</v>
      </c>
      <c r="B4174" t="s">
        <v>2</v>
      </c>
      <c r="D4174" s="2">
        <v>42</v>
      </c>
      <c r="E4174" s="3">
        <v>308.74109158051601</v>
      </c>
      <c r="F4174" s="4">
        <v>300000</v>
      </c>
      <c r="G4174" s="4">
        <v>647</v>
      </c>
      <c r="H4174" s="5">
        <v>57.7958</v>
      </c>
      <c r="I4174" s="5">
        <v>57.612656700000002</v>
      </c>
    </row>
    <row r="4175" spans="1:9" x14ac:dyDescent="0.3">
      <c r="A4175" t="s">
        <v>2011</v>
      </c>
      <c r="B4175" t="s">
        <v>2</v>
      </c>
      <c r="D4175" s="2">
        <v>43</v>
      </c>
      <c r="E4175" s="3">
        <v>291.71912516434497</v>
      </c>
      <c r="F4175" s="4">
        <v>300000</v>
      </c>
      <c r="G4175" s="4">
        <v>655</v>
      </c>
      <c r="H4175" s="5">
        <v>57.377000000000002</v>
      </c>
      <c r="I4175" s="5">
        <v>57.193891699999902</v>
      </c>
    </row>
    <row r="4176" spans="1:9" x14ac:dyDescent="0.3">
      <c r="A4176" t="s">
        <v>2011</v>
      </c>
      <c r="B4176" t="s">
        <v>2</v>
      </c>
      <c r="D4176" s="2">
        <v>44</v>
      </c>
      <c r="E4176" s="3">
        <v>274.62074587314203</v>
      </c>
      <c r="F4176" s="4">
        <v>300000</v>
      </c>
      <c r="G4176" s="4">
        <v>644</v>
      </c>
      <c r="H4176" s="5">
        <v>56.723799999999997</v>
      </c>
      <c r="I4176" s="5">
        <v>56.541832100000001</v>
      </c>
    </row>
    <row r="4177" spans="1:9" x14ac:dyDescent="0.3">
      <c r="A4177" t="s">
        <v>2011</v>
      </c>
      <c r="B4177" t="s">
        <v>2</v>
      </c>
      <c r="D4177" s="2">
        <v>45</v>
      </c>
      <c r="E4177" s="3">
        <v>296.31002928458901</v>
      </c>
      <c r="F4177" s="4">
        <v>300000</v>
      </c>
      <c r="G4177" s="4">
        <v>629</v>
      </c>
      <c r="H4177" s="5">
        <v>55.561300000000003</v>
      </c>
      <c r="I4177" s="5">
        <v>55.381713400000002</v>
      </c>
    </row>
    <row r="4178" spans="1:9" x14ac:dyDescent="0.3">
      <c r="A4178" t="s">
        <v>2011</v>
      </c>
      <c r="B4178" t="s">
        <v>2</v>
      </c>
      <c r="D4178" s="2">
        <v>46</v>
      </c>
      <c r="E4178" s="3">
        <v>305.31921984129298</v>
      </c>
      <c r="F4178" s="4">
        <v>300000</v>
      </c>
      <c r="G4178" s="4">
        <v>639</v>
      </c>
      <c r="H4178" s="5">
        <v>57.468800000000002</v>
      </c>
      <c r="I4178" s="5">
        <v>57.286113499999999</v>
      </c>
    </row>
    <row r="4179" spans="1:9" x14ac:dyDescent="0.3">
      <c r="A4179" t="s">
        <v>2011</v>
      </c>
      <c r="B4179" t="s">
        <v>2</v>
      </c>
      <c r="D4179" s="2">
        <v>47</v>
      </c>
      <c r="E4179" s="3">
        <v>264.72158531911498</v>
      </c>
      <c r="F4179" s="4">
        <v>300000</v>
      </c>
      <c r="G4179" s="4">
        <v>655</v>
      </c>
      <c r="H4179" s="5">
        <v>57.855699999999999</v>
      </c>
      <c r="I4179" s="5">
        <v>57.673845799999903</v>
      </c>
    </row>
    <row r="4180" spans="1:9" x14ac:dyDescent="0.3">
      <c r="A4180" t="s">
        <v>2011</v>
      </c>
      <c r="B4180" t="s">
        <v>2</v>
      </c>
      <c r="D4180" s="2">
        <v>48</v>
      </c>
      <c r="E4180" s="3">
        <v>288.389792479601</v>
      </c>
      <c r="F4180" s="4">
        <v>300000</v>
      </c>
      <c r="G4180" s="4">
        <v>646</v>
      </c>
      <c r="H4180" s="5">
        <v>57.466700000000003</v>
      </c>
      <c r="I4180" s="5">
        <v>57.280901499999999</v>
      </c>
    </row>
    <row r="4181" spans="1:9" x14ac:dyDescent="0.3">
      <c r="A4181" t="s">
        <v>2011</v>
      </c>
      <c r="B4181" t="s">
        <v>2</v>
      </c>
      <c r="D4181" s="2">
        <v>49</v>
      </c>
      <c r="E4181" s="3">
        <v>268.025536812003</v>
      </c>
      <c r="F4181" s="4">
        <v>300000</v>
      </c>
      <c r="G4181" s="4">
        <v>648</v>
      </c>
      <c r="H4181" s="5">
        <v>55.7072</v>
      </c>
      <c r="I4181" s="5">
        <v>55.523854499999999</v>
      </c>
    </row>
    <row r="4182" spans="1:9" x14ac:dyDescent="0.3">
      <c r="A4182" t="s">
        <v>2011</v>
      </c>
      <c r="B4182" t="s">
        <v>2</v>
      </c>
      <c r="D4182" s="2">
        <v>50</v>
      </c>
      <c r="E4182" s="3">
        <v>276.148492472302</v>
      </c>
      <c r="F4182" s="4">
        <v>300000</v>
      </c>
      <c r="G4182" s="4">
        <v>636</v>
      </c>
      <c r="H4182" s="5">
        <v>57.788699999999999</v>
      </c>
      <c r="I4182" s="5">
        <v>57.607328299999999</v>
      </c>
    </row>
    <row r="4183" spans="1:9" x14ac:dyDescent="0.3">
      <c r="A4183" t="s">
        <v>2011</v>
      </c>
      <c r="B4183" t="s">
        <v>2</v>
      </c>
      <c r="D4183" s="2">
        <v>51</v>
      </c>
      <c r="E4183" s="3">
        <v>288.05203722994702</v>
      </c>
      <c r="F4183" s="4">
        <v>300000</v>
      </c>
      <c r="G4183" s="4">
        <v>659</v>
      </c>
      <c r="H4183" s="5">
        <v>59.244300000000003</v>
      </c>
      <c r="I4183" s="5">
        <v>59.054537600000003</v>
      </c>
    </row>
    <row r="4184" spans="1:9" x14ac:dyDescent="0.3">
      <c r="A4184" t="s">
        <v>2011</v>
      </c>
      <c r="B4184" t="s">
        <v>3</v>
      </c>
      <c r="D4184" s="2">
        <v>1</v>
      </c>
      <c r="E4184" s="3">
        <v>378.70125819786398</v>
      </c>
      <c r="F4184" s="4">
        <v>500000</v>
      </c>
      <c r="G4184" s="4">
        <v>1069</v>
      </c>
      <c r="H4184" s="5">
        <v>160.6832</v>
      </c>
      <c r="I4184" s="5">
        <v>160.01622850000001</v>
      </c>
    </row>
    <row r="4185" spans="1:9" x14ac:dyDescent="0.3">
      <c r="A4185" t="s">
        <v>2011</v>
      </c>
      <c r="B4185" t="s">
        <v>3</v>
      </c>
      <c r="D4185" s="2">
        <v>2</v>
      </c>
      <c r="E4185" s="3">
        <v>399.08019365158498</v>
      </c>
      <c r="F4185" s="4">
        <v>500000</v>
      </c>
      <c r="G4185" s="4">
        <v>1069</v>
      </c>
      <c r="H4185" s="5">
        <v>160.67330000000001</v>
      </c>
      <c r="I4185" s="5">
        <v>160.30169799999999</v>
      </c>
    </row>
    <row r="4186" spans="1:9" x14ac:dyDescent="0.3">
      <c r="A4186" t="s">
        <v>2011</v>
      </c>
      <c r="B4186" t="s">
        <v>3</v>
      </c>
      <c r="D4186" s="2">
        <v>3</v>
      </c>
      <c r="E4186" s="3">
        <v>373.59242410575399</v>
      </c>
      <c r="F4186" s="4">
        <v>500000</v>
      </c>
      <c r="G4186" s="4">
        <v>1071</v>
      </c>
      <c r="H4186" s="5">
        <v>176.82499999999999</v>
      </c>
      <c r="I4186" s="5">
        <v>176.44701559999999</v>
      </c>
    </row>
    <row r="4187" spans="1:9" x14ac:dyDescent="0.3">
      <c r="A4187" t="s">
        <v>2011</v>
      </c>
      <c r="B4187" t="s">
        <v>3</v>
      </c>
      <c r="D4187" s="2">
        <v>4</v>
      </c>
      <c r="E4187" s="3">
        <v>401.97972668049403</v>
      </c>
      <c r="F4187" s="4">
        <v>500000</v>
      </c>
      <c r="G4187" s="4">
        <v>1039</v>
      </c>
      <c r="H4187" s="5">
        <v>172.15649999999999</v>
      </c>
      <c r="I4187" s="5">
        <v>171.7809211</v>
      </c>
    </row>
    <row r="4188" spans="1:9" x14ac:dyDescent="0.3">
      <c r="A4188" t="s">
        <v>2011</v>
      </c>
      <c r="B4188" t="s">
        <v>3</v>
      </c>
      <c r="D4188" s="2">
        <v>5</v>
      </c>
      <c r="E4188" s="3">
        <v>355.16980297033598</v>
      </c>
      <c r="F4188" s="4">
        <v>500000</v>
      </c>
      <c r="G4188" s="4">
        <v>1060</v>
      </c>
      <c r="H4188" s="5">
        <v>171.3998</v>
      </c>
      <c r="I4188" s="5">
        <v>171.03203479999999</v>
      </c>
    </row>
    <row r="4189" spans="1:9" x14ac:dyDescent="0.3">
      <c r="A4189" t="s">
        <v>2011</v>
      </c>
      <c r="B4189" t="s">
        <v>3</v>
      </c>
      <c r="D4189" s="2">
        <v>6</v>
      </c>
      <c r="E4189" s="3">
        <v>473.63791213565202</v>
      </c>
      <c r="F4189" s="4">
        <v>500000</v>
      </c>
      <c r="G4189" s="4">
        <v>1069</v>
      </c>
      <c r="H4189" s="5">
        <v>165.82169999999999</v>
      </c>
      <c r="I4189" s="5">
        <v>165.46549289999999</v>
      </c>
    </row>
    <row r="4190" spans="1:9" x14ac:dyDescent="0.3">
      <c r="A4190" t="s">
        <v>2011</v>
      </c>
      <c r="B4190" t="s">
        <v>3</v>
      </c>
      <c r="D4190" s="2">
        <v>7</v>
      </c>
      <c r="E4190" s="3">
        <v>425.15803669292001</v>
      </c>
      <c r="F4190" s="4">
        <v>500000</v>
      </c>
      <c r="G4190" s="4">
        <v>1064</v>
      </c>
      <c r="H4190" s="5">
        <v>162.81460000000001</v>
      </c>
      <c r="I4190" s="5">
        <v>162.48375060000001</v>
      </c>
    </row>
    <row r="4191" spans="1:9" x14ac:dyDescent="0.3">
      <c r="A4191" t="s">
        <v>2011</v>
      </c>
      <c r="B4191" t="s">
        <v>3</v>
      </c>
      <c r="D4191" s="2">
        <v>8</v>
      </c>
      <c r="E4191" s="3">
        <v>375.25708364804098</v>
      </c>
      <c r="F4191" s="4">
        <v>500000</v>
      </c>
      <c r="G4191" s="4">
        <v>1058</v>
      </c>
      <c r="H4191" s="5">
        <v>159.2843</v>
      </c>
      <c r="I4191" s="5">
        <v>158.95852639999899</v>
      </c>
    </row>
    <row r="4192" spans="1:9" x14ac:dyDescent="0.3">
      <c r="A4192" t="s">
        <v>2011</v>
      </c>
      <c r="B4192" t="s">
        <v>3</v>
      </c>
      <c r="D4192" s="2">
        <v>9</v>
      </c>
      <c r="E4192" s="3">
        <v>423.97874117673501</v>
      </c>
      <c r="F4192" s="4">
        <v>500000</v>
      </c>
      <c r="G4192" s="4">
        <v>1051</v>
      </c>
      <c r="H4192" s="5">
        <v>159.72630000000001</v>
      </c>
      <c r="I4192" s="5">
        <v>159.4016149</v>
      </c>
    </row>
    <row r="4193" spans="1:9" x14ac:dyDescent="0.3">
      <c r="A4193" t="s">
        <v>2011</v>
      </c>
      <c r="B4193" t="s">
        <v>3</v>
      </c>
      <c r="D4193" s="2">
        <v>10</v>
      </c>
      <c r="E4193" s="3">
        <v>392.10718809909997</v>
      </c>
      <c r="F4193" s="4">
        <v>500000</v>
      </c>
      <c r="G4193" s="4">
        <v>1047</v>
      </c>
      <c r="H4193" s="5">
        <v>158.97399999999999</v>
      </c>
      <c r="I4193" s="5">
        <v>158.65033349999999</v>
      </c>
    </row>
    <row r="4194" spans="1:9" x14ac:dyDescent="0.3">
      <c r="A4194" t="s">
        <v>2011</v>
      </c>
      <c r="B4194" t="s">
        <v>3</v>
      </c>
      <c r="D4194" s="2">
        <v>11</v>
      </c>
      <c r="E4194" s="3">
        <v>369.21266681703798</v>
      </c>
      <c r="F4194" s="4">
        <v>500000</v>
      </c>
      <c r="G4194" s="4">
        <v>1063</v>
      </c>
      <c r="H4194" s="5">
        <v>163.577</v>
      </c>
      <c r="I4194" s="5">
        <v>163.24739080000001</v>
      </c>
    </row>
    <row r="4195" spans="1:9" x14ac:dyDescent="0.3">
      <c r="A4195" t="s">
        <v>2011</v>
      </c>
      <c r="B4195" t="s">
        <v>3</v>
      </c>
      <c r="D4195" s="2">
        <v>12</v>
      </c>
      <c r="E4195" s="3">
        <v>369.34463575586898</v>
      </c>
      <c r="F4195" s="4">
        <v>500000</v>
      </c>
      <c r="G4195" s="4">
        <v>1052</v>
      </c>
      <c r="H4195" s="5">
        <v>158.73159999999999</v>
      </c>
      <c r="I4195" s="5">
        <v>158.40173390000001</v>
      </c>
    </row>
    <row r="4196" spans="1:9" x14ac:dyDescent="0.3">
      <c r="A4196" t="s">
        <v>2011</v>
      </c>
      <c r="B4196" t="s">
        <v>3</v>
      </c>
      <c r="D4196" s="2">
        <v>13</v>
      </c>
      <c r="E4196" s="3">
        <v>406.26166545892198</v>
      </c>
      <c r="F4196" s="4">
        <v>500000</v>
      </c>
      <c r="G4196" s="4">
        <v>1072</v>
      </c>
      <c r="H4196" s="5">
        <v>164.28190000000001</v>
      </c>
      <c r="I4196" s="5">
        <v>163.9488896</v>
      </c>
    </row>
    <row r="4197" spans="1:9" x14ac:dyDescent="0.3">
      <c r="A4197" t="s">
        <v>2011</v>
      </c>
      <c r="B4197" t="s">
        <v>3</v>
      </c>
      <c r="D4197" s="2">
        <v>14</v>
      </c>
      <c r="E4197" s="3">
        <v>426.89809107961298</v>
      </c>
      <c r="F4197" s="4">
        <v>500000</v>
      </c>
      <c r="G4197" s="4">
        <v>1048</v>
      </c>
      <c r="H4197" s="5">
        <v>160.13220000000001</v>
      </c>
      <c r="I4197" s="5">
        <v>159.8041484</v>
      </c>
    </row>
    <row r="4198" spans="1:9" x14ac:dyDescent="0.3">
      <c r="A4198" t="s">
        <v>2011</v>
      </c>
      <c r="B4198" t="s">
        <v>3</v>
      </c>
      <c r="D4198" s="2">
        <v>15</v>
      </c>
      <c r="E4198" s="3">
        <v>423.59253725139098</v>
      </c>
      <c r="F4198" s="4">
        <v>500000</v>
      </c>
      <c r="G4198" s="4">
        <v>1057</v>
      </c>
      <c r="H4198" s="5">
        <v>162.90100000000001</v>
      </c>
      <c r="I4198" s="5">
        <v>162.56728989999999</v>
      </c>
    </row>
    <row r="4199" spans="1:9" x14ac:dyDescent="0.3">
      <c r="A4199" t="s">
        <v>2011</v>
      </c>
      <c r="B4199" t="s">
        <v>3</v>
      </c>
      <c r="D4199" s="2">
        <v>16</v>
      </c>
      <c r="E4199" s="3">
        <v>372.03518752139502</v>
      </c>
      <c r="F4199" s="4">
        <v>500000</v>
      </c>
      <c r="G4199" s="4">
        <v>1044</v>
      </c>
      <c r="H4199" s="5">
        <v>159.59819999999999</v>
      </c>
      <c r="I4199" s="5">
        <v>159.2707441</v>
      </c>
    </row>
    <row r="4200" spans="1:9" x14ac:dyDescent="0.3">
      <c r="A4200" t="s">
        <v>2011</v>
      </c>
      <c r="B4200" t="s">
        <v>3</v>
      </c>
      <c r="D4200" s="2">
        <v>17</v>
      </c>
      <c r="E4200" s="3">
        <v>426.49160191218499</v>
      </c>
      <c r="F4200" s="4">
        <v>500000</v>
      </c>
      <c r="G4200" s="4">
        <v>1055</v>
      </c>
      <c r="H4200" s="5">
        <v>162.3886</v>
      </c>
      <c r="I4200" s="5">
        <v>162.05550349999999</v>
      </c>
    </row>
    <row r="4201" spans="1:9" x14ac:dyDescent="0.3">
      <c r="A4201" t="s">
        <v>2011</v>
      </c>
      <c r="B4201" t="s">
        <v>3</v>
      </c>
      <c r="D4201" s="2">
        <v>18</v>
      </c>
      <c r="E4201" s="3">
        <v>408.84570983879399</v>
      </c>
      <c r="F4201" s="4">
        <v>500000</v>
      </c>
      <c r="G4201" s="4">
        <v>1063</v>
      </c>
      <c r="H4201" s="5">
        <v>160.79910000000001</v>
      </c>
      <c r="I4201" s="5">
        <v>160.47521040000001</v>
      </c>
    </row>
    <row r="4202" spans="1:9" x14ac:dyDescent="0.3">
      <c r="A4202" t="s">
        <v>2011</v>
      </c>
      <c r="B4202" t="s">
        <v>3</v>
      </c>
      <c r="D4202" s="2">
        <v>19</v>
      </c>
      <c r="E4202" s="3">
        <v>424.570309196246</v>
      </c>
      <c r="F4202" s="4">
        <v>500000</v>
      </c>
      <c r="G4202" s="4">
        <v>1065</v>
      </c>
      <c r="H4202" s="5">
        <v>165.02670000000001</v>
      </c>
      <c r="I4202" s="5">
        <v>164.69176630000001</v>
      </c>
    </row>
    <row r="4203" spans="1:9" x14ac:dyDescent="0.3">
      <c r="A4203" t="s">
        <v>2011</v>
      </c>
      <c r="B4203" t="s">
        <v>3</v>
      </c>
      <c r="D4203" s="2">
        <v>20</v>
      </c>
      <c r="E4203" s="3">
        <v>349.97656358563501</v>
      </c>
      <c r="F4203" s="4">
        <v>500000</v>
      </c>
      <c r="G4203" s="4">
        <v>1046</v>
      </c>
      <c r="H4203" s="5">
        <v>162.61949999999999</v>
      </c>
      <c r="I4203" s="5">
        <v>162.28565169999999</v>
      </c>
    </row>
    <row r="4204" spans="1:9" x14ac:dyDescent="0.3">
      <c r="A4204" t="s">
        <v>2011</v>
      </c>
      <c r="B4204" t="s">
        <v>3</v>
      </c>
      <c r="D4204" s="2">
        <v>21</v>
      </c>
      <c r="E4204" s="3">
        <v>340.14039598698298</v>
      </c>
      <c r="F4204" s="4">
        <v>500000</v>
      </c>
      <c r="G4204" s="4">
        <v>1045</v>
      </c>
      <c r="H4204" s="5">
        <v>160.7243</v>
      </c>
      <c r="I4204" s="5">
        <v>160.38881989999999</v>
      </c>
    </row>
    <row r="4205" spans="1:9" x14ac:dyDescent="0.3">
      <c r="A4205" t="s">
        <v>2011</v>
      </c>
      <c r="B4205" t="s">
        <v>3</v>
      </c>
      <c r="D4205" s="2">
        <v>22</v>
      </c>
      <c r="E4205" s="3">
        <v>365.63374743958099</v>
      </c>
      <c r="F4205" s="4">
        <v>500000</v>
      </c>
      <c r="G4205" s="4">
        <v>1065</v>
      </c>
      <c r="H4205" s="5">
        <v>160.50800000000001</v>
      </c>
      <c r="I4205" s="5">
        <v>160.1733164</v>
      </c>
    </row>
    <row r="4206" spans="1:9" x14ac:dyDescent="0.3">
      <c r="A4206" t="s">
        <v>2011</v>
      </c>
      <c r="B4206" t="s">
        <v>3</v>
      </c>
      <c r="D4206" s="2">
        <v>23</v>
      </c>
      <c r="E4206" s="3">
        <v>395.10799837260998</v>
      </c>
      <c r="F4206" s="4">
        <v>500000</v>
      </c>
      <c r="G4206" s="4">
        <v>1054</v>
      </c>
      <c r="H4206" s="5">
        <v>162.52979999999999</v>
      </c>
      <c r="I4206" s="5">
        <v>162.1988633</v>
      </c>
    </row>
    <row r="4207" spans="1:9" x14ac:dyDescent="0.3">
      <c r="A4207" t="s">
        <v>2011</v>
      </c>
      <c r="B4207" t="s">
        <v>3</v>
      </c>
      <c r="D4207" s="2">
        <v>24</v>
      </c>
      <c r="E4207" s="3">
        <v>396.48046703888201</v>
      </c>
      <c r="F4207" s="4">
        <v>500000</v>
      </c>
      <c r="G4207" s="4">
        <v>1072</v>
      </c>
      <c r="H4207" s="5">
        <v>165.9666</v>
      </c>
      <c r="I4207" s="5">
        <v>165.63250289999999</v>
      </c>
    </row>
    <row r="4208" spans="1:9" x14ac:dyDescent="0.3">
      <c r="A4208" t="s">
        <v>2011</v>
      </c>
      <c r="B4208" t="s">
        <v>3</v>
      </c>
      <c r="D4208" s="2">
        <v>25</v>
      </c>
      <c r="E4208" s="3">
        <v>392.64040720481103</v>
      </c>
      <c r="F4208" s="4">
        <v>500000</v>
      </c>
      <c r="G4208" s="4">
        <v>1079</v>
      </c>
      <c r="H4208" s="5">
        <v>166.2542</v>
      </c>
      <c r="I4208" s="5">
        <v>165.9220918</v>
      </c>
    </row>
    <row r="4209" spans="1:9" x14ac:dyDescent="0.3">
      <c r="A4209" t="s">
        <v>2011</v>
      </c>
      <c r="B4209" t="s">
        <v>3</v>
      </c>
      <c r="D4209" s="2">
        <v>26</v>
      </c>
      <c r="E4209" s="3">
        <v>410.36331898684199</v>
      </c>
      <c r="F4209" s="4">
        <v>500000</v>
      </c>
      <c r="G4209" s="4">
        <v>1037</v>
      </c>
      <c r="H4209" s="5">
        <v>162.29079999999999</v>
      </c>
      <c r="I4209" s="5">
        <v>161.95755299999999</v>
      </c>
    </row>
    <row r="4210" spans="1:9" x14ac:dyDescent="0.3">
      <c r="A4210" t="s">
        <v>2011</v>
      </c>
      <c r="B4210" t="s">
        <v>3</v>
      </c>
      <c r="D4210" s="2">
        <v>27</v>
      </c>
      <c r="E4210" s="3">
        <v>415.22503243020202</v>
      </c>
      <c r="F4210" s="4">
        <v>500000</v>
      </c>
      <c r="G4210" s="4">
        <v>1058</v>
      </c>
      <c r="H4210" s="5">
        <v>165.70339999999999</v>
      </c>
      <c r="I4210" s="5">
        <v>165.37160230000001</v>
      </c>
    </row>
    <row r="4211" spans="1:9" x14ac:dyDescent="0.3">
      <c r="A4211" t="s">
        <v>2011</v>
      </c>
      <c r="B4211" t="s">
        <v>3</v>
      </c>
      <c r="D4211" s="2">
        <v>28</v>
      </c>
      <c r="E4211" s="3">
        <v>442.29743089401501</v>
      </c>
      <c r="F4211" s="4">
        <v>500000</v>
      </c>
      <c r="G4211" s="4">
        <v>1042</v>
      </c>
      <c r="H4211" s="5">
        <v>161.93389999999999</v>
      </c>
      <c r="I4211" s="5">
        <v>161.59983919999999</v>
      </c>
    </row>
    <row r="4212" spans="1:9" x14ac:dyDescent="0.3">
      <c r="A4212" t="s">
        <v>2011</v>
      </c>
      <c r="B4212" t="s">
        <v>3</v>
      </c>
      <c r="D4212" s="2">
        <v>29</v>
      </c>
      <c r="E4212" s="3">
        <v>468.224673873521</v>
      </c>
      <c r="F4212" s="4">
        <v>500000</v>
      </c>
      <c r="G4212" s="4">
        <v>1069</v>
      </c>
      <c r="H4212" s="5">
        <v>164.4186</v>
      </c>
      <c r="I4212" s="5">
        <v>164.0817691</v>
      </c>
    </row>
    <row r="4213" spans="1:9" x14ac:dyDescent="0.3">
      <c r="A4213" t="s">
        <v>2011</v>
      </c>
      <c r="B4213" t="s">
        <v>3</v>
      </c>
      <c r="D4213" s="2">
        <v>30</v>
      </c>
      <c r="E4213" s="3">
        <v>385.72429699983701</v>
      </c>
      <c r="F4213" s="4">
        <v>500000</v>
      </c>
      <c r="G4213" s="4">
        <v>1066</v>
      </c>
      <c r="H4213" s="5">
        <v>168.13079999999999</v>
      </c>
      <c r="I4213" s="5">
        <v>167.79500299999901</v>
      </c>
    </row>
    <row r="4214" spans="1:9" x14ac:dyDescent="0.3">
      <c r="A4214" t="s">
        <v>2011</v>
      </c>
      <c r="B4214" t="s">
        <v>3</v>
      </c>
      <c r="D4214" s="2">
        <v>31</v>
      </c>
      <c r="E4214" s="3">
        <v>418.63676772125899</v>
      </c>
      <c r="F4214" s="4">
        <v>500000</v>
      </c>
      <c r="G4214" s="4">
        <v>1055</v>
      </c>
      <c r="H4214" s="5">
        <v>162.5702</v>
      </c>
      <c r="I4214" s="5">
        <v>162.24385559999999</v>
      </c>
    </row>
    <row r="4215" spans="1:9" x14ac:dyDescent="0.3">
      <c r="A4215" t="s">
        <v>2011</v>
      </c>
      <c r="B4215" t="s">
        <v>3</v>
      </c>
      <c r="D4215" s="2">
        <v>32</v>
      </c>
      <c r="E4215" s="3">
        <v>383.42399117892103</v>
      </c>
      <c r="F4215" s="4">
        <v>500000</v>
      </c>
      <c r="G4215" s="4">
        <v>1088</v>
      </c>
      <c r="H4215" s="5">
        <v>168.2559</v>
      </c>
      <c r="I4215" s="5">
        <v>167.9234865</v>
      </c>
    </row>
    <row r="4216" spans="1:9" x14ac:dyDescent="0.3">
      <c r="A4216" t="s">
        <v>2011</v>
      </c>
      <c r="B4216" t="s">
        <v>3</v>
      </c>
      <c r="D4216" s="2">
        <v>33</v>
      </c>
      <c r="E4216" s="3">
        <v>409.160779398008</v>
      </c>
      <c r="F4216" s="4">
        <v>500000</v>
      </c>
      <c r="G4216" s="4">
        <v>1059</v>
      </c>
      <c r="H4216" s="5">
        <v>164.2621</v>
      </c>
      <c r="I4216" s="5">
        <v>163.92831809999899</v>
      </c>
    </row>
    <row r="4217" spans="1:9" x14ac:dyDescent="0.3">
      <c r="A4217" t="s">
        <v>2011</v>
      </c>
      <c r="B4217" t="s">
        <v>3</v>
      </c>
      <c r="D4217" s="2">
        <v>34</v>
      </c>
      <c r="E4217" s="3">
        <v>460.71401100750899</v>
      </c>
      <c r="F4217" s="4">
        <v>500000</v>
      </c>
      <c r="G4217" s="4">
        <v>1068</v>
      </c>
      <c r="H4217" s="5">
        <v>163.99270000000001</v>
      </c>
      <c r="I4217" s="5">
        <v>163.65542780000001</v>
      </c>
    </row>
    <row r="4218" spans="1:9" x14ac:dyDescent="0.3">
      <c r="A4218" t="s">
        <v>2011</v>
      </c>
      <c r="B4218" t="s">
        <v>3</v>
      </c>
      <c r="D4218" s="2">
        <v>35</v>
      </c>
      <c r="E4218" s="3">
        <v>410.80602637305299</v>
      </c>
      <c r="F4218" s="4">
        <v>500000</v>
      </c>
      <c r="G4218" s="4">
        <v>1058</v>
      </c>
      <c r="H4218" s="5">
        <v>162.22210000000001</v>
      </c>
      <c r="I4218" s="5">
        <v>161.88055629999999</v>
      </c>
    </row>
    <row r="4219" spans="1:9" x14ac:dyDescent="0.3">
      <c r="A4219" t="s">
        <v>2011</v>
      </c>
      <c r="B4219" t="s">
        <v>3</v>
      </c>
      <c r="D4219" s="2">
        <v>36</v>
      </c>
      <c r="E4219" s="3">
        <v>357.42807942484899</v>
      </c>
      <c r="F4219" s="4">
        <v>500000</v>
      </c>
      <c r="G4219" s="4">
        <v>1054</v>
      </c>
      <c r="H4219" s="5">
        <v>164.6523</v>
      </c>
      <c r="I4219" s="5">
        <v>164.3126432</v>
      </c>
    </row>
    <row r="4220" spans="1:9" x14ac:dyDescent="0.3">
      <c r="A4220" t="s">
        <v>2011</v>
      </c>
      <c r="B4220" t="s">
        <v>3</v>
      </c>
      <c r="D4220" s="2">
        <v>37</v>
      </c>
      <c r="E4220" s="3">
        <v>372.66706468687897</v>
      </c>
      <c r="F4220" s="4">
        <v>500000</v>
      </c>
      <c r="G4220" s="4">
        <v>1051</v>
      </c>
      <c r="H4220" s="5">
        <v>162.58240000000001</v>
      </c>
      <c r="I4220" s="5">
        <v>162.24059439999999</v>
      </c>
    </row>
    <row r="4221" spans="1:9" x14ac:dyDescent="0.3">
      <c r="A4221" t="s">
        <v>2011</v>
      </c>
      <c r="B4221" t="s">
        <v>3</v>
      </c>
      <c r="D4221" s="2">
        <v>38</v>
      </c>
      <c r="E4221" s="3">
        <v>374.61644313227202</v>
      </c>
      <c r="F4221" s="4">
        <v>500000</v>
      </c>
      <c r="G4221" s="4">
        <v>1066</v>
      </c>
      <c r="H4221" s="5">
        <v>163.8657</v>
      </c>
      <c r="I4221" s="5">
        <v>163.52427509999899</v>
      </c>
    </row>
    <row r="4222" spans="1:9" x14ac:dyDescent="0.3">
      <c r="A4222" t="s">
        <v>2011</v>
      </c>
      <c r="B4222" t="s">
        <v>3</v>
      </c>
      <c r="D4222" s="2">
        <v>39</v>
      </c>
      <c r="E4222" s="3">
        <v>425.54480869667799</v>
      </c>
      <c r="F4222" s="4">
        <v>500000</v>
      </c>
      <c r="G4222" s="4">
        <v>1073</v>
      </c>
      <c r="H4222" s="5">
        <v>167.32820000000001</v>
      </c>
      <c r="I4222" s="5">
        <v>166.98552379999899</v>
      </c>
    </row>
    <row r="4223" spans="1:9" x14ac:dyDescent="0.3">
      <c r="A4223" t="s">
        <v>2011</v>
      </c>
      <c r="B4223" t="s">
        <v>3</v>
      </c>
      <c r="D4223" s="2">
        <v>40</v>
      </c>
      <c r="E4223" s="3">
        <v>416.11922965675001</v>
      </c>
      <c r="F4223" s="4">
        <v>500000</v>
      </c>
      <c r="G4223" s="4">
        <v>1064</v>
      </c>
      <c r="H4223" s="5">
        <v>167.17949999999999</v>
      </c>
      <c r="I4223" s="5">
        <v>166.8294574</v>
      </c>
    </row>
    <row r="4224" spans="1:9" x14ac:dyDescent="0.3">
      <c r="A4224" t="s">
        <v>2011</v>
      </c>
      <c r="B4224" t="s">
        <v>3</v>
      </c>
      <c r="D4224" s="2">
        <v>41</v>
      </c>
      <c r="E4224" s="3">
        <v>401.232289775156</v>
      </c>
      <c r="F4224" s="4">
        <v>500000</v>
      </c>
      <c r="G4224" s="4">
        <v>1067</v>
      </c>
      <c r="H4224" s="5">
        <v>164.0078</v>
      </c>
      <c r="I4224" s="5">
        <v>163.66454619999999</v>
      </c>
    </row>
    <row r="4225" spans="1:9" x14ac:dyDescent="0.3">
      <c r="A4225" t="s">
        <v>2011</v>
      </c>
      <c r="B4225" t="s">
        <v>3</v>
      </c>
      <c r="D4225" s="2">
        <v>42</v>
      </c>
      <c r="E4225" s="3">
        <v>405.35985357876501</v>
      </c>
      <c r="F4225" s="4">
        <v>500000</v>
      </c>
      <c r="G4225" s="4">
        <v>1041</v>
      </c>
      <c r="H4225" s="5">
        <v>161.55600000000001</v>
      </c>
      <c r="I4225" s="5">
        <v>161.21747049999999</v>
      </c>
    </row>
    <row r="4226" spans="1:9" x14ac:dyDescent="0.3">
      <c r="A4226" t="s">
        <v>2011</v>
      </c>
      <c r="B4226" t="s">
        <v>3</v>
      </c>
      <c r="D4226" s="2">
        <v>43</v>
      </c>
      <c r="E4226" s="3">
        <v>359.49217731127197</v>
      </c>
      <c r="F4226" s="4">
        <v>500000</v>
      </c>
      <c r="G4226" s="4">
        <v>1057</v>
      </c>
      <c r="H4226" s="5">
        <v>161.45949999999999</v>
      </c>
      <c r="I4226" s="5">
        <v>161.12063449999999</v>
      </c>
    </row>
    <row r="4227" spans="1:9" x14ac:dyDescent="0.3">
      <c r="A4227" t="s">
        <v>2011</v>
      </c>
      <c r="B4227" t="s">
        <v>3</v>
      </c>
      <c r="D4227" s="2">
        <v>44</v>
      </c>
      <c r="E4227" s="3">
        <v>425.26676453361301</v>
      </c>
      <c r="F4227" s="4">
        <v>500000</v>
      </c>
      <c r="G4227" s="4">
        <v>1069</v>
      </c>
      <c r="H4227" s="5">
        <v>166.95740000000001</v>
      </c>
      <c r="I4227" s="5">
        <v>166.61988690000001</v>
      </c>
    </row>
    <row r="4228" spans="1:9" x14ac:dyDescent="0.3">
      <c r="A4228" t="s">
        <v>2011</v>
      </c>
      <c r="B4228" t="s">
        <v>3</v>
      </c>
      <c r="D4228" s="2">
        <v>45</v>
      </c>
      <c r="E4228" s="3">
        <v>398.97980199760798</v>
      </c>
      <c r="F4228" s="4">
        <v>500000</v>
      </c>
      <c r="G4228" s="4">
        <v>1076</v>
      </c>
      <c r="H4228" s="5">
        <v>166.46350000000001</v>
      </c>
      <c r="I4228" s="5">
        <v>166.12637290000001</v>
      </c>
    </row>
    <row r="4229" spans="1:9" x14ac:dyDescent="0.3">
      <c r="A4229" t="s">
        <v>2011</v>
      </c>
      <c r="B4229" t="s">
        <v>3</v>
      </c>
      <c r="D4229" s="2">
        <v>46</v>
      </c>
      <c r="E4229" s="3">
        <v>423.14434676091599</v>
      </c>
      <c r="F4229" s="4">
        <v>500000</v>
      </c>
      <c r="G4229" s="4">
        <v>1053</v>
      </c>
      <c r="H4229" s="5">
        <v>162.13149999999999</v>
      </c>
      <c r="I4229" s="5">
        <v>161.79970370000001</v>
      </c>
    </row>
    <row r="4230" spans="1:9" x14ac:dyDescent="0.3">
      <c r="A4230" t="s">
        <v>2011</v>
      </c>
      <c r="B4230" t="s">
        <v>3</v>
      </c>
      <c r="D4230" s="2">
        <v>47</v>
      </c>
      <c r="E4230" s="3">
        <v>425.52563872614598</v>
      </c>
      <c r="F4230" s="4">
        <v>500000</v>
      </c>
      <c r="G4230" s="4">
        <v>1076</v>
      </c>
      <c r="H4230" s="5">
        <v>163.6002</v>
      </c>
      <c r="I4230" s="5">
        <v>163.2712109</v>
      </c>
    </row>
    <row r="4231" spans="1:9" x14ac:dyDescent="0.3">
      <c r="A4231" t="s">
        <v>2011</v>
      </c>
      <c r="B4231" t="s">
        <v>3</v>
      </c>
      <c r="D4231" s="2">
        <v>48</v>
      </c>
      <c r="E4231" s="3">
        <v>380.10010886538498</v>
      </c>
      <c r="F4231" s="4">
        <v>500000</v>
      </c>
      <c r="G4231" s="4">
        <v>1040</v>
      </c>
      <c r="H4231" s="5">
        <v>160.41589999999999</v>
      </c>
      <c r="I4231" s="5">
        <v>160.0817447</v>
      </c>
    </row>
    <row r="4232" spans="1:9" x14ac:dyDescent="0.3">
      <c r="A4232" t="s">
        <v>2011</v>
      </c>
      <c r="B4232" t="s">
        <v>3</v>
      </c>
      <c r="D4232" s="2">
        <v>49</v>
      </c>
      <c r="E4232" s="3">
        <v>399.36491224187398</v>
      </c>
      <c r="F4232" s="4">
        <v>500000</v>
      </c>
      <c r="G4232" s="4">
        <v>1071</v>
      </c>
      <c r="H4232" s="5">
        <v>163.3117</v>
      </c>
      <c r="I4232" s="5">
        <v>162.97620939999999</v>
      </c>
    </row>
    <row r="4233" spans="1:9" x14ac:dyDescent="0.3">
      <c r="A4233" t="s">
        <v>2011</v>
      </c>
      <c r="B4233" t="s">
        <v>3</v>
      </c>
      <c r="D4233" s="2">
        <v>50</v>
      </c>
      <c r="E4233" s="3">
        <v>351.44965725796197</v>
      </c>
      <c r="F4233" s="4">
        <v>500000</v>
      </c>
      <c r="G4233" s="4">
        <v>1069</v>
      </c>
      <c r="H4233" s="5">
        <v>163.83449999999999</v>
      </c>
      <c r="I4233" s="5">
        <v>163.49774289999999</v>
      </c>
    </row>
    <row r="4234" spans="1:9" x14ac:dyDescent="0.3">
      <c r="A4234" t="s">
        <v>2011</v>
      </c>
      <c r="B4234" t="s">
        <v>3</v>
      </c>
      <c r="D4234" s="2">
        <v>51</v>
      </c>
      <c r="E4234" s="3">
        <v>387.217720231508</v>
      </c>
      <c r="F4234" s="4">
        <v>500000</v>
      </c>
      <c r="G4234" s="4">
        <v>1058</v>
      </c>
      <c r="H4234" s="5">
        <v>164.6234</v>
      </c>
      <c r="I4234" s="5">
        <v>164.28591969999999</v>
      </c>
    </row>
    <row r="4235" spans="1:9" x14ac:dyDescent="0.3">
      <c r="A4235" t="s">
        <v>2011</v>
      </c>
      <c r="B4235" t="s">
        <v>4820</v>
      </c>
      <c r="D4235" s="2">
        <v>1</v>
      </c>
      <c r="E4235" s="3">
        <v>844.27483987917503</v>
      </c>
      <c r="F4235" s="4">
        <v>1000000</v>
      </c>
      <c r="G4235" s="4">
        <v>2032</v>
      </c>
      <c r="H4235" s="5">
        <v>760.22590000000002</v>
      </c>
      <c r="I4235" s="5">
        <v>759.27340679999998</v>
      </c>
    </row>
    <row r="4236" spans="1:9" x14ac:dyDescent="0.3">
      <c r="A4236" t="s">
        <v>2011</v>
      </c>
      <c r="B4236" t="s">
        <v>4820</v>
      </c>
      <c r="D4236" s="2">
        <v>2</v>
      </c>
      <c r="E4236" s="3">
        <v>822.55163350479097</v>
      </c>
      <c r="F4236" s="4">
        <v>1000000</v>
      </c>
      <c r="G4236" s="4">
        <v>2016</v>
      </c>
      <c r="H4236" s="5">
        <v>775.90089999999998</v>
      </c>
      <c r="I4236" s="5">
        <v>774.98932930000001</v>
      </c>
    </row>
    <row r="4237" spans="1:9" x14ac:dyDescent="0.3">
      <c r="A4237" t="s">
        <v>2011</v>
      </c>
      <c r="B4237" t="s">
        <v>4820</v>
      </c>
      <c r="D4237" s="2">
        <v>3</v>
      </c>
      <c r="E4237" s="3">
        <v>724.49932945540695</v>
      </c>
      <c r="F4237" s="4">
        <v>1000000</v>
      </c>
      <c r="G4237" s="4">
        <v>2026</v>
      </c>
      <c r="H4237" s="5">
        <v>765.19579999999996</v>
      </c>
      <c r="I4237" s="5">
        <v>764.26992339999902</v>
      </c>
    </row>
    <row r="4238" spans="1:9" x14ac:dyDescent="0.3">
      <c r="A4238" t="s">
        <v>2011</v>
      </c>
      <c r="B4238" t="s">
        <v>4820</v>
      </c>
      <c r="D4238" s="2">
        <v>4</v>
      </c>
      <c r="E4238" s="3">
        <v>742.27341124674297</v>
      </c>
      <c r="F4238" s="4">
        <v>1000000</v>
      </c>
      <c r="G4238" s="4">
        <v>2033</v>
      </c>
      <c r="H4238" s="5">
        <v>754.35739999999998</v>
      </c>
      <c r="I4238" s="5">
        <v>753.45415909999997</v>
      </c>
    </row>
    <row r="4239" spans="1:9" x14ac:dyDescent="0.3">
      <c r="A4239" t="s">
        <v>2011</v>
      </c>
      <c r="B4239" t="s">
        <v>4820</v>
      </c>
      <c r="D4239" s="2">
        <v>5</v>
      </c>
      <c r="E4239" s="3">
        <v>592.19833920976498</v>
      </c>
      <c r="F4239" s="4">
        <v>1000000</v>
      </c>
      <c r="G4239" s="4">
        <v>2037</v>
      </c>
      <c r="H4239" s="5">
        <v>794.8229</v>
      </c>
      <c r="I4239" s="5">
        <v>793.84745740000005</v>
      </c>
    </row>
    <row r="4240" spans="1:9" x14ac:dyDescent="0.3">
      <c r="A4240" t="s">
        <v>2011</v>
      </c>
      <c r="B4240" t="s">
        <v>4820</v>
      </c>
      <c r="D4240" s="2">
        <v>6</v>
      </c>
      <c r="E4240" s="3">
        <v>757.92360492367402</v>
      </c>
      <c r="F4240" s="4">
        <v>1000000</v>
      </c>
      <c r="G4240" s="4">
        <v>2030</v>
      </c>
      <c r="H4240" s="5">
        <v>771.17579999999998</v>
      </c>
      <c r="I4240" s="5">
        <v>770.23746579999897</v>
      </c>
    </row>
    <row r="4241" spans="1:9" x14ac:dyDescent="0.3">
      <c r="A4241" t="s">
        <v>2011</v>
      </c>
      <c r="B4241" t="s">
        <v>4820</v>
      </c>
      <c r="D4241" s="2">
        <v>7</v>
      </c>
      <c r="E4241" s="3">
        <v>800.10984841354696</v>
      </c>
      <c r="F4241" s="4">
        <v>1000000</v>
      </c>
      <c r="G4241" s="4">
        <v>2004</v>
      </c>
      <c r="H4241" s="5">
        <v>766.94330000000002</v>
      </c>
      <c r="I4241" s="5">
        <v>765.98304669999902</v>
      </c>
    </row>
    <row r="4242" spans="1:9" x14ac:dyDescent="0.3">
      <c r="A4242" t="s">
        <v>2011</v>
      </c>
      <c r="B4242" t="s">
        <v>4820</v>
      </c>
      <c r="D4242" s="2">
        <v>8</v>
      </c>
      <c r="E4242" s="3">
        <v>889.99619588913595</v>
      </c>
      <c r="F4242" s="4">
        <v>1000000</v>
      </c>
      <c r="G4242" s="4">
        <v>2022</v>
      </c>
      <c r="H4242" s="5">
        <v>783.67430000000002</v>
      </c>
      <c r="I4242" s="5">
        <v>782.69792899999902</v>
      </c>
    </row>
    <row r="4243" spans="1:9" x14ac:dyDescent="0.3">
      <c r="A4243" t="s">
        <v>2011</v>
      </c>
      <c r="B4243" t="s">
        <v>4820</v>
      </c>
      <c r="D4243" s="2">
        <v>9</v>
      </c>
      <c r="E4243" s="3">
        <v>851.43054812149205</v>
      </c>
      <c r="F4243" s="4">
        <v>1000000</v>
      </c>
      <c r="G4243" s="4">
        <v>2048</v>
      </c>
      <c r="H4243" s="5">
        <v>776.83810000000005</v>
      </c>
      <c r="I4243" s="5">
        <v>775.94520739999996</v>
      </c>
    </row>
    <row r="4244" spans="1:9" x14ac:dyDescent="0.3">
      <c r="A4244" t="s">
        <v>2011</v>
      </c>
      <c r="B4244" t="s">
        <v>4820</v>
      </c>
      <c r="D4244" s="2">
        <v>10</v>
      </c>
      <c r="E4244" s="3">
        <v>700.21475432708496</v>
      </c>
      <c r="F4244" s="4">
        <v>1000000</v>
      </c>
      <c r="G4244" s="4">
        <v>2030</v>
      </c>
      <c r="H4244" s="5">
        <v>779.38139999999999</v>
      </c>
      <c r="I4244" s="5">
        <v>778.44297830000005</v>
      </c>
    </row>
    <row r="4245" spans="1:9" x14ac:dyDescent="0.3">
      <c r="A4245" t="s">
        <v>2011</v>
      </c>
      <c r="B4245" t="s">
        <v>4820</v>
      </c>
      <c r="D4245" s="2">
        <v>11</v>
      </c>
      <c r="E4245" s="3">
        <v>879.20283255984998</v>
      </c>
      <c r="F4245" s="4">
        <v>1000000</v>
      </c>
      <c r="G4245" s="4">
        <v>2047</v>
      </c>
      <c r="H4245" s="5">
        <v>775.40509999999995</v>
      </c>
      <c r="I4245" s="5">
        <v>774.46084180000003</v>
      </c>
    </row>
    <row r="4246" spans="1:9" x14ac:dyDescent="0.3">
      <c r="A4246" t="s">
        <v>2011</v>
      </c>
      <c r="B4246" t="s">
        <v>4820</v>
      </c>
      <c r="D4246" s="2">
        <v>12</v>
      </c>
      <c r="E4246" s="3">
        <v>888.84136411952602</v>
      </c>
      <c r="F4246" s="4">
        <v>1000000</v>
      </c>
      <c r="G4246" s="4">
        <v>2011</v>
      </c>
      <c r="H4246" s="5">
        <v>769.30370000000005</v>
      </c>
      <c r="I4246" s="5">
        <v>768.41699219999998</v>
      </c>
    </row>
    <row r="4247" spans="1:9" x14ac:dyDescent="0.3">
      <c r="A4247" t="s">
        <v>2011</v>
      </c>
      <c r="B4247" t="s">
        <v>4820</v>
      </c>
      <c r="D4247" s="2">
        <v>13</v>
      </c>
      <c r="E4247" s="3">
        <v>794.84601090930005</v>
      </c>
      <c r="F4247" s="4">
        <v>1000000</v>
      </c>
      <c r="G4247" s="4">
        <v>2027</v>
      </c>
      <c r="H4247" s="5">
        <v>779.22940000000006</v>
      </c>
      <c r="I4247" s="5">
        <v>778.28618310000002</v>
      </c>
    </row>
    <row r="4248" spans="1:9" x14ac:dyDescent="0.3">
      <c r="A4248" t="s">
        <v>2011</v>
      </c>
      <c r="B4248" t="s">
        <v>4820</v>
      </c>
      <c r="D4248" s="2">
        <v>14</v>
      </c>
      <c r="E4248" s="3">
        <v>775.11875984136805</v>
      </c>
      <c r="F4248" s="4">
        <v>1000000</v>
      </c>
      <c r="G4248" s="4">
        <v>2047</v>
      </c>
      <c r="H4248" s="5">
        <v>772.98490000000004</v>
      </c>
      <c r="I4248" s="5">
        <v>772.03216649999899</v>
      </c>
    </row>
    <row r="4249" spans="1:9" x14ac:dyDescent="0.3">
      <c r="A4249" t="s">
        <v>2011</v>
      </c>
      <c r="B4249" t="s">
        <v>4820</v>
      </c>
      <c r="D4249" s="2">
        <v>15</v>
      </c>
      <c r="E4249" s="3">
        <v>898.799961228798</v>
      </c>
      <c r="F4249" s="4">
        <v>1000000</v>
      </c>
      <c r="G4249" s="4">
        <v>2041</v>
      </c>
      <c r="H4249" s="5">
        <v>774.11680000000001</v>
      </c>
      <c r="I4249" s="5">
        <v>773.18685419999997</v>
      </c>
    </row>
    <row r="4250" spans="1:9" x14ac:dyDescent="0.3">
      <c r="A4250" t="s">
        <v>2011</v>
      </c>
      <c r="B4250" t="s">
        <v>4820</v>
      </c>
      <c r="D4250" s="2">
        <v>16</v>
      </c>
      <c r="E4250" s="3">
        <v>772.080601429431</v>
      </c>
      <c r="F4250" s="4">
        <v>1000000</v>
      </c>
      <c r="G4250" s="4">
        <v>2030</v>
      </c>
      <c r="H4250" s="5">
        <v>770.30039999999997</v>
      </c>
      <c r="I4250" s="5">
        <v>769.38710990000004</v>
      </c>
    </row>
    <row r="4251" spans="1:9" x14ac:dyDescent="0.3">
      <c r="A4251" t="s">
        <v>2011</v>
      </c>
      <c r="B4251" t="s">
        <v>4820</v>
      </c>
      <c r="D4251" s="2">
        <v>17</v>
      </c>
      <c r="E4251" s="3">
        <v>827.77123558943902</v>
      </c>
      <c r="F4251" s="4">
        <v>1000000</v>
      </c>
      <c r="G4251" s="4">
        <v>2034</v>
      </c>
      <c r="H4251" s="5">
        <v>775.80619999999999</v>
      </c>
      <c r="I4251" s="5">
        <v>774.89971109999999</v>
      </c>
    </row>
    <row r="4252" spans="1:9" x14ac:dyDescent="0.3">
      <c r="A4252" t="s">
        <v>2011</v>
      </c>
      <c r="B4252" t="s">
        <v>4820</v>
      </c>
      <c r="D4252" s="2">
        <v>18</v>
      </c>
      <c r="E4252" s="3">
        <v>710.40603345205795</v>
      </c>
      <c r="F4252" s="4">
        <v>1000000</v>
      </c>
      <c r="G4252" s="4">
        <v>2029</v>
      </c>
      <c r="H4252" s="5">
        <v>767.53579999999999</v>
      </c>
      <c r="I4252" s="5">
        <v>766.58990719999997</v>
      </c>
    </row>
    <row r="4253" spans="1:9" x14ac:dyDescent="0.3">
      <c r="A4253" t="s">
        <v>2011</v>
      </c>
      <c r="B4253" t="s">
        <v>4820</v>
      </c>
      <c r="D4253" s="2">
        <v>19</v>
      </c>
      <c r="E4253" s="3">
        <v>854.40021372007504</v>
      </c>
      <c r="F4253" s="4">
        <v>1000000</v>
      </c>
      <c r="G4253" s="4">
        <v>2022</v>
      </c>
      <c r="H4253" s="5">
        <v>775.93650000000002</v>
      </c>
      <c r="I4253" s="5">
        <v>775.04194140000004</v>
      </c>
    </row>
    <row r="4254" spans="1:9" x14ac:dyDescent="0.3">
      <c r="A4254" t="s">
        <v>2011</v>
      </c>
      <c r="B4254" t="s">
        <v>4820</v>
      </c>
      <c r="D4254" s="2">
        <v>20</v>
      </c>
      <c r="E4254" s="3">
        <v>811.73218588649104</v>
      </c>
      <c r="F4254" s="4">
        <v>1000000</v>
      </c>
      <c r="G4254" s="4">
        <v>1995</v>
      </c>
      <c r="H4254" s="5">
        <v>785.76</v>
      </c>
      <c r="I4254" s="5">
        <v>784.80808549999995</v>
      </c>
    </row>
    <row r="4255" spans="1:9" x14ac:dyDescent="0.3">
      <c r="A4255" t="s">
        <v>2011</v>
      </c>
      <c r="B4255" t="s">
        <v>4820</v>
      </c>
      <c r="D4255" s="2">
        <v>21</v>
      </c>
      <c r="E4255" s="3">
        <v>779.82283862318604</v>
      </c>
      <c r="F4255" s="4">
        <v>1000000</v>
      </c>
      <c r="G4255" s="4">
        <v>2030</v>
      </c>
      <c r="H4255" s="5">
        <v>786.64020000000005</v>
      </c>
      <c r="I4255" s="5">
        <v>785.6575666</v>
      </c>
    </row>
    <row r="4256" spans="1:9" x14ac:dyDescent="0.3">
      <c r="A4256" t="s">
        <v>2011</v>
      </c>
      <c r="B4256" t="s">
        <v>4820</v>
      </c>
      <c r="D4256" s="2">
        <v>22</v>
      </c>
      <c r="E4256" s="3">
        <v>847.24718169028597</v>
      </c>
      <c r="F4256" s="4">
        <v>1000000</v>
      </c>
      <c r="G4256" s="4">
        <v>2032</v>
      </c>
      <c r="H4256" s="5">
        <v>770.60969999999998</v>
      </c>
      <c r="I4256" s="5">
        <v>769.6709548</v>
      </c>
    </row>
    <row r="4257" spans="1:9" x14ac:dyDescent="0.3">
      <c r="A4257" t="s">
        <v>2011</v>
      </c>
      <c r="B4257" t="s">
        <v>4820</v>
      </c>
      <c r="D4257" s="2">
        <v>23</v>
      </c>
      <c r="E4257" s="3">
        <v>743.65354243715205</v>
      </c>
      <c r="F4257" s="4">
        <v>1000000</v>
      </c>
      <c r="G4257" s="4">
        <v>2034</v>
      </c>
      <c r="H4257" s="5">
        <v>800.37739999999997</v>
      </c>
      <c r="I4257" s="5">
        <v>799.43001649999997</v>
      </c>
    </row>
    <row r="4258" spans="1:9" x14ac:dyDescent="0.3">
      <c r="A4258" t="s">
        <v>2011</v>
      </c>
      <c r="B4258" t="s">
        <v>4820</v>
      </c>
      <c r="D4258" s="2">
        <v>24</v>
      </c>
      <c r="E4258" s="3">
        <v>856.82088445764805</v>
      </c>
      <c r="F4258" s="4">
        <v>1000000</v>
      </c>
      <c r="G4258" s="4">
        <v>2048</v>
      </c>
      <c r="H4258" s="5">
        <v>784.09690000000001</v>
      </c>
      <c r="I4258" s="5">
        <v>783.16718349999996</v>
      </c>
    </row>
    <row r="4259" spans="1:9" x14ac:dyDescent="0.3">
      <c r="A4259" t="s">
        <v>2011</v>
      </c>
      <c r="B4259" t="s">
        <v>4820</v>
      </c>
      <c r="D4259" s="2">
        <v>25</v>
      </c>
      <c r="E4259" s="3">
        <v>925.84630710679903</v>
      </c>
      <c r="F4259" s="4">
        <v>1000000</v>
      </c>
      <c r="G4259" s="4">
        <v>2046</v>
      </c>
      <c r="H4259" s="5">
        <v>770.18269999999995</v>
      </c>
      <c r="I4259" s="5">
        <v>769.23778560000005</v>
      </c>
    </row>
    <row r="4260" spans="1:9" x14ac:dyDescent="0.3">
      <c r="A4260" t="s">
        <v>2011</v>
      </c>
      <c r="B4260" t="s">
        <v>4820</v>
      </c>
      <c r="D4260" s="2">
        <v>26</v>
      </c>
      <c r="E4260" s="3">
        <v>833.21409230648396</v>
      </c>
      <c r="F4260" s="4">
        <v>1000000</v>
      </c>
      <c r="G4260" s="4">
        <v>2047</v>
      </c>
      <c r="H4260" s="5">
        <v>761.93269999999995</v>
      </c>
      <c r="I4260" s="5">
        <v>761.00485560000004</v>
      </c>
    </row>
    <row r="4261" spans="1:9" x14ac:dyDescent="0.3">
      <c r="A4261" t="s">
        <v>2011</v>
      </c>
      <c r="B4261" t="s">
        <v>4820</v>
      </c>
      <c r="D4261" s="2">
        <v>27</v>
      </c>
      <c r="E4261" s="3">
        <v>816.46476263044701</v>
      </c>
      <c r="F4261" s="4">
        <v>1000000</v>
      </c>
      <c r="G4261" s="4">
        <v>2034</v>
      </c>
      <c r="H4261" s="5">
        <v>781.67250000000001</v>
      </c>
      <c r="I4261" s="5">
        <v>780.74385889999996</v>
      </c>
    </row>
    <row r="4262" spans="1:9" x14ac:dyDescent="0.3">
      <c r="A4262" t="s">
        <v>2011</v>
      </c>
      <c r="B4262" t="s">
        <v>4820</v>
      </c>
      <c r="D4262" s="2">
        <v>28</v>
      </c>
      <c r="E4262" s="3">
        <v>813.71729685762205</v>
      </c>
      <c r="F4262" s="4">
        <v>1000000</v>
      </c>
      <c r="G4262" s="4">
        <v>2015</v>
      </c>
      <c r="H4262" s="5">
        <v>769.17449999999997</v>
      </c>
      <c r="I4262" s="5">
        <v>768.21298990000003</v>
      </c>
    </row>
    <row r="4263" spans="1:9" x14ac:dyDescent="0.3">
      <c r="A4263" t="s">
        <v>2011</v>
      </c>
      <c r="B4263" t="s">
        <v>4820</v>
      </c>
      <c r="D4263" s="2">
        <v>29</v>
      </c>
      <c r="E4263" s="3">
        <v>787.60762250231596</v>
      </c>
      <c r="F4263" s="4">
        <v>1000000</v>
      </c>
      <c r="G4263" s="4">
        <v>2037</v>
      </c>
      <c r="H4263" s="5">
        <v>768.99749999999995</v>
      </c>
      <c r="I4263" s="5">
        <v>768.02974810000001</v>
      </c>
    </row>
    <row r="4264" spans="1:9" x14ac:dyDescent="0.3">
      <c r="A4264" t="s">
        <v>2011</v>
      </c>
      <c r="B4264" t="s">
        <v>4820</v>
      </c>
      <c r="D4264" s="2">
        <v>30</v>
      </c>
      <c r="E4264" s="3">
        <v>732.40667821869602</v>
      </c>
      <c r="F4264" s="4">
        <v>1000000</v>
      </c>
      <c r="G4264" s="4">
        <v>2029</v>
      </c>
      <c r="H4264" s="5">
        <v>774.9085</v>
      </c>
      <c r="I4264" s="5">
        <v>773.99581360000002</v>
      </c>
    </row>
    <row r="4265" spans="1:9" x14ac:dyDescent="0.3">
      <c r="A4265" t="s">
        <v>2011</v>
      </c>
      <c r="B4265" t="s">
        <v>4820</v>
      </c>
      <c r="D4265" s="2">
        <v>31</v>
      </c>
      <c r="E4265" s="3">
        <v>707.95552775886995</v>
      </c>
      <c r="F4265" s="4">
        <v>1000000</v>
      </c>
      <c r="G4265" s="4">
        <v>2005</v>
      </c>
      <c r="H4265" s="5">
        <v>771.86080000000004</v>
      </c>
      <c r="I4265" s="5">
        <v>770.921515</v>
      </c>
    </row>
    <row r="4266" spans="1:9" x14ac:dyDescent="0.3">
      <c r="A4266" t="s">
        <v>2011</v>
      </c>
      <c r="B4266" t="s">
        <v>4820</v>
      </c>
      <c r="D4266" s="2">
        <v>32</v>
      </c>
      <c r="E4266" s="3">
        <v>783.308851209046</v>
      </c>
      <c r="F4266" s="4">
        <v>1000000</v>
      </c>
      <c r="G4266" s="4">
        <v>2039</v>
      </c>
      <c r="H4266" s="5">
        <v>781.72230000000002</v>
      </c>
      <c r="I4266" s="5">
        <v>780.80743769999901</v>
      </c>
    </row>
    <row r="4267" spans="1:9" x14ac:dyDescent="0.3">
      <c r="A4267" t="s">
        <v>2011</v>
      </c>
      <c r="B4267" t="s">
        <v>4820</v>
      </c>
      <c r="D4267" s="2">
        <v>33</v>
      </c>
      <c r="E4267" s="3">
        <v>753.36403762396299</v>
      </c>
      <c r="F4267" s="4">
        <v>1000000</v>
      </c>
      <c r="G4267" s="4">
        <v>2022</v>
      </c>
      <c r="H4267" s="5">
        <v>771.39380000000006</v>
      </c>
      <c r="I4267" s="5">
        <v>770.47522879999997</v>
      </c>
    </row>
    <row r="4268" spans="1:9" x14ac:dyDescent="0.3">
      <c r="A4268" t="s">
        <v>2011</v>
      </c>
      <c r="B4268" t="s">
        <v>4820</v>
      </c>
      <c r="D4268" s="2">
        <v>34</v>
      </c>
      <c r="E4268" s="3">
        <v>784.10225349789903</v>
      </c>
      <c r="F4268" s="4">
        <v>1000000</v>
      </c>
      <c r="G4268" s="4">
        <v>2007</v>
      </c>
      <c r="H4268" s="5">
        <v>750.35900000000004</v>
      </c>
      <c r="I4268" s="5">
        <v>749.39789870000004</v>
      </c>
    </row>
    <row r="4269" spans="1:9" x14ac:dyDescent="0.3">
      <c r="A4269" t="s">
        <v>2011</v>
      </c>
      <c r="B4269" t="s">
        <v>4820</v>
      </c>
      <c r="D4269" s="2">
        <v>35</v>
      </c>
      <c r="E4269" s="3">
        <v>783.75135260018703</v>
      </c>
      <c r="F4269" s="4">
        <v>1000000</v>
      </c>
      <c r="G4269" s="4">
        <v>2036</v>
      </c>
      <c r="H4269" s="5">
        <v>760.90329999999994</v>
      </c>
      <c r="I4269" s="5">
        <v>759.98855470000001</v>
      </c>
    </row>
    <row r="4270" spans="1:9" x14ac:dyDescent="0.3">
      <c r="A4270" t="s">
        <v>2011</v>
      </c>
      <c r="B4270" t="s">
        <v>4820</v>
      </c>
      <c r="D4270" s="2">
        <v>36</v>
      </c>
      <c r="E4270" s="3">
        <v>832.69031918552105</v>
      </c>
      <c r="F4270" s="4">
        <v>1000000</v>
      </c>
      <c r="G4270" s="4">
        <v>2017</v>
      </c>
      <c r="H4270" s="5">
        <v>761.21900000000005</v>
      </c>
      <c r="I4270" s="5">
        <v>760.31652829999905</v>
      </c>
    </row>
    <row r="4271" spans="1:9" x14ac:dyDescent="0.3">
      <c r="A4271" t="s">
        <v>2011</v>
      </c>
      <c r="B4271" t="s">
        <v>4820</v>
      </c>
      <c r="D4271" s="2">
        <v>37</v>
      </c>
      <c r="E4271" s="3">
        <v>780.35569766834897</v>
      </c>
      <c r="F4271" s="4">
        <v>1000000</v>
      </c>
      <c r="G4271" s="4">
        <v>2048</v>
      </c>
      <c r="H4271" s="5">
        <v>782.7405</v>
      </c>
      <c r="I4271" s="5">
        <v>781.82188859999997</v>
      </c>
    </row>
    <row r="4272" spans="1:9" x14ac:dyDescent="0.3">
      <c r="A4272" t="s">
        <v>2011</v>
      </c>
      <c r="B4272" t="s">
        <v>4820</v>
      </c>
      <c r="D4272" s="2">
        <v>38</v>
      </c>
      <c r="E4272" s="3">
        <v>703.57571247698002</v>
      </c>
      <c r="F4272" s="4">
        <v>1000000</v>
      </c>
      <c r="G4272" s="4">
        <v>2035</v>
      </c>
      <c r="H4272" s="5">
        <v>767.35659999999996</v>
      </c>
      <c r="I4272" s="5">
        <v>766.38934359999996</v>
      </c>
    </row>
    <row r="4273" spans="1:9" x14ac:dyDescent="0.3">
      <c r="A4273" t="s">
        <v>2011</v>
      </c>
      <c r="B4273" t="s">
        <v>4820</v>
      </c>
      <c r="D4273" s="2">
        <v>39</v>
      </c>
      <c r="E4273" s="3">
        <v>749.60523023142696</v>
      </c>
      <c r="F4273" s="4">
        <v>1000000</v>
      </c>
      <c r="G4273" s="4">
        <v>2018</v>
      </c>
      <c r="H4273" s="5">
        <v>768.86109999999996</v>
      </c>
      <c r="I4273" s="5">
        <v>767.88577480000004</v>
      </c>
    </row>
    <row r="4274" spans="1:9" x14ac:dyDescent="0.3">
      <c r="A4274" t="s">
        <v>2011</v>
      </c>
      <c r="B4274" t="s">
        <v>4820</v>
      </c>
      <c r="D4274" s="2">
        <v>40</v>
      </c>
      <c r="E4274" s="3">
        <v>887.10590914747502</v>
      </c>
      <c r="F4274" s="4">
        <v>1000000</v>
      </c>
      <c r="G4274" s="4">
        <v>2026</v>
      </c>
      <c r="H4274" s="5">
        <v>776.91340000000002</v>
      </c>
      <c r="I4274" s="5">
        <v>775.94048507999901</v>
      </c>
    </row>
    <row r="4275" spans="1:9" x14ac:dyDescent="0.3">
      <c r="A4275" t="s">
        <v>2011</v>
      </c>
      <c r="B4275" t="s">
        <v>4820</v>
      </c>
      <c r="D4275" s="2">
        <v>41</v>
      </c>
      <c r="E4275" s="3">
        <v>764.22689154079399</v>
      </c>
      <c r="F4275" s="4">
        <v>1000000</v>
      </c>
      <c r="G4275" s="4">
        <v>2039</v>
      </c>
      <c r="H4275" s="5">
        <v>770.31849999999997</v>
      </c>
      <c r="I4275" s="5">
        <v>769.35129499499999</v>
      </c>
    </row>
    <row r="4276" spans="1:9" x14ac:dyDescent="0.3">
      <c r="A4276" t="s">
        <v>2011</v>
      </c>
      <c r="B4276" t="s">
        <v>4820</v>
      </c>
      <c r="D4276" s="2">
        <v>42</v>
      </c>
      <c r="E4276" s="3">
        <v>706.39742135183405</v>
      </c>
      <c r="F4276" s="4">
        <v>1000000</v>
      </c>
      <c r="G4276" s="4">
        <v>2031</v>
      </c>
      <c r="H4276" s="5">
        <v>795.89469999999994</v>
      </c>
      <c r="I4276" s="5">
        <v>794.85736617199996</v>
      </c>
    </row>
    <row r="4277" spans="1:9" x14ac:dyDescent="0.3">
      <c r="A4277" t="s">
        <v>2011</v>
      </c>
      <c r="B4277" t="s">
        <v>4820</v>
      </c>
      <c r="D4277" s="2">
        <v>43</v>
      </c>
      <c r="E4277" s="3">
        <v>853.98296411155002</v>
      </c>
      <c r="F4277" s="4">
        <v>1000000</v>
      </c>
      <c r="G4277" s="4">
        <v>2028</v>
      </c>
      <c r="H4277" s="5">
        <v>765.09929999999997</v>
      </c>
      <c r="I4277" s="5">
        <v>764.16772718499999</v>
      </c>
    </row>
    <row r="4278" spans="1:9" x14ac:dyDescent="0.3">
      <c r="A4278" t="s">
        <v>2011</v>
      </c>
      <c r="B4278" t="s">
        <v>4820</v>
      </c>
      <c r="D4278" s="2">
        <v>44</v>
      </c>
      <c r="E4278" s="3">
        <v>891.97544228266599</v>
      </c>
      <c r="F4278" s="4">
        <v>1000000</v>
      </c>
      <c r="G4278" s="4">
        <v>2019</v>
      </c>
      <c r="H4278" s="5">
        <v>781.79280000000006</v>
      </c>
      <c r="I4278" s="5">
        <v>780.83921746299995</v>
      </c>
    </row>
    <row r="4279" spans="1:9" x14ac:dyDescent="0.3">
      <c r="A4279" t="s">
        <v>2011</v>
      </c>
      <c r="B4279" t="s">
        <v>4820</v>
      </c>
      <c r="D4279" s="2">
        <v>45</v>
      </c>
      <c r="E4279" s="3">
        <v>863.19217264276199</v>
      </c>
      <c r="F4279" s="4">
        <v>1000000</v>
      </c>
      <c r="G4279" s="4">
        <v>2042</v>
      </c>
      <c r="H4279" s="5">
        <v>777.61279999999999</v>
      </c>
      <c r="I4279" s="5">
        <v>776.64578682900003</v>
      </c>
    </row>
    <row r="4280" spans="1:9" x14ac:dyDescent="0.3">
      <c r="A4280" t="s">
        <v>2011</v>
      </c>
      <c r="B4280" t="s">
        <v>4820</v>
      </c>
      <c r="D4280" s="2">
        <v>46</v>
      </c>
      <c r="E4280" s="3">
        <v>793.23122366887503</v>
      </c>
      <c r="F4280" s="4">
        <v>1000000</v>
      </c>
      <c r="G4280" s="4">
        <v>2008</v>
      </c>
      <c r="H4280" s="5">
        <v>763.54819999999995</v>
      </c>
      <c r="I4280" s="5">
        <v>762.56817156599902</v>
      </c>
    </row>
    <row r="4281" spans="1:9" x14ac:dyDescent="0.3">
      <c r="A4281" t="s">
        <v>2011</v>
      </c>
      <c r="B4281" t="s">
        <v>4820</v>
      </c>
      <c r="D4281" s="2">
        <v>47</v>
      </c>
      <c r="E4281" s="3">
        <v>828.02641710072805</v>
      </c>
      <c r="F4281" s="4">
        <v>1000000</v>
      </c>
      <c r="G4281" s="4">
        <v>2056</v>
      </c>
      <c r="H4281" s="5">
        <v>770.43150000000003</v>
      </c>
      <c r="I4281" s="5">
        <v>769.51336228799903</v>
      </c>
    </row>
    <row r="4282" spans="1:9" x14ac:dyDescent="0.3">
      <c r="A4282" t="s">
        <v>2011</v>
      </c>
      <c r="B4282" t="s">
        <v>4820</v>
      </c>
      <c r="D4282" s="2">
        <v>48</v>
      </c>
      <c r="E4282" s="3">
        <v>810.41637451327699</v>
      </c>
      <c r="F4282" s="4">
        <v>1000000</v>
      </c>
      <c r="G4282" s="4">
        <v>2027</v>
      </c>
      <c r="H4282" s="5">
        <v>778.77319999999997</v>
      </c>
      <c r="I4282" s="5">
        <v>777.86354884000002</v>
      </c>
    </row>
    <row r="4283" spans="1:9" x14ac:dyDescent="0.3">
      <c r="A4283" t="s">
        <v>2011</v>
      </c>
      <c r="B4283" t="s">
        <v>4820</v>
      </c>
      <c r="D4283" s="2">
        <v>49</v>
      </c>
      <c r="E4283" s="3">
        <v>752.116335991646</v>
      </c>
      <c r="F4283" s="4">
        <v>1000000</v>
      </c>
      <c r="G4283" s="4">
        <v>2037</v>
      </c>
      <c r="H4283" s="5">
        <v>770.73910000000001</v>
      </c>
      <c r="I4283" s="5">
        <v>769.78403623099996</v>
      </c>
    </row>
    <row r="4284" spans="1:9" x14ac:dyDescent="0.3">
      <c r="A4284" t="s">
        <v>2011</v>
      </c>
      <c r="B4284" t="s">
        <v>4820</v>
      </c>
      <c r="D4284" s="2">
        <v>50</v>
      </c>
      <c r="E4284" s="3">
        <v>791.98674698583397</v>
      </c>
      <c r="F4284" s="4">
        <v>1000000</v>
      </c>
      <c r="G4284" s="4">
        <v>2042</v>
      </c>
      <c r="H4284" s="5">
        <v>775.82770000000005</v>
      </c>
      <c r="I4284" s="5">
        <v>774.84707114999901</v>
      </c>
    </row>
    <row r="4285" spans="1:9" x14ac:dyDescent="0.3">
      <c r="A4285" t="s">
        <v>2011</v>
      </c>
      <c r="B4285" t="s">
        <v>4820</v>
      </c>
      <c r="D4285" s="2">
        <v>51</v>
      </c>
      <c r="E4285" s="3">
        <v>809.00037158800899</v>
      </c>
      <c r="F4285" s="4">
        <v>1000000</v>
      </c>
      <c r="G4285" s="4">
        <v>2053</v>
      </c>
      <c r="H4285" s="5">
        <v>776.21759999999995</v>
      </c>
      <c r="I4285" s="5">
        <v>775.25000601900001</v>
      </c>
    </row>
    <row r="4286" spans="1:9" x14ac:dyDescent="0.3">
      <c r="A4286" t="s">
        <v>2114</v>
      </c>
      <c r="B4286" t="s">
        <v>1</v>
      </c>
      <c r="D4286" s="2">
        <v>1</v>
      </c>
      <c r="E4286" s="3">
        <v>108.50277254606399</v>
      </c>
      <c r="F4286" s="4">
        <v>100000</v>
      </c>
      <c r="G4286" s="4">
        <v>223</v>
      </c>
      <c r="H4286" s="5">
        <v>7.2998000000000003</v>
      </c>
      <c r="I4286" s="5">
        <v>7.23008969999999</v>
      </c>
    </row>
    <row r="4287" spans="1:9" x14ac:dyDescent="0.3">
      <c r="A4287" t="s">
        <v>2114</v>
      </c>
      <c r="B4287" t="s">
        <v>1</v>
      </c>
      <c r="D4287" s="2">
        <v>2</v>
      </c>
      <c r="E4287" s="3">
        <v>113.231646243851</v>
      </c>
      <c r="F4287" s="4">
        <v>100000</v>
      </c>
      <c r="G4287" s="4">
        <v>215</v>
      </c>
      <c r="H4287" s="5">
        <v>7.3307000000000002</v>
      </c>
      <c r="I4287" s="5">
        <v>7.2772250999999999</v>
      </c>
    </row>
    <row r="4288" spans="1:9" x14ac:dyDescent="0.3">
      <c r="A4288" t="s">
        <v>2114</v>
      </c>
      <c r="B4288" t="s">
        <v>1</v>
      </c>
      <c r="D4288" s="2">
        <v>3</v>
      </c>
      <c r="E4288" s="3">
        <v>104.55682426844299</v>
      </c>
      <c r="F4288" s="4">
        <v>100000</v>
      </c>
      <c r="G4288" s="4">
        <v>223</v>
      </c>
      <c r="H4288" s="5">
        <v>7.1565000000000003</v>
      </c>
      <c r="I4288" s="5">
        <v>7.1024899999999898</v>
      </c>
    </row>
    <row r="4289" spans="1:9" x14ac:dyDescent="0.3">
      <c r="A4289" t="s">
        <v>2114</v>
      </c>
      <c r="B4289" t="s">
        <v>1</v>
      </c>
      <c r="D4289" s="2">
        <v>4</v>
      </c>
      <c r="E4289" s="3">
        <v>107.88002399537299</v>
      </c>
      <c r="F4289" s="4">
        <v>100000</v>
      </c>
      <c r="G4289" s="4">
        <v>224</v>
      </c>
      <c r="H4289" s="5">
        <v>7.2531999999999996</v>
      </c>
      <c r="I4289" s="5">
        <v>7.2002792999999903</v>
      </c>
    </row>
    <row r="4290" spans="1:9" x14ac:dyDescent="0.3">
      <c r="A4290" t="s">
        <v>2114</v>
      </c>
      <c r="B4290" t="s">
        <v>1</v>
      </c>
      <c r="D4290" s="2">
        <v>5</v>
      </c>
      <c r="E4290" s="3">
        <v>112.999728465689</v>
      </c>
      <c r="F4290" s="4">
        <v>100000</v>
      </c>
      <c r="G4290" s="4">
        <v>220</v>
      </c>
      <c r="H4290" s="5">
        <v>6.9988000000000001</v>
      </c>
      <c r="I4290" s="5">
        <v>6.9452201999999996</v>
      </c>
    </row>
    <row r="4291" spans="1:9" x14ac:dyDescent="0.3">
      <c r="A4291" t="s">
        <v>2114</v>
      </c>
      <c r="B4291" t="s">
        <v>1</v>
      </c>
      <c r="D4291" s="2">
        <v>6</v>
      </c>
      <c r="E4291" s="3">
        <v>105.930262086471</v>
      </c>
      <c r="F4291" s="4">
        <v>100000</v>
      </c>
      <c r="G4291" s="4">
        <v>209</v>
      </c>
      <c r="H4291" s="5">
        <v>6.9702999999999999</v>
      </c>
      <c r="I4291" s="5">
        <v>6.9164161999999996</v>
      </c>
    </row>
    <row r="4292" spans="1:9" x14ac:dyDescent="0.3">
      <c r="A4292" t="s">
        <v>2114</v>
      </c>
      <c r="B4292" t="s">
        <v>1</v>
      </c>
      <c r="D4292" s="2">
        <v>7</v>
      </c>
      <c r="E4292" s="3">
        <v>107.386742232985</v>
      </c>
      <c r="F4292" s="4">
        <v>100000</v>
      </c>
      <c r="G4292" s="4">
        <v>232</v>
      </c>
      <c r="H4292" s="5">
        <v>7.4778000000000002</v>
      </c>
      <c r="I4292" s="5">
        <v>7.4241101</v>
      </c>
    </row>
    <row r="4293" spans="1:9" x14ac:dyDescent="0.3">
      <c r="A4293" t="s">
        <v>2114</v>
      </c>
      <c r="B4293" t="s">
        <v>1</v>
      </c>
      <c r="D4293" s="2">
        <v>8</v>
      </c>
      <c r="E4293" s="3">
        <v>108.14109920849199</v>
      </c>
      <c r="F4293" s="4">
        <v>100000</v>
      </c>
      <c r="G4293" s="4">
        <v>219</v>
      </c>
      <c r="H4293" s="5">
        <v>6.9409000000000001</v>
      </c>
      <c r="I4293" s="5">
        <v>6.8877489000000001</v>
      </c>
    </row>
    <row r="4294" spans="1:9" x14ac:dyDescent="0.3">
      <c r="A4294" t="s">
        <v>2114</v>
      </c>
      <c r="B4294" t="s">
        <v>1</v>
      </c>
      <c r="D4294" s="2">
        <v>9</v>
      </c>
      <c r="E4294" s="3">
        <v>117.17842512694899</v>
      </c>
      <c r="F4294" s="4">
        <v>100000</v>
      </c>
      <c r="G4294" s="4">
        <v>218</v>
      </c>
      <c r="H4294" s="5">
        <v>7.1721000000000004</v>
      </c>
      <c r="I4294" s="5">
        <v>7.1194666999999896</v>
      </c>
    </row>
    <row r="4295" spans="1:9" x14ac:dyDescent="0.3">
      <c r="A4295" t="s">
        <v>2114</v>
      </c>
      <c r="B4295" t="s">
        <v>1</v>
      </c>
      <c r="D4295" s="2">
        <v>10</v>
      </c>
      <c r="E4295" s="3">
        <v>108.06569309922899</v>
      </c>
      <c r="F4295" s="4">
        <v>100000</v>
      </c>
      <c r="G4295" s="4">
        <v>221</v>
      </c>
      <c r="H4295" s="5">
        <v>7.2628000000000004</v>
      </c>
      <c r="I4295" s="5">
        <v>7.2087415000000004</v>
      </c>
    </row>
    <row r="4296" spans="1:9" x14ac:dyDescent="0.3">
      <c r="A4296" t="s">
        <v>2114</v>
      </c>
      <c r="B4296" t="s">
        <v>1</v>
      </c>
      <c r="D4296" s="2">
        <v>11</v>
      </c>
      <c r="E4296" s="3">
        <v>113.305669159658</v>
      </c>
      <c r="F4296" s="4">
        <v>100000</v>
      </c>
      <c r="G4296" s="4">
        <v>218</v>
      </c>
      <c r="H4296" s="5">
        <v>7.1719999999999997</v>
      </c>
      <c r="I4296" s="5">
        <v>7.1181038000000001</v>
      </c>
    </row>
    <row r="4297" spans="1:9" x14ac:dyDescent="0.3">
      <c r="A4297" t="s">
        <v>2114</v>
      </c>
      <c r="B4297" t="s">
        <v>1</v>
      </c>
      <c r="D4297" s="2">
        <v>12</v>
      </c>
      <c r="E4297" s="3">
        <v>106.099969452617</v>
      </c>
      <c r="F4297" s="4">
        <v>100000</v>
      </c>
      <c r="G4297" s="4">
        <v>216</v>
      </c>
      <c r="H4297" s="5">
        <v>7.1637000000000004</v>
      </c>
      <c r="I4297" s="5">
        <v>7.1093542000000003</v>
      </c>
    </row>
    <row r="4298" spans="1:9" x14ac:dyDescent="0.3">
      <c r="A4298" t="s">
        <v>2114</v>
      </c>
      <c r="B4298" t="s">
        <v>1</v>
      </c>
      <c r="D4298" s="2">
        <v>13</v>
      </c>
      <c r="E4298" s="3">
        <v>109.19093550685299</v>
      </c>
      <c r="F4298" s="4">
        <v>100000</v>
      </c>
      <c r="G4298" s="4">
        <v>224</v>
      </c>
      <c r="H4298" s="5">
        <v>7.4432999999999998</v>
      </c>
      <c r="I4298" s="5">
        <v>7.3857612000000001</v>
      </c>
    </row>
    <row r="4299" spans="1:9" x14ac:dyDescent="0.3">
      <c r="A4299" t="s">
        <v>2114</v>
      </c>
      <c r="B4299" t="s">
        <v>1</v>
      </c>
      <c r="D4299" s="2">
        <v>14</v>
      </c>
      <c r="E4299" s="3">
        <v>110.891437193206</v>
      </c>
      <c r="F4299" s="4">
        <v>100000</v>
      </c>
      <c r="G4299" s="4">
        <v>228</v>
      </c>
      <c r="H4299" s="5">
        <v>7.2180999999999997</v>
      </c>
      <c r="I4299" s="5">
        <v>7.1648005000000001</v>
      </c>
    </row>
    <row r="4300" spans="1:9" x14ac:dyDescent="0.3">
      <c r="A4300" t="s">
        <v>2114</v>
      </c>
      <c r="B4300" t="s">
        <v>1</v>
      </c>
      <c r="D4300" s="2">
        <v>15</v>
      </c>
      <c r="E4300" s="3">
        <v>102.606095973324</v>
      </c>
      <c r="F4300" s="4">
        <v>100000</v>
      </c>
      <c r="G4300" s="4">
        <v>215</v>
      </c>
      <c r="H4300" s="5">
        <v>7.3928000000000003</v>
      </c>
      <c r="I4300" s="5">
        <v>7.3384098999999896</v>
      </c>
    </row>
    <row r="4301" spans="1:9" x14ac:dyDescent="0.3">
      <c r="A4301" t="s">
        <v>2114</v>
      </c>
      <c r="B4301" t="s">
        <v>1</v>
      </c>
      <c r="D4301" s="2">
        <v>16</v>
      </c>
      <c r="E4301" s="3">
        <v>111.745819873608</v>
      </c>
      <c r="F4301" s="4">
        <v>100000</v>
      </c>
      <c r="G4301" s="4">
        <v>216</v>
      </c>
      <c r="H4301" s="5">
        <v>7.1662999999999997</v>
      </c>
      <c r="I4301" s="5">
        <v>7.1118100000000002</v>
      </c>
    </row>
    <row r="4302" spans="1:9" x14ac:dyDescent="0.3">
      <c r="A4302" t="s">
        <v>2114</v>
      </c>
      <c r="B4302" t="s">
        <v>1</v>
      </c>
      <c r="D4302" s="2">
        <v>17</v>
      </c>
      <c r="E4302" s="3">
        <v>112.313811665222</v>
      </c>
      <c r="F4302" s="4">
        <v>100000</v>
      </c>
      <c r="G4302" s="4">
        <v>220</v>
      </c>
      <c r="H4302" s="5">
        <v>7.3627000000000002</v>
      </c>
      <c r="I4302" s="5">
        <v>7.3074114999999997</v>
      </c>
    </row>
    <row r="4303" spans="1:9" x14ac:dyDescent="0.3">
      <c r="A4303" t="s">
        <v>2114</v>
      </c>
      <c r="B4303" t="s">
        <v>1</v>
      </c>
      <c r="D4303" s="2">
        <v>18</v>
      </c>
      <c r="E4303" s="3">
        <v>60.714144877928398</v>
      </c>
      <c r="F4303" s="4">
        <v>100000</v>
      </c>
      <c r="G4303" s="4">
        <v>209</v>
      </c>
      <c r="H4303" s="5">
        <v>6.7674000000000003</v>
      </c>
      <c r="I4303" s="5">
        <v>6.7156652000000001</v>
      </c>
    </row>
    <row r="4304" spans="1:9" x14ac:dyDescent="0.3">
      <c r="A4304" t="s">
        <v>2114</v>
      </c>
      <c r="B4304" t="s">
        <v>1</v>
      </c>
      <c r="D4304" s="2">
        <v>19</v>
      </c>
      <c r="E4304" s="3">
        <v>101.940504696172</v>
      </c>
      <c r="F4304" s="4">
        <v>100000</v>
      </c>
      <c r="G4304" s="4">
        <v>216</v>
      </c>
      <c r="H4304" s="5">
        <v>7.2584999999999997</v>
      </c>
      <c r="I4304" s="5">
        <v>7.2053595999999898</v>
      </c>
    </row>
    <row r="4305" spans="1:9" x14ac:dyDescent="0.3">
      <c r="A4305" t="s">
        <v>2114</v>
      </c>
      <c r="B4305" t="s">
        <v>1</v>
      </c>
      <c r="D4305" s="2">
        <v>20</v>
      </c>
      <c r="E4305" s="3">
        <v>104.72382890824299</v>
      </c>
      <c r="F4305" s="4">
        <v>100000</v>
      </c>
      <c r="G4305" s="4">
        <v>208</v>
      </c>
      <c r="H4305" s="5">
        <v>6.8392999999999997</v>
      </c>
      <c r="I4305" s="5">
        <v>6.7783556999999997</v>
      </c>
    </row>
    <row r="4306" spans="1:9" x14ac:dyDescent="0.3">
      <c r="A4306" t="s">
        <v>2114</v>
      </c>
      <c r="B4306" t="s">
        <v>1</v>
      </c>
      <c r="D4306" s="2">
        <v>21</v>
      </c>
      <c r="E4306" s="3">
        <v>117.082281259827</v>
      </c>
      <c r="F4306" s="4">
        <v>100000</v>
      </c>
      <c r="G4306" s="4">
        <v>225</v>
      </c>
      <c r="H4306" s="5">
        <v>7.1889000000000003</v>
      </c>
      <c r="I4306" s="5">
        <v>7.1352235000000004</v>
      </c>
    </row>
    <row r="4307" spans="1:9" x14ac:dyDescent="0.3">
      <c r="A4307" t="s">
        <v>2114</v>
      </c>
      <c r="B4307" t="s">
        <v>1</v>
      </c>
      <c r="D4307" s="2">
        <v>22</v>
      </c>
      <c r="E4307" s="3">
        <v>112.345627178405</v>
      </c>
      <c r="F4307" s="4">
        <v>100000</v>
      </c>
      <c r="G4307" s="4">
        <v>218</v>
      </c>
      <c r="H4307" s="5">
        <v>7.1128</v>
      </c>
      <c r="I4307" s="5">
        <v>7.0591187</v>
      </c>
    </row>
    <row r="4308" spans="1:9" x14ac:dyDescent="0.3">
      <c r="A4308" t="s">
        <v>2114</v>
      </c>
      <c r="B4308" t="s">
        <v>1</v>
      </c>
      <c r="D4308" s="2">
        <v>23</v>
      </c>
      <c r="E4308" s="3">
        <v>124.318738250058</v>
      </c>
      <c r="F4308" s="4">
        <v>100000</v>
      </c>
      <c r="G4308" s="4">
        <v>221</v>
      </c>
      <c r="H4308" s="5">
        <v>7.1703000000000001</v>
      </c>
      <c r="I4308" s="5">
        <v>7.1164484000000003</v>
      </c>
    </row>
    <row r="4309" spans="1:9" x14ac:dyDescent="0.3">
      <c r="A4309" t="s">
        <v>2114</v>
      </c>
      <c r="B4309" t="s">
        <v>1</v>
      </c>
      <c r="D4309" s="2">
        <v>24</v>
      </c>
      <c r="E4309" s="3">
        <v>107.380698328558</v>
      </c>
      <c r="F4309" s="4">
        <v>100000</v>
      </c>
      <c r="G4309" s="4">
        <v>223</v>
      </c>
      <c r="H4309" s="5">
        <v>7.4630999999999998</v>
      </c>
      <c r="I4309" s="5">
        <v>7.4083230999999996</v>
      </c>
    </row>
    <row r="4310" spans="1:9" x14ac:dyDescent="0.3">
      <c r="A4310" t="s">
        <v>2114</v>
      </c>
      <c r="B4310" t="s">
        <v>1</v>
      </c>
      <c r="D4310" s="2">
        <v>25</v>
      </c>
      <c r="E4310" s="3">
        <v>105.818831273667</v>
      </c>
      <c r="F4310" s="4">
        <v>100000</v>
      </c>
      <c r="G4310" s="4">
        <v>215</v>
      </c>
      <c r="H4310" s="5">
        <v>7.3464999999999998</v>
      </c>
      <c r="I4310" s="5">
        <v>7.2926682999999999</v>
      </c>
    </row>
    <row r="4311" spans="1:9" x14ac:dyDescent="0.3">
      <c r="A4311" t="s">
        <v>2114</v>
      </c>
      <c r="B4311" t="s">
        <v>1</v>
      </c>
      <c r="D4311" s="2">
        <v>26</v>
      </c>
      <c r="E4311" s="3">
        <v>106.524929187054</v>
      </c>
      <c r="F4311" s="4">
        <v>100000</v>
      </c>
      <c r="G4311" s="4">
        <v>230</v>
      </c>
      <c r="H4311" s="5">
        <v>7.3464999999999998</v>
      </c>
      <c r="I4311" s="5">
        <v>7.2907048999999997</v>
      </c>
    </row>
    <row r="4312" spans="1:9" x14ac:dyDescent="0.3">
      <c r="A4312" t="s">
        <v>2114</v>
      </c>
      <c r="B4312" t="s">
        <v>1</v>
      </c>
      <c r="D4312" s="2">
        <v>27</v>
      </c>
      <c r="E4312" s="3">
        <v>109.63440834838001</v>
      </c>
      <c r="F4312" s="4">
        <v>100000</v>
      </c>
      <c r="G4312" s="4">
        <v>221</v>
      </c>
      <c r="H4312" s="5">
        <v>7.2333999999999996</v>
      </c>
      <c r="I4312" s="5">
        <v>7.1780042999999996</v>
      </c>
    </row>
    <row r="4313" spans="1:9" x14ac:dyDescent="0.3">
      <c r="A4313" t="s">
        <v>2114</v>
      </c>
      <c r="B4313" t="s">
        <v>1</v>
      </c>
      <c r="D4313" s="2">
        <v>28</v>
      </c>
      <c r="E4313" s="3">
        <v>109.00872876961</v>
      </c>
      <c r="F4313" s="4">
        <v>100000</v>
      </c>
      <c r="G4313" s="4">
        <v>207</v>
      </c>
      <c r="H4313" s="5">
        <v>7.0746000000000002</v>
      </c>
      <c r="I4313" s="5">
        <v>7.0143154000000001</v>
      </c>
    </row>
    <row r="4314" spans="1:9" x14ac:dyDescent="0.3">
      <c r="A4314" t="s">
        <v>2114</v>
      </c>
      <c r="B4314" t="s">
        <v>1</v>
      </c>
      <c r="D4314" s="2">
        <v>29</v>
      </c>
      <c r="E4314" s="3">
        <v>111.829393800189</v>
      </c>
      <c r="F4314" s="4">
        <v>100000</v>
      </c>
      <c r="G4314" s="4">
        <v>228</v>
      </c>
      <c r="H4314" s="5">
        <v>7.4370000000000003</v>
      </c>
      <c r="I4314" s="5">
        <v>7.3823961999999996</v>
      </c>
    </row>
    <row r="4315" spans="1:9" x14ac:dyDescent="0.3">
      <c r="A4315" t="s">
        <v>2114</v>
      </c>
      <c r="B4315" t="s">
        <v>1</v>
      </c>
      <c r="D4315" s="2">
        <v>30</v>
      </c>
      <c r="E4315" s="3">
        <v>101.192150344409</v>
      </c>
      <c r="F4315" s="4">
        <v>100000</v>
      </c>
      <c r="G4315" s="4">
        <v>224</v>
      </c>
      <c r="H4315" s="5">
        <v>7.4352999999999998</v>
      </c>
      <c r="I4315" s="5">
        <v>7.3803758999999998</v>
      </c>
    </row>
    <row r="4316" spans="1:9" x14ac:dyDescent="0.3">
      <c r="A4316" t="s">
        <v>2114</v>
      </c>
      <c r="B4316" t="s">
        <v>1</v>
      </c>
      <c r="D4316" s="2">
        <v>31</v>
      </c>
      <c r="E4316" s="3">
        <v>113.57890992498</v>
      </c>
      <c r="F4316" s="4">
        <v>100000</v>
      </c>
      <c r="G4316" s="4">
        <v>222</v>
      </c>
      <c r="H4316" s="5">
        <v>7.1771000000000003</v>
      </c>
      <c r="I4316" s="5">
        <v>7.1235638000000003</v>
      </c>
    </row>
    <row r="4317" spans="1:9" x14ac:dyDescent="0.3">
      <c r="A4317" t="s">
        <v>2114</v>
      </c>
      <c r="B4317" t="s">
        <v>1</v>
      </c>
      <c r="D4317" s="2">
        <v>32</v>
      </c>
      <c r="E4317" s="3">
        <v>105.78964655481199</v>
      </c>
      <c r="F4317" s="4">
        <v>100000</v>
      </c>
      <c r="G4317" s="4">
        <v>227</v>
      </c>
      <c r="H4317" s="5">
        <v>7.6070000000000002</v>
      </c>
      <c r="I4317" s="5">
        <v>7.5500990999999997</v>
      </c>
    </row>
    <row r="4318" spans="1:9" x14ac:dyDescent="0.3">
      <c r="A4318" t="s">
        <v>2114</v>
      </c>
      <c r="B4318" t="s">
        <v>1</v>
      </c>
      <c r="D4318" s="2">
        <v>33</v>
      </c>
      <c r="E4318" s="3">
        <v>105.739777953101</v>
      </c>
      <c r="F4318" s="4">
        <v>100000</v>
      </c>
      <c r="G4318" s="4">
        <v>237</v>
      </c>
      <c r="H4318" s="5">
        <v>7.7220000000000004</v>
      </c>
      <c r="I4318" s="5">
        <v>7.6654728999999904</v>
      </c>
    </row>
    <row r="4319" spans="1:9" x14ac:dyDescent="0.3">
      <c r="A4319" t="s">
        <v>2114</v>
      </c>
      <c r="B4319" t="s">
        <v>1</v>
      </c>
      <c r="D4319" s="2">
        <v>34</v>
      </c>
      <c r="E4319" s="3">
        <v>108.91949275563</v>
      </c>
      <c r="F4319" s="4">
        <v>100000</v>
      </c>
      <c r="G4319" s="4">
        <v>220</v>
      </c>
      <c r="H4319" s="5">
        <v>7.0666000000000002</v>
      </c>
      <c r="I4319" s="5">
        <v>7.01302559999999</v>
      </c>
    </row>
    <row r="4320" spans="1:9" x14ac:dyDescent="0.3">
      <c r="A4320" t="s">
        <v>2114</v>
      </c>
      <c r="B4320" t="s">
        <v>1</v>
      </c>
      <c r="D4320" s="2">
        <v>35</v>
      </c>
      <c r="E4320" s="3">
        <v>109.236555866545</v>
      </c>
      <c r="F4320" s="4">
        <v>100000</v>
      </c>
      <c r="G4320" s="4">
        <v>228</v>
      </c>
      <c r="H4320" s="5">
        <v>7.0978000000000003</v>
      </c>
      <c r="I4320" s="5">
        <v>7.0433539999999999</v>
      </c>
    </row>
    <row r="4321" spans="1:9" x14ac:dyDescent="0.3">
      <c r="A4321" t="s">
        <v>2114</v>
      </c>
      <c r="B4321" t="s">
        <v>1</v>
      </c>
      <c r="D4321" s="2">
        <v>36</v>
      </c>
      <c r="E4321" s="3">
        <v>102.85924660310501</v>
      </c>
      <c r="F4321" s="4">
        <v>100000</v>
      </c>
      <c r="G4321" s="4">
        <v>218</v>
      </c>
      <c r="H4321" s="5">
        <v>7.0217999999999998</v>
      </c>
      <c r="I4321" s="5">
        <v>6.9679871999999996</v>
      </c>
    </row>
    <row r="4322" spans="1:9" x14ac:dyDescent="0.3">
      <c r="A4322" t="s">
        <v>2114</v>
      </c>
      <c r="B4322" t="s">
        <v>1</v>
      </c>
      <c r="D4322" s="2">
        <v>37</v>
      </c>
      <c r="E4322" s="3">
        <v>118.398005385682</v>
      </c>
      <c r="F4322" s="4">
        <v>100000</v>
      </c>
      <c r="G4322" s="4">
        <v>223</v>
      </c>
      <c r="H4322" s="5">
        <v>7.1726000000000001</v>
      </c>
      <c r="I4322" s="5">
        <v>7.1189022</v>
      </c>
    </row>
    <row r="4323" spans="1:9" x14ac:dyDescent="0.3">
      <c r="A4323" t="s">
        <v>2114</v>
      </c>
      <c r="B4323" t="s">
        <v>1</v>
      </c>
      <c r="D4323" s="2">
        <v>38</v>
      </c>
      <c r="E4323" s="3">
        <v>103.467929709763</v>
      </c>
      <c r="F4323" s="4">
        <v>100000</v>
      </c>
      <c r="G4323" s="4">
        <v>222</v>
      </c>
      <c r="H4323" s="5">
        <v>7.1256000000000004</v>
      </c>
      <c r="I4323" s="5">
        <v>7.0723871000000003</v>
      </c>
    </row>
    <row r="4324" spans="1:9" x14ac:dyDescent="0.3">
      <c r="A4324" t="s">
        <v>2114</v>
      </c>
      <c r="B4324" t="s">
        <v>1</v>
      </c>
      <c r="D4324" s="2">
        <v>39</v>
      </c>
      <c r="E4324" s="3">
        <v>104.811365755041</v>
      </c>
      <c r="F4324" s="4">
        <v>100000</v>
      </c>
      <c r="G4324" s="4">
        <v>230</v>
      </c>
      <c r="H4324" s="5">
        <v>7.41</v>
      </c>
      <c r="I4324" s="5">
        <v>7.3553799</v>
      </c>
    </row>
    <row r="4325" spans="1:9" x14ac:dyDescent="0.3">
      <c r="A4325" t="s">
        <v>2114</v>
      </c>
      <c r="B4325" t="s">
        <v>1</v>
      </c>
      <c r="D4325" s="2">
        <v>40</v>
      </c>
      <c r="E4325" s="3">
        <v>111.436253715289</v>
      </c>
      <c r="F4325" s="4">
        <v>100000</v>
      </c>
      <c r="G4325" s="4">
        <v>224</v>
      </c>
      <c r="H4325" s="5">
        <v>7.0286999999999997</v>
      </c>
      <c r="I4325" s="5">
        <v>6.9751046999999904</v>
      </c>
    </row>
    <row r="4326" spans="1:9" x14ac:dyDescent="0.3">
      <c r="A4326" t="s">
        <v>2114</v>
      </c>
      <c r="B4326" t="s">
        <v>1</v>
      </c>
      <c r="D4326" s="2">
        <v>41</v>
      </c>
      <c r="E4326" s="3">
        <v>105.692304401716</v>
      </c>
      <c r="F4326" s="4">
        <v>100000</v>
      </c>
      <c r="G4326" s="4">
        <v>218</v>
      </c>
      <c r="H4326" s="5">
        <v>7.2361000000000004</v>
      </c>
      <c r="I4326" s="5">
        <v>7.1822204999999997</v>
      </c>
    </row>
    <row r="4327" spans="1:9" x14ac:dyDescent="0.3">
      <c r="A4327" t="s">
        <v>2114</v>
      </c>
      <c r="B4327" t="s">
        <v>1</v>
      </c>
      <c r="D4327" s="2">
        <v>42</v>
      </c>
      <c r="E4327" s="3">
        <v>103.76314967365801</v>
      </c>
      <c r="F4327" s="4">
        <v>100000</v>
      </c>
      <c r="G4327" s="4">
        <v>215</v>
      </c>
      <c r="H4327" s="5">
        <v>7.1529999999999996</v>
      </c>
      <c r="I4327" s="5">
        <v>7.0958841999999898</v>
      </c>
    </row>
    <row r="4328" spans="1:9" x14ac:dyDescent="0.3">
      <c r="A4328" t="s">
        <v>2114</v>
      </c>
      <c r="B4328" t="s">
        <v>1</v>
      </c>
      <c r="D4328" s="2">
        <v>43</v>
      </c>
      <c r="E4328" s="3">
        <v>104.983998239112</v>
      </c>
      <c r="F4328" s="4">
        <v>100000</v>
      </c>
      <c r="G4328" s="4">
        <v>223</v>
      </c>
      <c r="H4328" s="5">
        <v>7.4668000000000001</v>
      </c>
      <c r="I4328" s="5">
        <v>7.4095936</v>
      </c>
    </row>
    <row r="4329" spans="1:9" x14ac:dyDescent="0.3">
      <c r="A4329" t="s">
        <v>2114</v>
      </c>
      <c r="B4329" t="s">
        <v>1</v>
      </c>
      <c r="D4329" s="2">
        <v>44</v>
      </c>
      <c r="E4329" s="3">
        <v>103.472585721765</v>
      </c>
      <c r="F4329" s="4">
        <v>100000</v>
      </c>
      <c r="G4329" s="4">
        <v>209</v>
      </c>
      <c r="H4329" s="5">
        <v>6.9911000000000003</v>
      </c>
      <c r="I4329" s="5">
        <v>6.9369598999999997</v>
      </c>
    </row>
    <row r="4330" spans="1:9" x14ac:dyDescent="0.3">
      <c r="A4330" t="s">
        <v>2114</v>
      </c>
      <c r="B4330" t="s">
        <v>1</v>
      </c>
      <c r="D4330" s="2">
        <v>45</v>
      </c>
      <c r="E4330" s="3">
        <v>106.044520301389</v>
      </c>
      <c r="F4330" s="4">
        <v>100000</v>
      </c>
      <c r="G4330" s="4">
        <v>224</v>
      </c>
      <c r="H4330" s="5">
        <v>7.5023999999999997</v>
      </c>
      <c r="I4330" s="5">
        <v>7.4475527000000001</v>
      </c>
    </row>
    <row r="4331" spans="1:9" x14ac:dyDescent="0.3">
      <c r="A4331" t="s">
        <v>2114</v>
      </c>
      <c r="B4331" t="s">
        <v>1</v>
      </c>
      <c r="D4331" s="2">
        <v>46</v>
      </c>
      <c r="E4331" s="3">
        <v>120.56382101096899</v>
      </c>
      <c r="F4331" s="4">
        <v>100000</v>
      </c>
      <c r="G4331" s="4">
        <v>219</v>
      </c>
      <c r="H4331" s="5">
        <v>6.9907000000000004</v>
      </c>
      <c r="I4331" s="5">
        <v>6.9370085999999898</v>
      </c>
    </row>
    <row r="4332" spans="1:9" x14ac:dyDescent="0.3">
      <c r="A4332" t="s">
        <v>2114</v>
      </c>
      <c r="B4332" t="s">
        <v>1</v>
      </c>
      <c r="D4332" s="2">
        <v>47</v>
      </c>
      <c r="E4332" s="3">
        <v>103.920179073276</v>
      </c>
      <c r="F4332" s="4">
        <v>100000</v>
      </c>
      <c r="G4332" s="4">
        <v>222</v>
      </c>
      <c r="H4332" s="5">
        <v>7.4654999999999996</v>
      </c>
      <c r="I4332" s="5">
        <v>7.4063618</v>
      </c>
    </row>
    <row r="4333" spans="1:9" x14ac:dyDescent="0.3">
      <c r="A4333" t="s">
        <v>2114</v>
      </c>
      <c r="B4333" t="s">
        <v>1</v>
      </c>
      <c r="D4333" s="2">
        <v>48</v>
      </c>
      <c r="E4333" s="3">
        <v>108.42836924195301</v>
      </c>
      <c r="F4333" s="4">
        <v>100000</v>
      </c>
      <c r="G4333" s="4">
        <v>222</v>
      </c>
      <c r="H4333" s="5">
        <v>7.3714000000000004</v>
      </c>
      <c r="I4333" s="5">
        <v>7.3162132999999896</v>
      </c>
    </row>
    <row r="4334" spans="1:9" x14ac:dyDescent="0.3">
      <c r="A4334" t="s">
        <v>2114</v>
      </c>
      <c r="B4334" t="s">
        <v>1</v>
      </c>
      <c r="D4334" s="2">
        <v>49</v>
      </c>
      <c r="E4334" s="3">
        <v>103.500418698237</v>
      </c>
      <c r="F4334" s="4">
        <v>100000</v>
      </c>
      <c r="G4334" s="4">
        <v>212</v>
      </c>
      <c r="H4334" s="5">
        <v>7.2618</v>
      </c>
      <c r="I4334" s="5">
        <v>7.2078233999999997</v>
      </c>
    </row>
    <row r="4335" spans="1:9" x14ac:dyDescent="0.3">
      <c r="A4335" t="s">
        <v>2114</v>
      </c>
      <c r="B4335" t="s">
        <v>1</v>
      </c>
      <c r="D4335" s="2">
        <v>50</v>
      </c>
      <c r="E4335" s="3">
        <v>111.47034429601401</v>
      </c>
      <c r="F4335" s="4">
        <v>100000</v>
      </c>
      <c r="G4335" s="4">
        <v>217</v>
      </c>
      <c r="H4335" s="5">
        <v>6.9532999999999996</v>
      </c>
      <c r="I4335" s="5">
        <v>6.8990365999999996</v>
      </c>
    </row>
    <row r="4336" spans="1:9" x14ac:dyDescent="0.3">
      <c r="A4336" t="s">
        <v>2114</v>
      </c>
      <c r="B4336" t="s">
        <v>1</v>
      </c>
      <c r="D4336" s="2">
        <v>51</v>
      </c>
      <c r="E4336" s="3">
        <v>125.86196500049201</v>
      </c>
      <c r="F4336" s="4">
        <v>100000</v>
      </c>
      <c r="G4336" s="4">
        <v>223</v>
      </c>
      <c r="H4336" s="5">
        <v>7.1996000000000002</v>
      </c>
      <c r="I4336" s="5">
        <v>7.1454757999999998</v>
      </c>
    </row>
    <row r="4337" spans="1:9" x14ac:dyDescent="0.3">
      <c r="A4337" t="s">
        <v>2114</v>
      </c>
      <c r="B4337" t="s">
        <v>2</v>
      </c>
      <c r="D4337" s="2">
        <v>1</v>
      </c>
      <c r="E4337" s="3">
        <v>100.000694518782</v>
      </c>
      <c r="F4337" s="4">
        <v>300000</v>
      </c>
      <c r="G4337" s="4">
        <v>643</v>
      </c>
      <c r="H4337" s="5">
        <v>57.193199999999997</v>
      </c>
      <c r="I4337" s="5">
        <v>56.995694299999997</v>
      </c>
    </row>
    <row r="4338" spans="1:9" x14ac:dyDescent="0.3">
      <c r="A4338" t="s">
        <v>2114</v>
      </c>
      <c r="B4338" t="s">
        <v>2</v>
      </c>
      <c r="D4338" s="2">
        <v>2</v>
      </c>
      <c r="E4338" s="3">
        <v>100.000274611967</v>
      </c>
      <c r="F4338" s="4">
        <v>300000</v>
      </c>
      <c r="G4338" s="4">
        <v>652</v>
      </c>
      <c r="H4338" s="5">
        <v>56.453400000000002</v>
      </c>
      <c r="I4338" s="5">
        <v>56.268886299999998</v>
      </c>
    </row>
    <row r="4339" spans="1:9" x14ac:dyDescent="0.3">
      <c r="A4339" t="s">
        <v>2114</v>
      </c>
      <c r="B4339" t="s">
        <v>2</v>
      </c>
      <c r="D4339" s="2">
        <v>3</v>
      </c>
      <c r="E4339" s="3">
        <v>100.000086275192</v>
      </c>
      <c r="F4339" s="4">
        <v>300000</v>
      </c>
      <c r="G4339" s="4">
        <v>646</v>
      </c>
      <c r="H4339" s="5">
        <v>57.0976</v>
      </c>
      <c r="I4339" s="5">
        <v>56.913752500000001</v>
      </c>
    </row>
    <row r="4340" spans="1:9" x14ac:dyDescent="0.3">
      <c r="A4340" t="s">
        <v>2114</v>
      </c>
      <c r="B4340" t="s">
        <v>2</v>
      </c>
      <c r="D4340" s="2">
        <v>4</v>
      </c>
      <c r="E4340" s="3">
        <v>100.000274745846</v>
      </c>
      <c r="F4340" s="4">
        <v>300000</v>
      </c>
      <c r="G4340" s="4">
        <v>666</v>
      </c>
      <c r="H4340" s="5">
        <v>57.567300000000003</v>
      </c>
      <c r="I4340" s="5">
        <v>57.382587800000003</v>
      </c>
    </row>
    <row r="4341" spans="1:9" x14ac:dyDescent="0.3">
      <c r="A4341" t="s">
        <v>2114</v>
      </c>
      <c r="B4341" t="s">
        <v>2</v>
      </c>
      <c r="D4341" s="2">
        <v>5</v>
      </c>
      <c r="E4341" s="3">
        <v>100.001126415366</v>
      </c>
      <c r="F4341" s="4">
        <v>300000</v>
      </c>
      <c r="G4341" s="4">
        <v>668</v>
      </c>
      <c r="H4341" s="5">
        <v>58.759599999999999</v>
      </c>
      <c r="I4341" s="5">
        <v>58.571553399999999</v>
      </c>
    </row>
    <row r="4342" spans="1:9" x14ac:dyDescent="0.3">
      <c r="A4342" t="s">
        <v>2114</v>
      </c>
      <c r="B4342" t="s">
        <v>2</v>
      </c>
      <c r="D4342" s="2">
        <v>6</v>
      </c>
      <c r="E4342" s="3">
        <v>100.000631372089</v>
      </c>
      <c r="F4342" s="4">
        <v>300000</v>
      </c>
      <c r="G4342" s="4">
        <v>648</v>
      </c>
      <c r="H4342" s="5">
        <v>56.282800000000002</v>
      </c>
      <c r="I4342" s="5">
        <v>56.100053899999999</v>
      </c>
    </row>
    <row r="4343" spans="1:9" x14ac:dyDescent="0.3">
      <c r="A4343" t="s">
        <v>2114</v>
      </c>
      <c r="B4343" t="s">
        <v>2</v>
      </c>
      <c r="D4343" s="2">
        <v>7</v>
      </c>
      <c r="E4343" s="3">
        <v>102.453396332034</v>
      </c>
      <c r="F4343" s="4">
        <v>300000</v>
      </c>
      <c r="G4343" s="4">
        <v>640</v>
      </c>
      <c r="H4343" s="5">
        <v>57.002000000000002</v>
      </c>
      <c r="I4343" s="5">
        <v>56.810218399999997</v>
      </c>
    </row>
    <row r="4344" spans="1:9" x14ac:dyDescent="0.3">
      <c r="A4344" t="s">
        <v>2114</v>
      </c>
      <c r="B4344" t="s">
        <v>2</v>
      </c>
      <c r="D4344" s="2">
        <v>8</v>
      </c>
      <c r="E4344" s="3">
        <v>100.000721591748</v>
      </c>
      <c r="F4344" s="4">
        <v>300000</v>
      </c>
      <c r="G4344" s="4">
        <v>655</v>
      </c>
      <c r="H4344" s="5">
        <v>56.838500000000003</v>
      </c>
      <c r="I4344" s="5">
        <v>56.655294699999999</v>
      </c>
    </row>
    <row r="4345" spans="1:9" x14ac:dyDescent="0.3">
      <c r="A4345" t="s">
        <v>2114</v>
      </c>
      <c r="B4345" t="s">
        <v>2</v>
      </c>
      <c r="D4345" s="2">
        <v>9</v>
      </c>
      <c r="E4345" s="3">
        <v>100.00035933267699</v>
      </c>
      <c r="F4345" s="4">
        <v>300000</v>
      </c>
      <c r="G4345" s="4">
        <v>632</v>
      </c>
      <c r="H4345" s="5">
        <v>56.464799999999997</v>
      </c>
      <c r="I4345" s="5">
        <v>56.280922699999998</v>
      </c>
    </row>
    <row r="4346" spans="1:9" x14ac:dyDescent="0.3">
      <c r="A4346" t="s">
        <v>2114</v>
      </c>
      <c r="B4346" t="s">
        <v>2</v>
      </c>
      <c r="D4346" s="2">
        <v>10</v>
      </c>
      <c r="E4346" s="3">
        <v>100.00013610919299</v>
      </c>
      <c r="F4346" s="4">
        <v>300000</v>
      </c>
      <c r="G4346" s="4">
        <v>650</v>
      </c>
      <c r="H4346" s="5">
        <v>56.450699999999998</v>
      </c>
      <c r="I4346" s="5">
        <v>56.269028999999897</v>
      </c>
    </row>
    <row r="4347" spans="1:9" x14ac:dyDescent="0.3">
      <c r="A4347" t="s">
        <v>2114</v>
      </c>
      <c r="B4347" t="s">
        <v>2</v>
      </c>
      <c r="D4347" s="2">
        <v>11</v>
      </c>
      <c r="E4347" s="3">
        <v>100.000184090351</v>
      </c>
      <c r="F4347" s="4">
        <v>300000</v>
      </c>
      <c r="G4347" s="4">
        <v>657</v>
      </c>
      <c r="H4347" s="5">
        <v>58.5244</v>
      </c>
      <c r="I4347" s="5">
        <v>58.338790199999998</v>
      </c>
    </row>
    <row r="4348" spans="1:9" x14ac:dyDescent="0.3">
      <c r="A4348" t="s">
        <v>2114</v>
      </c>
      <c r="B4348" t="s">
        <v>2</v>
      </c>
      <c r="D4348" s="2">
        <v>12</v>
      </c>
      <c r="E4348" s="3">
        <v>100.000024073934</v>
      </c>
      <c r="F4348" s="4">
        <v>300000</v>
      </c>
      <c r="G4348" s="4">
        <v>651</v>
      </c>
      <c r="H4348" s="5">
        <v>56.054000000000002</v>
      </c>
      <c r="I4348" s="5">
        <v>55.870295599999899</v>
      </c>
    </row>
    <row r="4349" spans="1:9" x14ac:dyDescent="0.3">
      <c r="A4349" t="s">
        <v>2114</v>
      </c>
      <c r="B4349" t="s">
        <v>2</v>
      </c>
      <c r="D4349" s="2">
        <v>13</v>
      </c>
      <c r="E4349" s="3">
        <v>100.000142744028</v>
      </c>
      <c r="F4349" s="4">
        <v>300000</v>
      </c>
      <c r="G4349" s="4">
        <v>626</v>
      </c>
      <c r="H4349" s="5">
        <v>55.8673</v>
      </c>
      <c r="I4349" s="5">
        <v>55.6850612</v>
      </c>
    </row>
    <row r="4350" spans="1:9" x14ac:dyDescent="0.3">
      <c r="A4350" t="s">
        <v>2114</v>
      </c>
      <c r="B4350" t="s">
        <v>2</v>
      </c>
      <c r="D4350" s="2">
        <v>14</v>
      </c>
      <c r="E4350" s="3">
        <v>102.45982649396301</v>
      </c>
      <c r="F4350" s="4">
        <v>300000</v>
      </c>
      <c r="G4350" s="4">
        <v>635</v>
      </c>
      <c r="H4350" s="5">
        <v>56.49</v>
      </c>
      <c r="I4350" s="5">
        <v>56.304553799999901</v>
      </c>
    </row>
    <row r="4351" spans="1:9" x14ac:dyDescent="0.3">
      <c r="A4351" t="s">
        <v>2114</v>
      </c>
      <c r="B4351" t="s">
        <v>2</v>
      </c>
      <c r="D4351" s="2">
        <v>15</v>
      </c>
      <c r="E4351" s="3">
        <v>102.49473044622501</v>
      </c>
      <c r="F4351" s="4">
        <v>300000</v>
      </c>
      <c r="G4351" s="4">
        <v>636</v>
      </c>
      <c r="H4351" s="5">
        <v>57.198700000000002</v>
      </c>
      <c r="I4351" s="5">
        <v>57.009592599999998</v>
      </c>
    </row>
    <row r="4352" spans="1:9" x14ac:dyDescent="0.3">
      <c r="A4352" t="s">
        <v>2114</v>
      </c>
      <c r="B4352" t="s">
        <v>2</v>
      </c>
      <c r="D4352" s="2">
        <v>16</v>
      </c>
      <c r="E4352" s="3">
        <v>100.000212865012</v>
      </c>
      <c r="F4352" s="4">
        <v>300000</v>
      </c>
      <c r="G4352" s="4">
        <v>649</v>
      </c>
      <c r="H4352" s="5">
        <v>57.067799999999998</v>
      </c>
      <c r="I4352" s="5">
        <v>56.880147399999899</v>
      </c>
    </row>
    <row r="4353" spans="1:9" x14ac:dyDescent="0.3">
      <c r="A4353" t="s">
        <v>2114</v>
      </c>
      <c r="B4353" t="s">
        <v>2</v>
      </c>
      <c r="D4353" s="2">
        <v>17</v>
      </c>
      <c r="E4353" s="3">
        <v>100.001514815272</v>
      </c>
      <c r="F4353" s="4">
        <v>300000</v>
      </c>
      <c r="G4353" s="4">
        <v>645</v>
      </c>
      <c r="H4353" s="5">
        <v>56.942599999999999</v>
      </c>
      <c r="I4353" s="5">
        <v>56.759060999999903</v>
      </c>
    </row>
    <row r="4354" spans="1:9" x14ac:dyDescent="0.3">
      <c r="A4354" t="s">
        <v>2114</v>
      </c>
      <c r="B4354" t="s">
        <v>2</v>
      </c>
      <c r="D4354" s="2">
        <v>18</v>
      </c>
      <c r="E4354" s="3">
        <v>100.00012097955</v>
      </c>
      <c r="F4354" s="4">
        <v>300000</v>
      </c>
      <c r="G4354" s="4">
        <v>623</v>
      </c>
      <c r="H4354" s="5">
        <v>56.064399999999999</v>
      </c>
      <c r="I4354" s="5">
        <v>55.878036599999902</v>
      </c>
    </row>
    <row r="4355" spans="1:9" x14ac:dyDescent="0.3">
      <c r="A4355" t="s">
        <v>2114</v>
      </c>
      <c r="B4355" t="s">
        <v>2</v>
      </c>
      <c r="D4355" s="2">
        <v>19</v>
      </c>
      <c r="E4355" s="3">
        <v>100.000497866358</v>
      </c>
      <c r="F4355" s="4">
        <v>300000</v>
      </c>
      <c r="G4355" s="4">
        <v>640</v>
      </c>
      <c r="H4355" s="5">
        <v>56.120199999999997</v>
      </c>
      <c r="I4355" s="5">
        <v>55.935363499999902</v>
      </c>
    </row>
    <row r="4356" spans="1:9" x14ac:dyDescent="0.3">
      <c r="A4356" t="s">
        <v>2114</v>
      </c>
      <c r="B4356" t="s">
        <v>2</v>
      </c>
      <c r="D4356" s="2">
        <v>20</v>
      </c>
      <c r="E4356" s="3">
        <v>100.000676397989</v>
      </c>
      <c r="F4356" s="4">
        <v>300000</v>
      </c>
      <c r="G4356" s="4">
        <v>665</v>
      </c>
      <c r="H4356" s="5">
        <v>57.952100000000002</v>
      </c>
      <c r="I4356" s="5">
        <v>57.767328499999998</v>
      </c>
    </row>
    <row r="4357" spans="1:9" x14ac:dyDescent="0.3">
      <c r="A4357" t="s">
        <v>2114</v>
      </c>
      <c r="B4357" t="s">
        <v>2</v>
      </c>
      <c r="D4357" s="2">
        <v>21</v>
      </c>
      <c r="E4357" s="3">
        <v>100.000137409312</v>
      </c>
      <c r="F4357" s="4">
        <v>300000</v>
      </c>
      <c r="G4357" s="4">
        <v>651</v>
      </c>
      <c r="H4357" s="5">
        <v>56.689399999999999</v>
      </c>
      <c r="I4357" s="5">
        <v>56.504202499999998</v>
      </c>
    </row>
    <row r="4358" spans="1:9" x14ac:dyDescent="0.3">
      <c r="A4358" t="s">
        <v>2114</v>
      </c>
      <c r="B4358" t="s">
        <v>2</v>
      </c>
      <c r="D4358" s="2">
        <v>22</v>
      </c>
      <c r="E4358" s="3">
        <v>3527.2908143930599</v>
      </c>
      <c r="F4358" s="4">
        <v>300000</v>
      </c>
      <c r="G4358" s="4">
        <v>634</v>
      </c>
      <c r="H4358" s="5">
        <v>57.402299999999997</v>
      </c>
      <c r="I4358" s="5">
        <v>57.2183074</v>
      </c>
    </row>
    <row r="4359" spans="1:9" x14ac:dyDescent="0.3">
      <c r="A4359" t="s">
        <v>2114</v>
      </c>
      <c r="B4359" t="s">
        <v>2</v>
      </c>
      <c r="D4359" s="2">
        <v>23</v>
      </c>
      <c r="E4359" s="3">
        <v>100.000342150386</v>
      </c>
      <c r="F4359" s="4">
        <v>300000</v>
      </c>
      <c r="G4359" s="4">
        <v>654</v>
      </c>
      <c r="H4359" s="5">
        <v>56.463000000000001</v>
      </c>
      <c r="I4359" s="5">
        <v>56.2806207</v>
      </c>
    </row>
    <row r="4360" spans="1:9" x14ac:dyDescent="0.3">
      <c r="A4360" t="s">
        <v>2114</v>
      </c>
      <c r="B4360" t="s">
        <v>2</v>
      </c>
      <c r="D4360" s="2">
        <v>24</v>
      </c>
      <c r="E4360" s="3">
        <v>103.362829088757</v>
      </c>
      <c r="F4360" s="4">
        <v>300000</v>
      </c>
      <c r="G4360" s="4">
        <v>656</v>
      </c>
      <c r="H4360" s="5">
        <v>58.372300000000003</v>
      </c>
      <c r="I4360" s="5">
        <v>58.187846399999998</v>
      </c>
    </row>
    <row r="4361" spans="1:9" x14ac:dyDescent="0.3">
      <c r="A4361" t="s">
        <v>2114</v>
      </c>
      <c r="B4361" t="s">
        <v>2</v>
      </c>
      <c r="D4361" s="2">
        <v>25</v>
      </c>
      <c r="E4361" s="3">
        <v>100.000125329165</v>
      </c>
      <c r="F4361" s="4">
        <v>300000</v>
      </c>
      <c r="G4361" s="4">
        <v>648</v>
      </c>
      <c r="H4361" s="5">
        <v>56.749600000000001</v>
      </c>
      <c r="I4361" s="5">
        <v>56.566606999999998</v>
      </c>
    </row>
    <row r="4362" spans="1:9" x14ac:dyDescent="0.3">
      <c r="A4362" t="s">
        <v>2114</v>
      </c>
      <c r="B4362" t="s">
        <v>2</v>
      </c>
      <c r="D4362" s="2">
        <v>26</v>
      </c>
      <c r="E4362" s="3">
        <v>102.45983865660401</v>
      </c>
      <c r="F4362" s="4">
        <v>300000</v>
      </c>
      <c r="G4362" s="4">
        <v>665</v>
      </c>
      <c r="H4362" s="5">
        <v>58.226300000000002</v>
      </c>
      <c r="I4362" s="5">
        <v>58.0427386</v>
      </c>
    </row>
    <row r="4363" spans="1:9" x14ac:dyDescent="0.3">
      <c r="A4363" t="s">
        <v>2114</v>
      </c>
      <c r="B4363" t="s">
        <v>2</v>
      </c>
      <c r="D4363" s="2">
        <v>27</v>
      </c>
      <c r="E4363" s="3">
        <v>100.00032688912999</v>
      </c>
      <c r="F4363" s="4">
        <v>300000</v>
      </c>
      <c r="G4363" s="4">
        <v>658</v>
      </c>
      <c r="H4363" s="5">
        <v>57.089199999999998</v>
      </c>
      <c r="I4363" s="5">
        <v>56.906717399999998</v>
      </c>
    </row>
    <row r="4364" spans="1:9" x14ac:dyDescent="0.3">
      <c r="A4364" t="s">
        <v>2114</v>
      </c>
      <c r="B4364" t="s">
        <v>2</v>
      </c>
      <c r="D4364" s="2">
        <v>28</v>
      </c>
      <c r="E4364" s="3">
        <v>100.000131671823</v>
      </c>
      <c r="F4364" s="4">
        <v>300000</v>
      </c>
      <c r="G4364" s="4">
        <v>637</v>
      </c>
      <c r="H4364" s="5">
        <v>55.890599999999999</v>
      </c>
      <c r="I4364" s="5">
        <v>55.709723299999901</v>
      </c>
    </row>
    <row r="4365" spans="1:9" x14ac:dyDescent="0.3">
      <c r="A4365" t="s">
        <v>2114</v>
      </c>
      <c r="B4365" t="s">
        <v>2</v>
      </c>
      <c r="D4365" s="2">
        <v>29</v>
      </c>
      <c r="E4365" s="3">
        <v>100.000268291064</v>
      </c>
      <c r="F4365" s="4">
        <v>300000</v>
      </c>
      <c r="G4365" s="4">
        <v>645</v>
      </c>
      <c r="H4365" s="5">
        <v>55.8309</v>
      </c>
      <c r="I4365" s="5">
        <v>55.649062200000003</v>
      </c>
    </row>
    <row r="4366" spans="1:9" x14ac:dyDescent="0.3">
      <c r="A4366" t="s">
        <v>2114</v>
      </c>
      <c r="B4366" t="s">
        <v>2</v>
      </c>
      <c r="D4366" s="2">
        <v>30</v>
      </c>
      <c r="E4366" s="3">
        <v>100.00024323129701</v>
      </c>
      <c r="F4366" s="4">
        <v>300000</v>
      </c>
      <c r="G4366" s="4">
        <v>631</v>
      </c>
      <c r="H4366" s="5">
        <v>56.585000000000001</v>
      </c>
      <c r="I4366" s="5">
        <v>56.402298999999999</v>
      </c>
    </row>
    <row r="4367" spans="1:9" x14ac:dyDescent="0.3">
      <c r="A4367" t="s">
        <v>2114</v>
      </c>
      <c r="B4367" t="s">
        <v>2</v>
      </c>
      <c r="D4367" s="2">
        <v>31</v>
      </c>
      <c r="E4367" s="3">
        <v>100.000402019017</v>
      </c>
      <c r="F4367" s="4">
        <v>300000</v>
      </c>
      <c r="G4367" s="4">
        <v>654</v>
      </c>
      <c r="H4367" s="5">
        <v>56.781300000000002</v>
      </c>
      <c r="I4367" s="5">
        <v>56.598647700000001</v>
      </c>
    </row>
    <row r="4368" spans="1:9" x14ac:dyDescent="0.3">
      <c r="A4368" t="s">
        <v>2114</v>
      </c>
      <c r="B4368" t="s">
        <v>2</v>
      </c>
      <c r="D4368" s="2">
        <v>32</v>
      </c>
      <c r="E4368" s="3">
        <v>103.370064465974</v>
      </c>
      <c r="F4368" s="4">
        <v>300000</v>
      </c>
      <c r="G4368" s="4">
        <v>652</v>
      </c>
      <c r="H4368" s="5">
        <v>58.171500000000002</v>
      </c>
      <c r="I4368" s="5">
        <v>57.982059199999902</v>
      </c>
    </row>
    <row r="4369" spans="1:9" x14ac:dyDescent="0.3">
      <c r="A4369" t="s">
        <v>2114</v>
      </c>
      <c r="B4369" t="s">
        <v>2</v>
      </c>
      <c r="D4369" s="2">
        <v>33</v>
      </c>
      <c r="E4369" s="3">
        <v>100.00017793758499</v>
      </c>
      <c r="F4369" s="4">
        <v>300000</v>
      </c>
      <c r="G4369" s="4">
        <v>663</v>
      </c>
      <c r="H4369" s="5">
        <v>57.256700000000002</v>
      </c>
      <c r="I4369" s="5">
        <v>57.0750587</v>
      </c>
    </row>
    <row r="4370" spans="1:9" x14ac:dyDescent="0.3">
      <c r="A4370" t="s">
        <v>2114</v>
      </c>
      <c r="B4370" t="s">
        <v>2</v>
      </c>
      <c r="D4370" s="2">
        <v>34</v>
      </c>
      <c r="E4370" s="3">
        <v>100.00029825494499</v>
      </c>
      <c r="F4370" s="4">
        <v>300000</v>
      </c>
      <c r="G4370" s="4">
        <v>660</v>
      </c>
      <c r="H4370" s="5">
        <v>57.828400000000002</v>
      </c>
      <c r="I4370" s="5">
        <v>57.6419712</v>
      </c>
    </row>
    <row r="4371" spans="1:9" x14ac:dyDescent="0.3">
      <c r="A4371" t="s">
        <v>2114</v>
      </c>
      <c r="B4371" t="s">
        <v>2</v>
      </c>
      <c r="D4371" s="2">
        <v>35</v>
      </c>
      <c r="E4371" s="3">
        <v>102.459818549144</v>
      </c>
      <c r="F4371" s="4">
        <v>300000</v>
      </c>
      <c r="G4371" s="4">
        <v>650</v>
      </c>
      <c r="H4371" s="5">
        <v>60.279299999999999</v>
      </c>
      <c r="I4371" s="5">
        <v>60.0792158</v>
      </c>
    </row>
    <row r="4372" spans="1:9" x14ac:dyDescent="0.3">
      <c r="A4372" t="s">
        <v>2114</v>
      </c>
      <c r="B4372" t="s">
        <v>2</v>
      </c>
      <c r="D4372" s="2">
        <v>36</v>
      </c>
      <c r="E4372" s="3">
        <v>100.000102672138</v>
      </c>
      <c r="F4372" s="4">
        <v>300000</v>
      </c>
      <c r="G4372" s="4">
        <v>644</v>
      </c>
      <c r="H4372" s="5">
        <v>63.258000000000003</v>
      </c>
      <c r="I4372" s="5">
        <v>63.045004999999897</v>
      </c>
    </row>
    <row r="4373" spans="1:9" x14ac:dyDescent="0.3">
      <c r="A4373" t="s">
        <v>2114</v>
      </c>
      <c r="B4373" t="s">
        <v>2</v>
      </c>
      <c r="D4373" s="2">
        <v>37</v>
      </c>
      <c r="E4373" s="3">
        <v>100.00144786041101</v>
      </c>
      <c r="F4373" s="4">
        <v>300000</v>
      </c>
      <c r="G4373" s="4">
        <v>670</v>
      </c>
      <c r="H4373" s="5">
        <v>63.405099999999997</v>
      </c>
      <c r="I4373" s="5">
        <v>63.1797629</v>
      </c>
    </row>
    <row r="4374" spans="1:9" x14ac:dyDescent="0.3">
      <c r="A4374" t="s">
        <v>2114</v>
      </c>
      <c r="B4374" t="s">
        <v>2</v>
      </c>
      <c r="D4374" s="2">
        <v>38</v>
      </c>
      <c r="E4374" s="3">
        <v>100.000177398367</v>
      </c>
      <c r="F4374" s="4">
        <v>300000</v>
      </c>
      <c r="G4374" s="4">
        <v>644</v>
      </c>
      <c r="H4374" s="5">
        <v>62.904299999999999</v>
      </c>
      <c r="I4374" s="5">
        <v>62.691802899999999</v>
      </c>
    </row>
    <row r="4375" spans="1:9" x14ac:dyDescent="0.3">
      <c r="A4375" t="s">
        <v>2114</v>
      </c>
      <c r="B4375" t="s">
        <v>2</v>
      </c>
      <c r="D4375" s="2">
        <v>39</v>
      </c>
      <c r="E4375" s="3">
        <v>100.000336527618</v>
      </c>
      <c r="F4375" s="4">
        <v>300000</v>
      </c>
      <c r="G4375" s="4">
        <v>654</v>
      </c>
      <c r="H4375" s="5">
        <v>62.907400000000003</v>
      </c>
      <c r="I4375" s="5">
        <v>62.695059000000001</v>
      </c>
    </row>
    <row r="4376" spans="1:9" x14ac:dyDescent="0.3">
      <c r="A4376" t="s">
        <v>2114</v>
      </c>
      <c r="B4376" t="s">
        <v>2</v>
      </c>
      <c r="D4376" s="2">
        <v>40</v>
      </c>
      <c r="E4376" s="3">
        <v>100.00021912397899</v>
      </c>
      <c r="F4376" s="4">
        <v>300000</v>
      </c>
      <c r="G4376" s="4">
        <v>650</v>
      </c>
      <c r="H4376" s="5">
        <v>63.262999999999998</v>
      </c>
      <c r="I4376" s="5">
        <v>63.052944099999998</v>
      </c>
    </row>
    <row r="4377" spans="1:9" x14ac:dyDescent="0.3">
      <c r="A4377" t="s">
        <v>2114</v>
      </c>
      <c r="B4377" t="s">
        <v>2</v>
      </c>
      <c r="D4377" s="2">
        <v>41</v>
      </c>
      <c r="E4377" s="3">
        <v>102.501076885453</v>
      </c>
      <c r="F4377" s="4">
        <v>300000</v>
      </c>
      <c r="G4377" s="4">
        <v>633</v>
      </c>
      <c r="H4377" s="5">
        <v>62.128900000000002</v>
      </c>
      <c r="I4377" s="5">
        <v>61.919676699999997</v>
      </c>
    </row>
    <row r="4378" spans="1:9" x14ac:dyDescent="0.3">
      <c r="A4378" t="s">
        <v>2114</v>
      </c>
      <c r="B4378" t="s">
        <v>2</v>
      </c>
      <c r="D4378" s="2">
        <v>42</v>
      </c>
      <c r="E4378" s="3">
        <v>100.000490783182</v>
      </c>
      <c r="F4378" s="4">
        <v>300000</v>
      </c>
      <c r="G4378" s="4">
        <v>633</v>
      </c>
      <c r="H4378" s="5">
        <v>63.099699999999999</v>
      </c>
      <c r="I4378" s="5">
        <v>62.888257400000001</v>
      </c>
    </row>
    <row r="4379" spans="1:9" x14ac:dyDescent="0.3">
      <c r="A4379" t="s">
        <v>2114</v>
      </c>
      <c r="B4379" t="s">
        <v>2</v>
      </c>
      <c r="D4379" s="2">
        <v>43</v>
      </c>
      <c r="E4379" s="3">
        <v>100.00016631933001</v>
      </c>
      <c r="F4379" s="4">
        <v>300000</v>
      </c>
      <c r="G4379" s="4">
        <v>641</v>
      </c>
      <c r="H4379" s="5">
        <v>61.430999999999997</v>
      </c>
      <c r="I4379" s="5">
        <v>61.2217001</v>
      </c>
    </row>
    <row r="4380" spans="1:9" x14ac:dyDescent="0.3">
      <c r="A4380" t="s">
        <v>2114</v>
      </c>
      <c r="B4380" t="s">
        <v>2</v>
      </c>
      <c r="D4380" s="2">
        <v>44</v>
      </c>
      <c r="E4380" s="3">
        <v>100.00029889583701</v>
      </c>
      <c r="F4380" s="4">
        <v>300000</v>
      </c>
      <c r="G4380" s="4">
        <v>631</v>
      </c>
      <c r="H4380" s="5">
        <v>61.533700000000003</v>
      </c>
      <c r="I4380" s="5">
        <v>61.326285599999999</v>
      </c>
    </row>
    <row r="4381" spans="1:9" x14ac:dyDescent="0.3">
      <c r="A4381" t="s">
        <v>2114</v>
      </c>
      <c r="B4381" t="s">
        <v>2</v>
      </c>
      <c r="D4381" s="2">
        <v>45</v>
      </c>
      <c r="E4381" s="3">
        <v>103.363749924768</v>
      </c>
      <c r="F4381" s="4">
        <v>300000</v>
      </c>
      <c r="G4381" s="4">
        <v>647</v>
      </c>
      <c r="H4381" s="5">
        <v>58.372</v>
      </c>
      <c r="I4381" s="5">
        <v>58.181000900000001</v>
      </c>
    </row>
    <row r="4382" spans="1:9" x14ac:dyDescent="0.3">
      <c r="A4382" t="s">
        <v>2114</v>
      </c>
      <c r="B4382" t="s">
        <v>2</v>
      </c>
      <c r="D4382" s="2">
        <v>46</v>
      </c>
      <c r="E4382" s="3">
        <v>100.000604348655</v>
      </c>
      <c r="F4382" s="4">
        <v>300000</v>
      </c>
      <c r="G4382" s="4">
        <v>671</v>
      </c>
      <c r="H4382" s="5">
        <v>59.071199999999997</v>
      </c>
      <c r="I4382" s="5">
        <v>58.884536299999901</v>
      </c>
    </row>
    <row r="4383" spans="1:9" x14ac:dyDescent="0.3">
      <c r="A4383" t="s">
        <v>2114</v>
      </c>
      <c r="B4383" t="s">
        <v>2</v>
      </c>
      <c r="D4383" s="2">
        <v>47</v>
      </c>
      <c r="E4383" s="3">
        <v>2551.8416967643102</v>
      </c>
      <c r="F4383" s="4">
        <v>300000</v>
      </c>
      <c r="G4383" s="4">
        <v>657</v>
      </c>
      <c r="H4383" s="5">
        <v>56.970799999999997</v>
      </c>
      <c r="I4383" s="5">
        <v>56.7866012</v>
      </c>
    </row>
    <row r="4384" spans="1:9" x14ac:dyDescent="0.3">
      <c r="A4384" t="s">
        <v>2114</v>
      </c>
      <c r="B4384" t="s">
        <v>2</v>
      </c>
      <c r="D4384" s="2">
        <v>48</v>
      </c>
      <c r="E4384" s="3">
        <v>100.000398310474</v>
      </c>
      <c r="F4384" s="4">
        <v>300000</v>
      </c>
      <c r="G4384" s="4">
        <v>652</v>
      </c>
      <c r="H4384" s="5">
        <v>56.7958</v>
      </c>
      <c r="I4384" s="5">
        <v>56.611982599999997</v>
      </c>
    </row>
    <row r="4385" spans="1:9" x14ac:dyDescent="0.3">
      <c r="A4385" t="s">
        <v>2114</v>
      </c>
      <c r="B4385" t="s">
        <v>2</v>
      </c>
      <c r="D4385" s="2">
        <v>49</v>
      </c>
      <c r="E4385" s="3">
        <v>100.00006868426399</v>
      </c>
      <c r="F4385" s="4">
        <v>300000</v>
      </c>
      <c r="G4385" s="4">
        <v>651</v>
      </c>
      <c r="H4385" s="5">
        <v>57.9681</v>
      </c>
      <c r="I4385" s="5">
        <v>57.782788999999902</v>
      </c>
    </row>
    <row r="4386" spans="1:9" x14ac:dyDescent="0.3">
      <c r="A4386" t="s">
        <v>2114</v>
      </c>
      <c r="B4386" t="s">
        <v>2</v>
      </c>
      <c r="D4386" s="2">
        <v>50</v>
      </c>
      <c r="E4386" s="3">
        <v>100.00015715363701</v>
      </c>
      <c r="F4386" s="4">
        <v>300000</v>
      </c>
      <c r="G4386" s="4">
        <v>655</v>
      </c>
      <c r="H4386" s="5">
        <v>57.276000000000003</v>
      </c>
      <c r="I4386" s="5">
        <v>57.093553199999903</v>
      </c>
    </row>
    <row r="4387" spans="1:9" x14ac:dyDescent="0.3">
      <c r="A4387" t="s">
        <v>2114</v>
      </c>
      <c r="B4387" t="s">
        <v>2</v>
      </c>
      <c r="D4387" s="2">
        <v>51</v>
      </c>
      <c r="E4387" s="3">
        <v>103.287397930995</v>
      </c>
      <c r="F4387" s="4">
        <v>300000</v>
      </c>
      <c r="G4387" s="4">
        <v>657</v>
      </c>
      <c r="H4387" s="5">
        <v>58.524000000000001</v>
      </c>
      <c r="I4387" s="5">
        <v>58.340392799999996</v>
      </c>
    </row>
    <row r="4388" spans="1:9" x14ac:dyDescent="0.3">
      <c r="A4388" t="s">
        <v>2114</v>
      </c>
      <c r="B4388" t="s">
        <v>3</v>
      </c>
      <c r="D4388" s="2">
        <v>1</v>
      </c>
      <c r="E4388" s="3">
        <v>100.00198230849099</v>
      </c>
      <c r="F4388" s="4">
        <v>500000</v>
      </c>
      <c r="G4388" s="4">
        <v>1047</v>
      </c>
      <c r="H4388" s="5">
        <v>159.60570000000001</v>
      </c>
      <c r="I4388" s="5">
        <v>159.23171500000001</v>
      </c>
    </row>
    <row r="4389" spans="1:9" x14ac:dyDescent="0.3">
      <c r="A4389" t="s">
        <v>2114</v>
      </c>
      <c r="B4389" t="s">
        <v>3</v>
      </c>
      <c r="D4389" s="2">
        <v>2</v>
      </c>
      <c r="E4389" s="3">
        <v>5979.4668382269801</v>
      </c>
      <c r="F4389" s="4">
        <v>500000</v>
      </c>
      <c r="G4389" s="4">
        <v>1074</v>
      </c>
      <c r="H4389" s="5">
        <v>165.12909999999999</v>
      </c>
      <c r="I4389" s="5">
        <v>164.7952908</v>
      </c>
    </row>
    <row r="4390" spans="1:9" x14ac:dyDescent="0.3">
      <c r="A4390" t="s">
        <v>2114</v>
      </c>
      <c r="B4390" t="s">
        <v>3</v>
      </c>
      <c r="D4390" s="2">
        <v>3</v>
      </c>
      <c r="E4390" s="3">
        <v>4797.8057724669297</v>
      </c>
      <c r="F4390" s="4">
        <v>500000</v>
      </c>
      <c r="G4390" s="4">
        <v>1070</v>
      </c>
      <c r="H4390" s="5">
        <v>162.19300000000001</v>
      </c>
      <c r="I4390" s="5">
        <v>161.854049</v>
      </c>
    </row>
    <row r="4391" spans="1:9" x14ac:dyDescent="0.3">
      <c r="A4391" t="s">
        <v>2114</v>
      </c>
      <c r="B4391" t="s">
        <v>3</v>
      </c>
      <c r="D4391" s="2">
        <v>4</v>
      </c>
      <c r="E4391" s="3">
        <v>5769.69249409649</v>
      </c>
      <c r="F4391" s="4">
        <v>500000</v>
      </c>
      <c r="G4391" s="4">
        <v>1064</v>
      </c>
      <c r="H4391" s="5">
        <v>163.26140000000001</v>
      </c>
      <c r="I4391" s="5">
        <v>162.9282863</v>
      </c>
    </row>
    <row r="4392" spans="1:9" x14ac:dyDescent="0.3">
      <c r="A4392" t="s">
        <v>2114</v>
      </c>
      <c r="B4392" t="s">
        <v>3</v>
      </c>
      <c r="D4392" s="2">
        <v>5</v>
      </c>
      <c r="E4392" s="3">
        <v>5205.7739177633002</v>
      </c>
      <c r="F4392" s="4">
        <v>500000</v>
      </c>
      <c r="G4392" s="4">
        <v>1045</v>
      </c>
      <c r="H4392" s="5">
        <v>162.4468</v>
      </c>
      <c r="I4392" s="5">
        <v>162.11468070000001</v>
      </c>
    </row>
    <row r="4393" spans="1:9" x14ac:dyDescent="0.3">
      <c r="A4393" t="s">
        <v>2114</v>
      </c>
      <c r="B4393" t="s">
        <v>3</v>
      </c>
      <c r="D4393" s="2">
        <v>6</v>
      </c>
      <c r="E4393" s="3">
        <v>6664.63014815919</v>
      </c>
      <c r="F4393" s="4">
        <v>500000</v>
      </c>
      <c r="G4393" s="4">
        <v>1061</v>
      </c>
      <c r="H4393" s="5">
        <v>162.85730000000001</v>
      </c>
      <c r="I4393" s="5">
        <v>162.52977609999999</v>
      </c>
    </row>
    <row r="4394" spans="1:9" x14ac:dyDescent="0.3">
      <c r="A4394" t="s">
        <v>2114</v>
      </c>
      <c r="B4394" t="s">
        <v>3</v>
      </c>
      <c r="D4394" s="2">
        <v>7</v>
      </c>
      <c r="E4394" s="3">
        <v>5848.3743337802298</v>
      </c>
      <c r="F4394" s="4">
        <v>500000</v>
      </c>
      <c r="G4394" s="4">
        <v>1067</v>
      </c>
      <c r="H4394" s="5">
        <v>163.91480000000001</v>
      </c>
      <c r="I4394" s="5">
        <v>163.58162579999899</v>
      </c>
    </row>
    <row r="4395" spans="1:9" x14ac:dyDescent="0.3">
      <c r="A4395" t="s">
        <v>2114</v>
      </c>
      <c r="B4395" t="s">
        <v>3</v>
      </c>
      <c r="D4395" s="2">
        <v>8</v>
      </c>
      <c r="E4395" s="3">
        <v>6640.8791880737599</v>
      </c>
      <c r="F4395" s="4">
        <v>500000</v>
      </c>
      <c r="G4395" s="4">
        <v>1067</v>
      </c>
      <c r="H4395" s="5">
        <v>165.85929999999999</v>
      </c>
      <c r="I4395" s="5">
        <v>165.52268169999999</v>
      </c>
    </row>
    <row r="4396" spans="1:9" x14ac:dyDescent="0.3">
      <c r="A4396" t="s">
        <v>2114</v>
      </c>
      <c r="B4396" t="s">
        <v>3</v>
      </c>
      <c r="D4396" s="2">
        <v>9</v>
      </c>
      <c r="E4396" s="3">
        <v>6076.1324629016299</v>
      </c>
      <c r="F4396" s="4">
        <v>500000</v>
      </c>
      <c r="G4396" s="4">
        <v>1059</v>
      </c>
      <c r="H4396" s="5">
        <v>155.02520000000001</v>
      </c>
      <c r="I4396" s="5">
        <v>154.68049819999999</v>
      </c>
    </row>
    <row r="4397" spans="1:9" x14ac:dyDescent="0.3">
      <c r="A4397" t="s">
        <v>2114</v>
      </c>
      <c r="B4397" t="s">
        <v>3</v>
      </c>
      <c r="D4397" s="2">
        <v>10</v>
      </c>
      <c r="E4397" s="3">
        <v>7210.6834077478097</v>
      </c>
      <c r="F4397" s="4">
        <v>500000</v>
      </c>
      <c r="G4397" s="4">
        <v>1053</v>
      </c>
      <c r="H4397" s="5">
        <v>162.40819999999999</v>
      </c>
      <c r="I4397" s="5">
        <v>162.07724019999901</v>
      </c>
    </row>
    <row r="4398" spans="1:9" x14ac:dyDescent="0.3">
      <c r="A4398" t="s">
        <v>2114</v>
      </c>
      <c r="B4398" t="s">
        <v>3</v>
      </c>
      <c r="D4398" s="2">
        <v>11</v>
      </c>
      <c r="E4398" s="3">
        <v>102.960894394839</v>
      </c>
      <c r="F4398" s="4">
        <v>500000</v>
      </c>
      <c r="G4398" s="4">
        <v>1073</v>
      </c>
      <c r="H4398" s="5">
        <v>162.91139999999999</v>
      </c>
      <c r="I4398" s="5">
        <v>162.56201419999999</v>
      </c>
    </row>
    <row r="4399" spans="1:9" x14ac:dyDescent="0.3">
      <c r="A4399" t="s">
        <v>2114</v>
      </c>
      <c r="B4399" t="s">
        <v>3</v>
      </c>
      <c r="D4399" s="2">
        <v>12</v>
      </c>
      <c r="E4399" s="3">
        <v>4625.6549188375102</v>
      </c>
      <c r="F4399" s="4">
        <v>500000</v>
      </c>
      <c r="G4399" s="4">
        <v>1065</v>
      </c>
      <c r="H4399" s="5">
        <v>164.1823</v>
      </c>
      <c r="I4399" s="5">
        <v>163.84495779999901</v>
      </c>
    </row>
    <row r="4400" spans="1:9" x14ac:dyDescent="0.3">
      <c r="A4400" t="s">
        <v>2114</v>
      </c>
      <c r="B4400" t="s">
        <v>3</v>
      </c>
      <c r="D4400" s="2">
        <v>13</v>
      </c>
      <c r="E4400" s="3">
        <v>5018.5882663852799</v>
      </c>
      <c r="F4400" s="4">
        <v>500000</v>
      </c>
      <c r="G4400" s="4">
        <v>1048</v>
      </c>
      <c r="H4400" s="5">
        <v>163.74979999999999</v>
      </c>
      <c r="I4400" s="5">
        <v>163.41848150000001</v>
      </c>
    </row>
    <row r="4401" spans="1:9" x14ac:dyDescent="0.3">
      <c r="A4401" t="s">
        <v>2114</v>
      </c>
      <c r="B4401" t="s">
        <v>3</v>
      </c>
      <c r="D4401" s="2">
        <v>14</v>
      </c>
      <c r="E4401" s="3">
        <v>5822.7630639974996</v>
      </c>
      <c r="F4401" s="4">
        <v>500000</v>
      </c>
      <c r="G4401" s="4">
        <v>1080</v>
      </c>
      <c r="H4401" s="5">
        <v>168.1139</v>
      </c>
      <c r="I4401" s="5">
        <v>167.7704526</v>
      </c>
    </row>
    <row r="4402" spans="1:9" x14ac:dyDescent="0.3">
      <c r="A4402" t="s">
        <v>2114</v>
      </c>
      <c r="B4402" t="s">
        <v>3</v>
      </c>
      <c r="D4402" s="2">
        <v>15</v>
      </c>
      <c r="E4402" s="3">
        <v>5585.4718783008302</v>
      </c>
      <c r="F4402" s="4">
        <v>500000</v>
      </c>
      <c r="G4402" s="4">
        <v>1058</v>
      </c>
      <c r="H4402" s="5">
        <v>163.001</v>
      </c>
      <c r="I4402" s="5">
        <v>162.66743990000001</v>
      </c>
    </row>
    <row r="4403" spans="1:9" x14ac:dyDescent="0.3">
      <c r="A4403" t="s">
        <v>2114</v>
      </c>
      <c r="B4403" t="s">
        <v>3</v>
      </c>
      <c r="D4403" s="2">
        <v>16</v>
      </c>
      <c r="E4403" s="3">
        <v>6601.5833034091502</v>
      </c>
      <c r="F4403" s="4">
        <v>500000</v>
      </c>
      <c r="G4403" s="4">
        <v>1044</v>
      </c>
      <c r="H4403" s="5">
        <v>162.18960000000001</v>
      </c>
      <c r="I4403" s="5">
        <v>161.85290929999999</v>
      </c>
    </row>
    <row r="4404" spans="1:9" x14ac:dyDescent="0.3">
      <c r="A4404" t="s">
        <v>2114</v>
      </c>
      <c r="B4404" t="s">
        <v>3</v>
      </c>
      <c r="D4404" s="2">
        <v>17</v>
      </c>
      <c r="E4404" s="3">
        <v>6016.1293340233497</v>
      </c>
      <c r="F4404" s="4">
        <v>500000</v>
      </c>
      <c r="G4404" s="4">
        <v>1057</v>
      </c>
      <c r="H4404" s="5">
        <v>166.09360000000001</v>
      </c>
      <c r="I4404" s="5">
        <v>165.7606213</v>
      </c>
    </row>
    <row r="4405" spans="1:9" x14ac:dyDescent="0.3">
      <c r="A4405" t="s">
        <v>2114</v>
      </c>
      <c r="B4405" t="s">
        <v>3</v>
      </c>
      <c r="D4405" s="2">
        <v>18</v>
      </c>
      <c r="E4405" s="3">
        <v>6065.8796972964001</v>
      </c>
      <c r="F4405" s="4">
        <v>500000</v>
      </c>
      <c r="G4405" s="4">
        <v>1069</v>
      </c>
      <c r="H4405" s="5">
        <v>164.79159999999999</v>
      </c>
      <c r="I4405" s="5">
        <v>164.4559309</v>
      </c>
    </row>
    <row r="4406" spans="1:9" x14ac:dyDescent="0.3">
      <c r="A4406" t="s">
        <v>2114</v>
      </c>
      <c r="B4406" t="s">
        <v>3</v>
      </c>
      <c r="D4406" s="2">
        <v>19</v>
      </c>
      <c r="E4406" s="3">
        <v>5208.4623136648497</v>
      </c>
      <c r="F4406" s="4">
        <v>500000</v>
      </c>
      <c r="G4406" s="4">
        <v>1050</v>
      </c>
      <c r="H4406" s="5">
        <v>163.7784</v>
      </c>
      <c r="I4406" s="5">
        <v>163.4411905</v>
      </c>
    </row>
    <row r="4407" spans="1:9" x14ac:dyDescent="0.3">
      <c r="A4407" t="s">
        <v>2114</v>
      </c>
      <c r="B4407" t="s">
        <v>3</v>
      </c>
      <c r="D4407" s="2">
        <v>20</v>
      </c>
      <c r="E4407" s="3">
        <v>6166.3675115538699</v>
      </c>
      <c r="F4407" s="4">
        <v>500000</v>
      </c>
      <c r="G4407" s="4">
        <v>1082</v>
      </c>
      <c r="H4407" s="5">
        <v>168.39439999999999</v>
      </c>
      <c r="I4407" s="5">
        <v>168.04656369999901</v>
      </c>
    </row>
    <row r="4408" spans="1:9" x14ac:dyDescent="0.3">
      <c r="A4408" t="s">
        <v>2114</v>
      </c>
      <c r="B4408" t="s">
        <v>3</v>
      </c>
      <c r="D4408" s="2">
        <v>21</v>
      </c>
      <c r="E4408" s="3">
        <v>6221.7911280575199</v>
      </c>
      <c r="F4408" s="4">
        <v>500000</v>
      </c>
      <c r="G4408" s="4">
        <v>1064</v>
      </c>
      <c r="H4408" s="5">
        <v>163.5437</v>
      </c>
      <c r="I4408" s="5">
        <v>163.20598469999999</v>
      </c>
    </row>
    <row r="4409" spans="1:9" x14ac:dyDescent="0.3">
      <c r="A4409" t="s">
        <v>2114</v>
      </c>
      <c r="B4409" t="s">
        <v>3</v>
      </c>
      <c r="D4409" s="2">
        <v>22</v>
      </c>
      <c r="E4409" s="3">
        <v>6897.0838755429704</v>
      </c>
      <c r="F4409" s="4">
        <v>500000</v>
      </c>
      <c r="G4409" s="4">
        <v>1050</v>
      </c>
      <c r="H4409" s="5">
        <v>157.8665</v>
      </c>
      <c r="I4409" s="5">
        <v>157.51887049999999</v>
      </c>
    </row>
    <row r="4410" spans="1:9" x14ac:dyDescent="0.3">
      <c r="A4410" t="s">
        <v>2114</v>
      </c>
      <c r="B4410" t="s">
        <v>3</v>
      </c>
      <c r="D4410" s="2">
        <v>23</v>
      </c>
      <c r="E4410" s="3">
        <v>106.213917175779</v>
      </c>
      <c r="F4410" s="4">
        <v>500000</v>
      </c>
      <c r="G4410" s="4">
        <v>1076</v>
      </c>
      <c r="H4410" s="5">
        <v>163.69579999999999</v>
      </c>
      <c r="I4410" s="5">
        <v>163.35235119999999</v>
      </c>
    </row>
    <row r="4411" spans="1:9" x14ac:dyDescent="0.3">
      <c r="A4411" t="s">
        <v>2114</v>
      </c>
      <c r="B4411" t="s">
        <v>3</v>
      </c>
      <c r="D4411" s="2">
        <v>24</v>
      </c>
      <c r="E4411" s="3">
        <v>5890.5512440838602</v>
      </c>
      <c r="F4411" s="4">
        <v>500000</v>
      </c>
      <c r="G4411" s="4">
        <v>1056</v>
      </c>
      <c r="H4411" s="5">
        <v>165.0395</v>
      </c>
      <c r="I4411" s="5">
        <v>164.69992819999999</v>
      </c>
    </row>
    <row r="4412" spans="1:9" x14ac:dyDescent="0.3">
      <c r="A4412" t="s">
        <v>2114</v>
      </c>
      <c r="B4412" t="s">
        <v>3</v>
      </c>
      <c r="D4412" s="2">
        <v>25</v>
      </c>
      <c r="E4412" s="3">
        <v>4450.8440198893704</v>
      </c>
      <c r="F4412" s="4">
        <v>500000</v>
      </c>
      <c r="G4412" s="4">
        <v>1045</v>
      </c>
      <c r="H4412" s="5">
        <v>175.25149999999999</v>
      </c>
      <c r="I4412" s="5">
        <v>174.87128899999999</v>
      </c>
    </row>
    <row r="4413" spans="1:9" x14ac:dyDescent="0.3">
      <c r="A4413" t="s">
        <v>2114</v>
      </c>
      <c r="B4413" t="s">
        <v>3</v>
      </c>
      <c r="D4413" s="2">
        <v>26</v>
      </c>
      <c r="E4413" s="3">
        <v>5495.6474493200203</v>
      </c>
      <c r="F4413" s="4">
        <v>500000</v>
      </c>
      <c r="G4413" s="4">
        <v>1068</v>
      </c>
      <c r="H4413" s="5">
        <v>175.05680000000001</v>
      </c>
      <c r="I4413" s="5">
        <v>174.67582819999899</v>
      </c>
    </row>
    <row r="4414" spans="1:9" x14ac:dyDescent="0.3">
      <c r="A4414" t="s">
        <v>2114</v>
      </c>
      <c r="B4414" t="s">
        <v>3</v>
      </c>
      <c r="D4414" s="2">
        <v>27</v>
      </c>
      <c r="E4414" s="3">
        <v>6967.8576246930998</v>
      </c>
      <c r="F4414" s="4">
        <v>500000</v>
      </c>
      <c r="G4414" s="4">
        <v>1068</v>
      </c>
      <c r="H4414" s="5">
        <v>173.82910000000001</v>
      </c>
      <c r="I4414" s="5">
        <v>173.4562616</v>
      </c>
    </row>
    <row r="4415" spans="1:9" x14ac:dyDescent="0.3">
      <c r="A4415" t="s">
        <v>2114</v>
      </c>
      <c r="B4415" t="s">
        <v>3</v>
      </c>
      <c r="D4415" s="2">
        <v>28</v>
      </c>
      <c r="E4415" s="3">
        <v>6067.7601884176502</v>
      </c>
      <c r="F4415" s="4">
        <v>500000</v>
      </c>
      <c r="G4415" s="4">
        <v>1040</v>
      </c>
      <c r="H4415" s="5">
        <v>166.39760000000001</v>
      </c>
      <c r="I4415" s="5">
        <v>166.04577939999999</v>
      </c>
    </row>
    <row r="4416" spans="1:9" x14ac:dyDescent="0.3">
      <c r="A4416" t="s">
        <v>2114</v>
      </c>
      <c r="B4416" t="s">
        <v>3</v>
      </c>
      <c r="D4416" s="2">
        <v>29</v>
      </c>
      <c r="E4416" s="3">
        <v>6391.79554905227</v>
      </c>
      <c r="F4416" s="4">
        <v>500000</v>
      </c>
      <c r="G4416" s="4">
        <v>1077</v>
      </c>
      <c r="H4416" s="5">
        <v>164.2732</v>
      </c>
      <c r="I4416" s="5">
        <v>163.9239537</v>
      </c>
    </row>
    <row r="4417" spans="1:9" x14ac:dyDescent="0.3">
      <c r="A4417" t="s">
        <v>2114</v>
      </c>
      <c r="B4417" t="s">
        <v>3</v>
      </c>
      <c r="D4417" s="2">
        <v>30</v>
      </c>
      <c r="E4417" s="3">
        <v>4911.0326675864399</v>
      </c>
      <c r="F4417" s="4">
        <v>500000</v>
      </c>
      <c r="G4417" s="4">
        <v>1084</v>
      </c>
      <c r="H4417" s="5">
        <v>168.0077</v>
      </c>
      <c r="I4417" s="5">
        <v>167.66461860000001</v>
      </c>
    </row>
    <row r="4418" spans="1:9" x14ac:dyDescent="0.3">
      <c r="A4418" t="s">
        <v>2114</v>
      </c>
      <c r="B4418" t="s">
        <v>3</v>
      </c>
      <c r="D4418" s="2">
        <v>31</v>
      </c>
      <c r="E4418" s="3">
        <v>6149.3421338486096</v>
      </c>
      <c r="F4418" s="4">
        <v>500000</v>
      </c>
      <c r="G4418" s="4">
        <v>1062</v>
      </c>
      <c r="H4418" s="5">
        <v>162.66849999999999</v>
      </c>
      <c r="I4418" s="5">
        <v>162.3251143</v>
      </c>
    </row>
    <row r="4419" spans="1:9" x14ac:dyDescent="0.3">
      <c r="A4419" t="s">
        <v>2114</v>
      </c>
      <c r="B4419" t="s">
        <v>3</v>
      </c>
      <c r="D4419" s="2">
        <v>32</v>
      </c>
      <c r="E4419" s="3">
        <v>5583.2613166848996</v>
      </c>
      <c r="F4419" s="4">
        <v>500000</v>
      </c>
      <c r="G4419" s="4">
        <v>1062</v>
      </c>
      <c r="H4419" s="5">
        <v>165.75380000000001</v>
      </c>
      <c r="I4419" s="5">
        <v>165.41056509999899</v>
      </c>
    </row>
    <row r="4420" spans="1:9" x14ac:dyDescent="0.3">
      <c r="A4420" t="s">
        <v>2114</v>
      </c>
      <c r="B4420" t="s">
        <v>3</v>
      </c>
      <c r="D4420" s="2">
        <v>33</v>
      </c>
      <c r="E4420" s="3">
        <v>5647.3182882891997</v>
      </c>
      <c r="F4420" s="4">
        <v>500000</v>
      </c>
      <c r="G4420" s="4">
        <v>1037</v>
      </c>
      <c r="H4420" s="5">
        <v>164.4135</v>
      </c>
      <c r="I4420" s="5">
        <v>164.0703796</v>
      </c>
    </row>
    <row r="4421" spans="1:9" x14ac:dyDescent="0.3">
      <c r="A4421" t="s">
        <v>2114</v>
      </c>
      <c r="B4421" t="s">
        <v>3</v>
      </c>
      <c r="D4421" s="2">
        <v>34</v>
      </c>
      <c r="E4421" s="3">
        <v>6653.64096759735</v>
      </c>
      <c r="F4421" s="4">
        <v>500000</v>
      </c>
      <c r="G4421" s="4">
        <v>1057</v>
      </c>
      <c r="H4421" s="5">
        <v>165.84030000000001</v>
      </c>
      <c r="I4421" s="5">
        <v>165.50146330000001</v>
      </c>
    </row>
    <row r="4422" spans="1:9" x14ac:dyDescent="0.3">
      <c r="A4422" t="s">
        <v>2114</v>
      </c>
      <c r="B4422" t="s">
        <v>3</v>
      </c>
      <c r="D4422" s="2">
        <v>35</v>
      </c>
      <c r="E4422" s="3">
        <v>6551.1593538209299</v>
      </c>
      <c r="F4422" s="4">
        <v>500000</v>
      </c>
      <c r="G4422" s="4">
        <v>1078</v>
      </c>
      <c r="H4422" s="5">
        <v>166.8631</v>
      </c>
      <c r="I4422" s="5">
        <v>166.52126609999999</v>
      </c>
    </row>
    <row r="4423" spans="1:9" x14ac:dyDescent="0.3">
      <c r="A4423" t="s">
        <v>2114</v>
      </c>
      <c r="B4423" t="s">
        <v>3</v>
      </c>
      <c r="D4423" s="2">
        <v>36</v>
      </c>
      <c r="E4423" s="3">
        <v>6179.6035775848304</v>
      </c>
      <c r="F4423" s="4">
        <v>500000</v>
      </c>
      <c r="G4423" s="4">
        <v>1066</v>
      </c>
      <c r="H4423" s="5">
        <v>169.38659999999999</v>
      </c>
      <c r="I4423" s="5">
        <v>169.03791889999999</v>
      </c>
    </row>
    <row r="4424" spans="1:9" x14ac:dyDescent="0.3">
      <c r="A4424" t="s">
        <v>2114</v>
      </c>
      <c r="B4424" t="s">
        <v>3</v>
      </c>
      <c r="D4424" s="2">
        <v>37</v>
      </c>
      <c r="E4424" s="3">
        <v>6736.4854775336498</v>
      </c>
      <c r="F4424" s="4">
        <v>500000</v>
      </c>
      <c r="G4424" s="4">
        <v>1067</v>
      </c>
      <c r="H4424" s="5">
        <v>160.38990000000001</v>
      </c>
      <c r="I4424" s="5">
        <v>160.046931</v>
      </c>
    </row>
    <row r="4425" spans="1:9" x14ac:dyDescent="0.3">
      <c r="A4425" t="s">
        <v>2114</v>
      </c>
      <c r="B4425" t="s">
        <v>3</v>
      </c>
      <c r="D4425" s="2">
        <v>38</v>
      </c>
      <c r="E4425" s="3">
        <v>6503.3284456339197</v>
      </c>
      <c r="F4425" s="4">
        <v>500000</v>
      </c>
      <c r="G4425" s="4">
        <v>1072</v>
      </c>
      <c r="H4425" s="5">
        <v>166.36349999999999</v>
      </c>
      <c r="I4425" s="5">
        <v>166.02264489999999</v>
      </c>
    </row>
    <row r="4426" spans="1:9" x14ac:dyDescent="0.3">
      <c r="A4426" t="s">
        <v>2114</v>
      </c>
      <c r="B4426" t="s">
        <v>3</v>
      </c>
      <c r="D4426" s="2">
        <v>39</v>
      </c>
      <c r="E4426" s="3">
        <v>100.003579856058</v>
      </c>
      <c r="F4426" s="4">
        <v>500000</v>
      </c>
      <c r="G4426" s="4">
        <v>1052</v>
      </c>
      <c r="H4426" s="5">
        <v>160.9528</v>
      </c>
      <c r="I4426" s="5">
        <v>160.60801760000001</v>
      </c>
    </row>
    <row r="4427" spans="1:9" x14ac:dyDescent="0.3">
      <c r="A4427" t="s">
        <v>2114</v>
      </c>
      <c r="B4427" t="s">
        <v>3</v>
      </c>
      <c r="D4427" s="2">
        <v>40</v>
      </c>
      <c r="E4427" s="3">
        <v>5452.4905894404501</v>
      </c>
      <c r="F4427" s="4">
        <v>500000</v>
      </c>
      <c r="G4427" s="4">
        <v>1052</v>
      </c>
      <c r="H4427" s="5">
        <v>162.0753</v>
      </c>
      <c r="I4427" s="5">
        <v>161.73274470000001</v>
      </c>
    </row>
    <row r="4428" spans="1:9" x14ac:dyDescent="0.3">
      <c r="A4428" t="s">
        <v>2114</v>
      </c>
      <c r="B4428" t="s">
        <v>3</v>
      </c>
      <c r="D4428" s="2">
        <v>41</v>
      </c>
      <c r="E4428" s="3">
        <v>5395.8206553762702</v>
      </c>
      <c r="F4428" s="4">
        <v>500000</v>
      </c>
      <c r="G4428" s="4">
        <v>1056</v>
      </c>
      <c r="H4428" s="5">
        <v>163.88759999999999</v>
      </c>
      <c r="I4428" s="5">
        <v>163.54108199999999</v>
      </c>
    </row>
    <row r="4429" spans="1:9" x14ac:dyDescent="0.3">
      <c r="A4429" t="s">
        <v>2114</v>
      </c>
      <c r="B4429" t="s">
        <v>3</v>
      </c>
      <c r="D4429" s="2">
        <v>42</v>
      </c>
      <c r="E4429" s="3">
        <v>5500.1315824510802</v>
      </c>
      <c r="F4429" s="4">
        <v>500000</v>
      </c>
      <c r="G4429" s="4">
        <v>1071</v>
      </c>
      <c r="H4429" s="5">
        <v>166.08430000000001</v>
      </c>
      <c r="I4429" s="5">
        <v>165.7441958</v>
      </c>
    </row>
    <row r="4430" spans="1:9" x14ac:dyDescent="0.3">
      <c r="A4430" t="s">
        <v>2114</v>
      </c>
      <c r="B4430" t="s">
        <v>3</v>
      </c>
      <c r="D4430" s="2">
        <v>43</v>
      </c>
      <c r="E4430" s="3">
        <v>6751.0371193459796</v>
      </c>
      <c r="F4430" s="4">
        <v>500000</v>
      </c>
      <c r="G4430" s="4">
        <v>1056</v>
      </c>
      <c r="H4430" s="5">
        <v>160.374</v>
      </c>
      <c r="I4430" s="5">
        <v>160.03704019999901</v>
      </c>
    </row>
    <row r="4431" spans="1:9" x14ac:dyDescent="0.3">
      <c r="A4431" t="s">
        <v>2114</v>
      </c>
      <c r="B4431" t="s">
        <v>3</v>
      </c>
      <c r="D4431" s="2">
        <v>44</v>
      </c>
      <c r="E4431" s="3">
        <v>6225.72721626355</v>
      </c>
      <c r="F4431" s="4">
        <v>500000</v>
      </c>
      <c r="G4431" s="4">
        <v>1046</v>
      </c>
      <c r="H4431" s="5">
        <v>165.2774</v>
      </c>
      <c r="I4431" s="5">
        <v>164.9385326</v>
      </c>
    </row>
    <row r="4432" spans="1:9" x14ac:dyDescent="0.3">
      <c r="A4432" t="s">
        <v>2114</v>
      </c>
      <c r="B4432" t="s">
        <v>3</v>
      </c>
      <c r="D4432" s="2">
        <v>45</v>
      </c>
      <c r="E4432" s="3">
        <v>7200.3340395519799</v>
      </c>
      <c r="F4432" s="4">
        <v>500000</v>
      </c>
      <c r="G4432" s="4">
        <v>1077</v>
      </c>
      <c r="H4432" s="5">
        <v>164.9615</v>
      </c>
      <c r="I4432" s="5">
        <v>164.62822310000001</v>
      </c>
    </row>
    <row r="4433" spans="1:9" x14ac:dyDescent="0.3">
      <c r="A4433" t="s">
        <v>2114</v>
      </c>
      <c r="B4433" t="s">
        <v>3</v>
      </c>
      <c r="D4433" s="2">
        <v>46</v>
      </c>
      <c r="E4433" s="3">
        <v>6700.08249117793</v>
      </c>
      <c r="F4433" s="4">
        <v>500000</v>
      </c>
      <c r="G4433" s="4">
        <v>1074</v>
      </c>
      <c r="H4433" s="5">
        <v>161.28739999999999</v>
      </c>
      <c r="I4433" s="5">
        <v>160.9488499</v>
      </c>
    </row>
    <row r="4434" spans="1:9" x14ac:dyDescent="0.3">
      <c r="A4434" t="s">
        <v>2114</v>
      </c>
      <c r="B4434" t="s">
        <v>3</v>
      </c>
      <c r="D4434" s="2">
        <v>47</v>
      </c>
      <c r="E4434" s="3">
        <v>5144.0152196075896</v>
      </c>
      <c r="F4434" s="4">
        <v>500000</v>
      </c>
      <c r="G4434" s="4">
        <v>1069</v>
      </c>
      <c r="H4434" s="5">
        <v>161.74529999999999</v>
      </c>
      <c r="I4434" s="5">
        <v>161.41326910000001</v>
      </c>
    </row>
    <row r="4435" spans="1:9" x14ac:dyDescent="0.3">
      <c r="A4435" t="s">
        <v>2114</v>
      </c>
      <c r="B4435" t="s">
        <v>3</v>
      </c>
      <c r="D4435" s="2">
        <v>48</v>
      </c>
      <c r="E4435" s="3">
        <v>5810.74210500962</v>
      </c>
      <c r="F4435" s="4">
        <v>500000</v>
      </c>
      <c r="G4435" s="4">
        <v>1062</v>
      </c>
      <c r="H4435" s="5">
        <v>157.7518</v>
      </c>
      <c r="I4435" s="5">
        <v>157.4134177</v>
      </c>
    </row>
    <row r="4436" spans="1:9" x14ac:dyDescent="0.3">
      <c r="A4436" t="s">
        <v>2114</v>
      </c>
      <c r="B4436" t="s">
        <v>3</v>
      </c>
      <c r="D4436" s="2">
        <v>49</v>
      </c>
      <c r="E4436" s="3">
        <v>6255.3254591591704</v>
      </c>
      <c r="F4436" s="4">
        <v>500000</v>
      </c>
      <c r="G4436" s="4">
        <v>1063</v>
      </c>
      <c r="H4436" s="5">
        <v>163.92679999999999</v>
      </c>
      <c r="I4436" s="5">
        <v>163.59695839999901</v>
      </c>
    </row>
    <row r="4437" spans="1:9" x14ac:dyDescent="0.3">
      <c r="A4437" t="s">
        <v>2114</v>
      </c>
      <c r="B4437" t="s">
        <v>3</v>
      </c>
      <c r="D4437" s="2">
        <v>50</v>
      </c>
      <c r="E4437" s="3">
        <v>5426.8314097276298</v>
      </c>
      <c r="F4437" s="4">
        <v>500000</v>
      </c>
      <c r="G4437" s="4">
        <v>1053</v>
      </c>
      <c r="H4437" s="5">
        <v>162.83600000000001</v>
      </c>
      <c r="I4437" s="5">
        <v>162.5025699</v>
      </c>
    </row>
    <row r="4438" spans="1:9" x14ac:dyDescent="0.3">
      <c r="A4438" t="s">
        <v>2114</v>
      </c>
      <c r="B4438" t="s">
        <v>3</v>
      </c>
      <c r="D4438" s="2">
        <v>51</v>
      </c>
      <c r="E4438" s="3">
        <v>6524.0739686544803</v>
      </c>
      <c r="F4438" s="4">
        <v>500000</v>
      </c>
      <c r="G4438" s="4">
        <v>1080</v>
      </c>
      <c r="H4438" s="5">
        <v>159.0478</v>
      </c>
      <c r="I4438" s="5">
        <v>158.7082498</v>
      </c>
    </row>
    <row r="4439" spans="1:9" x14ac:dyDescent="0.3">
      <c r="A4439" t="s">
        <v>2114</v>
      </c>
      <c r="B4439" t="s">
        <v>4820</v>
      </c>
      <c r="D4439" s="2">
        <v>1</v>
      </c>
      <c r="E4439" s="3">
        <v>12763.911860370599</v>
      </c>
      <c r="F4439" s="4">
        <v>1000000</v>
      </c>
      <c r="G4439" s="4">
        <v>2036</v>
      </c>
      <c r="H4439" s="5">
        <v>801.01369999999997</v>
      </c>
      <c r="I4439" s="5">
        <v>799.7306135</v>
      </c>
    </row>
    <row r="4440" spans="1:9" x14ac:dyDescent="0.3">
      <c r="A4440" t="s">
        <v>2114</v>
      </c>
      <c r="B4440" t="s">
        <v>4820</v>
      </c>
      <c r="D4440" s="2">
        <v>2</v>
      </c>
      <c r="E4440" s="3">
        <v>10928.1149128216</v>
      </c>
      <c r="F4440" s="4">
        <v>1000000</v>
      </c>
      <c r="G4440" s="4">
        <v>2057</v>
      </c>
      <c r="H4440" s="5">
        <v>801.19389999999999</v>
      </c>
      <c r="I4440" s="5">
        <v>800.2015136</v>
      </c>
    </row>
    <row r="4441" spans="1:9" x14ac:dyDescent="0.3">
      <c r="A4441" t="s">
        <v>2114</v>
      </c>
      <c r="B4441" t="s">
        <v>4820</v>
      </c>
      <c r="D4441" s="2">
        <v>3</v>
      </c>
      <c r="E4441" s="3">
        <v>13845.772645785701</v>
      </c>
      <c r="F4441" s="4">
        <v>1000000</v>
      </c>
      <c r="G4441" s="4">
        <v>2055</v>
      </c>
      <c r="H4441" s="5">
        <v>783.29899999999998</v>
      </c>
      <c r="I4441" s="5">
        <v>782.41868490000002</v>
      </c>
    </row>
    <row r="4442" spans="1:9" x14ac:dyDescent="0.3">
      <c r="A4442" t="s">
        <v>2114</v>
      </c>
      <c r="B4442" t="s">
        <v>4820</v>
      </c>
      <c r="D4442" s="2">
        <v>4</v>
      </c>
      <c r="E4442" s="3">
        <v>16019.006394481101</v>
      </c>
      <c r="F4442" s="4">
        <v>1000000</v>
      </c>
      <c r="G4442" s="4">
        <v>2034</v>
      </c>
      <c r="H4442" s="5">
        <v>796.86329999999998</v>
      </c>
      <c r="I4442" s="5">
        <v>795.99640590000001</v>
      </c>
    </row>
    <row r="4443" spans="1:9" x14ac:dyDescent="0.3">
      <c r="A4443" t="s">
        <v>2114</v>
      </c>
      <c r="B4443" t="s">
        <v>4820</v>
      </c>
      <c r="D4443" s="2">
        <v>5</v>
      </c>
      <c r="E4443" s="3">
        <v>13037.0161531988</v>
      </c>
      <c r="F4443" s="4">
        <v>1000000</v>
      </c>
      <c r="G4443" s="4">
        <v>2030</v>
      </c>
      <c r="H4443" s="5">
        <v>783.90719999999999</v>
      </c>
      <c r="I4443" s="5">
        <v>782.9898958</v>
      </c>
    </row>
    <row r="4444" spans="1:9" x14ac:dyDescent="0.3">
      <c r="A4444" t="s">
        <v>2114</v>
      </c>
      <c r="B4444" t="s">
        <v>4820</v>
      </c>
      <c r="D4444" s="2">
        <v>6</v>
      </c>
      <c r="E4444" s="3">
        <v>17277.611060507501</v>
      </c>
      <c r="F4444" s="4">
        <v>1000000</v>
      </c>
      <c r="G4444" s="4">
        <v>2038</v>
      </c>
      <c r="H4444" s="5">
        <v>778.01840000000004</v>
      </c>
      <c r="I4444" s="5">
        <v>777.16016938899998</v>
      </c>
    </row>
    <row r="4445" spans="1:9" x14ac:dyDescent="0.3">
      <c r="A4445" t="s">
        <v>2114</v>
      </c>
      <c r="B4445" t="s">
        <v>4820</v>
      </c>
      <c r="D4445" s="2">
        <v>7</v>
      </c>
      <c r="E4445" s="3">
        <v>14902.730767294101</v>
      </c>
      <c r="F4445" s="4">
        <v>1000000</v>
      </c>
      <c r="G4445" s="4">
        <v>2014</v>
      </c>
      <c r="H4445" s="5">
        <v>774.38379999999995</v>
      </c>
      <c r="I4445" s="5">
        <v>773.53409088499905</v>
      </c>
    </row>
    <row r="4446" spans="1:9" x14ac:dyDescent="0.3">
      <c r="A4446" t="s">
        <v>2114</v>
      </c>
      <c r="B4446" t="s">
        <v>4820</v>
      </c>
      <c r="D4446" s="2">
        <v>8</v>
      </c>
      <c r="E4446" s="3">
        <v>14474.5908183666</v>
      </c>
      <c r="F4446" s="4">
        <v>1000000</v>
      </c>
      <c r="G4446" s="4">
        <v>2022</v>
      </c>
      <c r="H4446" s="5">
        <v>770.45609999999999</v>
      </c>
      <c r="I4446" s="5">
        <v>769.56961000900003</v>
      </c>
    </row>
    <row r="4447" spans="1:9" x14ac:dyDescent="0.3">
      <c r="A4447" t="s">
        <v>2114</v>
      </c>
      <c r="B4447" t="s">
        <v>4820</v>
      </c>
      <c r="D4447" s="2">
        <v>9</v>
      </c>
      <c r="E4447" s="3">
        <v>14938.527970012099</v>
      </c>
      <c r="F4447" s="4">
        <v>1000000</v>
      </c>
      <c r="G4447" s="4">
        <v>2043</v>
      </c>
      <c r="H4447" s="5">
        <v>779.44389999999999</v>
      </c>
      <c r="I4447" s="5">
        <v>778.57035228799998</v>
      </c>
    </row>
    <row r="4448" spans="1:9" x14ac:dyDescent="0.3">
      <c r="A4448" t="s">
        <v>2114</v>
      </c>
      <c r="B4448" t="s">
        <v>4820</v>
      </c>
      <c r="D4448" s="2">
        <v>10</v>
      </c>
      <c r="E4448" s="3">
        <v>14240.8683825178</v>
      </c>
      <c r="F4448" s="4">
        <v>1000000</v>
      </c>
      <c r="G4448" s="4">
        <v>2034</v>
      </c>
      <c r="H4448" s="5">
        <v>783.7989</v>
      </c>
      <c r="I4448" s="5">
        <v>782.87671450000005</v>
      </c>
    </row>
    <row r="4449" spans="1:9" x14ac:dyDescent="0.3">
      <c r="A4449" t="s">
        <v>2114</v>
      </c>
      <c r="B4449" t="s">
        <v>4820</v>
      </c>
      <c r="D4449" s="2">
        <v>11</v>
      </c>
      <c r="E4449" s="3">
        <v>13358.6193982923</v>
      </c>
      <c r="F4449" s="4">
        <v>1000000</v>
      </c>
      <c r="G4449" s="4">
        <v>2020</v>
      </c>
      <c r="H4449" s="5">
        <v>777.47069999999997</v>
      </c>
      <c r="I4449" s="5">
        <v>776.56970999999999</v>
      </c>
    </row>
    <row r="4450" spans="1:9" x14ac:dyDescent="0.3">
      <c r="A4450" t="s">
        <v>2114</v>
      </c>
      <c r="B4450" t="s">
        <v>4820</v>
      </c>
      <c r="D4450" s="2">
        <v>12</v>
      </c>
      <c r="E4450" s="3">
        <v>13807.4538429936</v>
      </c>
      <c r="F4450" s="4">
        <v>1000000</v>
      </c>
      <c r="G4450" s="4">
        <v>2042</v>
      </c>
      <c r="H4450" s="5">
        <v>783.71720000000005</v>
      </c>
      <c r="I4450" s="5">
        <v>782.86169059999997</v>
      </c>
    </row>
    <row r="4451" spans="1:9" x14ac:dyDescent="0.3">
      <c r="A4451" t="s">
        <v>2114</v>
      </c>
      <c r="B4451" t="s">
        <v>4820</v>
      </c>
      <c r="D4451" s="2">
        <v>13</v>
      </c>
      <c r="E4451" s="3">
        <v>12842.901639138099</v>
      </c>
      <c r="F4451" s="4">
        <v>1000000</v>
      </c>
      <c r="G4451" s="4">
        <v>2025</v>
      </c>
      <c r="H4451" s="5">
        <v>814.96990000000005</v>
      </c>
      <c r="I4451" s="5">
        <v>814.00140710000005</v>
      </c>
    </row>
    <row r="4452" spans="1:9" x14ac:dyDescent="0.3">
      <c r="A4452" t="s">
        <v>2114</v>
      </c>
      <c r="B4452" t="s">
        <v>4820</v>
      </c>
      <c r="D4452" s="2">
        <v>14</v>
      </c>
      <c r="E4452" s="3">
        <v>12867.659915566999</v>
      </c>
      <c r="F4452" s="4">
        <v>1000000</v>
      </c>
      <c r="G4452" s="4">
        <v>2040</v>
      </c>
      <c r="H4452" s="5">
        <v>763.67499999999995</v>
      </c>
      <c r="I4452" s="5">
        <v>762.82028560000003</v>
      </c>
    </row>
    <row r="4453" spans="1:9" x14ac:dyDescent="0.3">
      <c r="A4453" t="s">
        <v>2114</v>
      </c>
      <c r="B4453" t="s">
        <v>4820</v>
      </c>
      <c r="D4453" s="2">
        <v>15</v>
      </c>
      <c r="E4453" s="3">
        <v>13900.190174118001</v>
      </c>
      <c r="F4453" s="4">
        <v>1000000</v>
      </c>
      <c r="G4453" s="4">
        <v>2048</v>
      </c>
      <c r="H4453" s="5">
        <v>770.91629999999998</v>
      </c>
      <c r="I4453" s="5">
        <v>770.07003279999901</v>
      </c>
    </row>
    <row r="4454" spans="1:9" x14ac:dyDescent="0.3">
      <c r="A4454" t="s">
        <v>2114</v>
      </c>
      <c r="B4454" t="s">
        <v>4820</v>
      </c>
      <c r="D4454" s="2">
        <v>16</v>
      </c>
      <c r="E4454" s="3">
        <v>14059.248543706201</v>
      </c>
      <c r="F4454" s="4">
        <v>1000000</v>
      </c>
      <c r="G4454" s="4">
        <v>2042</v>
      </c>
      <c r="H4454" s="5">
        <v>775.84870000000001</v>
      </c>
      <c r="I4454" s="5">
        <v>774.93632439999999</v>
      </c>
    </row>
    <row r="4455" spans="1:9" x14ac:dyDescent="0.3">
      <c r="A4455" t="s">
        <v>2114</v>
      </c>
      <c r="B4455" t="s">
        <v>4820</v>
      </c>
      <c r="D4455" s="2">
        <v>17</v>
      </c>
      <c r="E4455" s="3">
        <v>13545.935386728601</v>
      </c>
      <c r="F4455" s="4">
        <v>1000000</v>
      </c>
      <c r="G4455" s="4">
        <v>2037</v>
      </c>
      <c r="H4455" s="5">
        <v>757.08019999999999</v>
      </c>
      <c r="I4455" s="5">
        <v>756.19143580000002</v>
      </c>
    </row>
    <row r="4456" spans="1:9" x14ac:dyDescent="0.3">
      <c r="A4456" t="s">
        <v>2114</v>
      </c>
      <c r="B4456" t="s">
        <v>4820</v>
      </c>
      <c r="D4456" s="2">
        <v>18</v>
      </c>
      <c r="E4456" s="3">
        <v>13096.828092059</v>
      </c>
      <c r="F4456" s="4">
        <v>1000000</v>
      </c>
      <c r="G4456" s="4">
        <v>2043</v>
      </c>
      <c r="H4456" s="5">
        <v>764.18539999999996</v>
      </c>
      <c r="I4456" s="5">
        <v>763.34151180000003</v>
      </c>
    </row>
    <row r="4457" spans="1:9" x14ac:dyDescent="0.3">
      <c r="A4457" t="s">
        <v>2114</v>
      </c>
      <c r="B4457" t="s">
        <v>4820</v>
      </c>
      <c r="D4457" s="2">
        <v>19</v>
      </c>
      <c r="E4457" s="3">
        <v>14295.171955367899</v>
      </c>
      <c r="F4457" s="4">
        <v>1000000</v>
      </c>
      <c r="G4457" s="4">
        <v>2032</v>
      </c>
      <c r="H4457" s="5">
        <v>773.13499999999999</v>
      </c>
      <c r="I4457" s="5">
        <v>772.28077640000004</v>
      </c>
    </row>
    <row r="4458" spans="1:9" x14ac:dyDescent="0.3">
      <c r="A4458" t="s">
        <v>2114</v>
      </c>
      <c r="B4458" t="s">
        <v>4820</v>
      </c>
      <c r="D4458" s="2">
        <v>20</v>
      </c>
      <c r="E4458" s="3">
        <v>13156.8132633162</v>
      </c>
      <c r="F4458" s="4">
        <v>1000000</v>
      </c>
      <c r="G4458" s="4">
        <v>2012</v>
      </c>
      <c r="H4458" s="5">
        <v>761.68960000000004</v>
      </c>
      <c r="I4458" s="5">
        <v>760.82683029999998</v>
      </c>
    </row>
    <row r="4459" spans="1:9" x14ac:dyDescent="0.3">
      <c r="A4459" t="s">
        <v>2114</v>
      </c>
      <c r="B4459" t="s">
        <v>4820</v>
      </c>
      <c r="D4459" s="2">
        <v>21</v>
      </c>
      <c r="E4459" s="3">
        <v>14361.242199750501</v>
      </c>
      <c r="F4459" s="4">
        <v>1000000</v>
      </c>
      <c r="G4459" s="4">
        <v>2051</v>
      </c>
      <c r="H4459" s="5">
        <v>770.48590000000002</v>
      </c>
      <c r="I4459" s="5">
        <v>769.58108730000004</v>
      </c>
    </row>
    <row r="4460" spans="1:9" x14ac:dyDescent="0.3">
      <c r="A4460" t="s">
        <v>2114</v>
      </c>
      <c r="B4460" t="s">
        <v>4820</v>
      </c>
      <c r="D4460" s="2">
        <v>22</v>
      </c>
      <c r="E4460" s="3">
        <v>16400.240219840602</v>
      </c>
      <c r="F4460" s="4">
        <v>1000000</v>
      </c>
      <c r="G4460" s="4">
        <v>2028</v>
      </c>
      <c r="H4460" s="5">
        <v>772.68470000000002</v>
      </c>
      <c r="I4460" s="5">
        <v>771.78340009999999</v>
      </c>
    </row>
    <row r="4461" spans="1:9" x14ac:dyDescent="0.3">
      <c r="A4461" t="s">
        <v>2114</v>
      </c>
      <c r="B4461" t="s">
        <v>4820</v>
      </c>
      <c r="D4461" s="2">
        <v>23</v>
      </c>
      <c r="E4461" s="3">
        <v>13239.325406976601</v>
      </c>
      <c r="F4461" s="4">
        <v>1000000</v>
      </c>
      <c r="G4461" s="4">
        <v>2037</v>
      </c>
      <c r="H4461" s="5">
        <v>772.76880000000006</v>
      </c>
      <c r="I4461" s="5">
        <v>771.8548978</v>
      </c>
    </row>
    <row r="4462" spans="1:9" x14ac:dyDescent="0.3">
      <c r="A4462" t="s">
        <v>2114</v>
      </c>
      <c r="B4462" t="s">
        <v>4820</v>
      </c>
      <c r="D4462" s="2">
        <v>24</v>
      </c>
      <c r="E4462" s="3">
        <v>15302.2986900826</v>
      </c>
      <c r="F4462" s="4">
        <v>1000000</v>
      </c>
      <c r="G4462" s="4">
        <v>2047</v>
      </c>
      <c r="H4462" s="5">
        <v>770.00660000000005</v>
      </c>
      <c r="I4462" s="5">
        <v>769.125913499999</v>
      </c>
    </row>
    <row r="4463" spans="1:9" x14ac:dyDescent="0.3">
      <c r="A4463" t="s">
        <v>2114</v>
      </c>
      <c r="B4463" t="s">
        <v>4820</v>
      </c>
      <c r="D4463" s="2">
        <v>25</v>
      </c>
      <c r="E4463" s="3">
        <v>15058.856361958</v>
      </c>
      <c r="F4463" s="4">
        <v>1000000</v>
      </c>
      <c r="G4463" s="4">
        <v>2020</v>
      </c>
      <c r="H4463" s="5">
        <v>755.41129999999998</v>
      </c>
      <c r="I4463" s="5">
        <v>754.56926780000003</v>
      </c>
    </row>
    <row r="4464" spans="1:9" x14ac:dyDescent="0.3">
      <c r="A4464" t="s">
        <v>2114</v>
      </c>
      <c r="B4464" t="s">
        <v>4820</v>
      </c>
      <c r="D4464" s="2">
        <v>26</v>
      </c>
      <c r="E4464" s="3">
        <v>13942.4611457635</v>
      </c>
      <c r="F4464" s="4">
        <v>1000000</v>
      </c>
      <c r="G4464" s="4">
        <v>2037</v>
      </c>
      <c r="H4464" s="5">
        <v>767.428</v>
      </c>
      <c r="I4464" s="5">
        <v>766.52464020000002</v>
      </c>
    </row>
    <row r="4465" spans="1:9" x14ac:dyDescent="0.3">
      <c r="A4465" t="s">
        <v>2114</v>
      </c>
      <c r="B4465" t="s">
        <v>4820</v>
      </c>
      <c r="D4465" s="2">
        <v>27</v>
      </c>
      <c r="E4465" s="3">
        <v>14240.041114797001</v>
      </c>
      <c r="F4465" s="4">
        <v>1000000</v>
      </c>
      <c r="G4465" s="4">
        <v>2025</v>
      </c>
      <c r="H4465" s="5">
        <v>773.14880000000005</v>
      </c>
      <c r="I4465" s="5">
        <v>772.23582999999996</v>
      </c>
    </row>
    <row r="4466" spans="1:9" x14ac:dyDescent="0.3">
      <c r="A4466" t="s">
        <v>2114</v>
      </c>
      <c r="B4466" t="s">
        <v>4820</v>
      </c>
      <c r="D4466" s="2">
        <v>28</v>
      </c>
      <c r="E4466" s="3">
        <v>15114.616146902599</v>
      </c>
      <c r="F4466" s="4">
        <v>1000000</v>
      </c>
      <c r="G4466" s="4">
        <v>2049</v>
      </c>
      <c r="H4466" s="5">
        <v>779.65650000000005</v>
      </c>
      <c r="I4466" s="5">
        <v>778.75907539999901</v>
      </c>
    </row>
    <row r="4467" spans="1:9" x14ac:dyDescent="0.3">
      <c r="A4467" t="s">
        <v>2114</v>
      </c>
      <c r="B4467" t="s">
        <v>4820</v>
      </c>
      <c r="D4467" s="2">
        <v>29</v>
      </c>
      <c r="E4467" s="3">
        <v>14090.630085545399</v>
      </c>
      <c r="F4467" s="4">
        <v>1000000</v>
      </c>
      <c r="G4467" s="4">
        <v>2049</v>
      </c>
      <c r="H4467" s="5">
        <v>773.81560000000002</v>
      </c>
      <c r="I4467" s="5">
        <v>772.96152219999999</v>
      </c>
    </row>
    <row r="4468" spans="1:9" x14ac:dyDescent="0.3">
      <c r="A4468" t="s">
        <v>2114</v>
      </c>
      <c r="B4468" t="s">
        <v>4820</v>
      </c>
      <c r="D4468" s="2">
        <v>30</v>
      </c>
      <c r="E4468" s="3">
        <v>13849.504108503301</v>
      </c>
      <c r="F4468" s="4">
        <v>1000000</v>
      </c>
      <c r="G4468" s="4">
        <v>2035</v>
      </c>
      <c r="H4468" s="5">
        <v>780.90560000000005</v>
      </c>
      <c r="I4468" s="5">
        <v>779.99754519999999</v>
      </c>
    </row>
    <row r="4469" spans="1:9" x14ac:dyDescent="0.3">
      <c r="A4469" t="s">
        <v>2114</v>
      </c>
      <c r="B4469" t="s">
        <v>4820</v>
      </c>
      <c r="D4469" s="2">
        <v>31</v>
      </c>
      <c r="E4469" s="3">
        <v>12807.317045858699</v>
      </c>
      <c r="F4469" s="4">
        <v>1000000</v>
      </c>
      <c r="G4469" s="4">
        <v>2045</v>
      </c>
      <c r="H4469" s="5">
        <v>783.29520000000002</v>
      </c>
      <c r="I4469" s="5">
        <v>782.41792710000004</v>
      </c>
    </row>
    <row r="4470" spans="1:9" x14ac:dyDescent="0.3">
      <c r="A4470" t="s">
        <v>2114</v>
      </c>
      <c r="B4470" t="s">
        <v>4820</v>
      </c>
      <c r="D4470" s="2">
        <v>32</v>
      </c>
      <c r="E4470" s="3">
        <v>12572.761894625401</v>
      </c>
      <c r="F4470" s="4">
        <v>1000000</v>
      </c>
      <c r="G4470" s="4">
        <v>2025</v>
      </c>
      <c r="H4470" s="5">
        <v>804.10990000000004</v>
      </c>
      <c r="I4470" s="5">
        <v>803.13339770000005</v>
      </c>
    </row>
    <row r="4471" spans="1:9" x14ac:dyDescent="0.3">
      <c r="A4471" t="s">
        <v>2114</v>
      </c>
      <c r="B4471" t="s">
        <v>4820</v>
      </c>
      <c r="D4471" s="2">
        <v>33</v>
      </c>
      <c r="E4471" s="3">
        <v>11489.184430076501</v>
      </c>
      <c r="F4471" s="4">
        <v>1000000</v>
      </c>
      <c r="G4471" s="4">
        <v>2038</v>
      </c>
      <c r="H4471" s="5">
        <v>774.22199999999998</v>
      </c>
      <c r="I4471" s="5">
        <v>773.36143789999903</v>
      </c>
    </row>
    <row r="4472" spans="1:9" x14ac:dyDescent="0.3">
      <c r="A4472" t="s">
        <v>2114</v>
      </c>
      <c r="B4472" t="s">
        <v>4820</v>
      </c>
      <c r="D4472" s="2">
        <v>34</v>
      </c>
      <c r="E4472" s="3">
        <v>10292.2293856423</v>
      </c>
      <c r="F4472" s="4">
        <v>1000000</v>
      </c>
      <c r="G4472" s="4">
        <v>2026</v>
      </c>
      <c r="H4472" s="5">
        <v>774.26859999999999</v>
      </c>
      <c r="I4472" s="5">
        <v>773.34526149999999</v>
      </c>
    </row>
    <row r="4473" spans="1:9" x14ac:dyDescent="0.3">
      <c r="A4473" t="s">
        <v>2114</v>
      </c>
      <c r="B4473" t="s">
        <v>4820</v>
      </c>
      <c r="D4473" s="2">
        <v>35</v>
      </c>
      <c r="E4473" s="3">
        <v>15530.250443695801</v>
      </c>
      <c r="F4473" s="4">
        <v>1000000</v>
      </c>
      <c r="G4473" s="4">
        <v>2023</v>
      </c>
      <c r="H4473" s="5">
        <v>777.02049999999997</v>
      </c>
      <c r="I4473" s="5">
        <v>776.1457193</v>
      </c>
    </row>
    <row r="4474" spans="1:9" x14ac:dyDescent="0.3">
      <c r="A4474" t="s">
        <v>2114</v>
      </c>
      <c r="B4474" t="s">
        <v>4820</v>
      </c>
      <c r="D4474" s="2">
        <v>36</v>
      </c>
      <c r="E4474" s="3">
        <v>13300.3828435911</v>
      </c>
      <c r="F4474" s="4">
        <v>1000000</v>
      </c>
      <c r="G4474" s="4">
        <v>2015</v>
      </c>
      <c r="H4474" s="5">
        <v>769.52149999999995</v>
      </c>
      <c r="I4474" s="5">
        <v>768.61759930000005</v>
      </c>
    </row>
    <row r="4475" spans="1:9" x14ac:dyDescent="0.3">
      <c r="A4475" t="s">
        <v>2114</v>
      </c>
      <c r="B4475" t="s">
        <v>4820</v>
      </c>
      <c r="D4475" s="2">
        <v>37</v>
      </c>
      <c r="E4475" s="3">
        <v>14765.2954910483</v>
      </c>
      <c r="F4475" s="4">
        <v>1000000</v>
      </c>
      <c r="G4475" s="4">
        <v>2036</v>
      </c>
      <c r="H4475" s="5">
        <v>764.21429999999998</v>
      </c>
      <c r="I4475" s="5">
        <v>763.317094</v>
      </c>
    </row>
    <row r="4476" spans="1:9" x14ac:dyDescent="0.3">
      <c r="A4476" t="s">
        <v>2114</v>
      </c>
      <c r="B4476" t="s">
        <v>4820</v>
      </c>
      <c r="D4476" s="2">
        <v>38</v>
      </c>
      <c r="E4476" s="3">
        <v>14153.003830301301</v>
      </c>
      <c r="F4476" s="4">
        <v>1000000</v>
      </c>
      <c r="G4476" s="4">
        <v>2076</v>
      </c>
      <c r="H4476" s="5">
        <v>778.00390000000004</v>
      </c>
      <c r="I4476" s="5">
        <v>777.1078698</v>
      </c>
    </row>
    <row r="4477" spans="1:9" x14ac:dyDescent="0.3">
      <c r="A4477" t="s">
        <v>2114</v>
      </c>
      <c r="B4477" t="s">
        <v>4820</v>
      </c>
      <c r="D4477" s="2">
        <v>39</v>
      </c>
      <c r="E4477" s="3">
        <v>11475.737242981701</v>
      </c>
      <c r="F4477" s="4">
        <v>1000000</v>
      </c>
      <c r="G4477" s="4">
        <v>2022</v>
      </c>
      <c r="H4477" s="5">
        <v>774.02739999999994</v>
      </c>
      <c r="I4477" s="5">
        <v>773.14225919999899</v>
      </c>
    </row>
    <row r="4478" spans="1:9" x14ac:dyDescent="0.3">
      <c r="A4478" t="s">
        <v>2114</v>
      </c>
      <c r="B4478" t="s">
        <v>4820</v>
      </c>
      <c r="D4478" s="2">
        <v>40</v>
      </c>
      <c r="E4478" s="3">
        <v>11927.596660995599</v>
      </c>
      <c r="F4478" s="4">
        <v>1000000</v>
      </c>
      <c r="G4478" s="4">
        <v>2040</v>
      </c>
      <c r="H4478" s="5">
        <v>771.18050000000005</v>
      </c>
      <c r="I4478" s="5">
        <v>770.28439089999995</v>
      </c>
    </row>
    <row r="4479" spans="1:9" x14ac:dyDescent="0.3">
      <c r="A4479" t="s">
        <v>2114</v>
      </c>
      <c r="B4479" t="s">
        <v>4820</v>
      </c>
      <c r="D4479" s="2">
        <v>41</v>
      </c>
      <c r="E4479" s="3">
        <v>13441.0845923706</v>
      </c>
      <c r="F4479" s="4">
        <v>1000000</v>
      </c>
      <c r="G4479" s="4">
        <v>2038</v>
      </c>
      <c r="H4479" s="5">
        <v>779.77949999999998</v>
      </c>
      <c r="I4479" s="5">
        <v>778.88962609999999</v>
      </c>
    </row>
    <row r="4480" spans="1:9" x14ac:dyDescent="0.3">
      <c r="A4480" t="s">
        <v>2114</v>
      </c>
      <c r="B4480" t="s">
        <v>4820</v>
      </c>
      <c r="D4480" s="2">
        <v>42</v>
      </c>
      <c r="E4480" s="3">
        <v>13730.478519727299</v>
      </c>
      <c r="F4480" s="4">
        <v>1000000</v>
      </c>
      <c r="G4480" s="4">
        <v>2006</v>
      </c>
      <c r="H4480" s="5">
        <v>764.65899999999999</v>
      </c>
      <c r="I4480" s="5">
        <v>763.80519749999996</v>
      </c>
    </row>
    <row r="4481" spans="1:9" x14ac:dyDescent="0.3">
      <c r="A4481" t="s">
        <v>2114</v>
      </c>
      <c r="B4481" t="s">
        <v>4820</v>
      </c>
      <c r="D4481" s="2">
        <v>43</v>
      </c>
      <c r="E4481" s="3">
        <v>15082.0478732546</v>
      </c>
      <c r="F4481" s="4">
        <v>1000000</v>
      </c>
      <c r="G4481" s="4">
        <v>1993</v>
      </c>
      <c r="H4481" s="5">
        <v>755.74869999999999</v>
      </c>
      <c r="I4481" s="5">
        <v>754.8885464</v>
      </c>
    </row>
    <row r="4482" spans="1:9" x14ac:dyDescent="0.3">
      <c r="A4482" t="s">
        <v>2114</v>
      </c>
      <c r="B4482" t="s">
        <v>4820</v>
      </c>
      <c r="D4482" s="2">
        <v>44</v>
      </c>
      <c r="E4482" s="3">
        <v>14261.5851835799</v>
      </c>
      <c r="F4482" s="4">
        <v>1000000</v>
      </c>
      <c r="G4482" s="4">
        <v>2002</v>
      </c>
      <c r="H4482" s="5">
        <v>772.90650000000005</v>
      </c>
      <c r="I4482" s="5">
        <v>772.02584309999997</v>
      </c>
    </row>
    <row r="4483" spans="1:9" x14ac:dyDescent="0.3">
      <c r="A4483" t="s">
        <v>2114</v>
      </c>
      <c r="B4483" t="s">
        <v>4820</v>
      </c>
      <c r="D4483" s="2">
        <v>45</v>
      </c>
      <c r="E4483" s="3">
        <v>13502.6217791873</v>
      </c>
      <c r="F4483" s="4">
        <v>1000000</v>
      </c>
      <c r="G4483" s="4">
        <v>2044</v>
      </c>
      <c r="H4483" s="5">
        <v>777.52350000000001</v>
      </c>
      <c r="I4483" s="5">
        <v>776.63193260000003</v>
      </c>
    </row>
    <row r="4484" spans="1:9" x14ac:dyDescent="0.3">
      <c r="A4484" t="s">
        <v>2114</v>
      </c>
      <c r="B4484" t="s">
        <v>4820</v>
      </c>
      <c r="D4484" s="2">
        <v>46</v>
      </c>
      <c r="E4484" s="3">
        <v>12605.7175360449</v>
      </c>
      <c r="F4484" s="4">
        <v>1000000</v>
      </c>
      <c r="G4484" s="4">
        <v>2023</v>
      </c>
      <c r="H4484" s="5">
        <v>765.32010000000002</v>
      </c>
      <c r="I4484" s="5">
        <v>764.40902359999995</v>
      </c>
    </row>
    <row r="4485" spans="1:9" x14ac:dyDescent="0.3">
      <c r="A4485" t="s">
        <v>2114</v>
      </c>
      <c r="B4485" t="s">
        <v>4820</v>
      </c>
      <c r="D4485" s="2">
        <v>47</v>
      </c>
      <c r="E4485" s="3">
        <v>12455.6747749427</v>
      </c>
      <c r="F4485" s="4">
        <v>1000000</v>
      </c>
      <c r="G4485" s="4">
        <v>2028</v>
      </c>
      <c r="H4485" s="5">
        <v>772.16759999999999</v>
      </c>
      <c r="I4485" s="5">
        <v>771.27036669999995</v>
      </c>
    </row>
    <row r="4486" spans="1:9" x14ac:dyDescent="0.3">
      <c r="A4486" t="s">
        <v>2114</v>
      </c>
      <c r="B4486" t="s">
        <v>4820</v>
      </c>
      <c r="D4486" s="2">
        <v>48</v>
      </c>
      <c r="E4486" s="3">
        <v>13634.4432521913</v>
      </c>
      <c r="F4486" s="4">
        <v>1000000</v>
      </c>
      <c r="G4486" s="4">
        <v>2044</v>
      </c>
      <c r="H4486" s="5">
        <v>772.93399999999997</v>
      </c>
      <c r="I4486" s="5">
        <v>772.02007223899898</v>
      </c>
    </row>
    <row r="4487" spans="1:9" x14ac:dyDescent="0.3">
      <c r="A4487" t="s">
        <v>2114</v>
      </c>
      <c r="B4487" t="s">
        <v>4820</v>
      </c>
      <c r="D4487" s="2">
        <v>49</v>
      </c>
      <c r="E4487" s="3">
        <v>13032.638635933101</v>
      </c>
      <c r="F4487" s="4">
        <v>1000000</v>
      </c>
      <c r="G4487" s="4">
        <v>2054</v>
      </c>
      <c r="H4487" s="5">
        <v>776.09500000000003</v>
      </c>
      <c r="I4487" s="5">
        <v>775.23675902100001</v>
      </c>
    </row>
    <row r="4488" spans="1:9" x14ac:dyDescent="0.3">
      <c r="A4488" t="s">
        <v>2114</v>
      </c>
      <c r="B4488" t="s">
        <v>4820</v>
      </c>
      <c r="D4488" s="2">
        <v>50</v>
      </c>
      <c r="E4488" s="3">
        <v>17575.698497469399</v>
      </c>
      <c r="F4488" s="4">
        <v>1000000</v>
      </c>
      <c r="G4488" s="4">
        <v>2038</v>
      </c>
      <c r="H4488" s="5">
        <v>784.80679999999995</v>
      </c>
      <c r="I4488" s="5">
        <v>783.87335317099996</v>
      </c>
    </row>
    <row r="4489" spans="1:9" x14ac:dyDescent="0.3">
      <c r="A4489" t="s">
        <v>2114</v>
      </c>
      <c r="B4489" t="s">
        <v>4820</v>
      </c>
      <c r="D4489" s="2">
        <v>51</v>
      </c>
      <c r="E4489" s="3">
        <v>12579.80595113</v>
      </c>
      <c r="F4489" s="4">
        <v>1000000</v>
      </c>
      <c r="G4489" s="4">
        <v>2038</v>
      </c>
      <c r="H4489" s="5">
        <v>795.51639999999998</v>
      </c>
      <c r="I4489" s="5">
        <v>794.51190573099996</v>
      </c>
    </row>
    <row r="4490" spans="1:9" x14ac:dyDescent="0.3">
      <c r="A4490" t="s">
        <v>2217</v>
      </c>
      <c r="B4490" t="s">
        <v>1</v>
      </c>
      <c r="D4490" s="2">
        <v>1</v>
      </c>
      <c r="E4490" s="3">
        <v>321.53267672395202</v>
      </c>
      <c r="F4490" s="4">
        <v>100000</v>
      </c>
      <c r="G4490" s="4">
        <v>218</v>
      </c>
      <c r="H4490" s="5">
        <v>6.8952999999999998</v>
      </c>
      <c r="I4490" s="5">
        <v>6.8273976000000003</v>
      </c>
    </row>
    <row r="4491" spans="1:9" x14ac:dyDescent="0.3">
      <c r="A4491" t="s">
        <v>2217</v>
      </c>
      <c r="B4491" t="s">
        <v>1</v>
      </c>
      <c r="D4491" s="2">
        <v>2</v>
      </c>
      <c r="E4491" s="3">
        <v>314.37177557086898</v>
      </c>
      <c r="F4491" s="4">
        <v>100000</v>
      </c>
      <c r="G4491" s="4">
        <v>217</v>
      </c>
      <c r="H4491" s="5">
        <v>6.8075999999999999</v>
      </c>
      <c r="I4491" s="5">
        <v>6.7494627999999999</v>
      </c>
    </row>
    <row r="4492" spans="1:9" x14ac:dyDescent="0.3">
      <c r="A4492" t="s">
        <v>2217</v>
      </c>
      <c r="B4492" t="s">
        <v>1</v>
      </c>
      <c r="D4492" s="2">
        <v>3</v>
      </c>
      <c r="E4492" s="3">
        <v>336.53342267260803</v>
      </c>
      <c r="F4492" s="4">
        <v>100000</v>
      </c>
      <c r="G4492" s="4">
        <v>207</v>
      </c>
      <c r="H4492" s="5">
        <v>6.9627999999999997</v>
      </c>
      <c r="I4492" s="5">
        <v>6.9099918999999996</v>
      </c>
    </row>
    <row r="4493" spans="1:9" x14ac:dyDescent="0.3">
      <c r="A4493" t="s">
        <v>2217</v>
      </c>
      <c r="B4493" t="s">
        <v>1</v>
      </c>
      <c r="D4493" s="2">
        <v>4</v>
      </c>
      <c r="E4493" s="3">
        <v>345.33922343753301</v>
      </c>
      <c r="F4493" s="4">
        <v>100000</v>
      </c>
      <c r="G4493" s="4">
        <v>214</v>
      </c>
      <c r="H4493" s="5">
        <v>7.1421000000000001</v>
      </c>
      <c r="I4493" s="5">
        <v>7.0877615999999897</v>
      </c>
    </row>
    <row r="4494" spans="1:9" x14ac:dyDescent="0.3">
      <c r="A4494" t="s">
        <v>2217</v>
      </c>
      <c r="B4494" t="s">
        <v>1</v>
      </c>
      <c r="D4494" s="2">
        <v>5</v>
      </c>
      <c r="E4494" s="3">
        <v>332.54902262413901</v>
      </c>
      <c r="F4494" s="4">
        <v>100000</v>
      </c>
      <c r="G4494" s="4">
        <v>228</v>
      </c>
      <c r="H4494" s="5">
        <v>7.1516000000000002</v>
      </c>
      <c r="I4494" s="5">
        <v>7.0941915</v>
      </c>
    </row>
    <row r="4495" spans="1:9" x14ac:dyDescent="0.3">
      <c r="A4495" t="s">
        <v>2217</v>
      </c>
      <c r="B4495" t="s">
        <v>1</v>
      </c>
      <c r="D4495" s="2">
        <v>6</v>
      </c>
      <c r="E4495" s="3">
        <v>319.96655665142202</v>
      </c>
      <c r="F4495" s="4">
        <v>100000</v>
      </c>
      <c r="G4495" s="4">
        <v>218</v>
      </c>
      <c r="H4495" s="5">
        <v>6.9321999999999999</v>
      </c>
      <c r="I4495" s="5">
        <v>6.8764545999999998</v>
      </c>
    </row>
    <row r="4496" spans="1:9" x14ac:dyDescent="0.3">
      <c r="A4496" t="s">
        <v>2217</v>
      </c>
      <c r="B4496" t="s">
        <v>1</v>
      </c>
      <c r="D4496" s="2">
        <v>7</v>
      </c>
      <c r="E4496" s="3">
        <v>318.49259797342302</v>
      </c>
      <c r="F4496" s="4">
        <v>100000</v>
      </c>
      <c r="G4496" s="4">
        <v>229</v>
      </c>
      <c r="H4496" s="5">
        <v>7.1353</v>
      </c>
      <c r="I4496" s="5">
        <v>7.0817304999999999</v>
      </c>
    </row>
    <row r="4497" spans="1:9" x14ac:dyDescent="0.3">
      <c r="A4497" t="s">
        <v>2217</v>
      </c>
      <c r="B4497" t="s">
        <v>1</v>
      </c>
      <c r="D4497" s="2">
        <v>8</v>
      </c>
      <c r="E4497" s="3">
        <v>330.49657743933301</v>
      </c>
      <c r="F4497" s="4">
        <v>100000</v>
      </c>
      <c r="G4497" s="4">
        <v>226</v>
      </c>
      <c r="H4497" s="5">
        <v>7.2199</v>
      </c>
      <c r="I4497" s="5">
        <v>7.1658828000000003</v>
      </c>
    </row>
    <row r="4498" spans="1:9" x14ac:dyDescent="0.3">
      <c r="A4498" t="s">
        <v>2217</v>
      </c>
      <c r="B4498" t="s">
        <v>1</v>
      </c>
      <c r="D4498" s="2">
        <v>9</v>
      </c>
      <c r="E4498" s="3">
        <v>329.12532766672598</v>
      </c>
      <c r="F4498" s="4">
        <v>100000</v>
      </c>
      <c r="G4498" s="4">
        <v>214</v>
      </c>
      <c r="H4498" s="5">
        <v>6.9634999999999998</v>
      </c>
      <c r="I4498" s="5">
        <v>6.9096174000000001</v>
      </c>
    </row>
    <row r="4499" spans="1:9" x14ac:dyDescent="0.3">
      <c r="A4499" t="s">
        <v>2217</v>
      </c>
      <c r="B4499" t="s">
        <v>1</v>
      </c>
      <c r="D4499" s="2">
        <v>10</v>
      </c>
      <c r="E4499" s="3">
        <v>319.36921479844801</v>
      </c>
      <c r="F4499" s="4">
        <v>100000</v>
      </c>
      <c r="G4499" s="4">
        <v>225</v>
      </c>
      <c r="H4499" s="5">
        <v>7.4798</v>
      </c>
      <c r="I4499" s="5">
        <v>7.4200415</v>
      </c>
    </row>
    <row r="4500" spans="1:9" x14ac:dyDescent="0.3">
      <c r="A4500" t="s">
        <v>2217</v>
      </c>
      <c r="B4500" t="s">
        <v>1</v>
      </c>
      <c r="D4500" s="2">
        <v>11</v>
      </c>
      <c r="E4500" s="3">
        <v>327.53000526931498</v>
      </c>
      <c r="F4500" s="4">
        <v>100000</v>
      </c>
      <c r="G4500" s="4">
        <v>223</v>
      </c>
      <c r="H4500" s="5">
        <v>7.5514999999999999</v>
      </c>
      <c r="I4500" s="5">
        <v>7.4949617999999996</v>
      </c>
    </row>
    <row r="4501" spans="1:9" x14ac:dyDescent="0.3">
      <c r="A4501" t="s">
        <v>2217</v>
      </c>
      <c r="B4501" t="s">
        <v>1</v>
      </c>
      <c r="D4501" s="2">
        <v>12</v>
      </c>
      <c r="E4501" s="3">
        <v>330.12312916796998</v>
      </c>
      <c r="F4501" s="4">
        <v>100000</v>
      </c>
      <c r="G4501" s="4">
        <v>216</v>
      </c>
      <c r="H4501" s="5">
        <v>7.0296000000000003</v>
      </c>
      <c r="I4501" s="5">
        <v>6.9744149000000002</v>
      </c>
    </row>
    <row r="4502" spans="1:9" x14ac:dyDescent="0.3">
      <c r="A4502" t="s">
        <v>2217</v>
      </c>
      <c r="B4502" t="s">
        <v>1</v>
      </c>
      <c r="D4502" s="2">
        <v>13</v>
      </c>
      <c r="E4502" s="3">
        <v>317.79467656853802</v>
      </c>
      <c r="F4502" s="4">
        <v>100000</v>
      </c>
      <c r="G4502" s="4">
        <v>226</v>
      </c>
      <c r="H4502" s="5">
        <v>7.1577000000000002</v>
      </c>
      <c r="I4502" s="5">
        <v>7.1034974999999996</v>
      </c>
    </row>
    <row r="4503" spans="1:9" x14ac:dyDescent="0.3">
      <c r="A4503" t="s">
        <v>2217</v>
      </c>
      <c r="B4503" t="s">
        <v>1</v>
      </c>
      <c r="D4503" s="2">
        <v>14</v>
      </c>
      <c r="E4503" s="3">
        <v>329.67156525163301</v>
      </c>
      <c r="F4503" s="4">
        <v>100000</v>
      </c>
      <c r="G4503" s="4">
        <v>214</v>
      </c>
      <c r="H4503" s="5">
        <v>6.8112000000000004</v>
      </c>
      <c r="I4503" s="5">
        <v>6.7589550999999997</v>
      </c>
    </row>
    <row r="4504" spans="1:9" x14ac:dyDescent="0.3">
      <c r="A4504" t="s">
        <v>2217</v>
      </c>
      <c r="B4504" t="s">
        <v>1</v>
      </c>
      <c r="D4504" s="2">
        <v>15</v>
      </c>
      <c r="E4504" s="3">
        <v>331.93489641391398</v>
      </c>
      <c r="F4504" s="4">
        <v>100000</v>
      </c>
      <c r="G4504" s="4">
        <v>219</v>
      </c>
      <c r="H4504" s="5">
        <v>6.9459999999999997</v>
      </c>
      <c r="I4504" s="5">
        <v>6.8932374999999997</v>
      </c>
    </row>
    <row r="4505" spans="1:9" x14ac:dyDescent="0.3">
      <c r="A4505" t="s">
        <v>2217</v>
      </c>
      <c r="B4505" t="s">
        <v>1</v>
      </c>
      <c r="D4505" s="2">
        <v>16</v>
      </c>
      <c r="E4505" s="3">
        <v>323.918427499855</v>
      </c>
      <c r="F4505" s="4">
        <v>100000</v>
      </c>
      <c r="G4505" s="4">
        <v>213</v>
      </c>
      <c r="H4505" s="5">
        <v>6.7038000000000002</v>
      </c>
      <c r="I4505" s="5">
        <v>6.6514156</v>
      </c>
    </row>
    <row r="4506" spans="1:9" x14ac:dyDescent="0.3">
      <c r="A4506" t="s">
        <v>2217</v>
      </c>
      <c r="B4506" t="s">
        <v>1</v>
      </c>
      <c r="D4506" s="2">
        <v>17</v>
      </c>
      <c r="E4506" s="3">
        <v>324.59154289587298</v>
      </c>
      <c r="F4506" s="4">
        <v>100000</v>
      </c>
      <c r="G4506" s="4">
        <v>211</v>
      </c>
      <c r="H4506" s="5">
        <v>6.8775000000000004</v>
      </c>
      <c r="I4506" s="5">
        <v>6.8239827999999996</v>
      </c>
    </row>
    <row r="4507" spans="1:9" x14ac:dyDescent="0.3">
      <c r="A4507" t="s">
        <v>2217</v>
      </c>
      <c r="B4507" t="s">
        <v>1</v>
      </c>
      <c r="D4507" s="2">
        <v>18</v>
      </c>
      <c r="E4507" s="3">
        <v>339.29688704681303</v>
      </c>
      <c r="F4507" s="4">
        <v>100000</v>
      </c>
      <c r="G4507" s="4">
        <v>218</v>
      </c>
      <c r="H4507" s="5">
        <v>7.08</v>
      </c>
      <c r="I4507" s="5">
        <v>7.0272863000000001</v>
      </c>
    </row>
    <row r="4508" spans="1:9" x14ac:dyDescent="0.3">
      <c r="A4508" t="s">
        <v>2217</v>
      </c>
      <c r="B4508" t="s">
        <v>1</v>
      </c>
      <c r="D4508" s="2">
        <v>19</v>
      </c>
      <c r="E4508" s="3">
        <v>320.47103276695998</v>
      </c>
      <c r="F4508" s="4">
        <v>100000</v>
      </c>
      <c r="G4508" s="4">
        <v>225</v>
      </c>
      <c r="H4508" s="5">
        <v>6.9245999999999999</v>
      </c>
      <c r="I4508" s="5">
        <v>6.8716860000000004</v>
      </c>
    </row>
    <row r="4509" spans="1:9" x14ac:dyDescent="0.3">
      <c r="A4509" t="s">
        <v>2217</v>
      </c>
      <c r="B4509" t="s">
        <v>1</v>
      </c>
      <c r="D4509" s="2">
        <v>20</v>
      </c>
      <c r="E4509" s="3">
        <v>323.5088871067</v>
      </c>
      <c r="F4509" s="4">
        <v>100000</v>
      </c>
      <c r="G4509" s="4">
        <v>224</v>
      </c>
      <c r="H4509" s="5">
        <v>7.0468000000000002</v>
      </c>
      <c r="I4509" s="5">
        <v>6.9925654000000002</v>
      </c>
    </row>
    <row r="4510" spans="1:9" x14ac:dyDescent="0.3">
      <c r="A4510" t="s">
        <v>2217</v>
      </c>
      <c r="B4510" t="s">
        <v>1</v>
      </c>
      <c r="D4510" s="2">
        <v>21</v>
      </c>
      <c r="E4510" s="3">
        <v>326.00167406645699</v>
      </c>
      <c r="F4510" s="4">
        <v>100000</v>
      </c>
      <c r="G4510" s="4">
        <v>214</v>
      </c>
      <c r="H4510" s="5">
        <v>6.8624999999999998</v>
      </c>
      <c r="I4510" s="5">
        <v>6.8095543999999997</v>
      </c>
    </row>
    <row r="4511" spans="1:9" x14ac:dyDescent="0.3">
      <c r="A4511" t="s">
        <v>2217</v>
      </c>
      <c r="B4511" t="s">
        <v>1</v>
      </c>
      <c r="D4511" s="2">
        <v>22</v>
      </c>
      <c r="E4511" s="3">
        <v>322.77946735176198</v>
      </c>
      <c r="F4511" s="4">
        <v>100000</v>
      </c>
      <c r="G4511" s="4">
        <v>218</v>
      </c>
      <c r="H4511" s="5">
        <v>6.9267000000000003</v>
      </c>
      <c r="I4511" s="5">
        <v>6.8737193999999997</v>
      </c>
    </row>
    <row r="4512" spans="1:9" x14ac:dyDescent="0.3">
      <c r="A4512" t="s">
        <v>2217</v>
      </c>
      <c r="B4512" t="s">
        <v>1</v>
      </c>
      <c r="D4512" s="2">
        <v>23</v>
      </c>
      <c r="E4512" s="3">
        <v>312.76638750588501</v>
      </c>
      <c r="F4512" s="4">
        <v>100000</v>
      </c>
      <c r="G4512" s="4">
        <v>226</v>
      </c>
      <c r="H4512" s="5">
        <v>7.1361999999999997</v>
      </c>
      <c r="I4512" s="5">
        <v>7.0826066999999897</v>
      </c>
    </row>
    <row r="4513" spans="1:9" x14ac:dyDescent="0.3">
      <c r="A4513" t="s">
        <v>2217</v>
      </c>
      <c r="B4513" t="s">
        <v>1</v>
      </c>
      <c r="D4513" s="2">
        <v>24</v>
      </c>
      <c r="E4513" s="3">
        <v>332.084075008816</v>
      </c>
      <c r="F4513" s="4">
        <v>100000</v>
      </c>
      <c r="G4513" s="4">
        <v>211</v>
      </c>
      <c r="H4513" s="5">
        <v>6.9253999999999998</v>
      </c>
      <c r="I4513" s="5">
        <v>6.8732113000000004</v>
      </c>
    </row>
    <row r="4514" spans="1:9" x14ac:dyDescent="0.3">
      <c r="A4514" t="s">
        <v>2217</v>
      </c>
      <c r="B4514" t="s">
        <v>1</v>
      </c>
      <c r="D4514" s="2">
        <v>25</v>
      </c>
      <c r="E4514" s="3">
        <v>304.04389164371599</v>
      </c>
      <c r="F4514" s="4">
        <v>100000</v>
      </c>
      <c r="G4514" s="4">
        <v>224</v>
      </c>
      <c r="H4514" s="5">
        <v>7.1349</v>
      </c>
      <c r="I4514" s="5">
        <v>7.0800574999999997</v>
      </c>
    </row>
    <row r="4515" spans="1:9" x14ac:dyDescent="0.3">
      <c r="A4515" t="s">
        <v>2217</v>
      </c>
      <c r="B4515" t="s">
        <v>1</v>
      </c>
      <c r="D4515" s="2">
        <v>26</v>
      </c>
      <c r="E4515" s="3">
        <v>335.365536395584</v>
      </c>
      <c r="F4515" s="4">
        <v>100000</v>
      </c>
      <c r="G4515" s="4">
        <v>214</v>
      </c>
      <c r="H4515" s="5">
        <v>7.1113</v>
      </c>
      <c r="I4515" s="5">
        <v>7.0579638999999998</v>
      </c>
    </row>
    <row r="4516" spans="1:9" x14ac:dyDescent="0.3">
      <c r="A4516" t="s">
        <v>2217</v>
      </c>
      <c r="B4516" t="s">
        <v>1</v>
      </c>
      <c r="D4516" s="2">
        <v>27</v>
      </c>
      <c r="E4516" s="3">
        <v>335.77068768159597</v>
      </c>
      <c r="F4516" s="4">
        <v>100000</v>
      </c>
      <c r="G4516" s="4">
        <v>223</v>
      </c>
      <c r="H4516" s="5">
        <v>7.0618999999999996</v>
      </c>
      <c r="I4516" s="5">
        <v>7.0062755999999897</v>
      </c>
    </row>
    <row r="4517" spans="1:9" x14ac:dyDescent="0.3">
      <c r="A4517" t="s">
        <v>2217</v>
      </c>
      <c r="B4517" t="s">
        <v>1</v>
      </c>
      <c r="D4517" s="2">
        <v>28</v>
      </c>
      <c r="E4517" s="3">
        <v>338.29164159666698</v>
      </c>
      <c r="F4517" s="4">
        <v>100000</v>
      </c>
      <c r="G4517" s="4">
        <v>214</v>
      </c>
      <c r="H4517" s="5">
        <v>7.0339</v>
      </c>
      <c r="I4517" s="5">
        <v>6.9800853999999903</v>
      </c>
    </row>
    <row r="4518" spans="1:9" x14ac:dyDescent="0.3">
      <c r="A4518" t="s">
        <v>2217</v>
      </c>
      <c r="B4518" t="s">
        <v>1</v>
      </c>
      <c r="D4518" s="2">
        <v>29</v>
      </c>
      <c r="E4518" s="3">
        <v>326.25499879714499</v>
      </c>
      <c r="F4518" s="4">
        <v>100000</v>
      </c>
      <c r="G4518" s="4">
        <v>237</v>
      </c>
      <c r="H4518" s="5">
        <v>7.2046999999999999</v>
      </c>
      <c r="I4518" s="5">
        <v>7.1508709000000001</v>
      </c>
    </row>
    <row r="4519" spans="1:9" x14ac:dyDescent="0.3">
      <c r="A4519" t="s">
        <v>2217</v>
      </c>
      <c r="B4519" t="s">
        <v>1</v>
      </c>
      <c r="D4519" s="2">
        <v>30</v>
      </c>
      <c r="E4519" s="3">
        <v>318.87699655627199</v>
      </c>
      <c r="F4519" s="4">
        <v>100000</v>
      </c>
      <c r="G4519" s="4">
        <v>221</v>
      </c>
      <c r="H4519" s="5">
        <v>6.8771000000000004</v>
      </c>
      <c r="I4519" s="5">
        <v>6.8245577999999902</v>
      </c>
    </row>
    <row r="4520" spans="1:9" x14ac:dyDescent="0.3">
      <c r="A4520" t="s">
        <v>2217</v>
      </c>
      <c r="B4520" t="s">
        <v>1</v>
      </c>
      <c r="D4520" s="2">
        <v>31</v>
      </c>
      <c r="E4520" s="3">
        <v>304.04277581029601</v>
      </c>
      <c r="F4520" s="4">
        <v>100000</v>
      </c>
      <c r="G4520" s="4">
        <v>220</v>
      </c>
      <c r="H4520" s="5">
        <v>6.7998000000000003</v>
      </c>
      <c r="I4520" s="5">
        <v>6.7470970000000001</v>
      </c>
    </row>
    <row r="4521" spans="1:9" x14ac:dyDescent="0.3">
      <c r="A4521" t="s">
        <v>2217</v>
      </c>
      <c r="B4521" t="s">
        <v>1</v>
      </c>
      <c r="D4521" s="2">
        <v>32</v>
      </c>
      <c r="E4521" s="3">
        <v>319.38968303166598</v>
      </c>
      <c r="F4521" s="4">
        <v>100000</v>
      </c>
      <c r="G4521" s="4">
        <v>220</v>
      </c>
      <c r="H4521" s="5">
        <v>6.9835000000000003</v>
      </c>
      <c r="I4521" s="5">
        <v>6.9308769000000003</v>
      </c>
    </row>
    <row r="4522" spans="1:9" x14ac:dyDescent="0.3">
      <c r="A4522" t="s">
        <v>2217</v>
      </c>
      <c r="B4522" t="s">
        <v>1</v>
      </c>
      <c r="D4522" s="2">
        <v>33</v>
      </c>
      <c r="E4522" s="3">
        <v>330.83641673263099</v>
      </c>
      <c r="F4522" s="4">
        <v>100000</v>
      </c>
      <c r="G4522" s="4">
        <v>218</v>
      </c>
      <c r="H4522" s="5">
        <v>6.9024999999999999</v>
      </c>
      <c r="I4522" s="5">
        <v>6.8486152999999996</v>
      </c>
    </row>
    <row r="4523" spans="1:9" x14ac:dyDescent="0.3">
      <c r="A4523" t="s">
        <v>2217</v>
      </c>
      <c r="B4523" t="s">
        <v>1</v>
      </c>
      <c r="D4523" s="2">
        <v>34</v>
      </c>
      <c r="E4523" s="3">
        <v>314.91576047991202</v>
      </c>
      <c r="F4523" s="4">
        <v>100000</v>
      </c>
      <c r="G4523" s="4">
        <v>222</v>
      </c>
      <c r="H4523" s="5">
        <v>6.8785999999999996</v>
      </c>
      <c r="I4523" s="5">
        <v>6.8262429999999998</v>
      </c>
    </row>
    <row r="4524" spans="1:9" x14ac:dyDescent="0.3">
      <c r="A4524" t="s">
        <v>2217</v>
      </c>
      <c r="B4524" t="s">
        <v>1</v>
      </c>
      <c r="D4524" s="2">
        <v>35</v>
      </c>
      <c r="E4524" s="3">
        <v>324.90238234206799</v>
      </c>
      <c r="F4524" s="4">
        <v>100000</v>
      </c>
      <c r="G4524" s="4">
        <v>216</v>
      </c>
      <c r="H4524" s="5">
        <v>6.9931000000000001</v>
      </c>
      <c r="I4524" s="5">
        <v>6.9403129000000003</v>
      </c>
    </row>
    <row r="4525" spans="1:9" x14ac:dyDescent="0.3">
      <c r="A4525" t="s">
        <v>2217</v>
      </c>
      <c r="B4525" t="s">
        <v>1</v>
      </c>
      <c r="D4525" s="2">
        <v>36</v>
      </c>
      <c r="E4525" s="3">
        <v>328.14238691627298</v>
      </c>
      <c r="F4525" s="4">
        <v>100000</v>
      </c>
      <c r="G4525" s="4">
        <v>223</v>
      </c>
      <c r="H4525" s="5">
        <v>7.1595000000000004</v>
      </c>
      <c r="I4525" s="5">
        <v>7.1052385999999998</v>
      </c>
    </row>
    <row r="4526" spans="1:9" x14ac:dyDescent="0.3">
      <c r="A4526" t="s">
        <v>2217</v>
      </c>
      <c r="B4526" t="s">
        <v>1</v>
      </c>
      <c r="D4526" s="2">
        <v>37</v>
      </c>
      <c r="E4526" s="3">
        <v>315.506354052662</v>
      </c>
      <c r="F4526" s="4">
        <v>100000</v>
      </c>
      <c r="G4526" s="4">
        <v>211</v>
      </c>
      <c r="H4526" s="5">
        <v>6.9329999999999998</v>
      </c>
      <c r="I4526" s="5">
        <v>6.8806263000000003</v>
      </c>
    </row>
    <row r="4527" spans="1:9" x14ac:dyDescent="0.3">
      <c r="A4527" t="s">
        <v>2217</v>
      </c>
      <c r="B4527" t="s">
        <v>1</v>
      </c>
      <c r="D4527" s="2">
        <v>38</v>
      </c>
      <c r="E4527" s="3">
        <v>311.96723248652103</v>
      </c>
      <c r="F4527" s="4">
        <v>100000</v>
      </c>
      <c r="G4527" s="4">
        <v>220</v>
      </c>
      <c r="H4527" s="5">
        <v>6.9729000000000001</v>
      </c>
      <c r="I4527" s="5">
        <v>6.9198598000000002</v>
      </c>
    </row>
    <row r="4528" spans="1:9" x14ac:dyDescent="0.3">
      <c r="A4528" t="s">
        <v>2217</v>
      </c>
      <c r="B4528" t="s">
        <v>1</v>
      </c>
      <c r="D4528" s="2">
        <v>39</v>
      </c>
      <c r="E4528" s="3">
        <v>314.92492783818699</v>
      </c>
      <c r="F4528" s="4">
        <v>100000</v>
      </c>
      <c r="G4528" s="4">
        <v>217</v>
      </c>
      <c r="H4528" s="5">
        <v>6.8936000000000002</v>
      </c>
      <c r="I4528" s="5">
        <v>6.8408940999999999</v>
      </c>
    </row>
    <row r="4529" spans="1:9" x14ac:dyDescent="0.3">
      <c r="A4529" t="s">
        <v>2217</v>
      </c>
      <c r="B4529" t="s">
        <v>1</v>
      </c>
      <c r="D4529" s="2">
        <v>40</v>
      </c>
      <c r="E4529" s="3">
        <v>324.78646891130597</v>
      </c>
      <c r="F4529" s="4">
        <v>100000</v>
      </c>
      <c r="G4529" s="4">
        <v>214</v>
      </c>
      <c r="H4529" s="5">
        <v>7.0365000000000002</v>
      </c>
      <c r="I4529" s="5">
        <v>6.9830689000000001</v>
      </c>
    </row>
    <row r="4530" spans="1:9" x14ac:dyDescent="0.3">
      <c r="A4530" t="s">
        <v>2217</v>
      </c>
      <c r="B4530" t="s">
        <v>1</v>
      </c>
      <c r="D4530" s="2">
        <v>41</v>
      </c>
      <c r="E4530" s="3">
        <v>317.43707259003799</v>
      </c>
      <c r="F4530" s="4">
        <v>100000</v>
      </c>
      <c r="G4530" s="4">
        <v>209</v>
      </c>
      <c r="H4530" s="5">
        <v>6.9168000000000003</v>
      </c>
      <c r="I4530" s="5">
        <v>6.8633521999999996</v>
      </c>
    </row>
    <row r="4531" spans="1:9" x14ac:dyDescent="0.3">
      <c r="A4531" t="s">
        <v>2217</v>
      </c>
      <c r="B4531" t="s">
        <v>1</v>
      </c>
      <c r="D4531" s="2">
        <v>42</v>
      </c>
      <c r="E4531" s="3">
        <v>320.81536802958402</v>
      </c>
      <c r="F4531" s="4">
        <v>100000</v>
      </c>
      <c r="G4531" s="4">
        <v>216</v>
      </c>
      <c r="H4531" s="5">
        <v>7.0491999999999999</v>
      </c>
      <c r="I4531" s="5">
        <v>6.9958007999999996</v>
      </c>
    </row>
    <row r="4532" spans="1:9" x14ac:dyDescent="0.3">
      <c r="A4532" t="s">
        <v>2217</v>
      </c>
      <c r="B4532" t="s">
        <v>1</v>
      </c>
      <c r="D4532" s="2">
        <v>43</v>
      </c>
      <c r="E4532" s="3">
        <v>339.23119606058202</v>
      </c>
      <c r="F4532" s="4">
        <v>100000</v>
      </c>
      <c r="G4532" s="4">
        <v>220</v>
      </c>
      <c r="H4532" s="5">
        <v>7.2077999999999998</v>
      </c>
      <c r="I4532" s="5">
        <v>7.1519143999999999</v>
      </c>
    </row>
    <row r="4533" spans="1:9" x14ac:dyDescent="0.3">
      <c r="A4533" t="s">
        <v>2217</v>
      </c>
      <c r="B4533" t="s">
        <v>1</v>
      </c>
      <c r="D4533" s="2">
        <v>44</v>
      </c>
      <c r="E4533" s="3">
        <v>330.34231318383701</v>
      </c>
      <c r="F4533" s="4">
        <v>100000</v>
      </c>
      <c r="G4533" s="4">
        <v>220</v>
      </c>
      <c r="H4533" s="5">
        <v>7.0336999999999996</v>
      </c>
      <c r="I4533" s="5">
        <v>6.9809657999999999</v>
      </c>
    </row>
    <row r="4534" spans="1:9" x14ac:dyDescent="0.3">
      <c r="A4534" t="s">
        <v>2217</v>
      </c>
      <c r="B4534" t="s">
        <v>1</v>
      </c>
      <c r="D4534" s="2">
        <v>45</v>
      </c>
      <c r="E4534" s="3">
        <v>318.48844649781398</v>
      </c>
      <c r="F4534" s="4">
        <v>100000</v>
      </c>
      <c r="G4534" s="4">
        <v>220</v>
      </c>
      <c r="H4534" s="5">
        <v>6.8117000000000001</v>
      </c>
      <c r="I4534" s="5">
        <v>6.7592409</v>
      </c>
    </row>
    <row r="4535" spans="1:9" x14ac:dyDescent="0.3">
      <c r="A4535" t="s">
        <v>2217</v>
      </c>
      <c r="B4535" t="s">
        <v>1</v>
      </c>
      <c r="D4535" s="2">
        <v>46</v>
      </c>
      <c r="E4535" s="3">
        <v>324.69674732035901</v>
      </c>
      <c r="F4535" s="4">
        <v>100000</v>
      </c>
      <c r="G4535" s="4">
        <v>218</v>
      </c>
      <c r="H4535" s="5">
        <v>6.9241000000000001</v>
      </c>
      <c r="I4535" s="5">
        <v>6.8718538999999996</v>
      </c>
    </row>
    <row r="4536" spans="1:9" x14ac:dyDescent="0.3">
      <c r="A4536" t="s">
        <v>2217</v>
      </c>
      <c r="B4536" t="s">
        <v>1</v>
      </c>
      <c r="D4536" s="2">
        <v>47</v>
      </c>
      <c r="E4536" s="3">
        <v>339.59571069526902</v>
      </c>
      <c r="F4536" s="4">
        <v>100000</v>
      </c>
      <c r="G4536" s="4">
        <v>229</v>
      </c>
      <c r="H4536" s="5">
        <v>7.2512999999999996</v>
      </c>
      <c r="I4536" s="5">
        <v>7.1976832000000002</v>
      </c>
    </row>
    <row r="4537" spans="1:9" x14ac:dyDescent="0.3">
      <c r="A4537" t="s">
        <v>2217</v>
      </c>
      <c r="B4537" t="s">
        <v>1</v>
      </c>
      <c r="D4537" s="2">
        <v>48</v>
      </c>
      <c r="E4537" s="3">
        <v>324.595506592672</v>
      </c>
      <c r="F4537" s="4">
        <v>100000</v>
      </c>
      <c r="G4537" s="4">
        <v>208</v>
      </c>
      <c r="H4537" s="5">
        <v>6.6395</v>
      </c>
      <c r="I4537" s="5">
        <v>6.5870251</v>
      </c>
    </row>
    <row r="4538" spans="1:9" x14ac:dyDescent="0.3">
      <c r="A4538" t="s">
        <v>2217</v>
      </c>
      <c r="B4538" t="s">
        <v>1</v>
      </c>
      <c r="D4538" s="2">
        <v>49</v>
      </c>
      <c r="E4538" s="3">
        <v>320.2921805021</v>
      </c>
      <c r="F4538" s="4">
        <v>100000</v>
      </c>
      <c r="G4538" s="4">
        <v>220</v>
      </c>
      <c r="H4538" s="5">
        <v>7.0065999999999997</v>
      </c>
      <c r="I4538" s="5">
        <v>6.9541839000000003</v>
      </c>
    </row>
    <row r="4539" spans="1:9" x14ac:dyDescent="0.3">
      <c r="A4539" t="s">
        <v>2217</v>
      </c>
      <c r="B4539" t="s">
        <v>1</v>
      </c>
      <c r="D4539" s="2">
        <v>50</v>
      </c>
      <c r="E4539" s="3">
        <v>318.68901245036801</v>
      </c>
      <c r="F4539" s="4">
        <v>100000</v>
      </c>
      <c r="G4539" s="4">
        <v>216</v>
      </c>
      <c r="H4539" s="5">
        <v>6.8296000000000001</v>
      </c>
      <c r="I4539" s="5">
        <v>6.7754044999999996</v>
      </c>
    </row>
    <row r="4540" spans="1:9" x14ac:dyDescent="0.3">
      <c r="A4540" t="s">
        <v>2217</v>
      </c>
      <c r="B4540" t="s">
        <v>1</v>
      </c>
      <c r="D4540" s="2">
        <v>51</v>
      </c>
      <c r="E4540" s="3">
        <v>330.18817462619501</v>
      </c>
      <c r="F4540" s="4">
        <v>100000</v>
      </c>
      <c r="G4540" s="4">
        <v>225</v>
      </c>
      <c r="H4540" s="5">
        <v>7.0972</v>
      </c>
      <c r="I4540" s="5">
        <v>7.0440579000000003</v>
      </c>
    </row>
    <row r="4541" spans="1:9" x14ac:dyDescent="0.3">
      <c r="A4541" t="s">
        <v>2217</v>
      </c>
      <c r="B4541" t="s">
        <v>2</v>
      </c>
      <c r="D4541" s="2">
        <v>1</v>
      </c>
      <c r="E4541" s="3">
        <v>507.86001487180403</v>
      </c>
      <c r="F4541" s="4">
        <v>300000</v>
      </c>
      <c r="G4541" s="4">
        <v>648</v>
      </c>
      <c r="H4541" s="5">
        <v>55.699300000000001</v>
      </c>
      <c r="I4541" s="5">
        <v>55.5045571</v>
      </c>
    </row>
    <row r="4542" spans="1:9" x14ac:dyDescent="0.3">
      <c r="A4542" t="s">
        <v>2217</v>
      </c>
      <c r="B4542" t="s">
        <v>2</v>
      </c>
      <c r="D4542" s="2">
        <v>2</v>
      </c>
      <c r="E4542" s="3">
        <v>448.30972200871997</v>
      </c>
      <c r="F4542" s="4">
        <v>300000</v>
      </c>
      <c r="G4542" s="4">
        <v>658</v>
      </c>
      <c r="H4542" s="5">
        <v>57.254600000000003</v>
      </c>
      <c r="I4542" s="5">
        <v>57.066517699999999</v>
      </c>
    </row>
    <row r="4543" spans="1:9" x14ac:dyDescent="0.3">
      <c r="A4543" t="s">
        <v>2217</v>
      </c>
      <c r="B4543" t="s">
        <v>2</v>
      </c>
      <c r="D4543" s="2">
        <v>3</v>
      </c>
      <c r="E4543" s="3">
        <v>609.973124026547</v>
      </c>
      <c r="F4543" s="4">
        <v>300000</v>
      </c>
      <c r="G4543" s="4">
        <v>632</v>
      </c>
      <c r="H4543" s="5">
        <v>54.895299999999999</v>
      </c>
      <c r="I4543" s="5">
        <v>54.717588300000003</v>
      </c>
    </row>
    <row r="4544" spans="1:9" x14ac:dyDescent="0.3">
      <c r="A4544" t="s">
        <v>2217</v>
      </c>
      <c r="B4544" t="s">
        <v>2</v>
      </c>
      <c r="D4544" s="2">
        <v>4</v>
      </c>
      <c r="E4544" s="3">
        <v>492.82302719163698</v>
      </c>
      <c r="F4544" s="4">
        <v>300000</v>
      </c>
      <c r="G4544" s="4">
        <v>650</v>
      </c>
      <c r="H4544" s="5">
        <v>56.521799999999999</v>
      </c>
      <c r="I4544" s="5">
        <v>56.339141400000003</v>
      </c>
    </row>
    <row r="4545" spans="1:9" x14ac:dyDescent="0.3">
      <c r="A4545" t="s">
        <v>2217</v>
      </c>
      <c r="B4545" t="s">
        <v>2</v>
      </c>
      <c r="D4545" s="2">
        <v>5</v>
      </c>
      <c r="E4545" s="3">
        <v>428.07140173605001</v>
      </c>
      <c r="F4545" s="4">
        <v>300000</v>
      </c>
      <c r="G4545" s="4">
        <v>656</v>
      </c>
      <c r="H4545" s="5">
        <v>55.887500000000003</v>
      </c>
      <c r="I4545" s="5">
        <v>55.707905199999999</v>
      </c>
    </row>
    <row r="4546" spans="1:9" x14ac:dyDescent="0.3">
      <c r="A4546" t="s">
        <v>2217</v>
      </c>
      <c r="B4546" t="s">
        <v>2</v>
      </c>
      <c r="D4546" s="2">
        <v>6</v>
      </c>
      <c r="E4546" s="3">
        <v>481.814414901671</v>
      </c>
      <c r="F4546" s="4">
        <v>300000</v>
      </c>
      <c r="G4546" s="4">
        <v>646</v>
      </c>
      <c r="H4546" s="5">
        <v>56.858600000000003</v>
      </c>
      <c r="I4546" s="5">
        <v>56.678895599999997</v>
      </c>
    </row>
    <row r="4547" spans="1:9" x14ac:dyDescent="0.3">
      <c r="A4547" t="s">
        <v>2217</v>
      </c>
      <c r="B4547" t="s">
        <v>2</v>
      </c>
      <c r="D4547" s="2">
        <v>7</v>
      </c>
      <c r="E4547" s="3">
        <v>548.17121037716799</v>
      </c>
      <c r="F4547" s="4">
        <v>300000</v>
      </c>
      <c r="G4547" s="4">
        <v>649</v>
      </c>
      <c r="H4547" s="5">
        <v>55.962800000000001</v>
      </c>
      <c r="I4547" s="5">
        <v>55.781384799999998</v>
      </c>
    </row>
    <row r="4548" spans="1:9" x14ac:dyDescent="0.3">
      <c r="A4548" t="s">
        <v>2217</v>
      </c>
      <c r="B4548" t="s">
        <v>2</v>
      </c>
      <c r="D4548" s="2">
        <v>8</v>
      </c>
      <c r="E4548" s="3">
        <v>469.47444459920598</v>
      </c>
      <c r="F4548" s="4">
        <v>300000</v>
      </c>
      <c r="G4548" s="4">
        <v>646</v>
      </c>
      <c r="H4548" s="5">
        <v>57.024500000000003</v>
      </c>
      <c r="I4548" s="5">
        <v>56.840082899999999</v>
      </c>
    </row>
    <row r="4549" spans="1:9" x14ac:dyDescent="0.3">
      <c r="A4549" t="s">
        <v>2217</v>
      </c>
      <c r="B4549" t="s">
        <v>2</v>
      </c>
      <c r="D4549" s="2">
        <v>9</v>
      </c>
      <c r="E4549" s="3">
        <v>531.86583020548699</v>
      </c>
      <c r="F4549" s="4">
        <v>300000</v>
      </c>
      <c r="G4549" s="4">
        <v>656</v>
      </c>
      <c r="H4549" s="5">
        <v>56.143300000000004</v>
      </c>
      <c r="I4549" s="5">
        <v>55.963368099999997</v>
      </c>
    </row>
    <row r="4550" spans="1:9" x14ac:dyDescent="0.3">
      <c r="A4550" t="s">
        <v>2217</v>
      </c>
      <c r="B4550" t="s">
        <v>2</v>
      </c>
      <c r="D4550" s="2">
        <v>10</v>
      </c>
      <c r="E4550" s="3">
        <v>544.13882143234696</v>
      </c>
      <c r="F4550" s="4">
        <v>300000</v>
      </c>
      <c r="G4550" s="4">
        <v>637</v>
      </c>
      <c r="H4550" s="5">
        <v>56.768799999999999</v>
      </c>
      <c r="I4550" s="5">
        <v>56.5897565</v>
      </c>
    </row>
    <row r="4551" spans="1:9" x14ac:dyDescent="0.3">
      <c r="A4551" t="s">
        <v>2217</v>
      </c>
      <c r="B4551" t="s">
        <v>2</v>
      </c>
      <c r="D4551" s="2">
        <v>11</v>
      </c>
      <c r="E4551" s="3">
        <v>507.78497134305098</v>
      </c>
      <c r="F4551" s="4">
        <v>300000</v>
      </c>
      <c r="G4551" s="4">
        <v>648</v>
      </c>
      <c r="H4551" s="5">
        <v>54.729700000000001</v>
      </c>
      <c r="I4551" s="5">
        <v>54.549216299999998</v>
      </c>
    </row>
    <row r="4552" spans="1:9" x14ac:dyDescent="0.3">
      <c r="A4552" t="s">
        <v>2217</v>
      </c>
      <c r="B4552" t="s">
        <v>2</v>
      </c>
      <c r="D4552" s="2">
        <v>12</v>
      </c>
      <c r="E4552" s="3">
        <v>469.67687718813897</v>
      </c>
      <c r="F4552" s="4">
        <v>300000</v>
      </c>
      <c r="G4552" s="4">
        <v>650</v>
      </c>
      <c r="H4552" s="5">
        <v>57.150399999999998</v>
      </c>
      <c r="I4552" s="5">
        <v>56.966019699999897</v>
      </c>
    </row>
    <row r="4553" spans="1:9" x14ac:dyDescent="0.3">
      <c r="A4553" t="s">
        <v>2217</v>
      </c>
      <c r="B4553" t="s">
        <v>2</v>
      </c>
      <c r="D4553" s="2">
        <v>13</v>
      </c>
      <c r="E4553" s="3">
        <v>479.31525519792598</v>
      </c>
      <c r="F4553" s="4">
        <v>300000</v>
      </c>
      <c r="G4553" s="4">
        <v>643</v>
      </c>
      <c r="H4553" s="5">
        <v>54.540100000000002</v>
      </c>
      <c r="I4553" s="5">
        <v>54.359083299999902</v>
      </c>
    </row>
    <row r="4554" spans="1:9" x14ac:dyDescent="0.3">
      <c r="A4554" t="s">
        <v>2217</v>
      </c>
      <c r="B4554" t="s">
        <v>2</v>
      </c>
      <c r="D4554" s="2">
        <v>14</v>
      </c>
      <c r="E4554" s="3">
        <v>520.30626605593602</v>
      </c>
      <c r="F4554" s="4">
        <v>300000</v>
      </c>
      <c r="G4554" s="4">
        <v>633</v>
      </c>
      <c r="H4554" s="5">
        <v>55.089399999999998</v>
      </c>
      <c r="I4554" s="5">
        <v>54.910354899999902</v>
      </c>
    </row>
    <row r="4555" spans="1:9" x14ac:dyDescent="0.3">
      <c r="A4555" t="s">
        <v>2217</v>
      </c>
      <c r="B4555" t="s">
        <v>2</v>
      </c>
      <c r="D4555" s="2">
        <v>15</v>
      </c>
      <c r="E4555" s="3">
        <v>538.57536034659495</v>
      </c>
      <c r="F4555" s="4">
        <v>300000</v>
      </c>
      <c r="G4555" s="4">
        <v>633</v>
      </c>
      <c r="H4555" s="5">
        <v>54.014299999999999</v>
      </c>
      <c r="I4555" s="5">
        <v>53.835091200000001</v>
      </c>
    </row>
    <row r="4556" spans="1:9" x14ac:dyDescent="0.3">
      <c r="A4556" t="s">
        <v>2217</v>
      </c>
      <c r="B4556" t="s">
        <v>2</v>
      </c>
      <c r="D4556" s="2">
        <v>16</v>
      </c>
      <c r="E4556" s="3">
        <v>453.611932590246</v>
      </c>
      <c r="F4556" s="4">
        <v>300000</v>
      </c>
      <c r="G4556" s="4">
        <v>646</v>
      </c>
      <c r="H4556" s="5">
        <v>54.738399999999999</v>
      </c>
      <c r="I4556" s="5">
        <v>54.556917499999997</v>
      </c>
    </row>
    <row r="4557" spans="1:9" x14ac:dyDescent="0.3">
      <c r="A4557" t="s">
        <v>2217</v>
      </c>
      <c r="B4557" t="s">
        <v>2</v>
      </c>
      <c r="D4557" s="2">
        <v>17</v>
      </c>
      <c r="E4557" s="3">
        <v>639.70316113892397</v>
      </c>
      <c r="F4557" s="4">
        <v>300000</v>
      </c>
      <c r="G4557" s="4">
        <v>640</v>
      </c>
      <c r="H4557" s="5">
        <v>55.665799999999997</v>
      </c>
      <c r="I4557" s="5">
        <v>55.485806199999999</v>
      </c>
    </row>
    <row r="4558" spans="1:9" x14ac:dyDescent="0.3">
      <c r="A4558" t="s">
        <v>2217</v>
      </c>
      <c r="B4558" t="s">
        <v>2</v>
      </c>
      <c r="D4558" s="2">
        <v>18</v>
      </c>
      <c r="E4558" s="3">
        <v>496.10797847497503</v>
      </c>
      <c r="F4558" s="4">
        <v>300000</v>
      </c>
      <c r="G4558" s="4">
        <v>655</v>
      </c>
      <c r="H4558" s="5">
        <v>57.171399999999998</v>
      </c>
      <c r="I4558" s="5">
        <v>56.985357699999902</v>
      </c>
    </row>
    <row r="4559" spans="1:9" x14ac:dyDescent="0.3">
      <c r="A4559" t="s">
        <v>2217</v>
      </c>
      <c r="B4559" t="s">
        <v>2</v>
      </c>
      <c r="D4559" s="2">
        <v>19</v>
      </c>
      <c r="E4559" s="3">
        <v>608.288519013327</v>
      </c>
      <c r="F4559" s="4">
        <v>300000</v>
      </c>
      <c r="G4559" s="4">
        <v>660</v>
      </c>
      <c r="H4559" s="5">
        <v>57.028399999999998</v>
      </c>
      <c r="I4559" s="5">
        <v>56.8473015</v>
      </c>
    </row>
    <row r="4560" spans="1:9" x14ac:dyDescent="0.3">
      <c r="A4560" t="s">
        <v>2217</v>
      </c>
      <c r="B4560" t="s">
        <v>2</v>
      </c>
      <c r="D4560" s="2">
        <v>20</v>
      </c>
      <c r="E4560" s="3">
        <v>545.05034779141602</v>
      </c>
      <c r="F4560" s="4">
        <v>300000</v>
      </c>
      <c r="G4560" s="4">
        <v>645</v>
      </c>
      <c r="H4560" s="5">
        <v>57.320500000000003</v>
      </c>
      <c r="I4560" s="5">
        <v>57.140720799999997</v>
      </c>
    </row>
    <row r="4561" spans="1:9" x14ac:dyDescent="0.3">
      <c r="A4561" t="s">
        <v>2217</v>
      </c>
      <c r="B4561" t="s">
        <v>2</v>
      </c>
      <c r="D4561" s="2">
        <v>21</v>
      </c>
      <c r="E4561" s="3">
        <v>464.18823597197297</v>
      </c>
      <c r="F4561" s="4">
        <v>300000</v>
      </c>
      <c r="G4561" s="4">
        <v>653</v>
      </c>
      <c r="H4561" s="5">
        <v>55.776899999999998</v>
      </c>
      <c r="I4561" s="5">
        <v>55.594131699999899</v>
      </c>
    </row>
    <row r="4562" spans="1:9" x14ac:dyDescent="0.3">
      <c r="A4562" t="s">
        <v>2217</v>
      </c>
      <c r="B4562" t="s">
        <v>2</v>
      </c>
      <c r="D4562" s="2">
        <v>22</v>
      </c>
      <c r="E4562" s="3">
        <v>586.900256150426</v>
      </c>
      <c r="F4562" s="4">
        <v>300000</v>
      </c>
      <c r="G4562" s="4">
        <v>638</v>
      </c>
      <c r="H4562" s="5">
        <v>57.718600000000002</v>
      </c>
      <c r="I4562" s="5">
        <v>57.537870699999999</v>
      </c>
    </row>
    <row r="4563" spans="1:9" x14ac:dyDescent="0.3">
      <c r="A4563" t="s">
        <v>2217</v>
      </c>
      <c r="B4563" t="s">
        <v>2</v>
      </c>
      <c r="D4563" s="2">
        <v>23</v>
      </c>
      <c r="E4563" s="3">
        <v>551.04930149982204</v>
      </c>
      <c r="F4563" s="4">
        <v>300000</v>
      </c>
      <c r="G4563" s="4">
        <v>641</v>
      </c>
      <c r="H4563" s="5">
        <v>54.8673</v>
      </c>
      <c r="I4563" s="5">
        <v>54.688328499999997</v>
      </c>
    </row>
    <row r="4564" spans="1:9" x14ac:dyDescent="0.3">
      <c r="A4564" t="s">
        <v>2217</v>
      </c>
      <c r="B4564" t="s">
        <v>2</v>
      </c>
      <c r="D4564" s="2">
        <v>24</v>
      </c>
      <c r="E4564" s="3">
        <v>460.10052666474502</v>
      </c>
      <c r="F4564" s="4">
        <v>300000</v>
      </c>
      <c r="G4564" s="4">
        <v>668</v>
      </c>
      <c r="H4564" s="5">
        <v>57.2624</v>
      </c>
      <c r="I4564" s="5">
        <v>57.081372299999998</v>
      </c>
    </row>
    <row r="4565" spans="1:9" x14ac:dyDescent="0.3">
      <c r="A4565" t="s">
        <v>2217</v>
      </c>
      <c r="B4565" t="s">
        <v>2</v>
      </c>
      <c r="D4565" s="2">
        <v>25</v>
      </c>
      <c r="E4565" s="3">
        <v>540.81767496656096</v>
      </c>
      <c r="F4565" s="4">
        <v>300000</v>
      </c>
      <c r="G4565" s="4">
        <v>663</v>
      </c>
      <c r="H4565" s="5">
        <v>57.570999999999998</v>
      </c>
      <c r="I4565" s="5">
        <v>57.386844600000003</v>
      </c>
    </row>
    <row r="4566" spans="1:9" x14ac:dyDescent="0.3">
      <c r="A4566" t="s">
        <v>2217</v>
      </c>
      <c r="B4566" t="s">
        <v>2</v>
      </c>
      <c r="D4566" s="2">
        <v>26</v>
      </c>
      <c r="E4566" s="3">
        <v>498.18486634184399</v>
      </c>
      <c r="F4566" s="4">
        <v>300000</v>
      </c>
      <c r="G4566" s="4">
        <v>647</v>
      </c>
      <c r="H4566" s="5">
        <v>56.049900000000001</v>
      </c>
      <c r="I4566" s="5">
        <v>55.868984099999999</v>
      </c>
    </row>
    <row r="4567" spans="1:9" x14ac:dyDescent="0.3">
      <c r="A4567" t="s">
        <v>2217</v>
      </c>
      <c r="B4567" t="s">
        <v>2</v>
      </c>
      <c r="D4567" s="2">
        <v>27</v>
      </c>
      <c r="E4567" s="3">
        <v>429.85975934318998</v>
      </c>
      <c r="F4567" s="4">
        <v>300000</v>
      </c>
      <c r="G4567" s="4">
        <v>672</v>
      </c>
      <c r="H4567" s="5">
        <v>57.3718</v>
      </c>
      <c r="I4567" s="5">
        <v>57.187398799999997</v>
      </c>
    </row>
    <row r="4568" spans="1:9" x14ac:dyDescent="0.3">
      <c r="A4568" t="s">
        <v>2217</v>
      </c>
      <c r="B4568" t="s">
        <v>2</v>
      </c>
      <c r="D4568" s="2">
        <v>28</v>
      </c>
      <c r="E4568" s="3">
        <v>518.97060254662597</v>
      </c>
      <c r="F4568" s="4">
        <v>300000</v>
      </c>
      <c r="G4568" s="4">
        <v>655</v>
      </c>
      <c r="H4568" s="5">
        <v>56.186700000000002</v>
      </c>
      <c r="I4568" s="5">
        <v>56.0071552</v>
      </c>
    </row>
    <row r="4569" spans="1:9" x14ac:dyDescent="0.3">
      <c r="A4569" t="s">
        <v>2217</v>
      </c>
      <c r="B4569" t="s">
        <v>2</v>
      </c>
      <c r="D4569" s="2">
        <v>29</v>
      </c>
      <c r="E4569" s="3">
        <v>439.119722774737</v>
      </c>
      <c r="F4569" s="4">
        <v>300000</v>
      </c>
      <c r="G4569" s="4">
        <v>656</v>
      </c>
      <c r="H4569" s="5">
        <v>55.330199999999998</v>
      </c>
      <c r="I4569" s="5">
        <v>55.150839599999998</v>
      </c>
    </row>
    <row r="4570" spans="1:9" x14ac:dyDescent="0.3">
      <c r="A4570" t="s">
        <v>2217</v>
      </c>
      <c r="B4570" t="s">
        <v>2</v>
      </c>
      <c r="D4570" s="2">
        <v>30</v>
      </c>
      <c r="E4570" s="3">
        <v>498.55721621420298</v>
      </c>
      <c r="F4570" s="4">
        <v>300000</v>
      </c>
      <c r="G4570" s="4">
        <v>652</v>
      </c>
      <c r="H4570" s="5">
        <v>56.192900000000002</v>
      </c>
      <c r="I4570" s="5">
        <v>56.0120279</v>
      </c>
    </row>
    <row r="4571" spans="1:9" x14ac:dyDescent="0.3">
      <c r="A4571" t="s">
        <v>2217</v>
      </c>
      <c r="B4571" t="s">
        <v>2</v>
      </c>
      <c r="D4571" s="2">
        <v>31</v>
      </c>
      <c r="E4571" s="3">
        <v>512.96317253782195</v>
      </c>
      <c r="F4571" s="4">
        <v>300000</v>
      </c>
      <c r="G4571" s="4">
        <v>653</v>
      </c>
      <c r="H4571" s="5">
        <v>54.643300000000004</v>
      </c>
      <c r="I4571" s="5">
        <v>54.464988200000001</v>
      </c>
    </row>
    <row r="4572" spans="1:9" x14ac:dyDescent="0.3">
      <c r="A4572" t="s">
        <v>2217</v>
      </c>
      <c r="B4572" t="s">
        <v>2</v>
      </c>
      <c r="D4572" s="2">
        <v>32</v>
      </c>
      <c r="E4572" s="3">
        <v>596.30187133242498</v>
      </c>
      <c r="F4572" s="4">
        <v>300000</v>
      </c>
      <c r="G4572" s="4">
        <v>674</v>
      </c>
      <c r="H4572" s="5">
        <v>59.386000000000003</v>
      </c>
      <c r="I4572" s="5">
        <v>59.199070800000001</v>
      </c>
    </row>
    <row r="4573" spans="1:9" x14ac:dyDescent="0.3">
      <c r="A4573" t="s">
        <v>2217</v>
      </c>
      <c r="B4573" t="s">
        <v>2</v>
      </c>
      <c r="D4573" s="2">
        <v>33</v>
      </c>
      <c r="E4573" s="3">
        <v>469.49812776095399</v>
      </c>
      <c r="F4573" s="4">
        <v>300000</v>
      </c>
      <c r="G4573" s="4">
        <v>650</v>
      </c>
      <c r="H4573" s="5">
        <v>56.145000000000003</v>
      </c>
      <c r="I4573" s="5">
        <v>55.961225599999999</v>
      </c>
    </row>
    <row r="4574" spans="1:9" x14ac:dyDescent="0.3">
      <c r="A4574" t="s">
        <v>2217</v>
      </c>
      <c r="B4574" t="s">
        <v>2</v>
      </c>
      <c r="D4574" s="2">
        <v>34</v>
      </c>
      <c r="E4574" s="3">
        <v>450.60083726736599</v>
      </c>
      <c r="F4574" s="4">
        <v>300000</v>
      </c>
      <c r="G4574" s="4">
        <v>647</v>
      </c>
      <c r="H4574" s="5">
        <v>56.928699999999999</v>
      </c>
      <c r="I4574" s="5">
        <v>56.7484921</v>
      </c>
    </row>
    <row r="4575" spans="1:9" x14ac:dyDescent="0.3">
      <c r="A4575" t="s">
        <v>2217</v>
      </c>
      <c r="B4575" t="s">
        <v>2</v>
      </c>
      <c r="D4575" s="2">
        <v>35</v>
      </c>
      <c r="E4575" s="3">
        <v>527.38851524710697</v>
      </c>
      <c r="F4575" s="4">
        <v>300000</v>
      </c>
      <c r="G4575" s="4">
        <v>656</v>
      </c>
      <c r="H4575" s="5">
        <v>56.428199999999997</v>
      </c>
      <c r="I4575" s="5">
        <v>56.246212899999897</v>
      </c>
    </row>
    <row r="4576" spans="1:9" x14ac:dyDescent="0.3">
      <c r="A4576" t="s">
        <v>2217</v>
      </c>
      <c r="B4576" t="s">
        <v>2</v>
      </c>
      <c r="D4576" s="2">
        <v>36</v>
      </c>
      <c r="E4576" s="3">
        <v>470.634222584344</v>
      </c>
      <c r="F4576" s="4">
        <v>300000</v>
      </c>
      <c r="G4576" s="4">
        <v>659</v>
      </c>
      <c r="H4576" s="5">
        <v>57.6509</v>
      </c>
      <c r="I4576" s="5">
        <v>57.468913199999903</v>
      </c>
    </row>
    <row r="4577" spans="1:9" x14ac:dyDescent="0.3">
      <c r="A4577" t="s">
        <v>2217</v>
      </c>
      <c r="B4577" t="s">
        <v>2</v>
      </c>
      <c r="D4577" s="2">
        <v>37</v>
      </c>
      <c r="E4577" s="3">
        <v>475.41576840362501</v>
      </c>
      <c r="F4577" s="4">
        <v>300000</v>
      </c>
      <c r="G4577" s="4">
        <v>642</v>
      </c>
      <c r="H4577" s="5">
        <v>54.777999999999999</v>
      </c>
      <c r="I4577" s="5">
        <v>54.598341299999902</v>
      </c>
    </row>
    <row r="4578" spans="1:9" x14ac:dyDescent="0.3">
      <c r="A4578" t="s">
        <v>2217</v>
      </c>
      <c r="B4578" t="s">
        <v>2</v>
      </c>
      <c r="D4578" s="2">
        <v>38</v>
      </c>
      <c r="E4578" s="3">
        <v>465.66243312181399</v>
      </c>
      <c r="F4578" s="4">
        <v>300000</v>
      </c>
      <c r="G4578" s="4">
        <v>637</v>
      </c>
      <c r="H4578" s="5">
        <v>56.278500000000001</v>
      </c>
      <c r="I4578" s="5">
        <v>56.0972218</v>
      </c>
    </row>
    <row r="4579" spans="1:9" x14ac:dyDescent="0.3">
      <c r="A4579" t="s">
        <v>2217</v>
      </c>
      <c r="B4579" t="s">
        <v>2</v>
      </c>
      <c r="D4579" s="2">
        <v>39</v>
      </c>
      <c r="E4579" s="3">
        <v>439.03156961014201</v>
      </c>
      <c r="F4579" s="4">
        <v>300000</v>
      </c>
      <c r="G4579" s="4">
        <v>640</v>
      </c>
      <c r="H4579" s="5">
        <v>54.670099999999998</v>
      </c>
      <c r="I4579" s="5">
        <v>54.4905805</v>
      </c>
    </row>
    <row r="4580" spans="1:9" x14ac:dyDescent="0.3">
      <c r="A4580" t="s">
        <v>2217</v>
      </c>
      <c r="B4580" t="s">
        <v>2</v>
      </c>
      <c r="D4580" s="2">
        <v>40</v>
      </c>
      <c r="E4580" s="3">
        <v>517.90901659015105</v>
      </c>
      <c r="F4580" s="4">
        <v>300000</v>
      </c>
      <c r="G4580" s="4">
        <v>632</v>
      </c>
      <c r="H4580" s="5">
        <v>55.332900000000002</v>
      </c>
      <c r="I4580" s="5">
        <v>55.153639300000002</v>
      </c>
    </row>
    <row r="4581" spans="1:9" x14ac:dyDescent="0.3">
      <c r="A4581" t="s">
        <v>2217</v>
      </c>
      <c r="B4581" t="s">
        <v>2</v>
      </c>
      <c r="D4581" s="2">
        <v>41</v>
      </c>
      <c r="E4581" s="3">
        <v>496.85042607087399</v>
      </c>
      <c r="F4581" s="4">
        <v>300000</v>
      </c>
      <c r="G4581" s="4">
        <v>644</v>
      </c>
      <c r="H4581" s="5">
        <v>56.564700000000002</v>
      </c>
      <c r="I4581" s="5">
        <v>56.383434800000003</v>
      </c>
    </row>
    <row r="4582" spans="1:9" x14ac:dyDescent="0.3">
      <c r="A4582" t="s">
        <v>2217</v>
      </c>
      <c r="B4582" t="s">
        <v>2</v>
      </c>
      <c r="D4582" s="2">
        <v>42</v>
      </c>
      <c r="E4582" s="3">
        <v>542.03522824979098</v>
      </c>
      <c r="F4582" s="4">
        <v>300000</v>
      </c>
      <c r="G4582" s="4">
        <v>646</v>
      </c>
      <c r="H4582" s="5">
        <v>54.610900000000001</v>
      </c>
      <c r="I4582" s="5">
        <v>54.432527</v>
      </c>
    </row>
    <row r="4583" spans="1:9" x14ac:dyDescent="0.3">
      <c r="A4583" t="s">
        <v>2217</v>
      </c>
      <c r="B4583" t="s">
        <v>2</v>
      </c>
      <c r="D4583" s="2">
        <v>43</v>
      </c>
      <c r="E4583" s="3">
        <v>433.10942366156797</v>
      </c>
      <c r="F4583" s="4">
        <v>300000</v>
      </c>
      <c r="G4583" s="4">
        <v>657</v>
      </c>
      <c r="H4583" s="5">
        <v>57.350200000000001</v>
      </c>
      <c r="I4583" s="5">
        <v>57.167297699999999</v>
      </c>
    </row>
    <row r="4584" spans="1:9" x14ac:dyDescent="0.3">
      <c r="A4584" t="s">
        <v>2217</v>
      </c>
      <c r="B4584" t="s">
        <v>2</v>
      </c>
      <c r="D4584" s="2">
        <v>44</v>
      </c>
      <c r="E4584" s="3">
        <v>506.66814647651302</v>
      </c>
      <c r="F4584" s="4">
        <v>300000</v>
      </c>
      <c r="G4584" s="4">
        <v>645</v>
      </c>
      <c r="H4584" s="5">
        <v>57.420699999999997</v>
      </c>
      <c r="I4584" s="5">
        <v>57.236738599999903</v>
      </c>
    </row>
    <row r="4585" spans="1:9" x14ac:dyDescent="0.3">
      <c r="A4585" t="s">
        <v>2217</v>
      </c>
      <c r="B4585" t="s">
        <v>2</v>
      </c>
      <c r="D4585" s="2">
        <v>45</v>
      </c>
      <c r="E4585" s="3">
        <v>536.07079794520905</v>
      </c>
      <c r="F4585" s="4">
        <v>300000</v>
      </c>
      <c r="G4585" s="4">
        <v>649</v>
      </c>
      <c r="H4585" s="5">
        <v>55.040399999999998</v>
      </c>
      <c r="I4585" s="5">
        <v>54.860486600000002</v>
      </c>
    </row>
    <row r="4586" spans="1:9" x14ac:dyDescent="0.3">
      <c r="A4586" t="s">
        <v>2217</v>
      </c>
      <c r="B4586" t="s">
        <v>2</v>
      </c>
      <c r="D4586" s="2">
        <v>46</v>
      </c>
      <c r="E4586" s="3">
        <v>520.64295707445297</v>
      </c>
      <c r="F4586" s="4">
        <v>300000</v>
      </c>
      <c r="G4586" s="4">
        <v>650</v>
      </c>
      <c r="H4586" s="5">
        <v>56.796100000000003</v>
      </c>
      <c r="I4586" s="5">
        <v>56.617938199999998</v>
      </c>
    </row>
    <row r="4587" spans="1:9" x14ac:dyDescent="0.3">
      <c r="A4587" t="s">
        <v>2217</v>
      </c>
      <c r="B4587" t="s">
        <v>2</v>
      </c>
      <c r="D4587" s="2">
        <v>47</v>
      </c>
      <c r="E4587" s="3">
        <v>436.78087316751203</v>
      </c>
      <c r="F4587" s="4">
        <v>300000</v>
      </c>
      <c r="G4587" s="4">
        <v>640</v>
      </c>
      <c r="H4587" s="5">
        <v>54.638599999999997</v>
      </c>
      <c r="I4587" s="5">
        <v>54.4602413</v>
      </c>
    </row>
    <row r="4588" spans="1:9" x14ac:dyDescent="0.3">
      <c r="A4588" t="s">
        <v>2217</v>
      </c>
      <c r="B4588" t="s">
        <v>2</v>
      </c>
      <c r="D4588" s="2">
        <v>48</v>
      </c>
      <c r="E4588" s="3">
        <v>533.39191154390005</v>
      </c>
      <c r="F4588" s="4">
        <v>300000</v>
      </c>
      <c r="G4588" s="4">
        <v>640</v>
      </c>
      <c r="H4588" s="5">
        <v>55.630200000000002</v>
      </c>
      <c r="I4588" s="5">
        <v>55.4502276999999</v>
      </c>
    </row>
    <row r="4589" spans="1:9" x14ac:dyDescent="0.3">
      <c r="A4589" t="s">
        <v>2217</v>
      </c>
      <c r="B4589" t="s">
        <v>2</v>
      </c>
      <c r="D4589" s="2">
        <v>49</v>
      </c>
      <c r="E4589" s="3">
        <v>475.03493966044402</v>
      </c>
      <c r="F4589" s="4">
        <v>300000</v>
      </c>
      <c r="G4589" s="4">
        <v>636</v>
      </c>
      <c r="H4589" s="5">
        <v>53.430199999999999</v>
      </c>
      <c r="I4589" s="5">
        <v>53.251622300000001</v>
      </c>
    </row>
    <row r="4590" spans="1:9" x14ac:dyDescent="0.3">
      <c r="A4590" t="s">
        <v>2217</v>
      </c>
      <c r="B4590" t="s">
        <v>2</v>
      </c>
      <c r="D4590" s="2">
        <v>50</v>
      </c>
      <c r="E4590" s="3">
        <v>535.95633892153205</v>
      </c>
      <c r="F4590" s="4">
        <v>300000</v>
      </c>
      <c r="G4590" s="4">
        <v>652</v>
      </c>
      <c r="H4590" s="5">
        <v>58.006100000000004</v>
      </c>
      <c r="I4590" s="5">
        <v>57.825794999999999</v>
      </c>
    </row>
    <row r="4591" spans="1:9" x14ac:dyDescent="0.3">
      <c r="A4591" t="s">
        <v>2217</v>
      </c>
      <c r="B4591" t="s">
        <v>2</v>
      </c>
      <c r="D4591" s="2">
        <v>51</v>
      </c>
      <c r="E4591" s="3">
        <v>487.84951917279199</v>
      </c>
      <c r="F4591" s="4">
        <v>300000</v>
      </c>
      <c r="G4591" s="4">
        <v>653</v>
      </c>
      <c r="H4591" s="5">
        <v>56.158900000000003</v>
      </c>
      <c r="I4591" s="5">
        <v>55.978784300000001</v>
      </c>
    </row>
    <row r="4592" spans="1:9" x14ac:dyDescent="0.3">
      <c r="A4592" t="s">
        <v>2217</v>
      </c>
      <c r="B4592" t="s">
        <v>3</v>
      </c>
      <c r="D4592" s="2">
        <v>1</v>
      </c>
      <c r="E4592" s="3">
        <v>697.73925113018197</v>
      </c>
      <c r="F4592" s="4">
        <v>500000</v>
      </c>
      <c r="G4592" s="4">
        <v>1050</v>
      </c>
      <c r="H4592" s="5">
        <v>162.51820000000001</v>
      </c>
      <c r="I4592" s="5">
        <v>162.15415189999999</v>
      </c>
    </row>
    <row r="4593" spans="1:9" x14ac:dyDescent="0.3">
      <c r="A4593" t="s">
        <v>2217</v>
      </c>
      <c r="B4593" t="s">
        <v>3</v>
      </c>
      <c r="D4593" s="2">
        <v>2</v>
      </c>
      <c r="E4593" s="3">
        <v>724.89147966104201</v>
      </c>
      <c r="F4593" s="4">
        <v>500000</v>
      </c>
      <c r="G4593" s="4">
        <v>1048</v>
      </c>
      <c r="H4593" s="5">
        <v>159.53809999999999</v>
      </c>
      <c r="I4593" s="5">
        <v>159.20070759999999</v>
      </c>
    </row>
    <row r="4594" spans="1:9" x14ac:dyDescent="0.3">
      <c r="A4594" t="s">
        <v>2217</v>
      </c>
      <c r="B4594" t="s">
        <v>3</v>
      </c>
      <c r="D4594" s="2">
        <v>3</v>
      </c>
      <c r="E4594" s="3">
        <v>871.26063860666397</v>
      </c>
      <c r="F4594" s="4">
        <v>500000</v>
      </c>
      <c r="G4594" s="4">
        <v>1055</v>
      </c>
      <c r="H4594" s="5">
        <v>159.59870000000001</v>
      </c>
      <c r="I4594" s="5">
        <v>159.25701179999999</v>
      </c>
    </row>
    <row r="4595" spans="1:9" x14ac:dyDescent="0.3">
      <c r="A4595" t="s">
        <v>2217</v>
      </c>
      <c r="B4595" t="s">
        <v>3</v>
      </c>
      <c r="D4595" s="2">
        <v>4</v>
      </c>
      <c r="E4595" s="3">
        <v>652.50952748921304</v>
      </c>
      <c r="F4595" s="4">
        <v>500000</v>
      </c>
      <c r="G4595" s="4">
        <v>1067</v>
      </c>
      <c r="H4595" s="5">
        <v>161.6765</v>
      </c>
      <c r="I4595" s="5">
        <v>161.33394329999999</v>
      </c>
    </row>
    <row r="4596" spans="1:9" x14ac:dyDescent="0.3">
      <c r="A4596" t="s">
        <v>2217</v>
      </c>
      <c r="B4596" t="s">
        <v>3</v>
      </c>
      <c r="D4596" s="2">
        <v>5</v>
      </c>
      <c r="E4596" s="3">
        <v>852.23793022435302</v>
      </c>
      <c r="F4596" s="4">
        <v>500000</v>
      </c>
      <c r="G4596" s="4">
        <v>1032</v>
      </c>
      <c r="H4596" s="5">
        <v>157.2482</v>
      </c>
      <c r="I4596" s="5">
        <v>156.91254240000001</v>
      </c>
    </row>
    <row r="4597" spans="1:9" x14ac:dyDescent="0.3">
      <c r="A4597" t="s">
        <v>2217</v>
      </c>
      <c r="B4597" t="s">
        <v>3</v>
      </c>
      <c r="D4597" s="2">
        <v>6</v>
      </c>
      <c r="E4597" s="3">
        <v>867.907167405373</v>
      </c>
      <c r="F4597" s="4">
        <v>500000</v>
      </c>
      <c r="G4597" s="4">
        <v>1058</v>
      </c>
      <c r="H4597" s="5">
        <v>156.74170000000001</v>
      </c>
      <c r="I4597" s="5">
        <v>156.40381049999999</v>
      </c>
    </row>
    <row r="4598" spans="1:9" x14ac:dyDescent="0.3">
      <c r="A4598" t="s">
        <v>2217</v>
      </c>
      <c r="B4598" t="s">
        <v>3</v>
      </c>
      <c r="D4598" s="2">
        <v>7</v>
      </c>
      <c r="E4598" s="3">
        <v>795.33278138781498</v>
      </c>
      <c r="F4598" s="4">
        <v>500000</v>
      </c>
      <c r="G4598" s="4">
        <v>1056</v>
      </c>
      <c r="H4598" s="5">
        <v>159.06620000000001</v>
      </c>
      <c r="I4598" s="5">
        <v>158.72185880000001</v>
      </c>
    </row>
    <row r="4599" spans="1:9" x14ac:dyDescent="0.3">
      <c r="A4599" t="s">
        <v>2217</v>
      </c>
      <c r="B4599" t="s">
        <v>3</v>
      </c>
      <c r="D4599" s="2">
        <v>8</v>
      </c>
      <c r="E4599" s="3">
        <v>683.10250934614203</v>
      </c>
      <c r="F4599" s="4">
        <v>500000</v>
      </c>
      <c r="G4599" s="4">
        <v>1045</v>
      </c>
      <c r="H4599" s="5">
        <v>161.51009999999999</v>
      </c>
      <c r="I4599" s="5">
        <v>161.17243919999899</v>
      </c>
    </row>
    <row r="4600" spans="1:9" x14ac:dyDescent="0.3">
      <c r="A4600" t="s">
        <v>2217</v>
      </c>
      <c r="B4600" t="s">
        <v>3</v>
      </c>
      <c r="D4600" s="2">
        <v>9</v>
      </c>
      <c r="E4600" s="3">
        <v>749.15202854630797</v>
      </c>
      <c r="F4600" s="4">
        <v>500000</v>
      </c>
      <c r="G4600" s="4">
        <v>1055</v>
      </c>
      <c r="H4600" s="5">
        <v>163.83019999999999</v>
      </c>
      <c r="I4600" s="5">
        <v>163.49502099999901</v>
      </c>
    </row>
    <row r="4601" spans="1:9" x14ac:dyDescent="0.3">
      <c r="A4601" t="s">
        <v>2217</v>
      </c>
      <c r="B4601" t="s">
        <v>3</v>
      </c>
      <c r="D4601" s="2">
        <v>10</v>
      </c>
      <c r="E4601" s="3">
        <v>769.20336783194796</v>
      </c>
      <c r="F4601" s="4">
        <v>500000</v>
      </c>
      <c r="G4601" s="4">
        <v>1044</v>
      </c>
      <c r="H4601" s="5">
        <v>162.47800000000001</v>
      </c>
      <c r="I4601" s="5">
        <v>162.1446899</v>
      </c>
    </row>
    <row r="4602" spans="1:9" x14ac:dyDescent="0.3">
      <c r="A4602" t="s">
        <v>2217</v>
      </c>
      <c r="B4602" t="s">
        <v>3</v>
      </c>
      <c r="D4602" s="2">
        <v>11</v>
      </c>
      <c r="E4602" s="3">
        <v>865.60685242457498</v>
      </c>
      <c r="F4602" s="4">
        <v>500000</v>
      </c>
      <c r="G4602" s="4">
        <v>1054</v>
      </c>
      <c r="H4602" s="5">
        <v>163.0788</v>
      </c>
      <c r="I4602" s="5">
        <v>162.7363417</v>
      </c>
    </row>
    <row r="4603" spans="1:9" x14ac:dyDescent="0.3">
      <c r="A4603" t="s">
        <v>2217</v>
      </c>
      <c r="B4603" t="s">
        <v>3</v>
      </c>
      <c r="D4603" s="2">
        <v>12</v>
      </c>
      <c r="E4603" s="3">
        <v>844.65981256267901</v>
      </c>
      <c r="F4603" s="4">
        <v>500000</v>
      </c>
      <c r="G4603" s="4">
        <v>1059</v>
      </c>
      <c r="H4603" s="5">
        <v>161.41329999999999</v>
      </c>
      <c r="I4603" s="5">
        <v>161.07467439999999</v>
      </c>
    </row>
    <row r="4604" spans="1:9" x14ac:dyDescent="0.3">
      <c r="A4604" t="s">
        <v>2217</v>
      </c>
      <c r="B4604" t="s">
        <v>3</v>
      </c>
      <c r="D4604" s="2">
        <v>13</v>
      </c>
      <c r="E4604" s="3">
        <v>745.52632410663296</v>
      </c>
      <c r="F4604" s="4">
        <v>500000</v>
      </c>
      <c r="G4604" s="4">
        <v>1041</v>
      </c>
      <c r="H4604" s="5">
        <v>158.71379999999999</v>
      </c>
      <c r="I4604" s="5">
        <v>158.37880959999899</v>
      </c>
    </row>
    <row r="4605" spans="1:9" x14ac:dyDescent="0.3">
      <c r="A4605" t="s">
        <v>2217</v>
      </c>
      <c r="B4605" t="s">
        <v>3</v>
      </c>
      <c r="D4605" s="2">
        <v>14</v>
      </c>
      <c r="E4605" s="3">
        <v>811.85266070719297</v>
      </c>
      <c r="F4605" s="4">
        <v>500000</v>
      </c>
      <c r="G4605" s="4">
        <v>1068</v>
      </c>
      <c r="H4605" s="5">
        <v>167.74940000000001</v>
      </c>
      <c r="I4605" s="5">
        <v>167.41317329999899</v>
      </c>
    </row>
    <row r="4606" spans="1:9" x14ac:dyDescent="0.3">
      <c r="A4606" t="s">
        <v>2217</v>
      </c>
      <c r="B4606" t="s">
        <v>3</v>
      </c>
      <c r="D4606" s="2">
        <v>15</v>
      </c>
      <c r="E4606" s="3">
        <v>578.20370024779095</v>
      </c>
      <c r="F4606" s="4">
        <v>500000</v>
      </c>
      <c r="G4606" s="4">
        <v>1073</v>
      </c>
      <c r="H4606" s="5">
        <v>159.3356</v>
      </c>
      <c r="I4606" s="5">
        <v>158.99900509999901</v>
      </c>
    </row>
    <row r="4607" spans="1:9" x14ac:dyDescent="0.3">
      <c r="A4607" t="s">
        <v>2217</v>
      </c>
      <c r="B4607" t="s">
        <v>3</v>
      </c>
      <c r="D4607" s="2">
        <v>16</v>
      </c>
      <c r="E4607" s="3">
        <v>826.56886352397203</v>
      </c>
      <c r="F4607" s="4">
        <v>500000</v>
      </c>
      <c r="G4607" s="4">
        <v>1054</v>
      </c>
      <c r="H4607" s="5">
        <v>159.95599999999999</v>
      </c>
      <c r="I4607" s="5">
        <v>159.620634</v>
      </c>
    </row>
    <row r="4608" spans="1:9" x14ac:dyDescent="0.3">
      <c r="A4608" t="s">
        <v>2217</v>
      </c>
      <c r="B4608" t="s">
        <v>3</v>
      </c>
      <c r="D4608" s="2">
        <v>17</v>
      </c>
      <c r="E4608" s="3">
        <v>770.908770017238</v>
      </c>
      <c r="F4608" s="4">
        <v>500000</v>
      </c>
      <c r="G4608" s="4">
        <v>1074</v>
      </c>
      <c r="H4608" s="5">
        <v>161.9366</v>
      </c>
      <c r="I4608" s="5">
        <v>161.5973956</v>
      </c>
    </row>
    <row r="4609" spans="1:9" x14ac:dyDescent="0.3">
      <c r="A4609" t="s">
        <v>2217</v>
      </c>
      <c r="B4609" t="s">
        <v>3</v>
      </c>
      <c r="D4609" s="2">
        <v>18</v>
      </c>
      <c r="E4609" s="3">
        <v>719.62100988686302</v>
      </c>
      <c r="F4609" s="4">
        <v>500000</v>
      </c>
      <c r="G4609" s="4">
        <v>1048</v>
      </c>
      <c r="H4609" s="5">
        <v>160.13149999999999</v>
      </c>
      <c r="I4609" s="5">
        <v>159.7871762</v>
      </c>
    </row>
    <row r="4610" spans="1:9" x14ac:dyDescent="0.3">
      <c r="A4610" t="s">
        <v>2217</v>
      </c>
      <c r="B4610" t="s">
        <v>3</v>
      </c>
      <c r="D4610" s="2">
        <v>19</v>
      </c>
      <c r="E4610" s="3">
        <v>852.17191304461403</v>
      </c>
      <c r="F4610" s="4">
        <v>500000</v>
      </c>
      <c r="G4610" s="4">
        <v>1060</v>
      </c>
      <c r="H4610" s="5">
        <v>164.60159999999999</v>
      </c>
      <c r="I4610" s="5">
        <v>164.2610382</v>
      </c>
    </row>
    <row r="4611" spans="1:9" x14ac:dyDescent="0.3">
      <c r="A4611" t="s">
        <v>2217</v>
      </c>
      <c r="B4611" t="s">
        <v>3</v>
      </c>
      <c r="D4611" s="2">
        <v>20</v>
      </c>
      <c r="E4611" s="3">
        <v>862.12714905857695</v>
      </c>
      <c r="F4611" s="4">
        <v>500000</v>
      </c>
      <c r="G4611" s="4">
        <v>1055</v>
      </c>
      <c r="H4611" s="5">
        <v>162.45150000000001</v>
      </c>
      <c r="I4611" s="5">
        <v>162.115877299999</v>
      </c>
    </row>
    <row r="4612" spans="1:9" x14ac:dyDescent="0.3">
      <c r="A4612" t="s">
        <v>2217</v>
      </c>
      <c r="B4612" t="s">
        <v>3</v>
      </c>
      <c r="D4612" s="2">
        <v>21</v>
      </c>
      <c r="E4612" s="3">
        <v>830.71627416240597</v>
      </c>
      <c r="F4612" s="4">
        <v>500000</v>
      </c>
      <c r="G4612" s="4">
        <v>1067</v>
      </c>
      <c r="H4612" s="5">
        <v>160.74879999999999</v>
      </c>
      <c r="I4612" s="5">
        <v>160.40662</v>
      </c>
    </row>
    <row r="4613" spans="1:9" x14ac:dyDescent="0.3">
      <c r="A4613" t="s">
        <v>2217</v>
      </c>
      <c r="B4613" t="s">
        <v>3</v>
      </c>
      <c r="D4613" s="2">
        <v>22</v>
      </c>
      <c r="E4613" s="3">
        <v>676.92207263420801</v>
      </c>
      <c r="F4613" s="4">
        <v>500000</v>
      </c>
      <c r="G4613" s="4">
        <v>1041</v>
      </c>
      <c r="H4613" s="5">
        <v>158.09700000000001</v>
      </c>
      <c r="I4613" s="5">
        <v>157.7604738</v>
      </c>
    </row>
    <row r="4614" spans="1:9" x14ac:dyDescent="0.3">
      <c r="A4614" t="s">
        <v>2217</v>
      </c>
      <c r="B4614" t="s">
        <v>3</v>
      </c>
      <c r="D4614" s="2">
        <v>23</v>
      </c>
      <c r="E4614" s="3">
        <v>726.66374728068797</v>
      </c>
      <c r="F4614" s="4">
        <v>500000</v>
      </c>
      <c r="G4614" s="4">
        <v>1060</v>
      </c>
      <c r="H4614" s="5">
        <v>162.59030000000001</v>
      </c>
      <c r="I4614" s="5">
        <v>162.25049770000001</v>
      </c>
    </row>
    <row r="4615" spans="1:9" x14ac:dyDescent="0.3">
      <c r="A4615" t="s">
        <v>2217</v>
      </c>
      <c r="B4615" t="s">
        <v>3</v>
      </c>
      <c r="D4615" s="2">
        <v>24</v>
      </c>
      <c r="E4615" s="3">
        <v>627.27001826002299</v>
      </c>
      <c r="F4615" s="4">
        <v>500000</v>
      </c>
      <c r="G4615" s="4">
        <v>1059</v>
      </c>
      <c r="H4615" s="5">
        <v>159.66909999999999</v>
      </c>
      <c r="I4615" s="5">
        <v>159.3317916</v>
      </c>
    </row>
    <row r="4616" spans="1:9" x14ac:dyDescent="0.3">
      <c r="A4616" t="s">
        <v>2217</v>
      </c>
      <c r="B4616" t="s">
        <v>3</v>
      </c>
      <c r="D4616" s="2">
        <v>25</v>
      </c>
      <c r="E4616" s="3">
        <v>772.63432433296998</v>
      </c>
      <c r="F4616" s="4">
        <v>500000</v>
      </c>
      <c r="G4616" s="4">
        <v>1053</v>
      </c>
      <c r="H4616" s="5">
        <v>160.38800000000001</v>
      </c>
      <c r="I4616" s="5">
        <v>160.052009</v>
      </c>
    </row>
    <row r="4617" spans="1:9" x14ac:dyDescent="0.3">
      <c r="A4617" t="s">
        <v>2217</v>
      </c>
      <c r="B4617" t="s">
        <v>3</v>
      </c>
      <c r="D4617" s="2">
        <v>26</v>
      </c>
      <c r="E4617" s="3">
        <v>635.91327240629505</v>
      </c>
      <c r="F4617" s="4">
        <v>500000</v>
      </c>
      <c r="G4617" s="4">
        <v>1069</v>
      </c>
      <c r="H4617" s="5">
        <v>160.55289999999999</v>
      </c>
      <c r="I4617" s="5">
        <v>160.22044589999999</v>
      </c>
    </row>
    <row r="4618" spans="1:9" x14ac:dyDescent="0.3">
      <c r="A4618" t="s">
        <v>2217</v>
      </c>
      <c r="B4618" t="s">
        <v>3</v>
      </c>
      <c r="D4618" s="2">
        <v>27</v>
      </c>
      <c r="E4618" s="3">
        <v>688.36826457391703</v>
      </c>
      <c r="F4618" s="4">
        <v>500000</v>
      </c>
      <c r="G4618" s="4">
        <v>1066</v>
      </c>
      <c r="H4618" s="5">
        <v>160.0865</v>
      </c>
      <c r="I4618" s="5">
        <v>159.75213360000001</v>
      </c>
    </row>
    <row r="4619" spans="1:9" x14ac:dyDescent="0.3">
      <c r="A4619" t="s">
        <v>2217</v>
      </c>
      <c r="B4619" t="s">
        <v>3</v>
      </c>
      <c r="D4619" s="2">
        <v>28</v>
      </c>
      <c r="E4619" s="3">
        <v>856.41257939469995</v>
      </c>
      <c r="F4619" s="4">
        <v>500000</v>
      </c>
      <c r="G4619" s="4">
        <v>1063</v>
      </c>
      <c r="H4619" s="5">
        <v>160.50489999999999</v>
      </c>
      <c r="I4619" s="5">
        <v>160.16823769999999</v>
      </c>
    </row>
    <row r="4620" spans="1:9" x14ac:dyDescent="0.3">
      <c r="A4620" t="s">
        <v>2217</v>
      </c>
      <c r="B4620" t="s">
        <v>3</v>
      </c>
      <c r="D4620" s="2">
        <v>29</v>
      </c>
      <c r="E4620" s="3">
        <v>844.900291415938</v>
      </c>
      <c r="F4620" s="4">
        <v>500000</v>
      </c>
      <c r="G4620" s="4">
        <v>1054</v>
      </c>
      <c r="H4620" s="5">
        <v>158.5771</v>
      </c>
      <c r="I4620" s="5">
        <v>158.24420179999899</v>
      </c>
    </row>
    <row r="4621" spans="1:9" x14ac:dyDescent="0.3">
      <c r="A4621" t="s">
        <v>2217</v>
      </c>
      <c r="B4621" t="s">
        <v>3</v>
      </c>
      <c r="D4621" s="2">
        <v>30</v>
      </c>
      <c r="E4621" s="3">
        <v>814.98071365223905</v>
      </c>
      <c r="F4621" s="4">
        <v>500000</v>
      </c>
      <c r="G4621" s="4">
        <v>1045</v>
      </c>
      <c r="H4621" s="5">
        <v>159.58519999999999</v>
      </c>
      <c r="I4621" s="5">
        <v>159.24807490000001</v>
      </c>
    </row>
    <row r="4622" spans="1:9" x14ac:dyDescent="0.3">
      <c r="A4622" t="s">
        <v>2217</v>
      </c>
      <c r="B4622" t="s">
        <v>3</v>
      </c>
      <c r="D4622" s="2">
        <v>31</v>
      </c>
      <c r="E4622" s="3">
        <v>679.26691803910001</v>
      </c>
      <c r="F4622" s="4">
        <v>500000</v>
      </c>
      <c r="G4622" s="4">
        <v>1058</v>
      </c>
      <c r="H4622" s="5">
        <v>160.5403</v>
      </c>
      <c r="I4622" s="5">
        <v>160.19854129999999</v>
      </c>
    </row>
    <row r="4623" spans="1:9" x14ac:dyDescent="0.3">
      <c r="A4623" t="s">
        <v>2217</v>
      </c>
      <c r="B4623" t="s">
        <v>3</v>
      </c>
      <c r="D4623" s="2">
        <v>32</v>
      </c>
      <c r="E4623" s="3">
        <v>753.76753780996103</v>
      </c>
      <c r="F4623" s="4">
        <v>500000</v>
      </c>
      <c r="G4623" s="4">
        <v>1069</v>
      </c>
      <c r="H4623" s="5">
        <v>160.50470000000001</v>
      </c>
      <c r="I4623" s="5">
        <v>160.1715331</v>
      </c>
    </row>
    <row r="4624" spans="1:9" x14ac:dyDescent="0.3">
      <c r="A4624" t="s">
        <v>2217</v>
      </c>
      <c r="B4624" t="s">
        <v>3</v>
      </c>
      <c r="D4624" s="2">
        <v>33</v>
      </c>
      <c r="E4624" s="3">
        <v>646.32904858839299</v>
      </c>
      <c r="F4624" s="4">
        <v>500000</v>
      </c>
      <c r="G4624" s="4">
        <v>1062</v>
      </c>
      <c r="H4624" s="5">
        <v>159.83609999999999</v>
      </c>
      <c r="I4624" s="5">
        <v>159.5013836</v>
      </c>
    </row>
    <row r="4625" spans="1:9" x14ac:dyDescent="0.3">
      <c r="A4625" t="s">
        <v>2217</v>
      </c>
      <c r="B4625" t="s">
        <v>3</v>
      </c>
      <c r="D4625" s="2">
        <v>34</v>
      </c>
      <c r="E4625" s="3">
        <v>739.57591769914598</v>
      </c>
      <c r="F4625" s="4">
        <v>500000</v>
      </c>
      <c r="G4625" s="4">
        <v>1070</v>
      </c>
      <c r="H4625" s="5">
        <v>164.31569999999999</v>
      </c>
      <c r="I4625" s="5">
        <v>163.9779978</v>
      </c>
    </row>
    <row r="4626" spans="1:9" x14ac:dyDescent="0.3">
      <c r="A4626" t="s">
        <v>2217</v>
      </c>
      <c r="B4626" t="s">
        <v>3</v>
      </c>
      <c r="D4626" s="2">
        <v>35</v>
      </c>
      <c r="E4626" s="3">
        <v>638.82249449920596</v>
      </c>
      <c r="F4626" s="4">
        <v>500000</v>
      </c>
      <c r="G4626" s="4">
        <v>1061</v>
      </c>
      <c r="H4626" s="5">
        <v>163.0523</v>
      </c>
      <c r="I4626" s="5">
        <v>162.7177039</v>
      </c>
    </row>
    <row r="4627" spans="1:9" x14ac:dyDescent="0.3">
      <c r="A4627" t="s">
        <v>2217</v>
      </c>
      <c r="B4627" t="s">
        <v>3</v>
      </c>
      <c r="D4627" s="2">
        <v>36</v>
      </c>
      <c r="E4627" s="3">
        <v>696.03748124284505</v>
      </c>
      <c r="F4627" s="4">
        <v>500000</v>
      </c>
      <c r="G4627" s="4">
        <v>1055</v>
      </c>
      <c r="H4627" s="5">
        <v>161.56800000000001</v>
      </c>
      <c r="I4627" s="5">
        <v>161.23101439999999</v>
      </c>
    </row>
    <row r="4628" spans="1:9" x14ac:dyDescent="0.3">
      <c r="A4628" t="s">
        <v>2217</v>
      </c>
      <c r="B4628" t="s">
        <v>3</v>
      </c>
      <c r="D4628" s="2">
        <v>37</v>
      </c>
      <c r="E4628" s="3">
        <v>857.47816845658497</v>
      </c>
      <c r="F4628" s="4">
        <v>500000</v>
      </c>
      <c r="G4628" s="4">
        <v>1065</v>
      </c>
      <c r="H4628" s="5">
        <v>163.00190000000001</v>
      </c>
      <c r="I4628" s="5">
        <v>162.66533329999999</v>
      </c>
    </row>
    <row r="4629" spans="1:9" x14ac:dyDescent="0.3">
      <c r="A4629" t="s">
        <v>2217</v>
      </c>
      <c r="B4629" t="s">
        <v>3</v>
      </c>
      <c r="D4629" s="2">
        <v>38</v>
      </c>
      <c r="E4629" s="3">
        <v>742.49175580776796</v>
      </c>
      <c r="F4629" s="4">
        <v>500000</v>
      </c>
      <c r="G4629" s="4">
        <v>1057</v>
      </c>
      <c r="H4629" s="5">
        <v>161.57859999999999</v>
      </c>
      <c r="I4629" s="5">
        <v>161.23879939999901</v>
      </c>
    </row>
    <row r="4630" spans="1:9" x14ac:dyDescent="0.3">
      <c r="A4630" t="s">
        <v>2217</v>
      </c>
      <c r="B4630" t="s">
        <v>3</v>
      </c>
      <c r="D4630" s="2">
        <v>39</v>
      </c>
      <c r="E4630" s="3">
        <v>806.28924230519306</v>
      </c>
      <c r="F4630" s="4">
        <v>500000</v>
      </c>
      <c r="G4630" s="4">
        <v>1063</v>
      </c>
      <c r="H4630" s="5">
        <v>162.9956</v>
      </c>
      <c r="I4630" s="5">
        <v>162.6641922</v>
      </c>
    </row>
    <row r="4631" spans="1:9" x14ac:dyDescent="0.3">
      <c r="A4631" t="s">
        <v>2217</v>
      </c>
      <c r="B4631" t="s">
        <v>3</v>
      </c>
      <c r="D4631" s="2">
        <v>40</v>
      </c>
      <c r="E4631" s="3">
        <v>778.48740530382895</v>
      </c>
      <c r="F4631" s="4">
        <v>500000</v>
      </c>
      <c r="G4631" s="4">
        <v>1055</v>
      </c>
      <c r="H4631" s="5">
        <v>163.47479999999999</v>
      </c>
      <c r="I4631" s="5">
        <v>163.13912439999999</v>
      </c>
    </row>
    <row r="4632" spans="1:9" x14ac:dyDescent="0.3">
      <c r="A4632" t="s">
        <v>2217</v>
      </c>
      <c r="B4632" t="s">
        <v>3</v>
      </c>
      <c r="D4632" s="2">
        <v>41</v>
      </c>
      <c r="E4632" s="3">
        <v>679.845560429785</v>
      </c>
      <c r="F4632" s="4">
        <v>500000</v>
      </c>
      <c r="G4632" s="4">
        <v>1076</v>
      </c>
      <c r="H4632" s="5">
        <v>163.97790000000001</v>
      </c>
      <c r="I4632" s="5">
        <v>163.64037439999899</v>
      </c>
    </row>
    <row r="4633" spans="1:9" x14ac:dyDescent="0.3">
      <c r="A4633" t="s">
        <v>2217</v>
      </c>
      <c r="B4633" t="s">
        <v>3</v>
      </c>
      <c r="D4633" s="2">
        <v>42</v>
      </c>
      <c r="E4633" s="3">
        <v>785.05676661552502</v>
      </c>
      <c r="F4633" s="4">
        <v>500000</v>
      </c>
      <c r="G4633" s="4">
        <v>1058</v>
      </c>
      <c r="H4633" s="5">
        <v>161.00720000000001</v>
      </c>
      <c r="I4633" s="5">
        <v>160.6753788</v>
      </c>
    </row>
    <row r="4634" spans="1:9" x14ac:dyDescent="0.3">
      <c r="A4634" t="s">
        <v>2217</v>
      </c>
      <c r="B4634" t="s">
        <v>3</v>
      </c>
      <c r="D4634" s="2">
        <v>43</v>
      </c>
      <c r="E4634" s="3">
        <v>586.38342439190797</v>
      </c>
      <c r="F4634" s="4">
        <v>500000</v>
      </c>
      <c r="G4634" s="4">
        <v>1060</v>
      </c>
      <c r="H4634" s="5">
        <v>159.7337</v>
      </c>
      <c r="I4634" s="5">
        <v>159.40400790000001</v>
      </c>
    </row>
    <row r="4635" spans="1:9" x14ac:dyDescent="0.3">
      <c r="A4635" t="s">
        <v>2217</v>
      </c>
      <c r="B4635" t="s">
        <v>3</v>
      </c>
      <c r="D4635" s="2">
        <v>44</v>
      </c>
      <c r="E4635" s="3">
        <v>770.38865598445295</v>
      </c>
      <c r="F4635" s="4">
        <v>500000</v>
      </c>
      <c r="G4635" s="4">
        <v>1060</v>
      </c>
      <c r="H4635" s="5">
        <v>162.6754</v>
      </c>
      <c r="I4635" s="5">
        <v>162.3145446</v>
      </c>
    </row>
    <row r="4636" spans="1:9" x14ac:dyDescent="0.3">
      <c r="A4636" t="s">
        <v>2217</v>
      </c>
      <c r="B4636" t="s">
        <v>3</v>
      </c>
      <c r="D4636" s="2">
        <v>45</v>
      </c>
      <c r="E4636" s="3">
        <v>850.44260293717502</v>
      </c>
      <c r="F4636" s="4">
        <v>500000</v>
      </c>
      <c r="G4636" s="4">
        <v>1055</v>
      </c>
      <c r="H4636" s="5">
        <v>162.81800000000001</v>
      </c>
      <c r="I4636" s="5">
        <v>162.47949410000001</v>
      </c>
    </row>
    <row r="4637" spans="1:9" x14ac:dyDescent="0.3">
      <c r="A4637" t="s">
        <v>2217</v>
      </c>
      <c r="B4637" t="s">
        <v>3</v>
      </c>
      <c r="D4637" s="2">
        <v>46</v>
      </c>
      <c r="E4637" s="3">
        <v>822.25059643523696</v>
      </c>
      <c r="F4637" s="4">
        <v>500000</v>
      </c>
      <c r="G4637" s="4">
        <v>1047</v>
      </c>
      <c r="H4637" s="5">
        <v>161.8664</v>
      </c>
      <c r="I4637" s="5">
        <v>161.53065659999999</v>
      </c>
    </row>
    <row r="4638" spans="1:9" x14ac:dyDescent="0.3">
      <c r="A4638" t="s">
        <v>2217</v>
      </c>
      <c r="B4638" t="s">
        <v>3</v>
      </c>
      <c r="D4638" s="2">
        <v>47</v>
      </c>
      <c r="E4638" s="3">
        <v>731.12114113102405</v>
      </c>
      <c r="F4638" s="4">
        <v>500000</v>
      </c>
      <c r="G4638" s="4">
        <v>1056</v>
      </c>
      <c r="H4638" s="5">
        <v>161.70189999999999</v>
      </c>
      <c r="I4638" s="5">
        <v>161.35467310000001</v>
      </c>
    </row>
    <row r="4639" spans="1:9" x14ac:dyDescent="0.3">
      <c r="A4639" t="s">
        <v>2217</v>
      </c>
      <c r="B4639" t="s">
        <v>3</v>
      </c>
      <c r="D4639" s="2">
        <v>48</v>
      </c>
      <c r="E4639" s="3">
        <v>736.68144509328897</v>
      </c>
      <c r="F4639" s="4">
        <v>500000</v>
      </c>
      <c r="G4639" s="4">
        <v>1063</v>
      </c>
      <c r="H4639" s="5">
        <v>159.56229999999999</v>
      </c>
      <c r="I4639" s="5">
        <v>159.22748110000001</v>
      </c>
    </row>
    <row r="4640" spans="1:9" x14ac:dyDescent="0.3">
      <c r="A4640" t="s">
        <v>2217</v>
      </c>
      <c r="B4640" t="s">
        <v>3</v>
      </c>
      <c r="D4640" s="2">
        <v>49</v>
      </c>
      <c r="E4640" s="3">
        <v>642.75302061305501</v>
      </c>
      <c r="F4640" s="4">
        <v>500000</v>
      </c>
      <c r="G4640" s="4">
        <v>1082</v>
      </c>
      <c r="H4640" s="5">
        <v>162.38570000000001</v>
      </c>
      <c r="I4640" s="5">
        <v>162.04729269999899</v>
      </c>
    </row>
    <row r="4641" spans="1:9" x14ac:dyDescent="0.3">
      <c r="A4641" t="s">
        <v>2217</v>
      </c>
      <c r="B4641" t="s">
        <v>3</v>
      </c>
      <c r="D4641" s="2">
        <v>50</v>
      </c>
      <c r="E4641" s="3">
        <v>683.46207831993297</v>
      </c>
      <c r="F4641" s="4">
        <v>500000</v>
      </c>
      <c r="G4641" s="4">
        <v>1044</v>
      </c>
      <c r="H4641" s="5">
        <v>160.5034</v>
      </c>
      <c r="I4641" s="5">
        <v>160.17250809999999</v>
      </c>
    </row>
    <row r="4642" spans="1:9" x14ac:dyDescent="0.3">
      <c r="A4642" t="s">
        <v>2217</v>
      </c>
      <c r="B4642" t="s">
        <v>3</v>
      </c>
      <c r="D4642" s="2">
        <v>51</v>
      </c>
      <c r="E4642" s="3">
        <v>732.526861340447</v>
      </c>
      <c r="F4642" s="4">
        <v>500000</v>
      </c>
      <c r="G4642" s="4">
        <v>1074</v>
      </c>
      <c r="H4642" s="5">
        <v>163.17099999999999</v>
      </c>
      <c r="I4642" s="5">
        <v>162.83596180000001</v>
      </c>
    </row>
    <row r="4643" spans="1:9" x14ac:dyDescent="0.3">
      <c r="A4643" t="s">
        <v>2217</v>
      </c>
      <c r="B4643" t="s">
        <v>4820</v>
      </c>
      <c r="D4643" s="2">
        <v>1</v>
      </c>
      <c r="E4643" s="3">
        <v>1091.7385919512301</v>
      </c>
      <c r="F4643" s="4">
        <v>1000000</v>
      </c>
      <c r="G4643" s="4">
        <v>2046</v>
      </c>
      <c r="H4643" s="5">
        <v>761.70540000000005</v>
      </c>
      <c r="I4643" s="5">
        <v>760.84869694999998</v>
      </c>
    </row>
    <row r="4644" spans="1:9" x14ac:dyDescent="0.3">
      <c r="A4644" t="s">
        <v>2217</v>
      </c>
      <c r="B4644" t="s">
        <v>4820</v>
      </c>
      <c r="D4644" s="2">
        <v>2</v>
      </c>
      <c r="E4644" s="3">
        <v>1018.43721481411</v>
      </c>
      <c r="F4644" s="4">
        <v>1000000</v>
      </c>
      <c r="G4644" s="4">
        <v>2038</v>
      </c>
      <c r="H4644" s="5">
        <v>765.86829999999998</v>
      </c>
      <c r="I4644" s="5">
        <v>764.99769536500003</v>
      </c>
    </row>
    <row r="4645" spans="1:9" x14ac:dyDescent="0.3">
      <c r="A4645" t="s">
        <v>2217</v>
      </c>
      <c r="B4645" t="s">
        <v>4820</v>
      </c>
      <c r="D4645" s="2">
        <v>3</v>
      </c>
      <c r="E4645" s="3">
        <v>1121.7716018894901</v>
      </c>
      <c r="F4645" s="4">
        <v>1000000</v>
      </c>
      <c r="G4645" s="4">
        <v>2037</v>
      </c>
      <c r="H4645" s="5">
        <v>761.51580000000001</v>
      </c>
      <c r="I4645" s="5">
        <v>760.65515301799996</v>
      </c>
    </row>
    <row r="4646" spans="1:9" x14ac:dyDescent="0.3">
      <c r="A4646" t="s">
        <v>2217</v>
      </c>
      <c r="B4646" t="s">
        <v>4820</v>
      </c>
      <c r="D4646" s="2">
        <v>4</v>
      </c>
      <c r="E4646" s="3">
        <v>1049.8992595621201</v>
      </c>
      <c r="F4646" s="4">
        <v>1000000</v>
      </c>
      <c r="G4646" s="4">
        <v>2017</v>
      </c>
      <c r="H4646" s="5">
        <v>770.90660000000003</v>
      </c>
      <c r="I4646" s="5">
        <v>769.96938399999897</v>
      </c>
    </row>
    <row r="4647" spans="1:9" x14ac:dyDescent="0.3">
      <c r="A4647" t="s">
        <v>2217</v>
      </c>
      <c r="B4647" t="s">
        <v>4820</v>
      </c>
      <c r="D4647" s="2">
        <v>5</v>
      </c>
      <c r="E4647" s="3">
        <v>1013.68564453774</v>
      </c>
      <c r="F4647" s="4">
        <v>1000000</v>
      </c>
      <c r="G4647" s="4">
        <v>2036</v>
      </c>
      <c r="H4647" s="5">
        <v>774.65980000000002</v>
      </c>
      <c r="I4647" s="5">
        <v>773.75279980000005</v>
      </c>
    </row>
    <row r="4648" spans="1:9" x14ac:dyDescent="0.3">
      <c r="A4648" t="s">
        <v>2217</v>
      </c>
      <c r="B4648" t="s">
        <v>4820</v>
      </c>
      <c r="D4648" s="2">
        <v>6</v>
      </c>
      <c r="E4648" s="3">
        <v>1063.8075210214599</v>
      </c>
      <c r="F4648" s="4">
        <v>1000000</v>
      </c>
      <c r="G4648" s="4">
        <v>2036</v>
      </c>
      <c r="H4648" s="5">
        <v>770.22090000000003</v>
      </c>
      <c r="I4648" s="5">
        <v>769.33671100000004</v>
      </c>
    </row>
    <row r="4649" spans="1:9" x14ac:dyDescent="0.3">
      <c r="A4649" t="s">
        <v>2217</v>
      </c>
      <c r="B4649" t="s">
        <v>4820</v>
      </c>
      <c r="D4649" s="2">
        <v>7</v>
      </c>
      <c r="E4649" s="3">
        <v>964.37636387113605</v>
      </c>
      <c r="F4649" s="4">
        <v>1000000</v>
      </c>
      <c r="G4649" s="4">
        <v>2039</v>
      </c>
      <c r="H4649" s="5">
        <v>764.51199999999994</v>
      </c>
      <c r="I4649" s="5">
        <v>763.610463199999</v>
      </c>
    </row>
    <row r="4650" spans="1:9" x14ac:dyDescent="0.3">
      <c r="A4650" t="s">
        <v>2217</v>
      </c>
      <c r="B4650" t="s">
        <v>4820</v>
      </c>
      <c r="D4650" s="2">
        <v>8</v>
      </c>
      <c r="E4650" s="3">
        <v>882.33543138194</v>
      </c>
      <c r="F4650" s="4">
        <v>1000000</v>
      </c>
      <c r="G4650" s="4">
        <v>2056</v>
      </c>
      <c r="H4650" s="5">
        <v>773.31759999999997</v>
      </c>
      <c r="I4650" s="5">
        <v>772.43682750000005</v>
      </c>
    </row>
    <row r="4651" spans="1:9" x14ac:dyDescent="0.3">
      <c r="A4651" t="s">
        <v>2217</v>
      </c>
      <c r="B4651" t="s">
        <v>4820</v>
      </c>
      <c r="D4651" s="2">
        <v>9</v>
      </c>
      <c r="E4651" s="3">
        <v>982.81947587531101</v>
      </c>
      <c r="F4651" s="4">
        <v>1000000</v>
      </c>
      <c r="G4651" s="4">
        <v>2044</v>
      </c>
      <c r="H4651" s="5">
        <v>768.38279999999997</v>
      </c>
      <c r="I4651" s="5">
        <v>767.47508159999995</v>
      </c>
    </row>
    <row r="4652" spans="1:9" x14ac:dyDescent="0.3">
      <c r="A4652" t="s">
        <v>2217</v>
      </c>
      <c r="B4652" t="s">
        <v>4820</v>
      </c>
      <c r="D4652" s="2">
        <v>10</v>
      </c>
      <c r="E4652" s="3">
        <v>1011.49254835929</v>
      </c>
      <c r="F4652" s="4">
        <v>1000000</v>
      </c>
      <c r="G4652" s="4">
        <v>2039</v>
      </c>
      <c r="H4652" s="5">
        <v>769.32939999999996</v>
      </c>
      <c r="I4652" s="5">
        <v>768.43170859999998</v>
      </c>
    </row>
    <row r="4653" spans="1:9" x14ac:dyDescent="0.3">
      <c r="A4653" t="s">
        <v>2217</v>
      </c>
      <c r="B4653" t="s">
        <v>4820</v>
      </c>
      <c r="D4653" s="2">
        <v>11</v>
      </c>
      <c r="E4653" s="3">
        <v>912.64449029634898</v>
      </c>
      <c r="F4653" s="4">
        <v>1000000</v>
      </c>
      <c r="G4653" s="4">
        <v>2038</v>
      </c>
      <c r="H4653" s="5">
        <v>775.32860000000005</v>
      </c>
      <c r="I4653" s="5">
        <v>774.41449939999995</v>
      </c>
    </row>
    <row r="4654" spans="1:9" x14ac:dyDescent="0.3">
      <c r="A4654" t="s">
        <v>2217</v>
      </c>
      <c r="B4654" t="s">
        <v>4820</v>
      </c>
      <c r="D4654" s="2">
        <v>12</v>
      </c>
      <c r="E4654" s="3">
        <v>1022.49044641253</v>
      </c>
      <c r="F4654" s="4">
        <v>1000000</v>
      </c>
      <c r="G4654" s="4">
        <v>2026</v>
      </c>
      <c r="H4654" s="5">
        <v>780.55989999999997</v>
      </c>
      <c r="I4654" s="5">
        <v>779.65000410000005</v>
      </c>
    </row>
    <row r="4655" spans="1:9" x14ac:dyDescent="0.3">
      <c r="A4655" t="s">
        <v>2217</v>
      </c>
      <c r="B4655" t="s">
        <v>4820</v>
      </c>
      <c r="D4655" s="2">
        <v>13</v>
      </c>
      <c r="E4655" s="3">
        <v>1158.0679056136</v>
      </c>
      <c r="F4655" s="4">
        <v>1000000</v>
      </c>
      <c r="G4655" s="4">
        <v>2026</v>
      </c>
      <c r="H4655" s="5">
        <v>758.33759999999995</v>
      </c>
      <c r="I4655" s="5">
        <v>757.47808559999999</v>
      </c>
    </row>
    <row r="4656" spans="1:9" x14ac:dyDescent="0.3">
      <c r="A4656" t="s">
        <v>2217</v>
      </c>
      <c r="B4656" t="s">
        <v>4820</v>
      </c>
      <c r="D4656" s="2">
        <v>14</v>
      </c>
      <c r="E4656" s="3">
        <v>1147.69800898931</v>
      </c>
      <c r="F4656" s="4">
        <v>1000000</v>
      </c>
      <c r="G4656" s="4">
        <v>2004</v>
      </c>
      <c r="H4656" s="5">
        <v>767.93610000000001</v>
      </c>
      <c r="I4656" s="5">
        <v>767.06074969999997</v>
      </c>
    </row>
    <row r="4657" spans="1:9" x14ac:dyDescent="0.3">
      <c r="A4657" t="s">
        <v>2217</v>
      </c>
      <c r="B4657" t="s">
        <v>4820</v>
      </c>
      <c r="D4657" s="2">
        <v>15</v>
      </c>
      <c r="E4657" s="3">
        <v>1023.97759579673</v>
      </c>
      <c r="F4657" s="4">
        <v>1000000</v>
      </c>
      <c r="G4657" s="4">
        <v>2028</v>
      </c>
      <c r="H4657" s="5">
        <v>768.88890000000004</v>
      </c>
      <c r="I4657" s="5">
        <v>768.00658650000003</v>
      </c>
    </row>
    <row r="4658" spans="1:9" x14ac:dyDescent="0.3">
      <c r="A4658" t="s">
        <v>2217</v>
      </c>
      <c r="B4658" t="s">
        <v>4820</v>
      </c>
      <c r="D4658" s="2">
        <v>16</v>
      </c>
      <c r="E4658" s="3">
        <v>957.54525263913001</v>
      </c>
      <c r="F4658" s="4">
        <v>1000000</v>
      </c>
      <c r="G4658" s="4">
        <v>2035</v>
      </c>
      <c r="H4658" s="5">
        <v>758.69809999999995</v>
      </c>
      <c r="I4658" s="5">
        <v>757.80610859999899</v>
      </c>
    </row>
    <row r="4659" spans="1:9" x14ac:dyDescent="0.3">
      <c r="A4659" t="s">
        <v>2217</v>
      </c>
      <c r="B4659" t="s">
        <v>4820</v>
      </c>
      <c r="D4659" s="2">
        <v>17</v>
      </c>
      <c r="E4659" s="3">
        <v>1150.4157000068401</v>
      </c>
      <c r="F4659" s="4">
        <v>1000000</v>
      </c>
      <c r="G4659" s="4">
        <v>2033</v>
      </c>
      <c r="H4659" s="5">
        <v>780.03949999999998</v>
      </c>
      <c r="I4659" s="5">
        <v>779.19439939999995</v>
      </c>
    </row>
    <row r="4660" spans="1:9" x14ac:dyDescent="0.3">
      <c r="A4660" t="s">
        <v>2217</v>
      </c>
      <c r="B4660" t="s">
        <v>4820</v>
      </c>
      <c r="D4660" s="2">
        <v>18</v>
      </c>
      <c r="E4660" s="3">
        <v>1020.8031877344</v>
      </c>
      <c r="F4660" s="4">
        <v>1000000</v>
      </c>
      <c r="G4660" s="4">
        <v>2031</v>
      </c>
      <c r="H4660" s="5">
        <v>795.47439999999995</v>
      </c>
      <c r="I4660" s="5">
        <v>794.53956970000002</v>
      </c>
    </row>
    <row r="4661" spans="1:9" x14ac:dyDescent="0.3">
      <c r="A4661" t="s">
        <v>2217</v>
      </c>
      <c r="B4661" t="s">
        <v>4820</v>
      </c>
      <c r="D4661" s="2">
        <v>19</v>
      </c>
      <c r="E4661" s="3">
        <v>1011.39122730051</v>
      </c>
      <c r="F4661" s="4">
        <v>1000000</v>
      </c>
      <c r="G4661" s="4">
        <v>2065</v>
      </c>
      <c r="H4661" s="5">
        <v>778.89189999999996</v>
      </c>
      <c r="I4661" s="5">
        <v>777.94735689999902</v>
      </c>
    </row>
    <row r="4662" spans="1:9" x14ac:dyDescent="0.3">
      <c r="A4662" t="s">
        <v>2217</v>
      </c>
      <c r="B4662" t="s">
        <v>4820</v>
      </c>
      <c r="D4662" s="2">
        <v>20</v>
      </c>
      <c r="E4662" s="3">
        <v>953.91818497625798</v>
      </c>
      <c r="F4662" s="4">
        <v>1000000</v>
      </c>
      <c r="G4662" s="4">
        <v>2003</v>
      </c>
      <c r="H4662" s="5">
        <v>757.36969999999997</v>
      </c>
      <c r="I4662" s="5">
        <v>756.52545599999996</v>
      </c>
    </row>
    <row r="4663" spans="1:9" x14ac:dyDescent="0.3">
      <c r="A4663" t="s">
        <v>2217</v>
      </c>
      <c r="B4663" t="s">
        <v>4820</v>
      </c>
      <c r="D4663" s="2">
        <v>21</v>
      </c>
      <c r="E4663" s="3">
        <v>943.63468077859397</v>
      </c>
      <c r="F4663" s="4">
        <v>1000000</v>
      </c>
      <c r="G4663" s="4">
        <v>2049</v>
      </c>
      <c r="H4663" s="5">
        <v>765.83839999999998</v>
      </c>
      <c r="I4663" s="5">
        <v>764.97327140000004</v>
      </c>
    </row>
    <row r="4664" spans="1:9" x14ac:dyDescent="0.3">
      <c r="A4664" t="s">
        <v>2217</v>
      </c>
      <c r="B4664" t="s">
        <v>4820</v>
      </c>
      <c r="D4664" s="2">
        <v>22</v>
      </c>
      <c r="E4664" s="3">
        <v>975.37123130921702</v>
      </c>
      <c r="F4664" s="4">
        <v>1000000</v>
      </c>
      <c r="G4664" s="4">
        <v>2019</v>
      </c>
      <c r="H4664" s="5">
        <v>759.14149999999995</v>
      </c>
      <c r="I4664" s="5">
        <v>758.28404929999999</v>
      </c>
    </row>
    <row r="4665" spans="1:9" x14ac:dyDescent="0.3">
      <c r="A4665" t="s">
        <v>2217</v>
      </c>
      <c r="B4665" t="s">
        <v>4820</v>
      </c>
      <c r="D4665" s="2">
        <v>23</v>
      </c>
      <c r="E4665" s="3">
        <v>954.90062455866803</v>
      </c>
      <c r="F4665" s="4">
        <v>1000000</v>
      </c>
      <c r="G4665" s="4">
        <v>2029</v>
      </c>
      <c r="H4665" s="5">
        <v>770.00239999999997</v>
      </c>
      <c r="I4665" s="5">
        <v>769.14653029999999</v>
      </c>
    </row>
    <row r="4666" spans="1:9" x14ac:dyDescent="0.3">
      <c r="A4666" t="s">
        <v>2217</v>
      </c>
      <c r="B4666" t="s">
        <v>4820</v>
      </c>
      <c r="D4666" s="2">
        <v>24</v>
      </c>
      <c r="E4666" s="3">
        <v>858.35870021224696</v>
      </c>
      <c r="F4666" s="4">
        <v>1000000</v>
      </c>
      <c r="G4666" s="4">
        <v>2021</v>
      </c>
      <c r="H4666" s="5">
        <v>766.21780000000001</v>
      </c>
      <c r="I4666" s="5">
        <v>765.3620214</v>
      </c>
    </row>
    <row r="4667" spans="1:9" x14ac:dyDescent="0.3">
      <c r="A4667" t="s">
        <v>2217</v>
      </c>
      <c r="B4667" t="s">
        <v>4820</v>
      </c>
      <c r="D4667" s="2">
        <v>25</v>
      </c>
      <c r="E4667" s="3">
        <v>1094.9539861932101</v>
      </c>
      <c r="F4667" s="4">
        <v>1000000</v>
      </c>
      <c r="G4667" s="4">
        <v>2048</v>
      </c>
      <c r="H4667" s="5">
        <v>760.16869999999994</v>
      </c>
      <c r="I4667" s="5">
        <v>759.29910089999998</v>
      </c>
    </row>
    <row r="4668" spans="1:9" x14ac:dyDescent="0.3">
      <c r="A4668" t="s">
        <v>2217</v>
      </c>
      <c r="B4668" t="s">
        <v>4820</v>
      </c>
      <c r="D4668" s="2">
        <v>26</v>
      </c>
      <c r="E4668" s="3">
        <v>895.82342588740801</v>
      </c>
      <c r="F4668" s="4">
        <v>1000000</v>
      </c>
      <c r="G4668" s="4">
        <v>2037</v>
      </c>
      <c r="H4668" s="5">
        <v>760.29639999999995</v>
      </c>
      <c r="I4668" s="5">
        <v>759.39328439999997</v>
      </c>
    </row>
    <row r="4669" spans="1:9" x14ac:dyDescent="0.3">
      <c r="A4669" t="s">
        <v>2217</v>
      </c>
      <c r="B4669" t="s">
        <v>4820</v>
      </c>
      <c r="D4669" s="2">
        <v>27</v>
      </c>
      <c r="E4669" s="3">
        <v>933.90163923233399</v>
      </c>
      <c r="F4669" s="4">
        <v>1000000</v>
      </c>
      <c r="G4669" s="4">
        <v>2070</v>
      </c>
      <c r="H4669" s="5">
        <v>770.64449999999999</v>
      </c>
      <c r="I4669" s="5">
        <v>769.76609880000001</v>
      </c>
    </row>
    <row r="4670" spans="1:9" x14ac:dyDescent="0.3">
      <c r="A4670" t="s">
        <v>2217</v>
      </c>
      <c r="B4670" t="s">
        <v>4820</v>
      </c>
      <c r="D4670" s="2">
        <v>28</v>
      </c>
      <c r="E4670" s="3">
        <v>918.588700023206</v>
      </c>
      <c r="F4670" s="4">
        <v>1000000</v>
      </c>
      <c r="G4670" s="4">
        <v>2029</v>
      </c>
      <c r="H4670" s="5">
        <v>768.43769999999995</v>
      </c>
      <c r="I4670" s="5">
        <v>767.54799079999998</v>
      </c>
    </row>
    <row r="4671" spans="1:9" x14ac:dyDescent="0.3">
      <c r="A4671" t="s">
        <v>2217</v>
      </c>
      <c r="B4671" t="s">
        <v>4820</v>
      </c>
      <c r="D4671" s="2">
        <v>29</v>
      </c>
      <c r="E4671" s="3">
        <v>1055.92351037156</v>
      </c>
      <c r="F4671" s="4">
        <v>1000000</v>
      </c>
      <c r="G4671" s="4">
        <v>2034</v>
      </c>
      <c r="H4671" s="5">
        <v>764.23030000000006</v>
      </c>
      <c r="I4671" s="5">
        <v>763.35711089999995</v>
      </c>
    </row>
    <row r="4672" spans="1:9" x14ac:dyDescent="0.3">
      <c r="A4672" t="s">
        <v>2217</v>
      </c>
      <c r="B4672" t="s">
        <v>4820</v>
      </c>
      <c r="D4672" s="2">
        <v>30</v>
      </c>
      <c r="E4672" s="3">
        <v>1013.97820877518</v>
      </c>
      <c r="F4672" s="4">
        <v>1000000</v>
      </c>
      <c r="G4672" s="4">
        <v>2043</v>
      </c>
      <c r="H4672" s="5">
        <v>770.31769999999995</v>
      </c>
      <c r="I4672" s="5">
        <v>769.45514839999998</v>
      </c>
    </row>
    <row r="4673" spans="1:9" x14ac:dyDescent="0.3">
      <c r="A4673" t="s">
        <v>2217</v>
      </c>
      <c r="B4673" t="s">
        <v>4820</v>
      </c>
      <c r="D4673" s="2">
        <v>31</v>
      </c>
      <c r="E4673" s="3">
        <v>1027.9846485549399</v>
      </c>
      <c r="F4673" s="4">
        <v>1000000</v>
      </c>
      <c r="G4673" s="4">
        <v>2014</v>
      </c>
      <c r="H4673" s="5">
        <v>768.18399999999997</v>
      </c>
      <c r="I4673" s="5">
        <v>767.3313005</v>
      </c>
    </row>
    <row r="4674" spans="1:9" x14ac:dyDescent="0.3">
      <c r="A4674" t="s">
        <v>2217</v>
      </c>
      <c r="B4674" t="s">
        <v>4820</v>
      </c>
      <c r="D4674" s="2">
        <v>32</v>
      </c>
      <c r="E4674" s="3">
        <v>1035.6038236153399</v>
      </c>
      <c r="F4674" s="4">
        <v>1000000</v>
      </c>
      <c r="G4674" s="4">
        <v>2001</v>
      </c>
      <c r="H4674" s="5">
        <v>758.86099999999999</v>
      </c>
      <c r="I4674" s="5">
        <v>758.02248780000002</v>
      </c>
    </row>
    <row r="4675" spans="1:9" x14ac:dyDescent="0.3">
      <c r="A4675" t="s">
        <v>2217</v>
      </c>
      <c r="B4675" t="s">
        <v>4820</v>
      </c>
      <c r="D4675" s="2">
        <v>33</v>
      </c>
      <c r="E4675" s="3">
        <v>889.97643182137199</v>
      </c>
      <c r="F4675" s="4">
        <v>1000000</v>
      </c>
      <c r="G4675" s="4">
        <v>2022</v>
      </c>
      <c r="H4675" s="5">
        <v>767.5779</v>
      </c>
      <c r="I4675" s="5">
        <v>766.70826690000001</v>
      </c>
    </row>
    <row r="4676" spans="1:9" x14ac:dyDescent="0.3">
      <c r="A4676" t="s">
        <v>2217</v>
      </c>
      <c r="B4676" t="s">
        <v>4820</v>
      </c>
      <c r="D4676" s="2">
        <v>34</v>
      </c>
      <c r="E4676" s="3">
        <v>1219.8741217847501</v>
      </c>
      <c r="F4676" s="4">
        <v>1000000</v>
      </c>
      <c r="G4676" s="4">
        <v>2018</v>
      </c>
      <c r="H4676" s="5">
        <v>768.84379999999999</v>
      </c>
      <c r="I4676" s="5">
        <v>767.95100679999996</v>
      </c>
    </row>
    <row r="4677" spans="1:9" x14ac:dyDescent="0.3">
      <c r="A4677" t="s">
        <v>2217</v>
      </c>
      <c r="B4677" t="s">
        <v>4820</v>
      </c>
      <c r="D4677" s="2">
        <v>35</v>
      </c>
      <c r="E4677" s="3">
        <v>1074.58005266123</v>
      </c>
      <c r="F4677" s="4">
        <v>1000000</v>
      </c>
      <c r="G4677" s="4">
        <v>2017</v>
      </c>
      <c r="H4677" s="5">
        <v>751.71979999999996</v>
      </c>
      <c r="I4677" s="5">
        <v>750.88552010000001</v>
      </c>
    </row>
    <row r="4678" spans="1:9" x14ac:dyDescent="0.3">
      <c r="A4678" t="s">
        <v>2217</v>
      </c>
      <c r="B4678" t="s">
        <v>4820</v>
      </c>
      <c r="D4678" s="2">
        <v>36</v>
      </c>
      <c r="E4678" s="3">
        <v>1068.25194696279</v>
      </c>
      <c r="F4678" s="4">
        <v>1000000</v>
      </c>
      <c r="G4678" s="4">
        <v>2034</v>
      </c>
      <c r="H4678" s="5">
        <v>767.37170000000003</v>
      </c>
      <c r="I4678" s="5">
        <v>766.54274610000004</v>
      </c>
    </row>
    <row r="4679" spans="1:9" x14ac:dyDescent="0.3">
      <c r="A4679" t="s">
        <v>2217</v>
      </c>
      <c r="B4679" t="s">
        <v>4820</v>
      </c>
      <c r="D4679" s="2">
        <v>37</v>
      </c>
      <c r="E4679" s="3">
        <v>1077.60121337089</v>
      </c>
      <c r="F4679" s="4">
        <v>1000000</v>
      </c>
      <c r="G4679" s="4">
        <v>2042</v>
      </c>
      <c r="H4679" s="5">
        <v>786.20410000000004</v>
      </c>
      <c r="I4679" s="5">
        <v>785.267325999999</v>
      </c>
    </row>
    <row r="4680" spans="1:9" x14ac:dyDescent="0.3">
      <c r="A4680" t="s">
        <v>2217</v>
      </c>
      <c r="B4680" t="s">
        <v>4820</v>
      </c>
      <c r="D4680" s="2">
        <v>38</v>
      </c>
      <c r="E4680" s="3">
        <v>996.87681260120098</v>
      </c>
      <c r="F4680" s="4">
        <v>1000000</v>
      </c>
      <c r="G4680" s="4">
        <v>2044</v>
      </c>
      <c r="H4680" s="5">
        <v>770.63160000000005</v>
      </c>
      <c r="I4680" s="5">
        <v>769.74460639999995</v>
      </c>
    </row>
    <row r="4681" spans="1:9" x14ac:dyDescent="0.3">
      <c r="A4681" t="s">
        <v>2217</v>
      </c>
      <c r="B4681" t="s">
        <v>4820</v>
      </c>
      <c r="D4681" s="2">
        <v>39</v>
      </c>
      <c r="E4681" s="3">
        <v>1056.30395413765</v>
      </c>
      <c r="F4681" s="4">
        <v>1000000</v>
      </c>
      <c r="G4681" s="4">
        <v>2023</v>
      </c>
      <c r="H4681" s="5">
        <v>755.47479999999996</v>
      </c>
      <c r="I4681" s="5">
        <v>754.58892370000001</v>
      </c>
    </row>
    <row r="4682" spans="1:9" x14ac:dyDescent="0.3">
      <c r="A4682" t="s">
        <v>2217</v>
      </c>
      <c r="B4682" t="s">
        <v>4820</v>
      </c>
      <c r="D4682" s="2">
        <v>40</v>
      </c>
      <c r="E4682" s="3">
        <v>1037.56751540598</v>
      </c>
      <c r="F4682" s="4">
        <v>1000000</v>
      </c>
      <c r="G4682" s="4">
        <v>2040</v>
      </c>
      <c r="H4682" s="5">
        <v>770.3569</v>
      </c>
      <c r="I4682" s="5">
        <v>769.49477639999998</v>
      </c>
    </row>
    <row r="4683" spans="1:9" x14ac:dyDescent="0.3">
      <c r="A4683" t="s">
        <v>2217</v>
      </c>
      <c r="B4683" t="s">
        <v>4820</v>
      </c>
      <c r="D4683" s="2">
        <v>41</v>
      </c>
      <c r="E4683" s="3">
        <v>947.895460049652</v>
      </c>
      <c r="F4683" s="4">
        <v>1000000</v>
      </c>
      <c r="G4683" s="4">
        <v>2010</v>
      </c>
      <c r="H4683" s="5">
        <v>770.71230000000003</v>
      </c>
      <c r="I4683" s="5">
        <v>769.78159479999999</v>
      </c>
    </row>
    <row r="4684" spans="1:9" x14ac:dyDescent="0.3">
      <c r="A4684" t="s">
        <v>2217</v>
      </c>
      <c r="B4684" t="s">
        <v>4820</v>
      </c>
      <c r="D4684" s="2">
        <v>42</v>
      </c>
      <c r="E4684" s="3">
        <v>1099.19012725178</v>
      </c>
      <c r="F4684" s="4">
        <v>1000000</v>
      </c>
      <c r="G4684" s="4">
        <v>2025</v>
      </c>
      <c r="H4684" s="5">
        <v>771.53909999999996</v>
      </c>
      <c r="I4684" s="5">
        <v>770.68410619999997</v>
      </c>
    </row>
    <row r="4685" spans="1:9" x14ac:dyDescent="0.3">
      <c r="A4685" t="s">
        <v>2217</v>
      </c>
      <c r="B4685" t="s">
        <v>4820</v>
      </c>
      <c r="D4685" s="2">
        <v>43</v>
      </c>
      <c r="E4685" s="3">
        <v>1154.13254108865</v>
      </c>
      <c r="F4685" s="4">
        <v>1000000</v>
      </c>
      <c r="G4685" s="4">
        <v>2044</v>
      </c>
      <c r="H4685" s="5">
        <v>759.76840000000004</v>
      </c>
      <c r="I4685" s="5">
        <v>758.9195426</v>
      </c>
    </row>
    <row r="4686" spans="1:9" x14ac:dyDescent="0.3">
      <c r="A4686" t="s">
        <v>2217</v>
      </c>
      <c r="B4686" t="s">
        <v>4820</v>
      </c>
      <c r="D4686" s="2">
        <v>44</v>
      </c>
      <c r="E4686" s="3">
        <v>946.595594380639</v>
      </c>
      <c r="F4686" s="4">
        <v>1000000</v>
      </c>
      <c r="G4686" s="4">
        <v>2027</v>
      </c>
      <c r="H4686" s="5">
        <v>768.14350000000002</v>
      </c>
      <c r="I4686" s="5">
        <v>767.29543450000006</v>
      </c>
    </row>
    <row r="4687" spans="1:9" x14ac:dyDescent="0.3">
      <c r="A4687" t="s">
        <v>2217</v>
      </c>
      <c r="B4687" t="s">
        <v>4820</v>
      </c>
      <c r="D4687" s="2">
        <v>45</v>
      </c>
      <c r="E4687" s="3">
        <v>1181.5402619435899</v>
      </c>
      <c r="F4687" s="4">
        <v>1000000</v>
      </c>
      <c r="G4687" s="4">
        <v>2059</v>
      </c>
      <c r="H4687" s="5">
        <v>788.17309999999998</v>
      </c>
      <c r="I4687" s="5">
        <v>787.2583151</v>
      </c>
    </row>
    <row r="4688" spans="1:9" x14ac:dyDescent="0.3">
      <c r="A4688" t="s">
        <v>2217</v>
      </c>
      <c r="B4688" t="s">
        <v>4820</v>
      </c>
      <c r="D4688" s="2">
        <v>46</v>
      </c>
      <c r="E4688" s="3">
        <v>981.90365652201206</v>
      </c>
      <c r="F4688" s="4">
        <v>1000000</v>
      </c>
      <c r="G4688" s="4">
        <v>2024</v>
      </c>
      <c r="H4688" s="5">
        <v>773.69299999999998</v>
      </c>
      <c r="I4688" s="5">
        <v>772.83523190000005</v>
      </c>
    </row>
    <row r="4689" spans="1:9" x14ac:dyDescent="0.3">
      <c r="A4689" t="s">
        <v>2217</v>
      </c>
      <c r="B4689" t="s">
        <v>4820</v>
      </c>
      <c r="D4689" s="2">
        <v>47</v>
      </c>
      <c r="E4689" s="3">
        <v>1068.7790921052999</v>
      </c>
      <c r="F4689" s="4">
        <v>1000000</v>
      </c>
      <c r="G4689" s="4">
        <v>2044</v>
      </c>
      <c r="H4689" s="5">
        <v>780.73019999999997</v>
      </c>
      <c r="I4689" s="5">
        <v>779.86648730000002</v>
      </c>
    </row>
    <row r="4690" spans="1:9" x14ac:dyDescent="0.3">
      <c r="A4690" t="s">
        <v>2217</v>
      </c>
      <c r="B4690" t="s">
        <v>4820</v>
      </c>
      <c r="D4690" s="2">
        <v>48</v>
      </c>
      <c r="E4690" s="3">
        <v>1014.69882370684</v>
      </c>
      <c r="F4690" s="4">
        <v>1000000</v>
      </c>
      <c r="G4690" s="4">
        <v>2027</v>
      </c>
      <c r="H4690" s="5">
        <v>763.38070000000005</v>
      </c>
      <c r="I4690" s="5">
        <v>762.51412389999996</v>
      </c>
    </row>
    <row r="4691" spans="1:9" x14ac:dyDescent="0.3">
      <c r="A4691" t="s">
        <v>2217</v>
      </c>
      <c r="B4691" t="s">
        <v>4820</v>
      </c>
      <c r="D4691" s="2">
        <v>49</v>
      </c>
      <c r="E4691" s="3">
        <v>957.74887431745606</v>
      </c>
      <c r="F4691" s="4">
        <v>1000000</v>
      </c>
      <c r="G4691" s="4">
        <v>2027</v>
      </c>
      <c r="H4691" s="5">
        <v>771.80250000000001</v>
      </c>
      <c r="I4691" s="5">
        <v>770.90764190000004</v>
      </c>
    </row>
    <row r="4692" spans="1:9" x14ac:dyDescent="0.3">
      <c r="A4692" t="s">
        <v>2217</v>
      </c>
      <c r="B4692" t="s">
        <v>4820</v>
      </c>
      <c r="D4692" s="2">
        <v>50</v>
      </c>
      <c r="E4692" s="3">
        <v>1050.2978173128099</v>
      </c>
      <c r="F4692" s="4">
        <v>1000000</v>
      </c>
      <c r="G4692" s="4">
        <v>2037</v>
      </c>
      <c r="H4692" s="5">
        <v>768.93209999999999</v>
      </c>
      <c r="I4692" s="5">
        <v>768.03720989999999</v>
      </c>
    </row>
    <row r="4693" spans="1:9" x14ac:dyDescent="0.3">
      <c r="A4693" t="s">
        <v>2217</v>
      </c>
      <c r="B4693" t="s">
        <v>4820</v>
      </c>
      <c r="D4693" s="2">
        <v>51</v>
      </c>
      <c r="E4693" s="3">
        <v>1019.66737298257</v>
      </c>
      <c r="F4693" s="4">
        <v>1000000</v>
      </c>
      <c r="G4693" s="4">
        <v>2062</v>
      </c>
      <c r="H4693" s="5">
        <v>765.80640000000005</v>
      </c>
      <c r="I4693" s="5">
        <v>764.93390380000005</v>
      </c>
    </row>
    <row r="4694" spans="1:9" x14ac:dyDescent="0.3">
      <c r="A4694" t="s">
        <v>2320</v>
      </c>
      <c r="B4694" t="s">
        <v>1</v>
      </c>
      <c r="D4694" s="2">
        <v>1</v>
      </c>
      <c r="E4694" s="3">
        <v>348.85305429636799</v>
      </c>
      <c r="F4694" s="4">
        <v>100000</v>
      </c>
      <c r="G4694" s="4">
        <v>213</v>
      </c>
      <c r="H4694" s="5">
        <v>6.8319999999999999</v>
      </c>
      <c r="I4694" s="5">
        <v>6.7654472999999999</v>
      </c>
    </row>
    <row r="4695" spans="1:9" x14ac:dyDescent="0.3">
      <c r="A4695" t="s">
        <v>2320</v>
      </c>
      <c r="B4695" t="s">
        <v>1</v>
      </c>
      <c r="D4695" s="2">
        <v>2</v>
      </c>
      <c r="E4695" s="3">
        <v>371.495504652916</v>
      </c>
      <c r="F4695" s="4">
        <v>100000</v>
      </c>
      <c r="G4695" s="4">
        <v>212</v>
      </c>
      <c r="H4695" s="5">
        <v>6.9146999999999998</v>
      </c>
      <c r="I4695" s="5">
        <v>6.8612268999999904</v>
      </c>
    </row>
    <row r="4696" spans="1:9" x14ac:dyDescent="0.3">
      <c r="A4696" t="s">
        <v>2320</v>
      </c>
      <c r="B4696" t="s">
        <v>1</v>
      </c>
      <c r="D4696" s="2">
        <v>3</v>
      </c>
      <c r="E4696" s="3">
        <v>368.25544919700002</v>
      </c>
      <c r="F4696" s="4">
        <v>100000</v>
      </c>
      <c r="G4696" s="4">
        <v>218</v>
      </c>
      <c r="H4696" s="5">
        <v>6.9206000000000003</v>
      </c>
      <c r="I4696" s="5">
        <v>6.8647177999999904</v>
      </c>
    </row>
    <row r="4697" spans="1:9" x14ac:dyDescent="0.3">
      <c r="A4697" t="s">
        <v>2320</v>
      </c>
      <c r="B4697" t="s">
        <v>1</v>
      </c>
      <c r="D4697" s="2">
        <v>4</v>
      </c>
      <c r="E4697" s="3">
        <v>100.000112183729</v>
      </c>
      <c r="F4697" s="4">
        <v>100000</v>
      </c>
      <c r="G4697" s="4">
        <v>222</v>
      </c>
      <c r="H4697" s="5">
        <v>7.2615999999999996</v>
      </c>
      <c r="I4697" s="5">
        <v>7.2066717999999996</v>
      </c>
    </row>
    <row r="4698" spans="1:9" x14ac:dyDescent="0.3">
      <c r="A4698" t="s">
        <v>2320</v>
      </c>
      <c r="B4698" t="s">
        <v>1</v>
      </c>
      <c r="D4698" s="2">
        <v>5</v>
      </c>
      <c r="E4698" s="3">
        <v>365.77256125860703</v>
      </c>
      <c r="F4698" s="4">
        <v>100000</v>
      </c>
      <c r="G4698" s="4">
        <v>208</v>
      </c>
      <c r="H4698" s="5">
        <v>6.8997999999999999</v>
      </c>
      <c r="I4698" s="5">
        <v>6.8461906999999904</v>
      </c>
    </row>
    <row r="4699" spans="1:9" x14ac:dyDescent="0.3">
      <c r="A4699" t="s">
        <v>2320</v>
      </c>
      <c r="B4699" t="s">
        <v>1</v>
      </c>
      <c r="D4699" s="2">
        <v>6</v>
      </c>
      <c r="E4699" s="3">
        <v>100.000004833867</v>
      </c>
      <c r="F4699" s="4">
        <v>100000</v>
      </c>
      <c r="G4699" s="4">
        <v>230</v>
      </c>
      <c r="H4699" s="5">
        <v>7.4329999999999998</v>
      </c>
      <c r="I4699" s="5">
        <v>7.3782854999999996</v>
      </c>
    </row>
    <row r="4700" spans="1:9" x14ac:dyDescent="0.3">
      <c r="A4700" t="s">
        <v>2320</v>
      </c>
      <c r="B4700" t="s">
        <v>1</v>
      </c>
      <c r="D4700" s="2">
        <v>7</v>
      </c>
      <c r="E4700" s="3">
        <v>100.000000507739</v>
      </c>
      <c r="F4700" s="4">
        <v>100000</v>
      </c>
      <c r="G4700" s="4">
        <v>221</v>
      </c>
      <c r="H4700" s="5">
        <v>7.2667000000000002</v>
      </c>
      <c r="I4700" s="5">
        <v>7.2128813000000003</v>
      </c>
    </row>
    <row r="4701" spans="1:9" x14ac:dyDescent="0.3">
      <c r="A4701" t="s">
        <v>2320</v>
      </c>
      <c r="B4701" t="s">
        <v>1</v>
      </c>
      <c r="D4701" s="2">
        <v>8</v>
      </c>
      <c r="E4701" s="3">
        <v>355.554241833118</v>
      </c>
      <c r="F4701" s="4">
        <v>100000</v>
      </c>
      <c r="G4701" s="4">
        <v>218</v>
      </c>
      <c r="H4701" s="5">
        <v>7.0570000000000004</v>
      </c>
      <c r="I4701" s="5">
        <v>7.0028888999999896</v>
      </c>
    </row>
    <row r="4702" spans="1:9" x14ac:dyDescent="0.3">
      <c r="A4702" t="s">
        <v>2320</v>
      </c>
      <c r="B4702" t="s">
        <v>1</v>
      </c>
      <c r="D4702" s="2">
        <v>9</v>
      </c>
      <c r="E4702" s="3">
        <v>338.535923208442</v>
      </c>
      <c r="F4702" s="4">
        <v>100000</v>
      </c>
      <c r="G4702" s="4">
        <v>228</v>
      </c>
      <c r="H4702" s="5">
        <v>7.0650000000000004</v>
      </c>
      <c r="I4702" s="5">
        <v>7.0114441000000003</v>
      </c>
    </row>
    <row r="4703" spans="1:9" x14ac:dyDescent="0.3">
      <c r="A4703" t="s">
        <v>2320</v>
      </c>
      <c r="B4703" t="s">
        <v>1</v>
      </c>
      <c r="D4703" s="2">
        <v>10</v>
      </c>
      <c r="E4703" s="3">
        <v>100.000000663626</v>
      </c>
      <c r="F4703" s="4">
        <v>100000</v>
      </c>
      <c r="G4703" s="4">
        <v>219</v>
      </c>
      <c r="H4703" s="5">
        <v>6.9736000000000002</v>
      </c>
      <c r="I4703" s="5">
        <v>6.9207435999999998</v>
      </c>
    </row>
    <row r="4704" spans="1:9" x14ac:dyDescent="0.3">
      <c r="A4704" t="s">
        <v>2320</v>
      </c>
      <c r="B4704" t="s">
        <v>1</v>
      </c>
      <c r="D4704" s="2">
        <v>11</v>
      </c>
      <c r="E4704" s="3">
        <v>100.0000393791</v>
      </c>
      <c r="F4704" s="4">
        <v>100000</v>
      </c>
      <c r="G4704" s="4">
        <v>230</v>
      </c>
      <c r="H4704" s="5">
        <v>7.4641999999999999</v>
      </c>
      <c r="I4704" s="5">
        <v>7.4083524000000001</v>
      </c>
    </row>
    <row r="4705" spans="1:9" x14ac:dyDescent="0.3">
      <c r="A4705" t="s">
        <v>2320</v>
      </c>
      <c r="B4705" t="s">
        <v>1</v>
      </c>
      <c r="D4705" s="2">
        <v>12</v>
      </c>
      <c r="E4705" s="3">
        <v>100.00002817682</v>
      </c>
      <c r="F4705" s="4">
        <v>100000</v>
      </c>
      <c r="G4705" s="4">
        <v>215</v>
      </c>
      <c r="H4705" s="5">
        <v>6.9657</v>
      </c>
      <c r="I4705" s="5">
        <v>6.9128442999999997</v>
      </c>
    </row>
    <row r="4706" spans="1:9" x14ac:dyDescent="0.3">
      <c r="A4706" t="s">
        <v>2320</v>
      </c>
      <c r="B4706" t="s">
        <v>1</v>
      </c>
      <c r="D4706" s="2">
        <v>13</v>
      </c>
      <c r="E4706" s="3">
        <v>100.00000032998</v>
      </c>
      <c r="F4706" s="4">
        <v>100000</v>
      </c>
      <c r="G4706" s="4">
        <v>214</v>
      </c>
      <c r="H4706" s="5">
        <v>6.9348000000000001</v>
      </c>
      <c r="I4706" s="5">
        <v>6.8809037000000002</v>
      </c>
    </row>
    <row r="4707" spans="1:9" x14ac:dyDescent="0.3">
      <c r="A4707" t="s">
        <v>2320</v>
      </c>
      <c r="B4707" t="s">
        <v>1</v>
      </c>
      <c r="D4707" s="2">
        <v>14</v>
      </c>
      <c r="E4707" s="3">
        <v>351.31970652210498</v>
      </c>
      <c r="F4707" s="4">
        <v>100000</v>
      </c>
      <c r="G4707" s="4">
        <v>221</v>
      </c>
      <c r="H4707" s="5">
        <v>7.0728999999999997</v>
      </c>
      <c r="I4707" s="5">
        <v>7.0196124999999903</v>
      </c>
    </row>
    <row r="4708" spans="1:9" x14ac:dyDescent="0.3">
      <c r="A4708" t="s">
        <v>2320</v>
      </c>
      <c r="B4708" t="s">
        <v>1</v>
      </c>
      <c r="D4708" s="2">
        <v>15</v>
      </c>
      <c r="E4708" s="3">
        <v>100.00000085114</v>
      </c>
      <c r="F4708" s="4">
        <v>100000</v>
      </c>
      <c r="G4708" s="4">
        <v>212</v>
      </c>
      <c r="H4708" s="5">
        <v>6.9893000000000001</v>
      </c>
      <c r="I4708" s="5">
        <v>6.9361007999999904</v>
      </c>
    </row>
    <row r="4709" spans="1:9" x14ac:dyDescent="0.3">
      <c r="A4709" t="s">
        <v>2320</v>
      </c>
      <c r="B4709" t="s">
        <v>1</v>
      </c>
      <c r="D4709" s="2">
        <v>16</v>
      </c>
      <c r="E4709" s="3">
        <v>100.000036916555</v>
      </c>
      <c r="F4709" s="4">
        <v>100000</v>
      </c>
      <c r="G4709" s="4">
        <v>212</v>
      </c>
      <c r="H4709" s="5">
        <v>6.9988000000000001</v>
      </c>
      <c r="I4709" s="5">
        <v>6.9464964</v>
      </c>
    </row>
    <row r="4710" spans="1:9" x14ac:dyDescent="0.3">
      <c r="A4710" t="s">
        <v>2320</v>
      </c>
      <c r="B4710" t="s">
        <v>1</v>
      </c>
      <c r="D4710" s="2">
        <v>17</v>
      </c>
      <c r="E4710" s="3">
        <v>100.00000533863999</v>
      </c>
      <c r="F4710" s="4">
        <v>100000</v>
      </c>
      <c r="G4710" s="4">
        <v>209</v>
      </c>
      <c r="H4710" s="5">
        <v>6.8093000000000004</v>
      </c>
      <c r="I4710" s="5">
        <v>6.7561850999999997</v>
      </c>
    </row>
    <row r="4711" spans="1:9" x14ac:dyDescent="0.3">
      <c r="A4711" t="s">
        <v>2320</v>
      </c>
      <c r="B4711" t="s">
        <v>1</v>
      </c>
      <c r="D4711" s="2">
        <v>18</v>
      </c>
      <c r="E4711" s="3">
        <v>100.088945685349</v>
      </c>
      <c r="F4711" s="4">
        <v>100000</v>
      </c>
      <c r="G4711" s="4">
        <v>221</v>
      </c>
      <c r="H4711" s="5">
        <v>7.2622999999999998</v>
      </c>
      <c r="I4711" s="5">
        <v>7.2085062000000004</v>
      </c>
    </row>
    <row r="4712" spans="1:9" x14ac:dyDescent="0.3">
      <c r="A4712" t="s">
        <v>2320</v>
      </c>
      <c r="B4712" t="s">
        <v>1</v>
      </c>
      <c r="D4712" s="2">
        <v>19</v>
      </c>
      <c r="E4712" s="3">
        <v>100.00273002024799</v>
      </c>
      <c r="F4712" s="4">
        <v>100000</v>
      </c>
      <c r="G4712" s="4">
        <v>222</v>
      </c>
      <c r="H4712" s="5">
        <v>7.0711000000000004</v>
      </c>
      <c r="I4712" s="5">
        <v>7.0178920999999903</v>
      </c>
    </row>
    <row r="4713" spans="1:9" x14ac:dyDescent="0.3">
      <c r="A4713" t="s">
        <v>2320</v>
      </c>
      <c r="B4713" t="s">
        <v>1</v>
      </c>
      <c r="D4713" s="2">
        <v>20</v>
      </c>
      <c r="E4713" s="3">
        <v>333.47722290751602</v>
      </c>
      <c r="F4713" s="4">
        <v>100000</v>
      </c>
      <c r="G4713" s="4">
        <v>225</v>
      </c>
      <c r="H4713" s="5">
        <v>7.0900999999999996</v>
      </c>
      <c r="I4713" s="5">
        <v>7.0368763000000003</v>
      </c>
    </row>
    <row r="4714" spans="1:9" x14ac:dyDescent="0.3">
      <c r="A4714" t="s">
        <v>2320</v>
      </c>
      <c r="B4714" t="s">
        <v>1</v>
      </c>
      <c r="D4714" s="2">
        <v>21</v>
      </c>
      <c r="E4714" s="3">
        <v>100.000000156477</v>
      </c>
      <c r="F4714" s="4">
        <v>100000</v>
      </c>
      <c r="G4714" s="4">
        <v>220</v>
      </c>
      <c r="H4714" s="5">
        <v>7.1798999999999999</v>
      </c>
      <c r="I4714" s="5">
        <v>7.1264316999999897</v>
      </c>
    </row>
    <row r="4715" spans="1:9" x14ac:dyDescent="0.3">
      <c r="A4715" t="s">
        <v>2320</v>
      </c>
      <c r="B4715" t="s">
        <v>1</v>
      </c>
      <c r="D4715" s="2">
        <v>22</v>
      </c>
      <c r="E4715" s="3">
        <v>100.45142178826499</v>
      </c>
      <c r="F4715" s="4">
        <v>100000</v>
      </c>
      <c r="G4715" s="4">
        <v>217</v>
      </c>
      <c r="H4715" s="5">
        <v>7.2012</v>
      </c>
      <c r="I4715" s="5">
        <v>7.1464515000000004</v>
      </c>
    </row>
    <row r="4716" spans="1:9" x14ac:dyDescent="0.3">
      <c r="A4716" t="s">
        <v>2320</v>
      </c>
      <c r="B4716" t="s">
        <v>1</v>
      </c>
      <c r="D4716" s="2">
        <v>23</v>
      </c>
      <c r="E4716" s="3">
        <v>100.00000016128</v>
      </c>
      <c r="F4716" s="4">
        <v>100000</v>
      </c>
      <c r="G4716" s="4">
        <v>220</v>
      </c>
      <c r="H4716" s="5">
        <v>7.6835000000000004</v>
      </c>
      <c r="I4716" s="5">
        <v>7.6277428999999897</v>
      </c>
    </row>
    <row r="4717" spans="1:9" x14ac:dyDescent="0.3">
      <c r="A4717" t="s">
        <v>2320</v>
      </c>
      <c r="B4717" t="s">
        <v>1</v>
      </c>
      <c r="D4717" s="2">
        <v>24</v>
      </c>
      <c r="E4717" s="3">
        <v>365.715875017352</v>
      </c>
      <c r="F4717" s="4">
        <v>100000</v>
      </c>
      <c r="G4717" s="4">
        <v>222</v>
      </c>
      <c r="H4717" s="5">
        <v>7.4104000000000001</v>
      </c>
      <c r="I4717" s="5">
        <v>7.3512808999999999</v>
      </c>
    </row>
    <row r="4718" spans="1:9" x14ac:dyDescent="0.3">
      <c r="A4718" t="s">
        <v>2320</v>
      </c>
      <c r="B4718" t="s">
        <v>1</v>
      </c>
      <c r="D4718" s="2">
        <v>25</v>
      </c>
      <c r="E4718" s="3">
        <v>100.00001957635401</v>
      </c>
      <c r="F4718" s="4">
        <v>100000</v>
      </c>
      <c r="G4718" s="4">
        <v>225</v>
      </c>
      <c r="H4718" s="5">
        <v>7.7451999999999996</v>
      </c>
      <c r="I4718" s="5">
        <v>7.6866867000000001</v>
      </c>
    </row>
    <row r="4719" spans="1:9" x14ac:dyDescent="0.3">
      <c r="A4719" t="s">
        <v>2320</v>
      </c>
      <c r="B4719" t="s">
        <v>1</v>
      </c>
      <c r="D4719" s="2">
        <v>26</v>
      </c>
      <c r="E4719" s="3">
        <v>109.727692729867</v>
      </c>
      <c r="F4719" s="4">
        <v>100000</v>
      </c>
      <c r="G4719" s="4">
        <v>225</v>
      </c>
      <c r="H4719" s="5">
        <v>7.6083999999999996</v>
      </c>
      <c r="I4719" s="5">
        <v>7.5505342999999998</v>
      </c>
    </row>
    <row r="4720" spans="1:9" x14ac:dyDescent="0.3">
      <c r="A4720" t="s">
        <v>2320</v>
      </c>
      <c r="B4720" t="s">
        <v>1</v>
      </c>
      <c r="D4720" s="2">
        <v>27</v>
      </c>
      <c r="E4720" s="3">
        <v>100.000001395529</v>
      </c>
      <c r="F4720" s="4">
        <v>100000</v>
      </c>
      <c r="G4720" s="4">
        <v>235</v>
      </c>
      <c r="H4720" s="5">
        <v>7.8361000000000001</v>
      </c>
      <c r="I4720" s="5">
        <v>7.7771178999999897</v>
      </c>
    </row>
    <row r="4721" spans="1:9" x14ac:dyDescent="0.3">
      <c r="A4721" t="s">
        <v>2320</v>
      </c>
      <c r="B4721" t="s">
        <v>1</v>
      </c>
      <c r="D4721" s="2">
        <v>28</v>
      </c>
      <c r="E4721" s="3">
        <v>353.76735540303702</v>
      </c>
      <c r="F4721" s="4">
        <v>100000</v>
      </c>
      <c r="G4721" s="4">
        <v>214</v>
      </c>
      <c r="H4721" s="5">
        <v>7.4267000000000003</v>
      </c>
      <c r="I4721" s="5">
        <v>7.3688146999999997</v>
      </c>
    </row>
    <row r="4722" spans="1:9" x14ac:dyDescent="0.3">
      <c r="A4722" t="s">
        <v>2320</v>
      </c>
      <c r="B4722" t="s">
        <v>1</v>
      </c>
      <c r="D4722" s="2">
        <v>29</v>
      </c>
      <c r="E4722" s="3">
        <v>100.00002882454601</v>
      </c>
      <c r="F4722" s="4">
        <v>100000</v>
      </c>
      <c r="G4722" s="4">
        <v>222</v>
      </c>
      <c r="H4722" s="5">
        <v>7.7294999999999998</v>
      </c>
      <c r="I4722" s="5">
        <v>7.6715632999999999</v>
      </c>
    </row>
    <row r="4723" spans="1:9" x14ac:dyDescent="0.3">
      <c r="A4723" t="s">
        <v>2320</v>
      </c>
      <c r="B4723" t="s">
        <v>1</v>
      </c>
      <c r="D4723" s="2">
        <v>30</v>
      </c>
      <c r="E4723" s="3">
        <v>100.224238972351</v>
      </c>
      <c r="F4723" s="4">
        <v>100000</v>
      </c>
      <c r="G4723" s="4">
        <v>222</v>
      </c>
      <c r="H4723" s="5">
        <v>7.7587000000000002</v>
      </c>
      <c r="I4723" s="5">
        <v>7.6999081999999897</v>
      </c>
    </row>
    <row r="4724" spans="1:9" x14ac:dyDescent="0.3">
      <c r="A4724" t="s">
        <v>2320</v>
      </c>
      <c r="B4724" t="s">
        <v>1</v>
      </c>
      <c r="D4724" s="2">
        <v>31</v>
      </c>
      <c r="E4724" s="3">
        <v>335.87661788777899</v>
      </c>
      <c r="F4724" s="4">
        <v>100000</v>
      </c>
      <c r="G4724" s="4">
        <v>213</v>
      </c>
      <c r="H4724" s="5">
        <v>7.2503000000000002</v>
      </c>
      <c r="I4724" s="5">
        <v>7.1920612999999998</v>
      </c>
    </row>
    <row r="4725" spans="1:9" x14ac:dyDescent="0.3">
      <c r="A4725" t="s">
        <v>2320</v>
      </c>
      <c r="B4725" t="s">
        <v>1</v>
      </c>
      <c r="D4725" s="2">
        <v>32</v>
      </c>
      <c r="E4725" s="3">
        <v>100.00000284807901</v>
      </c>
      <c r="F4725" s="4">
        <v>100000</v>
      </c>
      <c r="G4725" s="4">
        <v>216</v>
      </c>
      <c r="H4725" s="5">
        <v>7.5528000000000004</v>
      </c>
      <c r="I4725" s="5">
        <v>7.4945260999999999</v>
      </c>
    </row>
    <row r="4726" spans="1:9" x14ac:dyDescent="0.3">
      <c r="A4726" t="s">
        <v>2320</v>
      </c>
      <c r="B4726" t="s">
        <v>1</v>
      </c>
      <c r="D4726" s="2">
        <v>33</v>
      </c>
      <c r="E4726" s="3">
        <v>362.82469533599101</v>
      </c>
      <c r="F4726" s="4">
        <v>100000</v>
      </c>
      <c r="G4726" s="4">
        <v>229</v>
      </c>
      <c r="H4726" s="5">
        <v>7.8426</v>
      </c>
      <c r="I4726" s="5">
        <v>7.7832948999999996</v>
      </c>
    </row>
    <row r="4727" spans="1:9" x14ac:dyDescent="0.3">
      <c r="A4727" t="s">
        <v>2320</v>
      </c>
      <c r="B4727" t="s">
        <v>1</v>
      </c>
      <c r="D4727" s="2">
        <v>34</v>
      </c>
      <c r="E4727" s="3">
        <v>347.30649792856201</v>
      </c>
      <c r="F4727" s="4">
        <v>100000</v>
      </c>
      <c r="G4727" s="4">
        <v>230</v>
      </c>
      <c r="H4727" s="5">
        <v>7.8754999999999997</v>
      </c>
      <c r="I4727" s="5">
        <v>7.8172111999999903</v>
      </c>
    </row>
    <row r="4728" spans="1:9" x14ac:dyDescent="0.3">
      <c r="A4728" t="s">
        <v>2320</v>
      </c>
      <c r="B4728" t="s">
        <v>1</v>
      </c>
      <c r="D4728" s="2">
        <v>35</v>
      </c>
      <c r="E4728" s="3">
        <v>100.000110148334</v>
      </c>
      <c r="F4728" s="4">
        <v>100000</v>
      </c>
      <c r="G4728" s="4">
        <v>228</v>
      </c>
      <c r="H4728" s="5">
        <v>8.0178999999999991</v>
      </c>
      <c r="I4728" s="5">
        <v>7.9534912999999996</v>
      </c>
    </row>
    <row r="4729" spans="1:9" x14ac:dyDescent="0.3">
      <c r="A4729" t="s">
        <v>2320</v>
      </c>
      <c r="B4729" t="s">
        <v>1</v>
      </c>
      <c r="D4729" s="2">
        <v>36</v>
      </c>
      <c r="E4729" s="3">
        <v>100.000856863777</v>
      </c>
      <c r="F4729" s="4">
        <v>100000</v>
      </c>
      <c r="G4729" s="4">
        <v>214</v>
      </c>
      <c r="H4729" s="5">
        <v>7.7516999999999996</v>
      </c>
      <c r="I4729" s="5">
        <v>7.6888190999999999</v>
      </c>
    </row>
    <row r="4730" spans="1:9" x14ac:dyDescent="0.3">
      <c r="A4730" t="s">
        <v>2320</v>
      </c>
      <c r="B4730" t="s">
        <v>1</v>
      </c>
      <c r="D4730" s="2">
        <v>37</v>
      </c>
      <c r="E4730" s="3">
        <v>331.54119120099</v>
      </c>
      <c r="F4730" s="4">
        <v>100000</v>
      </c>
      <c r="G4730" s="4">
        <v>212</v>
      </c>
      <c r="H4730" s="5">
        <v>7.4503000000000004</v>
      </c>
      <c r="I4730" s="5">
        <v>7.3929818000000003</v>
      </c>
    </row>
    <row r="4731" spans="1:9" x14ac:dyDescent="0.3">
      <c r="A4731" t="s">
        <v>2320</v>
      </c>
      <c r="B4731" t="s">
        <v>1</v>
      </c>
      <c r="D4731" s="2">
        <v>38</v>
      </c>
      <c r="E4731" s="3">
        <v>369.400253863172</v>
      </c>
      <c r="F4731" s="4">
        <v>100000</v>
      </c>
      <c r="G4731" s="4">
        <v>215</v>
      </c>
      <c r="H4731" s="5">
        <v>7.6863000000000001</v>
      </c>
      <c r="I4731" s="5">
        <v>7.6279026999999999</v>
      </c>
    </row>
    <row r="4732" spans="1:9" x14ac:dyDescent="0.3">
      <c r="A4732" t="s">
        <v>2320</v>
      </c>
      <c r="B4732" t="s">
        <v>1</v>
      </c>
      <c r="D4732" s="2">
        <v>39</v>
      </c>
      <c r="E4732" s="3">
        <v>100.000000406692</v>
      </c>
      <c r="F4732" s="4">
        <v>100000</v>
      </c>
      <c r="G4732" s="4">
        <v>216</v>
      </c>
      <c r="H4732" s="5">
        <v>7.6890000000000001</v>
      </c>
      <c r="I4732" s="5">
        <v>7.6268502999999903</v>
      </c>
    </row>
    <row r="4733" spans="1:9" x14ac:dyDescent="0.3">
      <c r="A4733" t="s">
        <v>2320</v>
      </c>
      <c r="B4733" t="s">
        <v>1</v>
      </c>
      <c r="D4733" s="2">
        <v>40</v>
      </c>
      <c r="E4733" s="3">
        <v>340.70629400144901</v>
      </c>
      <c r="F4733" s="4">
        <v>100000</v>
      </c>
      <c r="G4733" s="4">
        <v>239</v>
      </c>
      <c r="H4733" s="5">
        <v>7.7836999999999996</v>
      </c>
      <c r="I4733" s="5">
        <v>7.7250031000000003</v>
      </c>
    </row>
    <row r="4734" spans="1:9" x14ac:dyDescent="0.3">
      <c r="A4734" t="s">
        <v>2320</v>
      </c>
      <c r="B4734" t="s">
        <v>1</v>
      </c>
      <c r="D4734" s="2">
        <v>41</v>
      </c>
      <c r="E4734" s="3">
        <v>376.78877157363002</v>
      </c>
      <c r="F4734" s="4">
        <v>100000</v>
      </c>
      <c r="G4734" s="4">
        <v>213</v>
      </c>
      <c r="H4734" s="5">
        <v>7.4785000000000004</v>
      </c>
      <c r="I4734" s="5">
        <v>7.4220514</v>
      </c>
    </row>
    <row r="4735" spans="1:9" x14ac:dyDescent="0.3">
      <c r="A4735" t="s">
        <v>2320</v>
      </c>
      <c r="B4735" t="s">
        <v>1</v>
      </c>
      <c r="D4735" s="2">
        <v>42</v>
      </c>
      <c r="E4735" s="3">
        <v>348.82661664284001</v>
      </c>
      <c r="F4735" s="4">
        <v>100000</v>
      </c>
      <c r="G4735" s="4">
        <v>218</v>
      </c>
      <c r="H4735" s="5">
        <v>7.5532000000000004</v>
      </c>
      <c r="I4735" s="5">
        <v>7.4947664999999999</v>
      </c>
    </row>
    <row r="4736" spans="1:9" x14ac:dyDescent="0.3">
      <c r="A4736" t="s">
        <v>2320</v>
      </c>
      <c r="B4736" t="s">
        <v>1</v>
      </c>
      <c r="D4736" s="2">
        <v>43</v>
      </c>
      <c r="E4736" s="3">
        <v>100.047214850214</v>
      </c>
      <c r="F4736" s="4">
        <v>100000</v>
      </c>
      <c r="G4736" s="4">
        <v>217</v>
      </c>
      <c r="H4736" s="5">
        <v>7.9429999999999996</v>
      </c>
      <c r="I4736" s="5">
        <v>7.8818489999999901</v>
      </c>
    </row>
    <row r="4737" spans="1:9" x14ac:dyDescent="0.3">
      <c r="A4737" t="s">
        <v>2320</v>
      </c>
      <c r="B4737" t="s">
        <v>1</v>
      </c>
      <c r="D4737" s="2">
        <v>44</v>
      </c>
      <c r="E4737" s="3">
        <v>357.06736842747</v>
      </c>
      <c r="F4737" s="4">
        <v>100000</v>
      </c>
      <c r="G4737" s="4">
        <v>211</v>
      </c>
      <c r="H4737" s="5">
        <v>7.4348000000000001</v>
      </c>
      <c r="I4737" s="5">
        <v>7.3753420999999904</v>
      </c>
    </row>
    <row r="4738" spans="1:9" x14ac:dyDescent="0.3">
      <c r="A4738" t="s">
        <v>2320</v>
      </c>
      <c r="B4738" t="s">
        <v>1</v>
      </c>
      <c r="D4738" s="2">
        <v>45</v>
      </c>
      <c r="E4738" s="3">
        <v>343.56005070729202</v>
      </c>
      <c r="F4738" s="4">
        <v>100000</v>
      </c>
      <c r="G4738" s="4">
        <v>217</v>
      </c>
      <c r="H4738" s="5">
        <v>7.2121000000000004</v>
      </c>
      <c r="I4738" s="5">
        <v>7.1545994000000004</v>
      </c>
    </row>
    <row r="4739" spans="1:9" x14ac:dyDescent="0.3">
      <c r="A4739" t="s">
        <v>2320</v>
      </c>
      <c r="B4739" t="s">
        <v>1</v>
      </c>
      <c r="D4739" s="2">
        <v>46</v>
      </c>
      <c r="E4739" s="3">
        <v>371.53073071813799</v>
      </c>
      <c r="F4739" s="4">
        <v>100000</v>
      </c>
      <c r="G4739" s="4">
        <v>228</v>
      </c>
      <c r="H4739" s="5">
        <v>7.8741000000000003</v>
      </c>
      <c r="I4739" s="5">
        <v>7.8153135000000002</v>
      </c>
    </row>
    <row r="4740" spans="1:9" x14ac:dyDescent="0.3">
      <c r="A4740" t="s">
        <v>2320</v>
      </c>
      <c r="B4740" t="s">
        <v>1</v>
      </c>
      <c r="D4740" s="2">
        <v>47</v>
      </c>
      <c r="E4740" s="3">
        <v>353.39344335529398</v>
      </c>
      <c r="F4740" s="4">
        <v>100000</v>
      </c>
      <c r="G4740" s="4">
        <v>221</v>
      </c>
      <c r="H4740" s="5">
        <v>7.7441000000000004</v>
      </c>
      <c r="I4740" s="5">
        <v>7.6856872999999997</v>
      </c>
    </row>
    <row r="4741" spans="1:9" x14ac:dyDescent="0.3">
      <c r="A4741" t="s">
        <v>2320</v>
      </c>
      <c r="B4741" t="s">
        <v>1</v>
      </c>
      <c r="D4741" s="2">
        <v>48</v>
      </c>
      <c r="E4741" s="3">
        <v>100.08877942234599</v>
      </c>
      <c r="F4741" s="4">
        <v>100000</v>
      </c>
      <c r="G4741" s="4">
        <v>216</v>
      </c>
      <c r="H4741" s="5">
        <v>7.5564999999999998</v>
      </c>
      <c r="I4741" s="5">
        <v>7.4972579999999898</v>
      </c>
    </row>
    <row r="4742" spans="1:9" x14ac:dyDescent="0.3">
      <c r="A4742" t="s">
        <v>2320</v>
      </c>
      <c r="B4742" t="s">
        <v>1</v>
      </c>
      <c r="D4742" s="2">
        <v>49</v>
      </c>
      <c r="E4742" s="3">
        <v>100.000121565524</v>
      </c>
      <c r="F4742" s="4">
        <v>100000</v>
      </c>
      <c r="G4742" s="4">
        <v>217</v>
      </c>
      <c r="H4742" s="5">
        <v>7.6153000000000004</v>
      </c>
      <c r="I4742" s="5">
        <v>7.5578820999999996</v>
      </c>
    </row>
    <row r="4743" spans="1:9" x14ac:dyDescent="0.3">
      <c r="A4743" t="s">
        <v>2320</v>
      </c>
      <c r="B4743" t="s">
        <v>1</v>
      </c>
      <c r="D4743" s="2">
        <v>50</v>
      </c>
      <c r="E4743" s="3">
        <v>100.00000769974601</v>
      </c>
      <c r="F4743" s="4">
        <v>100000</v>
      </c>
      <c r="G4743" s="4">
        <v>213</v>
      </c>
      <c r="H4743" s="5">
        <v>7.6925999999999997</v>
      </c>
      <c r="I4743" s="5">
        <v>7.6332070999999999</v>
      </c>
    </row>
    <row r="4744" spans="1:9" x14ac:dyDescent="0.3">
      <c r="A4744" t="s">
        <v>2320</v>
      </c>
      <c r="B4744" t="s">
        <v>1</v>
      </c>
      <c r="D4744" s="2">
        <v>51</v>
      </c>
      <c r="E4744" s="3">
        <v>354.86655798171802</v>
      </c>
      <c r="F4744" s="4">
        <v>100000</v>
      </c>
      <c r="G4744" s="4">
        <v>216</v>
      </c>
      <c r="H4744" s="5">
        <v>7.6965000000000003</v>
      </c>
      <c r="I4744" s="5">
        <v>7.6332588000000001</v>
      </c>
    </row>
    <row r="4745" spans="1:9" x14ac:dyDescent="0.3">
      <c r="A4745" t="s">
        <v>2320</v>
      </c>
      <c r="B4745" t="s">
        <v>2</v>
      </c>
      <c r="D4745" s="2">
        <v>1</v>
      </c>
      <c r="E4745" s="3">
        <v>665.60925570353504</v>
      </c>
      <c r="F4745" s="4">
        <v>300000</v>
      </c>
      <c r="G4745" s="4">
        <v>667</v>
      </c>
      <c r="H4745" s="5">
        <v>56.843200000000003</v>
      </c>
      <c r="I4745" s="5">
        <v>56.6497721</v>
      </c>
    </row>
    <row r="4746" spans="1:9" x14ac:dyDescent="0.3">
      <c r="A4746" t="s">
        <v>2320</v>
      </c>
      <c r="B4746" t="s">
        <v>2</v>
      </c>
      <c r="D4746" s="2">
        <v>2</v>
      </c>
      <c r="E4746" s="3">
        <v>654.72320375963795</v>
      </c>
      <c r="F4746" s="4">
        <v>300000</v>
      </c>
      <c r="G4746" s="4">
        <v>655</v>
      </c>
      <c r="H4746" s="5">
        <v>57.355699999999999</v>
      </c>
      <c r="I4746" s="5">
        <v>57.173114099999999</v>
      </c>
    </row>
    <row r="4747" spans="1:9" x14ac:dyDescent="0.3">
      <c r="A4747" t="s">
        <v>2320</v>
      </c>
      <c r="B4747" t="s">
        <v>2</v>
      </c>
      <c r="D4747" s="2">
        <v>3</v>
      </c>
      <c r="E4747" s="3">
        <v>659.92391401495195</v>
      </c>
      <c r="F4747" s="4">
        <v>300000</v>
      </c>
      <c r="G4747" s="4">
        <v>656</v>
      </c>
      <c r="H4747" s="5">
        <v>55.596200000000003</v>
      </c>
      <c r="I4747" s="5">
        <v>55.413992899999997</v>
      </c>
    </row>
    <row r="4748" spans="1:9" x14ac:dyDescent="0.3">
      <c r="A4748" t="s">
        <v>2320</v>
      </c>
      <c r="B4748" t="s">
        <v>2</v>
      </c>
      <c r="D4748" s="2">
        <v>4</v>
      </c>
      <c r="E4748" s="3">
        <v>708.40831851234702</v>
      </c>
      <c r="F4748" s="4">
        <v>300000</v>
      </c>
      <c r="G4748" s="4">
        <v>641</v>
      </c>
      <c r="H4748" s="5">
        <v>53.500799999999998</v>
      </c>
      <c r="I4748" s="5">
        <v>53.3199732</v>
      </c>
    </row>
    <row r="4749" spans="1:9" x14ac:dyDescent="0.3">
      <c r="A4749" t="s">
        <v>2320</v>
      </c>
      <c r="B4749" t="s">
        <v>2</v>
      </c>
      <c r="D4749" s="2">
        <v>5</v>
      </c>
      <c r="E4749" s="3">
        <v>591.59992585824398</v>
      </c>
      <c r="F4749" s="4">
        <v>300000</v>
      </c>
      <c r="G4749" s="4">
        <v>654</v>
      </c>
      <c r="H4749" s="5">
        <v>56.094900000000003</v>
      </c>
      <c r="I4749" s="5">
        <v>55.912244299999998</v>
      </c>
    </row>
    <row r="4750" spans="1:9" x14ac:dyDescent="0.3">
      <c r="A4750" t="s">
        <v>2320</v>
      </c>
      <c r="B4750" t="s">
        <v>2</v>
      </c>
      <c r="D4750" s="2">
        <v>6</v>
      </c>
      <c r="E4750" s="3">
        <v>778.40250718053301</v>
      </c>
      <c r="F4750" s="4">
        <v>300000</v>
      </c>
      <c r="G4750" s="4">
        <v>660</v>
      </c>
      <c r="H4750" s="5">
        <v>55.832599999999999</v>
      </c>
      <c r="I4750" s="5">
        <v>55.648274000000001</v>
      </c>
    </row>
    <row r="4751" spans="1:9" x14ac:dyDescent="0.3">
      <c r="A4751" t="s">
        <v>2320</v>
      </c>
      <c r="B4751" t="s">
        <v>2</v>
      </c>
      <c r="D4751" s="2">
        <v>7</v>
      </c>
      <c r="E4751" s="3">
        <v>726.27208160210296</v>
      </c>
      <c r="F4751" s="4">
        <v>300000</v>
      </c>
      <c r="G4751" s="4">
        <v>637</v>
      </c>
      <c r="H4751" s="5">
        <v>54.578699999999998</v>
      </c>
      <c r="I4751" s="5">
        <v>54.396228299999997</v>
      </c>
    </row>
    <row r="4752" spans="1:9" x14ac:dyDescent="0.3">
      <c r="A4752" t="s">
        <v>2320</v>
      </c>
      <c r="B4752" t="s">
        <v>2</v>
      </c>
      <c r="D4752" s="2">
        <v>8</v>
      </c>
      <c r="E4752" s="3">
        <v>696.56867757647001</v>
      </c>
      <c r="F4752" s="4">
        <v>300000</v>
      </c>
      <c r="G4752" s="4">
        <v>645</v>
      </c>
      <c r="H4752" s="5">
        <v>58.090699999999998</v>
      </c>
      <c r="I4752" s="5">
        <v>57.9085933</v>
      </c>
    </row>
    <row r="4753" spans="1:9" x14ac:dyDescent="0.3">
      <c r="A4753" t="s">
        <v>2320</v>
      </c>
      <c r="B4753" t="s">
        <v>2</v>
      </c>
      <c r="D4753" s="2">
        <v>9</v>
      </c>
      <c r="E4753" s="3">
        <v>782.72995040789203</v>
      </c>
      <c r="F4753" s="4">
        <v>300000</v>
      </c>
      <c r="G4753" s="4">
        <v>658</v>
      </c>
      <c r="H4753" s="5">
        <v>56.423400000000001</v>
      </c>
      <c r="I4753" s="5">
        <v>56.239585399999903</v>
      </c>
    </row>
    <row r="4754" spans="1:9" x14ac:dyDescent="0.3">
      <c r="A4754" t="s">
        <v>2320</v>
      </c>
      <c r="B4754" t="s">
        <v>2</v>
      </c>
      <c r="D4754" s="2">
        <v>10</v>
      </c>
      <c r="E4754" s="3">
        <v>531.96253181328302</v>
      </c>
      <c r="F4754" s="4">
        <v>300000</v>
      </c>
      <c r="G4754" s="4">
        <v>658</v>
      </c>
      <c r="H4754" s="5">
        <v>59.094999999999999</v>
      </c>
      <c r="I4754" s="5">
        <v>58.910948300000001</v>
      </c>
    </row>
    <row r="4755" spans="1:9" x14ac:dyDescent="0.3">
      <c r="A4755" t="s">
        <v>2320</v>
      </c>
      <c r="B4755" t="s">
        <v>2</v>
      </c>
      <c r="D4755" s="2">
        <v>11</v>
      </c>
      <c r="E4755" s="3">
        <v>599.54355357317399</v>
      </c>
      <c r="F4755" s="4">
        <v>300000</v>
      </c>
      <c r="G4755" s="4">
        <v>654</v>
      </c>
      <c r="H4755" s="5">
        <v>59.149500000000003</v>
      </c>
      <c r="I4755" s="5">
        <v>58.965740099999998</v>
      </c>
    </row>
    <row r="4756" spans="1:9" x14ac:dyDescent="0.3">
      <c r="A4756" t="s">
        <v>2320</v>
      </c>
      <c r="B4756" t="s">
        <v>2</v>
      </c>
      <c r="D4756" s="2">
        <v>12</v>
      </c>
      <c r="E4756" s="3">
        <v>574.73581549154903</v>
      </c>
      <c r="F4756" s="4">
        <v>300000</v>
      </c>
      <c r="G4756" s="4">
        <v>655</v>
      </c>
      <c r="H4756" s="5">
        <v>55.073300000000003</v>
      </c>
      <c r="I4756" s="5">
        <v>54.8894637</v>
      </c>
    </row>
    <row r="4757" spans="1:9" x14ac:dyDescent="0.3">
      <c r="A4757" t="s">
        <v>2320</v>
      </c>
      <c r="B4757" t="s">
        <v>2</v>
      </c>
      <c r="D4757" s="2">
        <v>13</v>
      </c>
      <c r="E4757" s="3">
        <v>810.37593883813895</v>
      </c>
      <c r="F4757" s="4">
        <v>300000</v>
      </c>
      <c r="G4757" s="4">
        <v>644</v>
      </c>
      <c r="H4757" s="5">
        <v>54.792000000000002</v>
      </c>
      <c r="I4757" s="5">
        <v>54.6104634</v>
      </c>
    </row>
    <row r="4758" spans="1:9" x14ac:dyDescent="0.3">
      <c r="A4758" t="s">
        <v>2320</v>
      </c>
      <c r="B4758" t="s">
        <v>2</v>
      </c>
      <c r="D4758" s="2">
        <v>14</v>
      </c>
      <c r="E4758" s="3">
        <v>611.52408971339503</v>
      </c>
      <c r="F4758" s="4">
        <v>300000</v>
      </c>
      <c r="G4758" s="4">
        <v>666</v>
      </c>
      <c r="H4758" s="5">
        <v>58.415199999999999</v>
      </c>
      <c r="I4758" s="5">
        <v>58.231204300000002</v>
      </c>
    </row>
    <row r="4759" spans="1:9" x14ac:dyDescent="0.3">
      <c r="A4759" t="s">
        <v>2320</v>
      </c>
      <c r="B4759" t="s">
        <v>2</v>
      </c>
      <c r="D4759" s="2">
        <v>15</v>
      </c>
      <c r="E4759" s="3">
        <v>890.716790719193</v>
      </c>
      <c r="F4759" s="4">
        <v>300000</v>
      </c>
      <c r="G4759" s="4">
        <v>651</v>
      </c>
      <c r="H4759" s="5">
        <v>56.714799999999997</v>
      </c>
      <c r="I4759" s="5">
        <v>56.535163499999904</v>
      </c>
    </row>
    <row r="4760" spans="1:9" x14ac:dyDescent="0.3">
      <c r="A4760" t="s">
        <v>2320</v>
      </c>
      <c r="B4760" t="s">
        <v>2</v>
      </c>
      <c r="D4760" s="2">
        <v>16</v>
      </c>
      <c r="E4760" s="3">
        <v>676.43598748302895</v>
      </c>
      <c r="F4760" s="4">
        <v>300000</v>
      </c>
      <c r="G4760" s="4">
        <v>660</v>
      </c>
      <c r="H4760" s="5">
        <v>57.434199999999997</v>
      </c>
      <c r="I4760" s="5">
        <v>57.250164399999903</v>
      </c>
    </row>
    <row r="4761" spans="1:9" x14ac:dyDescent="0.3">
      <c r="A4761" t="s">
        <v>2320</v>
      </c>
      <c r="B4761" t="s">
        <v>2</v>
      </c>
      <c r="D4761" s="2">
        <v>17</v>
      </c>
      <c r="E4761" s="3">
        <v>633.50089040932505</v>
      </c>
      <c r="F4761" s="4">
        <v>300000</v>
      </c>
      <c r="G4761" s="4">
        <v>633</v>
      </c>
      <c r="H4761" s="5">
        <v>55.670999999999999</v>
      </c>
      <c r="I4761" s="5">
        <v>55.488452000000002</v>
      </c>
    </row>
    <row r="4762" spans="1:9" x14ac:dyDescent="0.3">
      <c r="A4762" t="s">
        <v>2320</v>
      </c>
      <c r="B4762" t="s">
        <v>2</v>
      </c>
      <c r="D4762" s="2">
        <v>18</v>
      </c>
      <c r="E4762" s="3">
        <v>610.60490802982997</v>
      </c>
      <c r="F4762" s="4">
        <v>300000</v>
      </c>
      <c r="G4762" s="4">
        <v>653</v>
      </c>
      <c r="H4762" s="5">
        <v>56.0261</v>
      </c>
      <c r="I4762" s="5">
        <v>55.8434527</v>
      </c>
    </row>
    <row r="4763" spans="1:9" x14ac:dyDescent="0.3">
      <c r="A4763" t="s">
        <v>2320</v>
      </c>
      <c r="B4763" t="s">
        <v>2</v>
      </c>
      <c r="D4763" s="2">
        <v>19</v>
      </c>
      <c r="E4763" s="3">
        <v>721.06630792921203</v>
      </c>
      <c r="F4763" s="4">
        <v>300000</v>
      </c>
      <c r="G4763" s="4">
        <v>649</v>
      </c>
      <c r="H4763" s="5">
        <v>56.765900000000002</v>
      </c>
      <c r="I4763" s="5">
        <v>56.582916400000002</v>
      </c>
    </row>
    <row r="4764" spans="1:9" x14ac:dyDescent="0.3">
      <c r="A4764" t="s">
        <v>2320</v>
      </c>
      <c r="B4764" t="s">
        <v>2</v>
      </c>
      <c r="D4764" s="2">
        <v>20</v>
      </c>
      <c r="E4764" s="3">
        <v>679.13622138467599</v>
      </c>
      <c r="F4764" s="4">
        <v>300000</v>
      </c>
      <c r="G4764" s="4">
        <v>654</v>
      </c>
      <c r="H4764" s="5">
        <v>54.469099999999997</v>
      </c>
      <c r="I4764" s="5">
        <v>54.286108200000001</v>
      </c>
    </row>
    <row r="4765" spans="1:9" x14ac:dyDescent="0.3">
      <c r="A4765" t="s">
        <v>2320</v>
      </c>
      <c r="B4765" t="s">
        <v>2</v>
      </c>
      <c r="D4765" s="2">
        <v>21</v>
      </c>
      <c r="E4765" s="3">
        <v>657.77852488159601</v>
      </c>
      <c r="F4765" s="4">
        <v>300000</v>
      </c>
      <c r="G4765" s="4">
        <v>650</v>
      </c>
      <c r="H4765" s="5">
        <v>57.235599999999998</v>
      </c>
      <c r="I4765" s="5">
        <v>57.0502647</v>
      </c>
    </row>
    <row r="4766" spans="1:9" x14ac:dyDescent="0.3">
      <c r="A4766" t="s">
        <v>2320</v>
      </c>
      <c r="B4766" t="s">
        <v>2</v>
      </c>
      <c r="D4766" s="2">
        <v>22</v>
      </c>
      <c r="E4766" s="3">
        <v>648.07957136764105</v>
      </c>
      <c r="F4766" s="4">
        <v>300000</v>
      </c>
      <c r="G4766" s="4">
        <v>646</v>
      </c>
      <c r="H4766" s="5">
        <v>57.099899999999998</v>
      </c>
      <c r="I4766" s="5">
        <v>56.915285300000001</v>
      </c>
    </row>
    <row r="4767" spans="1:9" x14ac:dyDescent="0.3">
      <c r="A4767" t="s">
        <v>2320</v>
      </c>
      <c r="B4767" t="s">
        <v>2</v>
      </c>
      <c r="D4767" s="2">
        <v>23</v>
      </c>
      <c r="E4767" s="3">
        <v>701.61452867187302</v>
      </c>
      <c r="F4767" s="4">
        <v>300000</v>
      </c>
      <c r="G4767" s="4">
        <v>652</v>
      </c>
      <c r="H4767" s="5">
        <v>56.4343</v>
      </c>
      <c r="I4767" s="5">
        <v>56.254117299999997</v>
      </c>
    </row>
    <row r="4768" spans="1:9" x14ac:dyDescent="0.3">
      <c r="A4768" t="s">
        <v>2320</v>
      </c>
      <c r="B4768" t="s">
        <v>2</v>
      </c>
      <c r="D4768" s="2">
        <v>24</v>
      </c>
      <c r="E4768" s="3">
        <v>715.92932624879802</v>
      </c>
      <c r="F4768" s="4">
        <v>300000</v>
      </c>
      <c r="G4768" s="4">
        <v>646</v>
      </c>
      <c r="H4768" s="5">
        <v>53.773299999999999</v>
      </c>
      <c r="I4768" s="5">
        <v>53.588618999999902</v>
      </c>
    </row>
    <row r="4769" spans="1:9" x14ac:dyDescent="0.3">
      <c r="A4769" t="s">
        <v>2320</v>
      </c>
      <c r="B4769" t="s">
        <v>2</v>
      </c>
      <c r="D4769" s="2">
        <v>25</v>
      </c>
      <c r="E4769" s="3">
        <v>638.60098208221302</v>
      </c>
      <c r="F4769" s="4">
        <v>300000</v>
      </c>
      <c r="G4769" s="4">
        <v>644</v>
      </c>
      <c r="H4769" s="5">
        <v>56.825299999999999</v>
      </c>
      <c r="I4769" s="5">
        <v>56.643004900000001</v>
      </c>
    </row>
    <row r="4770" spans="1:9" x14ac:dyDescent="0.3">
      <c r="A4770" t="s">
        <v>2320</v>
      </c>
      <c r="B4770" t="s">
        <v>2</v>
      </c>
      <c r="D4770" s="2">
        <v>26</v>
      </c>
      <c r="E4770" s="3">
        <v>782.46674867260106</v>
      </c>
      <c r="F4770" s="4">
        <v>300000</v>
      </c>
      <c r="G4770" s="4">
        <v>663</v>
      </c>
      <c r="H4770" s="5">
        <v>55.310400000000001</v>
      </c>
      <c r="I4770" s="5">
        <v>55.129935600000003</v>
      </c>
    </row>
    <row r="4771" spans="1:9" x14ac:dyDescent="0.3">
      <c r="A4771" t="s">
        <v>2320</v>
      </c>
      <c r="B4771" t="s">
        <v>2</v>
      </c>
      <c r="D4771" s="2">
        <v>27</v>
      </c>
      <c r="E4771" s="3">
        <v>697.324266337484</v>
      </c>
      <c r="F4771" s="4">
        <v>300000</v>
      </c>
      <c r="G4771" s="4">
        <v>648</v>
      </c>
      <c r="H4771" s="5">
        <v>55.515000000000001</v>
      </c>
      <c r="I4771" s="5">
        <v>55.333683099999902</v>
      </c>
    </row>
    <row r="4772" spans="1:9" x14ac:dyDescent="0.3">
      <c r="A4772" t="s">
        <v>2320</v>
      </c>
      <c r="B4772" t="s">
        <v>2</v>
      </c>
      <c r="D4772" s="2">
        <v>28</v>
      </c>
      <c r="E4772" s="3">
        <v>606.44592425473695</v>
      </c>
      <c r="F4772" s="4">
        <v>300000</v>
      </c>
      <c r="G4772" s="4">
        <v>643</v>
      </c>
      <c r="H4772" s="5">
        <v>55.225999999999999</v>
      </c>
      <c r="I4772" s="5">
        <v>55.044231400000001</v>
      </c>
    </row>
    <row r="4773" spans="1:9" x14ac:dyDescent="0.3">
      <c r="A4773" t="s">
        <v>2320</v>
      </c>
      <c r="B4773" t="s">
        <v>2</v>
      </c>
      <c r="D4773" s="2">
        <v>29</v>
      </c>
      <c r="E4773" s="3">
        <v>609.37957008864998</v>
      </c>
      <c r="F4773" s="4">
        <v>300000</v>
      </c>
      <c r="G4773" s="4">
        <v>655</v>
      </c>
      <c r="H4773" s="5">
        <v>55.665399999999998</v>
      </c>
      <c r="I4773" s="5">
        <v>55.4845732</v>
      </c>
    </row>
    <row r="4774" spans="1:9" x14ac:dyDescent="0.3">
      <c r="A4774" t="s">
        <v>2320</v>
      </c>
      <c r="B4774" t="s">
        <v>2</v>
      </c>
      <c r="D4774" s="2">
        <v>30</v>
      </c>
      <c r="E4774" s="3">
        <v>619.232001997878</v>
      </c>
      <c r="F4774" s="4">
        <v>300000</v>
      </c>
      <c r="G4774" s="4">
        <v>645</v>
      </c>
      <c r="H4774" s="5">
        <v>54.430300000000003</v>
      </c>
      <c r="I4774" s="5">
        <v>54.250096899999903</v>
      </c>
    </row>
    <row r="4775" spans="1:9" x14ac:dyDescent="0.3">
      <c r="A4775" t="s">
        <v>2320</v>
      </c>
      <c r="B4775" t="s">
        <v>2</v>
      </c>
      <c r="D4775" s="2">
        <v>31</v>
      </c>
      <c r="E4775" s="3">
        <v>768.41700038363604</v>
      </c>
      <c r="F4775" s="4">
        <v>300000</v>
      </c>
      <c r="G4775" s="4">
        <v>643</v>
      </c>
      <c r="H4775" s="5">
        <v>54.9499</v>
      </c>
      <c r="I4775" s="5">
        <v>54.767959500000003</v>
      </c>
    </row>
    <row r="4776" spans="1:9" x14ac:dyDescent="0.3">
      <c r="A4776" t="s">
        <v>2320</v>
      </c>
      <c r="B4776" t="s">
        <v>2</v>
      </c>
      <c r="D4776" s="2">
        <v>32</v>
      </c>
      <c r="E4776" s="3">
        <v>677.73647489942596</v>
      </c>
      <c r="F4776" s="4">
        <v>300000</v>
      </c>
      <c r="G4776" s="4">
        <v>658</v>
      </c>
      <c r="H4776" s="5">
        <v>54.964399999999998</v>
      </c>
      <c r="I4776" s="5">
        <v>54.784029099999998</v>
      </c>
    </row>
    <row r="4777" spans="1:9" x14ac:dyDescent="0.3">
      <c r="A4777" t="s">
        <v>2320</v>
      </c>
      <c r="B4777" t="s">
        <v>2</v>
      </c>
      <c r="D4777" s="2">
        <v>33</v>
      </c>
      <c r="E4777" s="3">
        <v>730.75112656127396</v>
      </c>
      <c r="F4777" s="4">
        <v>300000</v>
      </c>
      <c r="G4777" s="4">
        <v>640</v>
      </c>
      <c r="H4777" s="5">
        <v>55.200299999999999</v>
      </c>
      <c r="I4777" s="5">
        <v>55.015907499999997</v>
      </c>
    </row>
    <row r="4778" spans="1:9" x14ac:dyDescent="0.3">
      <c r="A4778" t="s">
        <v>2320</v>
      </c>
      <c r="B4778" t="s">
        <v>2</v>
      </c>
      <c r="D4778" s="2">
        <v>34</v>
      </c>
      <c r="E4778" s="3">
        <v>680.97405583754301</v>
      </c>
      <c r="F4778" s="4">
        <v>300000</v>
      </c>
      <c r="G4778" s="4">
        <v>649</v>
      </c>
      <c r="H4778" s="5">
        <v>57.8155</v>
      </c>
      <c r="I4778" s="5">
        <v>57.632325600000001</v>
      </c>
    </row>
    <row r="4779" spans="1:9" x14ac:dyDescent="0.3">
      <c r="A4779" t="s">
        <v>2320</v>
      </c>
      <c r="B4779" t="s">
        <v>2</v>
      </c>
      <c r="D4779" s="2">
        <v>35</v>
      </c>
      <c r="E4779" s="3">
        <v>600.04473746752603</v>
      </c>
      <c r="F4779" s="4">
        <v>300000</v>
      </c>
      <c r="G4779" s="4">
        <v>638</v>
      </c>
      <c r="H4779" s="5">
        <v>55.260899999999999</v>
      </c>
      <c r="I4779" s="5">
        <v>55.0795926999999</v>
      </c>
    </row>
    <row r="4780" spans="1:9" x14ac:dyDescent="0.3">
      <c r="A4780" t="s">
        <v>2320</v>
      </c>
      <c r="B4780" t="s">
        <v>2</v>
      </c>
      <c r="D4780" s="2">
        <v>36</v>
      </c>
      <c r="E4780" s="3">
        <v>781.78197168438703</v>
      </c>
      <c r="F4780" s="4">
        <v>300000</v>
      </c>
      <c r="G4780" s="4">
        <v>651</v>
      </c>
      <c r="H4780" s="5">
        <v>55.697699999999998</v>
      </c>
      <c r="I4780" s="5">
        <v>55.500813299999997</v>
      </c>
    </row>
    <row r="4781" spans="1:9" x14ac:dyDescent="0.3">
      <c r="A4781" t="s">
        <v>2320</v>
      </c>
      <c r="B4781" t="s">
        <v>2</v>
      </c>
      <c r="D4781" s="2">
        <v>37</v>
      </c>
      <c r="E4781" s="3">
        <v>666.17562842683697</v>
      </c>
      <c r="F4781" s="4">
        <v>300000</v>
      </c>
      <c r="G4781" s="4">
        <v>658</v>
      </c>
      <c r="H4781" s="5">
        <v>57.064500000000002</v>
      </c>
      <c r="I4781" s="5">
        <v>56.881793399999999</v>
      </c>
    </row>
    <row r="4782" spans="1:9" x14ac:dyDescent="0.3">
      <c r="A4782" t="s">
        <v>2320</v>
      </c>
      <c r="B4782" t="s">
        <v>2</v>
      </c>
      <c r="D4782" s="2">
        <v>38</v>
      </c>
      <c r="E4782" s="3">
        <v>628.53026981076403</v>
      </c>
      <c r="F4782" s="4">
        <v>300000</v>
      </c>
      <c r="G4782" s="4">
        <v>655</v>
      </c>
      <c r="H4782" s="5">
        <v>58.272599999999997</v>
      </c>
      <c r="I4782" s="5">
        <v>58.085203699999902</v>
      </c>
    </row>
    <row r="4783" spans="1:9" x14ac:dyDescent="0.3">
      <c r="A4783" t="s">
        <v>2320</v>
      </c>
      <c r="B4783" t="s">
        <v>2</v>
      </c>
      <c r="D4783" s="2">
        <v>39</v>
      </c>
      <c r="E4783" s="3">
        <v>609.62487725728897</v>
      </c>
      <c r="F4783" s="4">
        <v>300000</v>
      </c>
      <c r="G4783" s="4">
        <v>636</v>
      </c>
      <c r="H4783" s="5">
        <v>57.780500000000004</v>
      </c>
      <c r="I4783" s="5">
        <v>57.5900719999999</v>
      </c>
    </row>
    <row r="4784" spans="1:9" x14ac:dyDescent="0.3">
      <c r="A4784" t="s">
        <v>2320</v>
      </c>
      <c r="B4784" t="s">
        <v>2</v>
      </c>
      <c r="D4784" s="2">
        <v>40</v>
      </c>
      <c r="E4784" s="3">
        <v>715.35384486256999</v>
      </c>
      <c r="F4784" s="4">
        <v>300000</v>
      </c>
      <c r="G4784" s="4">
        <v>634</v>
      </c>
      <c r="H4784" s="5">
        <v>60.403599999999997</v>
      </c>
      <c r="I4784" s="5">
        <v>60.207164900000002</v>
      </c>
    </row>
    <row r="4785" spans="1:9" x14ac:dyDescent="0.3">
      <c r="A4785" t="s">
        <v>2320</v>
      </c>
      <c r="B4785" t="s">
        <v>2</v>
      </c>
      <c r="D4785" s="2">
        <v>41</v>
      </c>
      <c r="E4785" s="3">
        <v>734.99372441812204</v>
      </c>
      <c r="F4785" s="4">
        <v>300000</v>
      </c>
      <c r="G4785" s="4">
        <v>637</v>
      </c>
      <c r="H4785" s="5">
        <v>58.661499999999997</v>
      </c>
      <c r="I4785" s="5">
        <v>58.465863799999902</v>
      </c>
    </row>
    <row r="4786" spans="1:9" x14ac:dyDescent="0.3">
      <c r="A4786" t="s">
        <v>2320</v>
      </c>
      <c r="B4786" t="s">
        <v>2</v>
      </c>
      <c r="D4786" s="2">
        <v>42</v>
      </c>
      <c r="E4786" s="3">
        <v>584.46733039173603</v>
      </c>
      <c r="F4786" s="4">
        <v>300000</v>
      </c>
      <c r="G4786" s="4">
        <v>658</v>
      </c>
      <c r="H4786" s="5">
        <v>60.033700000000003</v>
      </c>
      <c r="I4786" s="5">
        <v>59.845325799999998</v>
      </c>
    </row>
    <row r="4787" spans="1:9" x14ac:dyDescent="0.3">
      <c r="A4787" t="s">
        <v>2320</v>
      </c>
      <c r="B4787" t="s">
        <v>2</v>
      </c>
      <c r="D4787" s="2">
        <v>43</v>
      </c>
      <c r="E4787" s="3">
        <v>671.10866872766701</v>
      </c>
      <c r="F4787" s="4">
        <v>300000</v>
      </c>
      <c r="G4787" s="4">
        <v>640</v>
      </c>
      <c r="H4787" s="5">
        <v>56.890999999999998</v>
      </c>
      <c r="I4787" s="5">
        <v>56.703816099999997</v>
      </c>
    </row>
    <row r="4788" spans="1:9" x14ac:dyDescent="0.3">
      <c r="A4788" t="s">
        <v>2320</v>
      </c>
      <c r="B4788" t="s">
        <v>2</v>
      </c>
      <c r="D4788" s="2">
        <v>44</v>
      </c>
      <c r="E4788" s="3">
        <v>610.63449473101002</v>
      </c>
      <c r="F4788" s="4">
        <v>300000</v>
      </c>
      <c r="G4788" s="4">
        <v>668</v>
      </c>
      <c r="H4788" s="5">
        <v>60.454300000000003</v>
      </c>
      <c r="I4788" s="5">
        <v>60.259192499999997</v>
      </c>
    </row>
    <row r="4789" spans="1:9" x14ac:dyDescent="0.3">
      <c r="A4789" t="s">
        <v>2320</v>
      </c>
      <c r="B4789" t="s">
        <v>2</v>
      </c>
      <c r="D4789" s="2">
        <v>45</v>
      </c>
      <c r="E4789" s="3">
        <v>672.05637522280995</v>
      </c>
      <c r="F4789" s="4">
        <v>300000</v>
      </c>
      <c r="G4789" s="4">
        <v>641</v>
      </c>
      <c r="H4789" s="5">
        <v>57.405999999999999</v>
      </c>
      <c r="I4789" s="5">
        <v>57.217266799999997</v>
      </c>
    </row>
    <row r="4790" spans="1:9" x14ac:dyDescent="0.3">
      <c r="A4790" t="s">
        <v>2320</v>
      </c>
      <c r="B4790" t="s">
        <v>2</v>
      </c>
      <c r="D4790" s="2">
        <v>46</v>
      </c>
      <c r="E4790" s="3">
        <v>724.92777284196995</v>
      </c>
      <c r="F4790" s="4">
        <v>300000</v>
      </c>
      <c r="G4790" s="4">
        <v>633</v>
      </c>
      <c r="H4790" s="5">
        <v>57.026899999999998</v>
      </c>
      <c r="I4790" s="5">
        <v>56.8368287999999</v>
      </c>
    </row>
    <row r="4791" spans="1:9" x14ac:dyDescent="0.3">
      <c r="A4791" t="s">
        <v>2320</v>
      </c>
      <c r="B4791" t="s">
        <v>2</v>
      </c>
      <c r="D4791" s="2">
        <v>47</v>
      </c>
      <c r="E4791" s="3">
        <v>652.54950400638199</v>
      </c>
      <c r="F4791" s="4">
        <v>300000</v>
      </c>
      <c r="G4791" s="4">
        <v>657</v>
      </c>
      <c r="H4791" s="5">
        <v>59.1479</v>
      </c>
      <c r="I4791" s="5">
        <v>58.965002400000003</v>
      </c>
    </row>
    <row r="4792" spans="1:9" x14ac:dyDescent="0.3">
      <c r="A4792" t="s">
        <v>2320</v>
      </c>
      <c r="B4792" t="s">
        <v>2</v>
      </c>
      <c r="D4792" s="2">
        <v>48</v>
      </c>
      <c r="E4792" s="3">
        <v>605.27052480535599</v>
      </c>
      <c r="F4792" s="4">
        <v>300000</v>
      </c>
      <c r="G4792" s="4">
        <v>666</v>
      </c>
      <c r="H4792" s="5">
        <v>54.977600000000002</v>
      </c>
      <c r="I4792" s="5">
        <v>54.796322099999998</v>
      </c>
    </row>
    <row r="4793" spans="1:9" x14ac:dyDescent="0.3">
      <c r="A4793" t="s">
        <v>2320</v>
      </c>
      <c r="B4793" t="s">
        <v>2</v>
      </c>
      <c r="D4793" s="2">
        <v>49</v>
      </c>
      <c r="E4793" s="3">
        <v>757.83553298797301</v>
      </c>
      <c r="F4793" s="4">
        <v>300000</v>
      </c>
      <c r="G4793" s="4">
        <v>651</v>
      </c>
      <c r="H4793" s="5">
        <v>55.276400000000002</v>
      </c>
      <c r="I4793" s="5">
        <v>55.092041399999999</v>
      </c>
    </row>
    <row r="4794" spans="1:9" x14ac:dyDescent="0.3">
      <c r="A4794" t="s">
        <v>2320</v>
      </c>
      <c r="B4794" t="s">
        <v>2</v>
      </c>
      <c r="D4794" s="2">
        <v>50</v>
      </c>
      <c r="E4794" s="3">
        <v>717.058058226669</v>
      </c>
      <c r="F4794" s="4">
        <v>300000</v>
      </c>
      <c r="G4794" s="4">
        <v>654</v>
      </c>
      <c r="H4794" s="5">
        <v>55.322299999999998</v>
      </c>
      <c r="I4794" s="5">
        <v>55.140911099999997</v>
      </c>
    </row>
    <row r="4795" spans="1:9" x14ac:dyDescent="0.3">
      <c r="A4795" t="s">
        <v>2320</v>
      </c>
      <c r="B4795" t="s">
        <v>2</v>
      </c>
      <c r="D4795" s="2">
        <v>51</v>
      </c>
      <c r="E4795" s="3">
        <v>721.616373068298</v>
      </c>
      <c r="F4795" s="4">
        <v>300000</v>
      </c>
      <c r="G4795" s="4">
        <v>636</v>
      </c>
      <c r="H4795" s="5">
        <v>55.535299999999999</v>
      </c>
      <c r="I4795" s="5">
        <v>55.352649099999901</v>
      </c>
    </row>
    <row r="4796" spans="1:9" x14ac:dyDescent="0.3">
      <c r="A4796" t="s">
        <v>2320</v>
      </c>
      <c r="B4796" t="s">
        <v>3</v>
      </c>
      <c r="D4796" s="2">
        <v>1</v>
      </c>
      <c r="E4796" s="3">
        <v>1065.6336912561901</v>
      </c>
      <c r="F4796" s="4">
        <v>500000</v>
      </c>
      <c r="G4796" s="4">
        <v>1054</v>
      </c>
      <c r="H4796" s="5">
        <v>163.31739999999999</v>
      </c>
      <c r="I4796" s="5">
        <v>162.6930921</v>
      </c>
    </row>
    <row r="4797" spans="1:9" x14ac:dyDescent="0.3">
      <c r="A4797" t="s">
        <v>2320</v>
      </c>
      <c r="B4797" t="s">
        <v>3</v>
      </c>
      <c r="D4797" s="2">
        <v>2</v>
      </c>
      <c r="E4797" s="3">
        <v>1145.0376625629001</v>
      </c>
      <c r="F4797" s="4">
        <v>500000</v>
      </c>
      <c r="G4797" s="4">
        <v>1069</v>
      </c>
      <c r="H4797" s="5">
        <v>160.977</v>
      </c>
      <c r="I4797" s="5">
        <v>160.59185640000001</v>
      </c>
    </row>
    <row r="4798" spans="1:9" x14ac:dyDescent="0.3">
      <c r="A4798" t="s">
        <v>2320</v>
      </c>
      <c r="B4798" t="s">
        <v>3</v>
      </c>
      <c r="D4798" s="2">
        <v>3</v>
      </c>
      <c r="E4798" s="3">
        <v>938.73066332439601</v>
      </c>
      <c r="F4798" s="4">
        <v>500000</v>
      </c>
      <c r="G4798" s="4">
        <v>1069</v>
      </c>
      <c r="H4798" s="5">
        <v>173.1799</v>
      </c>
      <c r="I4798" s="5">
        <v>172.82555939999901</v>
      </c>
    </row>
    <row r="4799" spans="1:9" x14ac:dyDescent="0.3">
      <c r="A4799" t="s">
        <v>2320</v>
      </c>
      <c r="B4799" t="s">
        <v>3</v>
      </c>
      <c r="D4799" s="2">
        <v>4</v>
      </c>
      <c r="E4799" s="3">
        <v>1173.0812909307299</v>
      </c>
      <c r="F4799" s="4">
        <v>500000</v>
      </c>
      <c r="G4799" s="4">
        <v>1083</v>
      </c>
      <c r="H4799" s="5">
        <v>170.2175</v>
      </c>
      <c r="I4799" s="5">
        <v>169.8736237</v>
      </c>
    </row>
    <row r="4800" spans="1:9" x14ac:dyDescent="0.3">
      <c r="A4800" t="s">
        <v>2320</v>
      </c>
      <c r="B4800" t="s">
        <v>3</v>
      </c>
      <c r="D4800" s="2">
        <v>5</v>
      </c>
      <c r="E4800" s="3">
        <v>1026.76422589445</v>
      </c>
      <c r="F4800" s="4">
        <v>500000</v>
      </c>
      <c r="G4800" s="4">
        <v>1074</v>
      </c>
      <c r="H4800" s="5">
        <v>162.38030000000001</v>
      </c>
      <c r="I4800" s="5">
        <v>162.02659879999999</v>
      </c>
    </row>
    <row r="4801" spans="1:9" x14ac:dyDescent="0.3">
      <c r="A4801" t="s">
        <v>2320</v>
      </c>
      <c r="B4801" t="s">
        <v>3</v>
      </c>
      <c r="D4801" s="2">
        <v>6</v>
      </c>
      <c r="E4801" s="3">
        <v>1024.7251779594001</v>
      </c>
      <c r="F4801" s="4">
        <v>500000</v>
      </c>
      <c r="G4801" s="4">
        <v>1072</v>
      </c>
      <c r="H4801" s="5">
        <v>161.8596</v>
      </c>
      <c r="I4801" s="5">
        <v>161.51544079999999</v>
      </c>
    </row>
    <row r="4802" spans="1:9" x14ac:dyDescent="0.3">
      <c r="A4802" t="s">
        <v>2320</v>
      </c>
      <c r="B4802" t="s">
        <v>3</v>
      </c>
      <c r="D4802" s="2">
        <v>7</v>
      </c>
      <c r="E4802" s="3">
        <v>998.42915870591901</v>
      </c>
      <c r="F4802" s="4">
        <v>500000</v>
      </c>
      <c r="G4802" s="4">
        <v>1070</v>
      </c>
      <c r="H4802" s="5">
        <v>159.209</v>
      </c>
      <c r="I4802" s="5">
        <v>158.8637153</v>
      </c>
    </row>
    <row r="4803" spans="1:9" x14ac:dyDescent="0.3">
      <c r="A4803" t="s">
        <v>2320</v>
      </c>
      <c r="B4803" t="s">
        <v>3</v>
      </c>
      <c r="D4803" s="2">
        <v>8</v>
      </c>
      <c r="E4803" s="3">
        <v>1125.39067923532</v>
      </c>
      <c r="F4803" s="4">
        <v>500000</v>
      </c>
      <c r="G4803" s="4">
        <v>1044</v>
      </c>
      <c r="H4803" s="5">
        <v>165.9323</v>
      </c>
      <c r="I4803" s="5">
        <v>165.5850428</v>
      </c>
    </row>
    <row r="4804" spans="1:9" x14ac:dyDescent="0.3">
      <c r="A4804" t="s">
        <v>2320</v>
      </c>
      <c r="B4804" t="s">
        <v>3</v>
      </c>
      <c r="D4804" s="2">
        <v>9</v>
      </c>
      <c r="E4804" s="3">
        <v>1079.24251718346</v>
      </c>
      <c r="F4804" s="4">
        <v>500000</v>
      </c>
      <c r="G4804" s="4">
        <v>1073</v>
      </c>
      <c r="H4804" s="5">
        <v>166.7277</v>
      </c>
      <c r="I4804" s="5">
        <v>166.37977129999999</v>
      </c>
    </row>
    <row r="4805" spans="1:9" x14ac:dyDescent="0.3">
      <c r="A4805" t="s">
        <v>2320</v>
      </c>
      <c r="B4805" t="s">
        <v>3</v>
      </c>
      <c r="D4805" s="2">
        <v>10</v>
      </c>
      <c r="E4805" s="3">
        <v>979.18943085599699</v>
      </c>
      <c r="F4805" s="4">
        <v>500000</v>
      </c>
      <c r="G4805" s="4">
        <v>1047</v>
      </c>
      <c r="H4805" s="5">
        <v>158.74459999999999</v>
      </c>
      <c r="I4805" s="5">
        <v>158.4082282</v>
      </c>
    </row>
    <row r="4806" spans="1:9" x14ac:dyDescent="0.3">
      <c r="A4806" t="s">
        <v>2320</v>
      </c>
      <c r="B4806" t="s">
        <v>3</v>
      </c>
      <c r="D4806" s="2">
        <v>11</v>
      </c>
      <c r="E4806" s="3">
        <v>1041.96847426002</v>
      </c>
      <c r="F4806" s="4">
        <v>500000</v>
      </c>
      <c r="G4806" s="4">
        <v>1065</v>
      </c>
      <c r="H4806" s="5">
        <v>168.23990000000001</v>
      </c>
      <c r="I4806" s="5">
        <v>167.89977160000001</v>
      </c>
    </row>
    <row r="4807" spans="1:9" x14ac:dyDescent="0.3">
      <c r="A4807" t="s">
        <v>2320</v>
      </c>
      <c r="B4807" t="s">
        <v>3</v>
      </c>
      <c r="D4807" s="2">
        <v>12</v>
      </c>
      <c r="E4807" s="3">
        <v>940.25282553776594</v>
      </c>
      <c r="F4807" s="4">
        <v>500000</v>
      </c>
      <c r="G4807" s="4">
        <v>1065</v>
      </c>
      <c r="H4807" s="5">
        <v>161.04259999999999</v>
      </c>
      <c r="I4807" s="5">
        <v>160.70280789999899</v>
      </c>
    </row>
    <row r="4808" spans="1:9" x14ac:dyDescent="0.3">
      <c r="A4808" t="s">
        <v>2320</v>
      </c>
      <c r="B4808" t="s">
        <v>3</v>
      </c>
      <c r="D4808" s="2">
        <v>13</v>
      </c>
      <c r="E4808" s="3">
        <v>1070.5883122089199</v>
      </c>
      <c r="F4808" s="4">
        <v>500000</v>
      </c>
      <c r="G4808" s="4">
        <v>1066</v>
      </c>
      <c r="H4808" s="5">
        <v>163.6052</v>
      </c>
      <c r="I4808" s="5">
        <v>163.2638293</v>
      </c>
    </row>
    <row r="4809" spans="1:9" x14ac:dyDescent="0.3">
      <c r="A4809" t="s">
        <v>2320</v>
      </c>
      <c r="B4809" t="s">
        <v>3</v>
      </c>
      <c r="D4809" s="2">
        <v>14</v>
      </c>
      <c r="E4809" s="3">
        <v>1074.40992132107</v>
      </c>
      <c r="F4809" s="4">
        <v>500000</v>
      </c>
      <c r="G4809" s="4">
        <v>1051</v>
      </c>
      <c r="H4809" s="5">
        <v>162.6336</v>
      </c>
      <c r="I4809" s="5">
        <v>162.29367859999999</v>
      </c>
    </row>
    <row r="4810" spans="1:9" x14ac:dyDescent="0.3">
      <c r="A4810" t="s">
        <v>2320</v>
      </c>
      <c r="B4810" t="s">
        <v>3</v>
      </c>
      <c r="D4810" s="2">
        <v>15</v>
      </c>
      <c r="E4810" s="3">
        <v>1059.70359492801</v>
      </c>
      <c r="F4810" s="4">
        <v>500000</v>
      </c>
      <c r="G4810" s="4">
        <v>1053</v>
      </c>
      <c r="H4810" s="5">
        <v>164.85599999999999</v>
      </c>
      <c r="I4810" s="5">
        <v>164.51220869999901</v>
      </c>
    </row>
    <row r="4811" spans="1:9" x14ac:dyDescent="0.3">
      <c r="A4811" t="s">
        <v>2320</v>
      </c>
      <c r="B4811" t="s">
        <v>3</v>
      </c>
      <c r="D4811" s="2">
        <v>16</v>
      </c>
      <c r="E4811" s="3">
        <v>1050.8737570144899</v>
      </c>
      <c r="F4811" s="4">
        <v>500000</v>
      </c>
      <c r="G4811" s="4">
        <v>1076</v>
      </c>
      <c r="H4811" s="5">
        <v>166.69739999999999</v>
      </c>
      <c r="I4811" s="5">
        <v>166.35548309999999</v>
      </c>
    </row>
    <row r="4812" spans="1:9" x14ac:dyDescent="0.3">
      <c r="A4812" t="s">
        <v>2320</v>
      </c>
      <c r="B4812" t="s">
        <v>3</v>
      </c>
      <c r="D4812" s="2">
        <v>17</v>
      </c>
      <c r="E4812" s="3">
        <v>1256.79836464805</v>
      </c>
      <c r="F4812" s="4">
        <v>500000</v>
      </c>
      <c r="G4812" s="4">
        <v>1064</v>
      </c>
      <c r="H4812" s="5">
        <v>167.9102</v>
      </c>
      <c r="I4812" s="5">
        <v>167.57062189999999</v>
      </c>
    </row>
    <row r="4813" spans="1:9" x14ac:dyDescent="0.3">
      <c r="A4813" t="s">
        <v>2320</v>
      </c>
      <c r="B4813" t="s">
        <v>3</v>
      </c>
      <c r="D4813" s="2">
        <v>18</v>
      </c>
      <c r="E4813" s="3">
        <v>1211.5675435022899</v>
      </c>
      <c r="F4813" s="4">
        <v>500000</v>
      </c>
      <c r="G4813" s="4">
        <v>1064</v>
      </c>
      <c r="H4813" s="5">
        <v>165.2988</v>
      </c>
      <c r="I4813" s="5">
        <v>164.95360819999999</v>
      </c>
    </row>
    <row r="4814" spans="1:9" x14ac:dyDescent="0.3">
      <c r="A4814" t="s">
        <v>2320</v>
      </c>
      <c r="B4814" t="s">
        <v>3</v>
      </c>
      <c r="D4814" s="2">
        <v>19</v>
      </c>
      <c r="E4814" s="3">
        <v>1025.1497918549001</v>
      </c>
      <c r="F4814" s="4">
        <v>500000</v>
      </c>
      <c r="G4814" s="4">
        <v>1088</v>
      </c>
      <c r="H4814" s="5">
        <v>166.9401</v>
      </c>
      <c r="I4814" s="5">
        <v>166.5909834</v>
      </c>
    </row>
    <row r="4815" spans="1:9" x14ac:dyDescent="0.3">
      <c r="A4815" t="s">
        <v>2320</v>
      </c>
      <c r="B4815" t="s">
        <v>3</v>
      </c>
      <c r="D4815" s="2">
        <v>20</v>
      </c>
      <c r="E4815" s="3">
        <v>1141.2010742816601</v>
      </c>
      <c r="F4815" s="4">
        <v>500000</v>
      </c>
      <c r="G4815" s="4">
        <v>1057</v>
      </c>
      <c r="H4815" s="5">
        <v>162.9545</v>
      </c>
      <c r="I4815" s="5">
        <v>162.61525499999999</v>
      </c>
    </row>
    <row r="4816" spans="1:9" x14ac:dyDescent="0.3">
      <c r="A4816" t="s">
        <v>2320</v>
      </c>
      <c r="B4816" t="s">
        <v>3</v>
      </c>
      <c r="D4816" s="2">
        <v>21</v>
      </c>
      <c r="E4816" s="3">
        <v>1084.0232555355799</v>
      </c>
      <c r="F4816" s="4">
        <v>500000</v>
      </c>
      <c r="G4816" s="4">
        <v>1056</v>
      </c>
      <c r="H4816" s="5">
        <v>166.3502</v>
      </c>
      <c r="I4816" s="5">
        <v>166.00589239999999</v>
      </c>
    </row>
    <row r="4817" spans="1:9" x14ac:dyDescent="0.3">
      <c r="A4817" t="s">
        <v>2320</v>
      </c>
      <c r="B4817" t="s">
        <v>3</v>
      </c>
      <c r="D4817" s="2">
        <v>22</v>
      </c>
      <c r="E4817" s="3">
        <v>1019.17839930097</v>
      </c>
      <c r="F4817" s="4">
        <v>500000</v>
      </c>
      <c r="G4817" s="4">
        <v>1054</v>
      </c>
      <c r="H4817" s="5">
        <v>162.88560000000001</v>
      </c>
      <c r="I4817" s="5">
        <v>162.5429776</v>
      </c>
    </row>
    <row r="4818" spans="1:9" x14ac:dyDescent="0.3">
      <c r="A4818" t="s">
        <v>2320</v>
      </c>
      <c r="B4818" t="s">
        <v>3</v>
      </c>
      <c r="D4818" s="2">
        <v>23</v>
      </c>
      <c r="E4818" s="3">
        <v>1059.1636387102001</v>
      </c>
      <c r="F4818" s="4">
        <v>500000</v>
      </c>
      <c r="G4818" s="4">
        <v>1080</v>
      </c>
      <c r="H4818" s="5">
        <v>165.7321</v>
      </c>
      <c r="I4818" s="5">
        <v>165.38876779999899</v>
      </c>
    </row>
    <row r="4819" spans="1:9" x14ac:dyDescent="0.3">
      <c r="A4819" t="s">
        <v>2320</v>
      </c>
      <c r="B4819" t="s">
        <v>3</v>
      </c>
      <c r="D4819" s="2">
        <v>24</v>
      </c>
      <c r="E4819" s="3">
        <v>1153.9649799798999</v>
      </c>
      <c r="F4819" s="4">
        <v>500000</v>
      </c>
      <c r="G4819" s="4">
        <v>1071</v>
      </c>
      <c r="H4819" s="5">
        <v>165.49080000000001</v>
      </c>
      <c r="I4819" s="5">
        <v>165.15331279999899</v>
      </c>
    </row>
    <row r="4820" spans="1:9" x14ac:dyDescent="0.3">
      <c r="A4820" t="s">
        <v>2320</v>
      </c>
      <c r="B4820" t="s">
        <v>3</v>
      </c>
      <c r="D4820" s="2">
        <v>25</v>
      </c>
      <c r="E4820" s="3">
        <v>1153.9111171116199</v>
      </c>
      <c r="F4820" s="4">
        <v>500000</v>
      </c>
      <c r="G4820" s="4">
        <v>1045</v>
      </c>
      <c r="H4820" s="5">
        <v>161.1</v>
      </c>
      <c r="I4820" s="5">
        <v>160.7538347</v>
      </c>
    </row>
    <row r="4821" spans="1:9" x14ac:dyDescent="0.3">
      <c r="A4821" t="s">
        <v>2320</v>
      </c>
      <c r="B4821" t="s">
        <v>3</v>
      </c>
      <c r="D4821" s="2">
        <v>26</v>
      </c>
      <c r="E4821" s="3">
        <v>944.49783821909705</v>
      </c>
      <c r="F4821" s="4">
        <v>500000</v>
      </c>
      <c r="G4821" s="4">
        <v>1071</v>
      </c>
      <c r="H4821" s="5">
        <v>166.24029999999999</v>
      </c>
      <c r="I4821" s="5">
        <v>165.9019577</v>
      </c>
    </row>
    <row r="4822" spans="1:9" x14ac:dyDescent="0.3">
      <c r="A4822" t="s">
        <v>2320</v>
      </c>
      <c r="B4822" t="s">
        <v>3</v>
      </c>
      <c r="D4822" s="2">
        <v>27</v>
      </c>
      <c r="E4822" s="3">
        <v>986.64535012194301</v>
      </c>
      <c r="F4822" s="4">
        <v>500000</v>
      </c>
      <c r="G4822" s="4">
        <v>1070</v>
      </c>
      <c r="H4822" s="5">
        <v>164.83359999999999</v>
      </c>
      <c r="I4822" s="5">
        <v>164.48832569999999</v>
      </c>
    </row>
    <row r="4823" spans="1:9" x14ac:dyDescent="0.3">
      <c r="A4823" t="s">
        <v>2320</v>
      </c>
      <c r="B4823" t="s">
        <v>3</v>
      </c>
      <c r="D4823" s="2">
        <v>28</v>
      </c>
      <c r="E4823" s="3">
        <v>956.86312015393196</v>
      </c>
      <c r="F4823" s="4">
        <v>500000</v>
      </c>
      <c r="G4823" s="4">
        <v>1066</v>
      </c>
      <c r="H4823" s="5">
        <v>165.9288</v>
      </c>
      <c r="I4823" s="5">
        <v>165.5886649</v>
      </c>
    </row>
    <row r="4824" spans="1:9" x14ac:dyDescent="0.3">
      <c r="A4824" t="s">
        <v>2320</v>
      </c>
      <c r="B4824" t="s">
        <v>3</v>
      </c>
      <c r="D4824" s="2">
        <v>29</v>
      </c>
      <c r="E4824" s="3">
        <v>1108.0996148637801</v>
      </c>
      <c r="F4824" s="4">
        <v>500000</v>
      </c>
      <c r="G4824" s="4">
        <v>1075</v>
      </c>
      <c r="H4824" s="5">
        <v>166.3159</v>
      </c>
      <c r="I4824" s="5">
        <v>165.9778661</v>
      </c>
    </row>
    <row r="4825" spans="1:9" x14ac:dyDescent="0.3">
      <c r="A4825" t="s">
        <v>2320</v>
      </c>
      <c r="B4825" t="s">
        <v>3</v>
      </c>
      <c r="D4825" s="2">
        <v>30</v>
      </c>
      <c r="E4825" s="3">
        <v>923.47737027017399</v>
      </c>
      <c r="F4825" s="4">
        <v>500000</v>
      </c>
      <c r="G4825" s="4">
        <v>1068</v>
      </c>
      <c r="H4825" s="5">
        <v>159.81710000000001</v>
      </c>
      <c r="I4825" s="5">
        <v>159.48459629999999</v>
      </c>
    </row>
    <row r="4826" spans="1:9" x14ac:dyDescent="0.3">
      <c r="A4826" t="s">
        <v>2320</v>
      </c>
      <c r="B4826" t="s">
        <v>3</v>
      </c>
      <c r="D4826" s="2">
        <v>31</v>
      </c>
      <c r="E4826" s="3">
        <v>1023.27517768413</v>
      </c>
      <c r="F4826" s="4">
        <v>500000</v>
      </c>
      <c r="G4826" s="4">
        <v>1073</v>
      </c>
      <c r="H4826" s="5">
        <v>168.83260000000001</v>
      </c>
      <c r="I4826" s="5">
        <v>168.4725042</v>
      </c>
    </row>
    <row r="4827" spans="1:9" x14ac:dyDescent="0.3">
      <c r="A4827" t="s">
        <v>2320</v>
      </c>
      <c r="B4827" t="s">
        <v>3</v>
      </c>
      <c r="D4827" s="2">
        <v>32</v>
      </c>
      <c r="E4827" s="3">
        <v>1055.8591756173</v>
      </c>
      <c r="F4827" s="4">
        <v>500000</v>
      </c>
      <c r="G4827" s="4">
        <v>1049</v>
      </c>
      <c r="H4827" s="5">
        <v>160.32470000000001</v>
      </c>
      <c r="I4827" s="5">
        <v>159.98810119999999</v>
      </c>
    </row>
    <row r="4828" spans="1:9" x14ac:dyDescent="0.3">
      <c r="A4828" t="s">
        <v>2320</v>
      </c>
      <c r="B4828" t="s">
        <v>3</v>
      </c>
      <c r="D4828" s="2">
        <v>33</v>
      </c>
      <c r="E4828" s="3">
        <v>1090.09369314183</v>
      </c>
      <c r="F4828" s="4">
        <v>500000</v>
      </c>
      <c r="G4828" s="4">
        <v>1075</v>
      </c>
      <c r="H4828" s="5">
        <v>169.06290000000001</v>
      </c>
      <c r="I4828" s="5">
        <v>168.72003720000001</v>
      </c>
    </row>
    <row r="4829" spans="1:9" x14ac:dyDescent="0.3">
      <c r="A4829" t="s">
        <v>2320</v>
      </c>
      <c r="B4829" t="s">
        <v>3</v>
      </c>
      <c r="D4829" s="2">
        <v>34</v>
      </c>
      <c r="E4829" s="3">
        <v>1100.19665435101</v>
      </c>
      <c r="F4829" s="4">
        <v>500000</v>
      </c>
      <c r="G4829" s="4">
        <v>1082</v>
      </c>
      <c r="H4829" s="5">
        <v>164.21010000000001</v>
      </c>
      <c r="I4829" s="5">
        <v>163.86603629999999</v>
      </c>
    </row>
    <row r="4830" spans="1:9" x14ac:dyDescent="0.3">
      <c r="A4830" t="s">
        <v>2320</v>
      </c>
      <c r="B4830" t="s">
        <v>3</v>
      </c>
      <c r="D4830" s="2">
        <v>35</v>
      </c>
      <c r="E4830" s="3">
        <v>1114.1935318109799</v>
      </c>
      <c r="F4830" s="4">
        <v>500000</v>
      </c>
      <c r="G4830" s="4">
        <v>1062</v>
      </c>
      <c r="H4830" s="5">
        <v>165.62899999999999</v>
      </c>
      <c r="I4830" s="5">
        <v>165.28818910000001</v>
      </c>
    </row>
    <row r="4831" spans="1:9" x14ac:dyDescent="0.3">
      <c r="A4831" t="s">
        <v>2320</v>
      </c>
      <c r="B4831" t="s">
        <v>3</v>
      </c>
      <c r="D4831" s="2">
        <v>36</v>
      </c>
      <c r="E4831" s="3">
        <v>988.05490900600103</v>
      </c>
      <c r="F4831" s="4">
        <v>500000</v>
      </c>
      <c r="G4831" s="4">
        <v>1063</v>
      </c>
      <c r="H4831" s="5">
        <v>164.9075</v>
      </c>
      <c r="I4831" s="5">
        <v>164.55839879999999</v>
      </c>
    </row>
    <row r="4832" spans="1:9" x14ac:dyDescent="0.3">
      <c r="A4832" t="s">
        <v>2320</v>
      </c>
      <c r="B4832" t="s">
        <v>3</v>
      </c>
      <c r="D4832" s="2">
        <v>37</v>
      </c>
      <c r="E4832" s="3">
        <v>1116.72275674924</v>
      </c>
      <c r="F4832" s="4">
        <v>500000</v>
      </c>
      <c r="G4832" s="4">
        <v>1066</v>
      </c>
      <c r="H4832" s="5">
        <v>161.1602</v>
      </c>
      <c r="I4832" s="5">
        <v>160.8182133</v>
      </c>
    </row>
    <row r="4833" spans="1:9" x14ac:dyDescent="0.3">
      <c r="A4833" t="s">
        <v>2320</v>
      </c>
      <c r="B4833" t="s">
        <v>3</v>
      </c>
      <c r="D4833" s="2">
        <v>38</v>
      </c>
      <c r="E4833" s="3">
        <v>1036.18682679941</v>
      </c>
      <c r="F4833" s="4">
        <v>500000</v>
      </c>
      <c r="G4833" s="4">
        <v>1074</v>
      </c>
      <c r="H4833" s="5">
        <v>167.3767</v>
      </c>
      <c r="I4833" s="5">
        <v>167.0299253</v>
      </c>
    </row>
    <row r="4834" spans="1:9" x14ac:dyDescent="0.3">
      <c r="A4834" t="s">
        <v>2320</v>
      </c>
      <c r="B4834" t="s">
        <v>3</v>
      </c>
      <c r="D4834" s="2">
        <v>39</v>
      </c>
      <c r="E4834" s="3">
        <v>1121.44130162591</v>
      </c>
      <c r="F4834" s="4">
        <v>500000</v>
      </c>
      <c r="G4834" s="4">
        <v>1096</v>
      </c>
      <c r="H4834" s="5">
        <v>161.393</v>
      </c>
      <c r="I4834" s="5">
        <v>161.05061900000001</v>
      </c>
    </row>
    <row r="4835" spans="1:9" x14ac:dyDescent="0.3">
      <c r="A4835" t="s">
        <v>2320</v>
      </c>
      <c r="B4835" t="s">
        <v>3</v>
      </c>
      <c r="D4835" s="2">
        <v>40</v>
      </c>
      <c r="E4835" s="3">
        <v>1330.25876644496</v>
      </c>
      <c r="F4835" s="4">
        <v>500000</v>
      </c>
      <c r="G4835" s="4">
        <v>1067</v>
      </c>
      <c r="H4835" s="5">
        <v>161.72389999999999</v>
      </c>
      <c r="I4835" s="5">
        <v>161.38796149999999</v>
      </c>
    </row>
    <row r="4836" spans="1:9" x14ac:dyDescent="0.3">
      <c r="A4836" t="s">
        <v>2320</v>
      </c>
      <c r="B4836" t="s">
        <v>3</v>
      </c>
      <c r="D4836" s="2">
        <v>41</v>
      </c>
      <c r="E4836" s="3">
        <v>1108.1103015070501</v>
      </c>
      <c r="F4836" s="4">
        <v>500000</v>
      </c>
      <c r="G4836" s="4">
        <v>1049</v>
      </c>
      <c r="H4836" s="5">
        <v>161.1859</v>
      </c>
      <c r="I4836" s="5">
        <v>160.8357728</v>
      </c>
    </row>
    <row r="4837" spans="1:9" x14ac:dyDescent="0.3">
      <c r="A4837" t="s">
        <v>2320</v>
      </c>
      <c r="B4837" t="s">
        <v>3</v>
      </c>
      <c r="D4837" s="2">
        <v>42</v>
      </c>
      <c r="E4837" s="3">
        <v>931.07856505434097</v>
      </c>
      <c r="F4837" s="4">
        <v>500000</v>
      </c>
      <c r="G4837" s="4">
        <v>1054</v>
      </c>
      <c r="H4837" s="5">
        <v>163.88329999999999</v>
      </c>
      <c r="I4837" s="5">
        <v>163.54840569999999</v>
      </c>
    </row>
    <row r="4838" spans="1:9" x14ac:dyDescent="0.3">
      <c r="A4838" t="s">
        <v>2320</v>
      </c>
      <c r="B4838" t="s">
        <v>3</v>
      </c>
      <c r="D4838" s="2">
        <v>43</v>
      </c>
      <c r="E4838" s="3">
        <v>990.61491397774</v>
      </c>
      <c r="F4838" s="4">
        <v>500000</v>
      </c>
      <c r="G4838" s="4">
        <v>1067</v>
      </c>
      <c r="H4838" s="5">
        <v>161.96209999999999</v>
      </c>
      <c r="I4838" s="5">
        <v>161.61846659999901</v>
      </c>
    </row>
    <row r="4839" spans="1:9" x14ac:dyDescent="0.3">
      <c r="A4839" t="s">
        <v>2320</v>
      </c>
      <c r="B4839" t="s">
        <v>3</v>
      </c>
      <c r="D4839" s="2">
        <v>44</v>
      </c>
      <c r="E4839" s="3">
        <v>1055.44578900842</v>
      </c>
      <c r="F4839" s="4">
        <v>500000</v>
      </c>
      <c r="G4839" s="4">
        <v>1056</v>
      </c>
      <c r="H4839" s="5">
        <v>161.4657</v>
      </c>
      <c r="I4839" s="5">
        <v>161.12699760000001</v>
      </c>
    </row>
    <row r="4840" spans="1:9" x14ac:dyDescent="0.3">
      <c r="A4840" t="s">
        <v>2320</v>
      </c>
      <c r="B4840" t="s">
        <v>3</v>
      </c>
      <c r="D4840" s="2">
        <v>45</v>
      </c>
      <c r="E4840" s="3">
        <v>970.42833064226795</v>
      </c>
      <c r="F4840" s="4">
        <v>500000</v>
      </c>
      <c r="G4840" s="4">
        <v>1060</v>
      </c>
      <c r="H4840" s="5">
        <v>164.02029999999999</v>
      </c>
      <c r="I4840" s="5">
        <v>163.6769693</v>
      </c>
    </row>
    <row r="4841" spans="1:9" x14ac:dyDescent="0.3">
      <c r="A4841" t="s">
        <v>2320</v>
      </c>
      <c r="B4841" t="s">
        <v>3</v>
      </c>
      <c r="D4841" s="2">
        <v>46</v>
      </c>
      <c r="E4841" s="3">
        <v>1179.85465321382</v>
      </c>
      <c r="F4841" s="4">
        <v>500000</v>
      </c>
      <c r="G4841" s="4">
        <v>1076</v>
      </c>
      <c r="H4841" s="5">
        <v>166.3707</v>
      </c>
      <c r="I4841" s="5">
        <v>166.02961379999999</v>
      </c>
    </row>
    <row r="4842" spans="1:9" x14ac:dyDescent="0.3">
      <c r="A4842" t="s">
        <v>2320</v>
      </c>
      <c r="B4842" t="s">
        <v>3</v>
      </c>
      <c r="D4842" s="2">
        <v>47</v>
      </c>
      <c r="E4842" s="3">
        <v>1354.2405969276599</v>
      </c>
      <c r="F4842" s="4">
        <v>500000</v>
      </c>
      <c r="G4842" s="4">
        <v>1067</v>
      </c>
      <c r="H4842" s="5">
        <v>159.5</v>
      </c>
      <c r="I4842" s="5">
        <v>159.1616415</v>
      </c>
    </row>
    <row r="4843" spans="1:9" x14ac:dyDescent="0.3">
      <c r="A4843" t="s">
        <v>2320</v>
      </c>
      <c r="B4843" t="s">
        <v>3</v>
      </c>
      <c r="D4843" s="2">
        <v>48</v>
      </c>
      <c r="E4843" s="3">
        <v>968.72351474104096</v>
      </c>
      <c r="F4843" s="4">
        <v>500000</v>
      </c>
      <c r="G4843" s="4">
        <v>1061</v>
      </c>
      <c r="H4843" s="5">
        <v>164.70769999999999</v>
      </c>
      <c r="I4843" s="5">
        <v>164.36210679999999</v>
      </c>
    </row>
    <row r="4844" spans="1:9" x14ac:dyDescent="0.3">
      <c r="A4844" t="s">
        <v>2320</v>
      </c>
      <c r="B4844" t="s">
        <v>3</v>
      </c>
      <c r="D4844" s="2">
        <v>49</v>
      </c>
      <c r="E4844" s="3">
        <v>906.76338691507794</v>
      </c>
      <c r="F4844" s="4">
        <v>500000</v>
      </c>
      <c r="G4844" s="4">
        <v>1048</v>
      </c>
      <c r="H4844" s="5">
        <v>164.3734</v>
      </c>
      <c r="I4844" s="5">
        <v>164.02256539999999</v>
      </c>
    </row>
    <row r="4845" spans="1:9" x14ac:dyDescent="0.3">
      <c r="A4845" t="s">
        <v>2320</v>
      </c>
      <c r="B4845" t="s">
        <v>3</v>
      </c>
      <c r="D4845" s="2">
        <v>50</v>
      </c>
      <c r="E4845" s="3">
        <v>1168.20652241326</v>
      </c>
      <c r="F4845" s="4">
        <v>500000</v>
      </c>
      <c r="G4845" s="4">
        <v>1042</v>
      </c>
      <c r="H4845" s="5">
        <v>166.7927</v>
      </c>
      <c r="I4845" s="5">
        <v>166.43993069999999</v>
      </c>
    </row>
    <row r="4846" spans="1:9" x14ac:dyDescent="0.3">
      <c r="A4846" t="s">
        <v>2320</v>
      </c>
      <c r="B4846" t="s">
        <v>3</v>
      </c>
      <c r="D4846" s="2">
        <v>51</v>
      </c>
      <c r="E4846" s="3">
        <v>1186.5936438159399</v>
      </c>
      <c r="F4846" s="4">
        <v>500000</v>
      </c>
      <c r="G4846" s="4">
        <v>1068</v>
      </c>
      <c r="H4846" s="5">
        <v>162.3295</v>
      </c>
      <c r="I4846" s="5">
        <v>161.98838670000001</v>
      </c>
    </row>
    <row r="4847" spans="1:9" x14ac:dyDescent="0.3">
      <c r="A4847" t="s">
        <v>2320</v>
      </c>
      <c r="B4847" t="s">
        <v>4820</v>
      </c>
      <c r="D4847" s="2">
        <v>1</v>
      </c>
      <c r="E4847" s="3">
        <v>1927.3765841387401</v>
      </c>
      <c r="F4847" s="4">
        <v>1000000</v>
      </c>
      <c r="G4847" s="4">
        <v>2028</v>
      </c>
      <c r="H4847" s="5">
        <v>775.42420000000004</v>
      </c>
      <c r="I4847" s="5">
        <v>774.51788629999999</v>
      </c>
    </row>
    <row r="4848" spans="1:9" x14ac:dyDescent="0.3">
      <c r="A4848" t="s">
        <v>2320</v>
      </c>
      <c r="B4848" t="s">
        <v>4820</v>
      </c>
      <c r="D4848" s="2">
        <v>2</v>
      </c>
      <c r="E4848" s="3">
        <v>1733.48546500985</v>
      </c>
      <c r="F4848" s="4">
        <v>1000000</v>
      </c>
      <c r="G4848" s="4">
        <v>2036</v>
      </c>
      <c r="H4848" s="5">
        <v>785.59490000000005</v>
      </c>
      <c r="I4848" s="5">
        <v>784.70615909999901</v>
      </c>
    </row>
    <row r="4849" spans="1:9" x14ac:dyDescent="0.3">
      <c r="A4849" t="s">
        <v>2320</v>
      </c>
      <c r="B4849" t="s">
        <v>4820</v>
      </c>
      <c r="D4849" s="2">
        <v>3</v>
      </c>
      <c r="E4849" s="3">
        <v>1896.9130291664801</v>
      </c>
      <c r="F4849" s="4">
        <v>1000000</v>
      </c>
      <c r="G4849" s="4">
        <v>2054</v>
      </c>
      <c r="H4849" s="5">
        <v>780.27419999999995</v>
      </c>
      <c r="I4849" s="5">
        <v>779.33895389999998</v>
      </c>
    </row>
    <row r="4850" spans="1:9" x14ac:dyDescent="0.3">
      <c r="A4850" t="s">
        <v>2320</v>
      </c>
      <c r="B4850" t="s">
        <v>4820</v>
      </c>
      <c r="D4850" s="2">
        <v>4</v>
      </c>
      <c r="E4850" s="3">
        <v>1680.5723092058399</v>
      </c>
      <c r="F4850" s="4">
        <v>1000000</v>
      </c>
      <c r="G4850" s="4">
        <v>2022</v>
      </c>
      <c r="H4850" s="5">
        <v>772.65269999999998</v>
      </c>
      <c r="I4850" s="5">
        <v>771.78071399999999</v>
      </c>
    </row>
    <row r="4851" spans="1:9" x14ac:dyDescent="0.3">
      <c r="A4851" t="s">
        <v>2320</v>
      </c>
      <c r="B4851" t="s">
        <v>4820</v>
      </c>
      <c r="D4851" s="2">
        <v>5</v>
      </c>
      <c r="E4851" s="3">
        <v>1659.8647036391701</v>
      </c>
      <c r="F4851" s="4">
        <v>1000000</v>
      </c>
      <c r="G4851" s="4">
        <v>2008</v>
      </c>
      <c r="H4851" s="5">
        <v>792.7559</v>
      </c>
      <c r="I4851" s="5">
        <v>791.8460973</v>
      </c>
    </row>
    <row r="4852" spans="1:9" x14ac:dyDescent="0.3">
      <c r="A4852" t="s">
        <v>2320</v>
      </c>
      <c r="B4852" t="s">
        <v>4820</v>
      </c>
      <c r="D4852" s="2">
        <v>6</v>
      </c>
      <c r="E4852" s="3">
        <v>1548.75885549278</v>
      </c>
      <c r="F4852" s="4">
        <v>1000000</v>
      </c>
      <c r="G4852" s="4">
        <v>2012</v>
      </c>
      <c r="H4852" s="5">
        <v>769.62549999999999</v>
      </c>
      <c r="I4852" s="5">
        <v>768.73097150000001</v>
      </c>
    </row>
    <row r="4853" spans="1:9" x14ac:dyDescent="0.3">
      <c r="A4853" t="s">
        <v>2320</v>
      </c>
      <c r="B4853" t="s">
        <v>4820</v>
      </c>
      <c r="D4853" s="2">
        <v>7</v>
      </c>
      <c r="E4853" s="3">
        <v>1974.90037693765</v>
      </c>
      <c r="F4853" s="4">
        <v>1000000</v>
      </c>
      <c r="G4853" s="4">
        <v>2047</v>
      </c>
      <c r="H4853" s="5">
        <v>775.42690000000005</v>
      </c>
      <c r="I4853" s="5">
        <v>774.57349629999999</v>
      </c>
    </row>
    <row r="4854" spans="1:9" x14ac:dyDescent="0.3">
      <c r="A4854" t="s">
        <v>2320</v>
      </c>
      <c r="B4854" t="s">
        <v>4820</v>
      </c>
      <c r="D4854" s="2">
        <v>8</v>
      </c>
      <c r="E4854" s="3">
        <v>1910.5451566782599</v>
      </c>
      <c r="F4854" s="4">
        <v>1000000</v>
      </c>
      <c r="G4854" s="4">
        <v>2054</v>
      </c>
      <c r="H4854" s="5">
        <v>790.39700000000005</v>
      </c>
      <c r="I4854" s="5">
        <v>789.50243139999998</v>
      </c>
    </row>
    <row r="4855" spans="1:9" x14ac:dyDescent="0.3">
      <c r="A4855" t="s">
        <v>2320</v>
      </c>
      <c r="B4855" t="s">
        <v>4820</v>
      </c>
      <c r="D4855" s="2">
        <v>9</v>
      </c>
      <c r="E4855" s="3">
        <v>1611.30901875991</v>
      </c>
      <c r="F4855" s="4">
        <v>1000000</v>
      </c>
      <c r="G4855" s="4">
        <v>2054</v>
      </c>
      <c r="H4855" s="5">
        <v>774.73559999999998</v>
      </c>
      <c r="I4855" s="5">
        <v>773.83266749999996</v>
      </c>
    </row>
    <row r="4856" spans="1:9" x14ac:dyDescent="0.3">
      <c r="A4856" t="s">
        <v>2320</v>
      </c>
      <c r="B4856" t="s">
        <v>4820</v>
      </c>
      <c r="D4856" s="2">
        <v>10</v>
      </c>
      <c r="E4856" s="3">
        <v>2003.11613895184</v>
      </c>
      <c r="F4856" s="4">
        <v>1000000</v>
      </c>
      <c r="G4856" s="4">
        <v>2032</v>
      </c>
      <c r="H4856" s="5">
        <v>777.0607</v>
      </c>
      <c r="I4856" s="5">
        <v>776.21749669999997</v>
      </c>
    </row>
    <row r="4857" spans="1:9" x14ac:dyDescent="0.3">
      <c r="A4857" t="s">
        <v>2320</v>
      </c>
      <c r="B4857" t="s">
        <v>4820</v>
      </c>
      <c r="D4857" s="2">
        <v>11</v>
      </c>
      <c r="E4857" s="3">
        <v>1706.39380512298</v>
      </c>
      <c r="F4857" s="4">
        <v>1000000</v>
      </c>
      <c r="G4857" s="4">
        <v>2037</v>
      </c>
      <c r="H4857" s="5">
        <v>766.7645</v>
      </c>
      <c r="I4857" s="5">
        <v>765.90824659999998</v>
      </c>
    </row>
    <row r="4858" spans="1:9" x14ac:dyDescent="0.3">
      <c r="A4858" t="s">
        <v>2320</v>
      </c>
      <c r="B4858" t="s">
        <v>4820</v>
      </c>
      <c r="D4858" s="2">
        <v>12</v>
      </c>
      <c r="E4858" s="3">
        <v>1470.4738451640101</v>
      </c>
      <c r="F4858" s="4">
        <v>1000000</v>
      </c>
      <c r="G4858" s="4">
        <v>2030</v>
      </c>
      <c r="H4858" s="5">
        <v>757.87019999999995</v>
      </c>
      <c r="I4858" s="5">
        <v>756.99948340000003</v>
      </c>
    </row>
    <row r="4859" spans="1:9" x14ac:dyDescent="0.3">
      <c r="A4859" t="s">
        <v>2320</v>
      </c>
      <c r="B4859" t="s">
        <v>4820</v>
      </c>
      <c r="D4859" s="2">
        <v>13</v>
      </c>
      <c r="E4859" s="3">
        <v>1655.63068197597</v>
      </c>
      <c r="F4859" s="4">
        <v>1000000</v>
      </c>
      <c r="G4859" s="4">
        <v>2039</v>
      </c>
      <c r="H4859" s="5">
        <v>779.61270000000002</v>
      </c>
      <c r="I4859" s="5">
        <v>778.73636859999999</v>
      </c>
    </row>
    <row r="4860" spans="1:9" x14ac:dyDescent="0.3">
      <c r="A4860" t="s">
        <v>2320</v>
      </c>
      <c r="B4860" t="s">
        <v>4820</v>
      </c>
      <c r="D4860" s="2">
        <v>14</v>
      </c>
      <c r="E4860" s="3">
        <v>1796.05270500043</v>
      </c>
      <c r="F4860" s="4">
        <v>1000000</v>
      </c>
      <c r="G4860" s="4">
        <v>2028</v>
      </c>
      <c r="H4860" s="5">
        <v>791.82190000000003</v>
      </c>
      <c r="I4860" s="5">
        <v>790.97593959999995</v>
      </c>
    </row>
    <row r="4861" spans="1:9" x14ac:dyDescent="0.3">
      <c r="A4861" t="s">
        <v>2320</v>
      </c>
      <c r="B4861" t="s">
        <v>4820</v>
      </c>
      <c r="D4861" s="2">
        <v>15</v>
      </c>
      <c r="E4861" s="3">
        <v>1912.8359106637199</v>
      </c>
      <c r="F4861" s="4">
        <v>1000000</v>
      </c>
      <c r="G4861" s="4">
        <v>2038</v>
      </c>
      <c r="H4861" s="5">
        <v>779.50890000000004</v>
      </c>
      <c r="I4861" s="5">
        <v>778.64363969999897</v>
      </c>
    </row>
    <row r="4862" spans="1:9" x14ac:dyDescent="0.3">
      <c r="A4862" t="s">
        <v>2320</v>
      </c>
      <c r="B4862" t="s">
        <v>4820</v>
      </c>
      <c r="D4862" s="2">
        <v>16</v>
      </c>
      <c r="E4862" s="3">
        <v>1848.86218157494</v>
      </c>
      <c r="F4862" s="4">
        <v>1000000</v>
      </c>
      <c r="G4862" s="4">
        <v>2034</v>
      </c>
      <c r="H4862" s="5">
        <v>792.09320000000002</v>
      </c>
      <c r="I4862" s="5">
        <v>791.20285349999995</v>
      </c>
    </row>
    <row r="4863" spans="1:9" x14ac:dyDescent="0.3">
      <c r="A4863" t="s">
        <v>2320</v>
      </c>
      <c r="B4863" t="s">
        <v>4820</v>
      </c>
      <c r="D4863" s="2">
        <v>17</v>
      </c>
      <c r="E4863" s="3">
        <v>2008.6439705351199</v>
      </c>
      <c r="F4863" s="4">
        <v>1000000</v>
      </c>
      <c r="G4863" s="4">
        <v>2019</v>
      </c>
      <c r="H4863" s="5">
        <v>768.96969999999999</v>
      </c>
      <c r="I4863" s="5">
        <v>768.10556429999895</v>
      </c>
    </row>
    <row r="4864" spans="1:9" x14ac:dyDescent="0.3">
      <c r="A4864" t="s">
        <v>2320</v>
      </c>
      <c r="B4864" t="s">
        <v>4820</v>
      </c>
      <c r="D4864" s="2">
        <v>18</v>
      </c>
      <c r="E4864" s="3">
        <v>1836.8102654719801</v>
      </c>
      <c r="F4864" s="4">
        <v>1000000</v>
      </c>
      <c r="G4864" s="4">
        <v>2014</v>
      </c>
      <c r="H4864" s="5">
        <v>777.88149999999996</v>
      </c>
      <c r="I4864" s="5">
        <v>776.97648300000003</v>
      </c>
    </row>
    <row r="4865" spans="1:9" x14ac:dyDescent="0.3">
      <c r="A4865" t="s">
        <v>2320</v>
      </c>
      <c r="B4865" t="s">
        <v>4820</v>
      </c>
      <c r="D4865" s="2">
        <v>19</v>
      </c>
      <c r="E4865" s="3">
        <v>1839.0958213074</v>
      </c>
      <c r="F4865" s="4">
        <v>1000000</v>
      </c>
      <c r="G4865" s="4">
        <v>2044</v>
      </c>
      <c r="H4865" s="5">
        <v>777.33519999999999</v>
      </c>
      <c r="I4865" s="5">
        <v>776.44589169999995</v>
      </c>
    </row>
    <row r="4866" spans="1:9" x14ac:dyDescent="0.3">
      <c r="A4866" t="s">
        <v>2320</v>
      </c>
      <c r="B4866" t="s">
        <v>4820</v>
      </c>
      <c r="D4866" s="2">
        <v>20</v>
      </c>
      <c r="E4866" s="3">
        <v>1795.68622806895</v>
      </c>
      <c r="F4866" s="4">
        <v>1000000</v>
      </c>
      <c r="G4866" s="4">
        <v>2027</v>
      </c>
      <c r="H4866" s="5">
        <v>770.57140000000004</v>
      </c>
      <c r="I4866" s="5">
        <v>769.73274459999902</v>
      </c>
    </row>
    <row r="4867" spans="1:9" x14ac:dyDescent="0.3">
      <c r="A4867" t="s">
        <v>2320</v>
      </c>
      <c r="B4867" t="s">
        <v>4820</v>
      </c>
      <c r="D4867" s="2">
        <v>21</v>
      </c>
      <c r="E4867" s="3">
        <v>2014.94158489147</v>
      </c>
      <c r="F4867" s="4">
        <v>1000000</v>
      </c>
      <c r="G4867" s="4">
        <v>2041</v>
      </c>
      <c r="H4867" s="5">
        <v>784.50800000000004</v>
      </c>
      <c r="I4867" s="5">
        <v>783.65078940000001</v>
      </c>
    </row>
    <row r="4868" spans="1:9" x14ac:dyDescent="0.3">
      <c r="A4868" t="s">
        <v>2320</v>
      </c>
      <c r="B4868" t="s">
        <v>4820</v>
      </c>
      <c r="D4868" s="2">
        <v>22</v>
      </c>
      <c r="E4868" s="3">
        <v>1662.9872006931901</v>
      </c>
      <c r="F4868" s="4">
        <v>1000000</v>
      </c>
      <c r="G4868" s="4">
        <v>2032</v>
      </c>
      <c r="H4868" s="5">
        <v>775.19680000000005</v>
      </c>
      <c r="I4868" s="5">
        <v>774.32384760000002</v>
      </c>
    </row>
    <row r="4869" spans="1:9" x14ac:dyDescent="0.3">
      <c r="A4869" t="s">
        <v>2320</v>
      </c>
      <c r="B4869" t="s">
        <v>4820</v>
      </c>
      <c r="D4869" s="2">
        <v>23</v>
      </c>
      <c r="E4869" s="3">
        <v>1925.8813816428899</v>
      </c>
      <c r="F4869" s="4">
        <v>1000000</v>
      </c>
      <c r="G4869" s="4">
        <v>2014</v>
      </c>
      <c r="H4869" s="5">
        <v>802.75360000000001</v>
      </c>
      <c r="I4869" s="5">
        <v>801.84656599999903</v>
      </c>
    </row>
    <row r="4870" spans="1:9" x14ac:dyDescent="0.3">
      <c r="A4870" t="s">
        <v>2320</v>
      </c>
      <c r="B4870" t="s">
        <v>4820</v>
      </c>
      <c r="D4870" s="2">
        <v>24</v>
      </c>
      <c r="E4870" s="3">
        <v>1582.38889521994</v>
      </c>
      <c r="F4870" s="4">
        <v>1000000</v>
      </c>
      <c r="G4870" s="4">
        <v>2025</v>
      </c>
      <c r="H4870" s="5">
        <v>768.61490000000003</v>
      </c>
      <c r="I4870" s="5">
        <v>767.74715159999903</v>
      </c>
    </row>
    <row r="4871" spans="1:9" x14ac:dyDescent="0.3">
      <c r="A4871" t="s">
        <v>2320</v>
      </c>
      <c r="B4871" t="s">
        <v>4820</v>
      </c>
      <c r="D4871" s="2">
        <v>25</v>
      </c>
      <c r="E4871" s="3">
        <v>2021.1884571487799</v>
      </c>
      <c r="F4871" s="4">
        <v>1000000</v>
      </c>
      <c r="G4871" s="4">
        <v>2042</v>
      </c>
      <c r="H4871" s="5">
        <v>794.08870000000002</v>
      </c>
      <c r="I4871" s="5">
        <v>793.223659</v>
      </c>
    </row>
    <row r="4872" spans="1:9" x14ac:dyDescent="0.3">
      <c r="A4872" t="s">
        <v>2320</v>
      </c>
      <c r="B4872" t="s">
        <v>4820</v>
      </c>
      <c r="D4872" s="2">
        <v>26</v>
      </c>
      <c r="E4872" s="3">
        <v>1440.4671491193999</v>
      </c>
      <c r="F4872" s="4">
        <v>1000000</v>
      </c>
      <c r="G4872" s="4">
        <v>2032</v>
      </c>
      <c r="H4872" s="5">
        <v>773.50660000000005</v>
      </c>
      <c r="I4872" s="5">
        <v>772.61710519999997</v>
      </c>
    </row>
    <row r="4873" spans="1:9" x14ac:dyDescent="0.3">
      <c r="A4873" t="s">
        <v>2320</v>
      </c>
      <c r="B4873" t="s">
        <v>4820</v>
      </c>
      <c r="D4873" s="2">
        <v>27</v>
      </c>
      <c r="E4873" s="3">
        <v>2113.0309070421999</v>
      </c>
      <c r="F4873" s="4">
        <v>1000000</v>
      </c>
      <c r="G4873" s="4">
        <v>2021</v>
      </c>
      <c r="H4873" s="5">
        <v>778.48739999999998</v>
      </c>
      <c r="I4873" s="5">
        <v>777.60037399999999</v>
      </c>
    </row>
    <row r="4874" spans="1:9" x14ac:dyDescent="0.3">
      <c r="A4874" t="s">
        <v>2320</v>
      </c>
      <c r="B4874" t="s">
        <v>4820</v>
      </c>
      <c r="D4874" s="2">
        <v>28</v>
      </c>
      <c r="E4874" s="3">
        <v>1655.9236688639</v>
      </c>
      <c r="F4874" s="4">
        <v>1000000</v>
      </c>
      <c r="G4874" s="4">
        <v>2017</v>
      </c>
      <c r="H4874" s="5">
        <v>768.76199999999994</v>
      </c>
      <c r="I4874" s="5">
        <v>767.89135820000001</v>
      </c>
    </row>
    <row r="4875" spans="1:9" x14ac:dyDescent="0.3">
      <c r="A4875" t="s">
        <v>2320</v>
      </c>
      <c r="B4875" t="s">
        <v>4820</v>
      </c>
      <c r="D4875" s="2">
        <v>29</v>
      </c>
      <c r="E4875" s="3">
        <v>1812.09464078719</v>
      </c>
      <c r="F4875" s="4">
        <v>1000000</v>
      </c>
      <c r="G4875" s="4">
        <v>2044</v>
      </c>
      <c r="H4875" s="5">
        <v>795.65679999999998</v>
      </c>
      <c r="I4875" s="5">
        <v>794.80098439999995</v>
      </c>
    </row>
    <row r="4876" spans="1:9" x14ac:dyDescent="0.3">
      <c r="A4876" t="s">
        <v>2320</v>
      </c>
      <c r="B4876" t="s">
        <v>4820</v>
      </c>
      <c r="D4876" s="2">
        <v>30</v>
      </c>
      <c r="E4876" s="3">
        <v>1740.12570855689</v>
      </c>
      <c r="F4876" s="4">
        <v>1000000</v>
      </c>
      <c r="G4876" s="4">
        <v>2009</v>
      </c>
      <c r="H4876" s="5">
        <v>771.43209999999999</v>
      </c>
      <c r="I4876" s="5">
        <v>770.54243450000001</v>
      </c>
    </row>
    <row r="4877" spans="1:9" x14ac:dyDescent="0.3">
      <c r="A4877" t="s">
        <v>2320</v>
      </c>
      <c r="B4877" t="s">
        <v>4820</v>
      </c>
      <c r="D4877" s="2">
        <v>31</v>
      </c>
      <c r="E4877" s="3">
        <v>1871.2255058399201</v>
      </c>
      <c r="F4877" s="4">
        <v>1000000</v>
      </c>
      <c r="G4877" s="4">
        <v>2026</v>
      </c>
      <c r="H4877" s="5">
        <v>789.10749999999996</v>
      </c>
      <c r="I4877" s="5">
        <v>788.20677949000003</v>
      </c>
    </row>
    <row r="4878" spans="1:9" x14ac:dyDescent="0.3">
      <c r="A4878" t="s">
        <v>2320</v>
      </c>
      <c r="B4878" t="s">
        <v>4820</v>
      </c>
      <c r="D4878" s="2">
        <v>32</v>
      </c>
      <c r="E4878" s="3">
        <v>1749.07111605921</v>
      </c>
      <c r="F4878" s="4">
        <v>1000000</v>
      </c>
      <c r="G4878" s="4">
        <v>2045</v>
      </c>
      <c r="H4878" s="5">
        <v>791.86239999999998</v>
      </c>
      <c r="I4878" s="5">
        <v>791.01229040199996</v>
      </c>
    </row>
    <row r="4879" spans="1:9" x14ac:dyDescent="0.3">
      <c r="A4879" t="s">
        <v>2320</v>
      </c>
      <c r="B4879" t="s">
        <v>4820</v>
      </c>
      <c r="D4879" s="2">
        <v>33</v>
      </c>
      <c r="E4879" s="3">
        <v>1837.88382610914</v>
      </c>
      <c r="F4879" s="4">
        <v>1000000</v>
      </c>
      <c r="G4879" s="4">
        <v>2033</v>
      </c>
      <c r="H4879" s="5">
        <v>789.15740000000005</v>
      </c>
      <c r="I4879" s="5">
        <v>788.24017488099901</v>
      </c>
    </row>
    <row r="4880" spans="1:9" x14ac:dyDescent="0.3">
      <c r="A4880" t="s">
        <v>2320</v>
      </c>
      <c r="B4880" t="s">
        <v>4820</v>
      </c>
      <c r="D4880" s="2">
        <v>34</v>
      </c>
      <c r="E4880" s="3">
        <v>1696.59051482309</v>
      </c>
      <c r="F4880" s="4">
        <v>1000000</v>
      </c>
      <c r="G4880" s="4">
        <v>2024</v>
      </c>
      <c r="H4880" s="5">
        <v>781.72529999999995</v>
      </c>
      <c r="I4880" s="5">
        <v>780.88896727400004</v>
      </c>
    </row>
    <row r="4881" spans="1:9" x14ac:dyDescent="0.3">
      <c r="A4881" t="s">
        <v>2320</v>
      </c>
      <c r="B4881" t="s">
        <v>4820</v>
      </c>
      <c r="D4881" s="2">
        <v>35</v>
      </c>
      <c r="E4881" s="3">
        <v>1865.5566998808799</v>
      </c>
      <c r="F4881" s="4">
        <v>1000000</v>
      </c>
      <c r="G4881" s="4">
        <v>2050</v>
      </c>
      <c r="H4881" s="5">
        <v>786.02279999999996</v>
      </c>
      <c r="I4881" s="5">
        <v>785.14015515799997</v>
      </c>
    </row>
    <row r="4882" spans="1:9" x14ac:dyDescent="0.3">
      <c r="A4882" t="s">
        <v>2320</v>
      </c>
      <c r="B4882" t="s">
        <v>4820</v>
      </c>
      <c r="D4882" s="2">
        <v>36</v>
      </c>
      <c r="E4882" s="3">
        <v>1794.45094435076</v>
      </c>
      <c r="F4882" s="4">
        <v>1000000</v>
      </c>
      <c r="G4882" s="4">
        <v>2033</v>
      </c>
      <c r="H4882" s="5">
        <v>772.24109999999996</v>
      </c>
      <c r="I4882" s="5">
        <v>771.40201499099999</v>
      </c>
    </row>
    <row r="4883" spans="1:9" x14ac:dyDescent="0.3">
      <c r="A4883" t="s">
        <v>2320</v>
      </c>
      <c r="B4883" t="s">
        <v>4820</v>
      </c>
      <c r="D4883" s="2">
        <v>37</v>
      </c>
      <c r="E4883" s="3">
        <v>1911.70985473421</v>
      </c>
      <c r="F4883" s="4">
        <v>1000000</v>
      </c>
      <c r="G4883" s="4">
        <v>2030</v>
      </c>
      <c r="H4883" s="5">
        <v>784.0684</v>
      </c>
      <c r="I4883" s="5">
        <v>783.20735308999997</v>
      </c>
    </row>
    <row r="4884" spans="1:9" x14ac:dyDescent="0.3">
      <c r="A4884" t="s">
        <v>2320</v>
      </c>
      <c r="B4884" t="s">
        <v>4820</v>
      </c>
      <c r="D4884" s="2">
        <v>38</v>
      </c>
      <c r="E4884" s="3">
        <v>1569.43423670633</v>
      </c>
      <c r="F4884" s="4">
        <v>1000000</v>
      </c>
      <c r="G4884" s="4">
        <v>2031</v>
      </c>
      <c r="H4884" s="5">
        <v>772.73140000000001</v>
      </c>
      <c r="I4884" s="5">
        <v>771.88654631899999</v>
      </c>
    </row>
    <row r="4885" spans="1:9" x14ac:dyDescent="0.3">
      <c r="A4885" t="s">
        <v>2320</v>
      </c>
      <c r="B4885" t="s">
        <v>4820</v>
      </c>
      <c r="D4885" s="2">
        <v>39</v>
      </c>
      <c r="E4885" s="3">
        <v>1569.6974123560401</v>
      </c>
      <c r="F4885" s="4">
        <v>1000000</v>
      </c>
      <c r="G4885" s="4">
        <v>2036</v>
      </c>
      <c r="H4885" s="5">
        <v>782.56399999999996</v>
      </c>
      <c r="I4885" s="5">
        <v>781.64655068900004</v>
      </c>
    </row>
    <row r="4886" spans="1:9" x14ac:dyDescent="0.3">
      <c r="A4886" t="s">
        <v>2320</v>
      </c>
      <c r="B4886" t="s">
        <v>4820</v>
      </c>
      <c r="D4886" s="2">
        <v>40</v>
      </c>
      <c r="E4886" s="3">
        <v>1711.6258496037401</v>
      </c>
      <c r="F4886" s="4">
        <v>1000000</v>
      </c>
      <c r="G4886" s="4">
        <v>2039</v>
      </c>
      <c r="H4886" s="5">
        <v>791.15819999999997</v>
      </c>
      <c r="I4886" s="5">
        <v>790.30416381199996</v>
      </c>
    </row>
    <row r="4887" spans="1:9" x14ac:dyDescent="0.3">
      <c r="A4887" t="s">
        <v>2320</v>
      </c>
      <c r="B4887" t="s">
        <v>4820</v>
      </c>
      <c r="D4887" s="2">
        <v>41</v>
      </c>
      <c r="E4887" s="3">
        <v>1756.1675106828</v>
      </c>
      <c r="F4887" s="4">
        <v>1000000</v>
      </c>
      <c r="G4887" s="4">
        <v>2027</v>
      </c>
      <c r="H4887" s="5">
        <v>808.96410000000003</v>
      </c>
      <c r="I4887" s="5">
        <v>808.03954964900004</v>
      </c>
    </row>
    <row r="4888" spans="1:9" x14ac:dyDescent="0.3">
      <c r="A4888" t="s">
        <v>2320</v>
      </c>
      <c r="B4888" t="s">
        <v>4820</v>
      </c>
      <c r="D4888" s="2">
        <v>42</v>
      </c>
      <c r="E4888" s="3">
        <v>1650.33835560429</v>
      </c>
      <c r="F4888" s="4">
        <v>1000000</v>
      </c>
      <c r="G4888" s="4">
        <v>2037</v>
      </c>
      <c r="H4888" s="5">
        <v>796.03359999999998</v>
      </c>
      <c r="I4888" s="5">
        <v>795.11393551599997</v>
      </c>
    </row>
    <row r="4889" spans="1:9" x14ac:dyDescent="0.3">
      <c r="A4889" t="s">
        <v>2320</v>
      </c>
      <c r="B4889" t="s">
        <v>4820</v>
      </c>
      <c r="D4889" s="2">
        <v>43</v>
      </c>
      <c r="E4889" s="3">
        <v>1909.76695649464</v>
      </c>
      <c r="F4889" s="4">
        <v>1000000</v>
      </c>
      <c r="G4889" s="4">
        <v>1993</v>
      </c>
      <c r="H4889" s="5">
        <v>779.22119999999995</v>
      </c>
      <c r="I4889" s="5">
        <v>778.37528501400004</v>
      </c>
    </row>
    <row r="4890" spans="1:9" x14ac:dyDescent="0.3">
      <c r="A4890" t="s">
        <v>2320</v>
      </c>
      <c r="B4890" t="s">
        <v>4820</v>
      </c>
      <c r="D4890" s="2">
        <v>44</v>
      </c>
      <c r="E4890" s="3">
        <v>1885.0469536496</v>
      </c>
      <c r="F4890" s="4">
        <v>1000000</v>
      </c>
      <c r="G4890" s="4">
        <v>2039</v>
      </c>
      <c r="H4890" s="5">
        <v>775.70060000000001</v>
      </c>
      <c r="I4890" s="5">
        <v>774.83761270000002</v>
      </c>
    </row>
    <row r="4891" spans="1:9" x14ac:dyDescent="0.3">
      <c r="A4891" t="s">
        <v>2320</v>
      </c>
      <c r="B4891" t="s">
        <v>4820</v>
      </c>
      <c r="D4891" s="2">
        <v>45</v>
      </c>
      <c r="E4891" s="3">
        <v>1762.39941226622</v>
      </c>
      <c r="F4891" s="4">
        <v>1000000</v>
      </c>
      <c r="G4891" s="4">
        <v>2036</v>
      </c>
      <c r="H4891" s="5">
        <v>775.86609999999996</v>
      </c>
      <c r="I4891" s="5">
        <v>775.00406099999998</v>
      </c>
    </row>
    <row r="4892" spans="1:9" x14ac:dyDescent="0.3">
      <c r="A4892" t="s">
        <v>2320</v>
      </c>
      <c r="B4892" t="s">
        <v>4820</v>
      </c>
      <c r="D4892" s="2">
        <v>46</v>
      </c>
      <c r="E4892" s="3">
        <v>1646.7821660403399</v>
      </c>
      <c r="F4892" s="4">
        <v>1000000</v>
      </c>
      <c r="G4892" s="4">
        <v>2042</v>
      </c>
      <c r="H4892" s="5">
        <v>779.8175</v>
      </c>
      <c r="I4892" s="5">
        <v>778.90687339999999</v>
      </c>
    </row>
    <row r="4893" spans="1:9" x14ac:dyDescent="0.3">
      <c r="A4893" t="s">
        <v>2320</v>
      </c>
      <c r="B4893" t="s">
        <v>4820</v>
      </c>
      <c r="D4893" s="2">
        <v>47</v>
      </c>
      <c r="E4893" s="3">
        <v>1691.9655085834199</v>
      </c>
      <c r="F4893" s="4">
        <v>1000000</v>
      </c>
      <c r="G4893" s="4">
        <v>2026</v>
      </c>
      <c r="H4893" s="5">
        <v>782.30460000000005</v>
      </c>
      <c r="I4893" s="5">
        <v>781.39283239999997</v>
      </c>
    </row>
    <row r="4894" spans="1:9" x14ac:dyDescent="0.3">
      <c r="A4894" t="s">
        <v>2320</v>
      </c>
      <c r="B4894" t="s">
        <v>4820</v>
      </c>
      <c r="D4894" s="2">
        <v>48</v>
      </c>
      <c r="E4894" s="3">
        <v>1765.8471207391599</v>
      </c>
      <c r="F4894" s="4">
        <v>1000000</v>
      </c>
      <c r="G4894" s="4">
        <v>2015</v>
      </c>
      <c r="H4894" s="5">
        <v>774.03890000000001</v>
      </c>
      <c r="I4894" s="5">
        <v>773.18428449999999</v>
      </c>
    </row>
    <row r="4895" spans="1:9" x14ac:dyDescent="0.3">
      <c r="A4895" t="s">
        <v>2320</v>
      </c>
      <c r="B4895" t="s">
        <v>4820</v>
      </c>
      <c r="D4895" s="2">
        <v>49</v>
      </c>
      <c r="E4895" s="3">
        <v>1804.94664090787</v>
      </c>
      <c r="F4895" s="4">
        <v>1000000</v>
      </c>
      <c r="G4895" s="4">
        <v>2024</v>
      </c>
      <c r="H4895" s="5">
        <v>758.21910000000003</v>
      </c>
      <c r="I4895" s="5">
        <v>757.35016969999901</v>
      </c>
    </row>
    <row r="4896" spans="1:9" x14ac:dyDescent="0.3">
      <c r="A4896" t="s">
        <v>2320</v>
      </c>
      <c r="B4896" t="s">
        <v>4820</v>
      </c>
      <c r="D4896" s="2">
        <v>50</v>
      </c>
      <c r="E4896" s="3">
        <v>1832.5696147235601</v>
      </c>
      <c r="F4896" s="4">
        <v>1000000</v>
      </c>
      <c r="G4896" s="4">
        <v>2008</v>
      </c>
      <c r="H4896" s="5">
        <v>778.18650000000002</v>
      </c>
      <c r="I4896" s="5">
        <v>777.32953929999996</v>
      </c>
    </row>
    <row r="4897" spans="1:9" x14ac:dyDescent="0.3">
      <c r="A4897" t="s">
        <v>2320</v>
      </c>
      <c r="B4897" t="s">
        <v>4820</v>
      </c>
      <c r="D4897" s="2">
        <v>51</v>
      </c>
      <c r="E4897" s="3">
        <v>1709.75813930769</v>
      </c>
      <c r="F4897" s="4">
        <v>1000000</v>
      </c>
      <c r="G4897" s="4">
        <v>2036</v>
      </c>
      <c r="H4897" s="5">
        <v>788.61109999999996</v>
      </c>
      <c r="I4897" s="5">
        <v>787.70787680000001</v>
      </c>
    </row>
    <row r="4898" spans="1:9" x14ac:dyDescent="0.3">
      <c r="A4898" t="s">
        <v>2423</v>
      </c>
      <c r="B4898" t="s">
        <v>1</v>
      </c>
      <c r="D4898" s="2">
        <v>1</v>
      </c>
      <c r="E4898" s="3">
        <v>399.60999016631303</v>
      </c>
      <c r="F4898" s="4">
        <v>100000</v>
      </c>
      <c r="G4898" s="4">
        <v>220</v>
      </c>
      <c r="H4898" s="5">
        <v>8.3147000000000002</v>
      </c>
      <c r="I4898" s="5">
        <v>8.2406194999999993</v>
      </c>
    </row>
    <row r="4899" spans="1:9" x14ac:dyDescent="0.3">
      <c r="A4899" t="s">
        <v>2423</v>
      </c>
      <c r="B4899" t="s">
        <v>1</v>
      </c>
      <c r="D4899" s="2">
        <v>2</v>
      </c>
      <c r="E4899" s="3">
        <v>400.530246945432</v>
      </c>
      <c r="F4899" s="4">
        <v>100000</v>
      </c>
      <c r="G4899" s="4">
        <v>220</v>
      </c>
      <c r="H4899" s="5">
        <v>7.8152999999999997</v>
      </c>
      <c r="I4899" s="5">
        <v>7.7539122000000003</v>
      </c>
    </row>
    <row r="4900" spans="1:9" x14ac:dyDescent="0.3">
      <c r="A4900" t="s">
        <v>2423</v>
      </c>
      <c r="B4900" t="s">
        <v>1</v>
      </c>
      <c r="D4900" s="2">
        <v>3</v>
      </c>
      <c r="E4900" s="3">
        <v>446.11998474646299</v>
      </c>
      <c r="F4900" s="4">
        <v>100000</v>
      </c>
      <c r="G4900" s="4">
        <v>221</v>
      </c>
      <c r="H4900" s="5">
        <v>8.0504999999999995</v>
      </c>
      <c r="I4900" s="5">
        <v>7.9912878999999997</v>
      </c>
    </row>
    <row r="4901" spans="1:9" x14ac:dyDescent="0.3">
      <c r="A4901" t="s">
        <v>2423</v>
      </c>
      <c r="B4901" t="s">
        <v>1</v>
      </c>
      <c r="D4901" s="2">
        <v>4</v>
      </c>
      <c r="E4901" s="3">
        <v>399.609990044477</v>
      </c>
      <c r="F4901" s="4">
        <v>100000</v>
      </c>
      <c r="G4901" s="4">
        <v>222</v>
      </c>
      <c r="H4901" s="5">
        <v>8.3780000000000001</v>
      </c>
      <c r="I4901" s="5">
        <v>8.3184064000000006</v>
      </c>
    </row>
    <row r="4902" spans="1:9" x14ac:dyDescent="0.3">
      <c r="A4902" t="s">
        <v>2423</v>
      </c>
      <c r="B4902" t="s">
        <v>1</v>
      </c>
      <c r="D4902" s="2">
        <v>5</v>
      </c>
      <c r="E4902" s="3">
        <v>445.76215701275601</v>
      </c>
      <c r="F4902" s="4">
        <v>100000</v>
      </c>
      <c r="G4902" s="4">
        <v>219</v>
      </c>
      <c r="H4902" s="5">
        <v>7.8893000000000004</v>
      </c>
      <c r="I4902" s="5">
        <v>7.8234897999999999</v>
      </c>
    </row>
    <row r="4903" spans="1:9" x14ac:dyDescent="0.3">
      <c r="A4903" t="s">
        <v>2423</v>
      </c>
      <c r="B4903" t="s">
        <v>1</v>
      </c>
      <c r="D4903" s="2">
        <v>6</v>
      </c>
      <c r="E4903" s="3">
        <v>445.09677343086003</v>
      </c>
      <c r="F4903" s="4">
        <v>100000</v>
      </c>
      <c r="G4903" s="4">
        <v>214</v>
      </c>
      <c r="H4903" s="5">
        <v>7.7257999999999996</v>
      </c>
      <c r="I4903" s="5">
        <v>7.6693072999999998</v>
      </c>
    </row>
    <row r="4904" spans="1:9" x14ac:dyDescent="0.3">
      <c r="A4904" t="s">
        <v>2423</v>
      </c>
      <c r="B4904" t="s">
        <v>1</v>
      </c>
      <c r="D4904" s="2">
        <v>7</v>
      </c>
      <c r="E4904" s="3">
        <v>447.55760668344499</v>
      </c>
      <c r="F4904" s="4">
        <v>100000</v>
      </c>
      <c r="G4904" s="4">
        <v>211</v>
      </c>
      <c r="H4904" s="5">
        <v>7.5247999999999999</v>
      </c>
      <c r="I4904" s="5">
        <v>7.4675995000000004</v>
      </c>
    </row>
    <row r="4905" spans="1:9" x14ac:dyDescent="0.3">
      <c r="A4905" t="s">
        <v>2423</v>
      </c>
      <c r="B4905" t="s">
        <v>1</v>
      </c>
      <c r="D4905" s="2">
        <v>8</v>
      </c>
      <c r="E4905" s="3">
        <v>404.09217875464901</v>
      </c>
      <c r="F4905" s="4">
        <v>100000</v>
      </c>
      <c r="G4905" s="4">
        <v>220</v>
      </c>
      <c r="H4905" s="5">
        <v>7.5917000000000003</v>
      </c>
      <c r="I4905" s="5">
        <v>7.5349328999999896</v>
      </c>
    </row>
    <row r="4906" spans="1:9" x14ac:dyDescent="0.3">
      <c r="A4906" t="s">
        <v>2423</v>
      </c>
      <c r="B4906" t="s">
        <v>1</v>
      </c>
      <c r="D4906" s="2">
        <v>9</v>
      </c>
      <c r="E4906" s="3">
        <v>401.82914066273003</v>
      </c>
      <c r="F4906" s="4">
        <v>100000</v>
      </c>
      <c r="G4906" s="4">
        <v>224</v>
      </c>
      <c r="H4906" s="5">
        <v>7.9245000000000001</v>
      </c>
      <c r="I4906" s="5">
        <v>7.8659048999999897</v>
      </c>
    </row>
    <row r="4907" spans="1:9" x14ac:dyDescent="0.3">
      <c r="A4907" t="s">
        <v>2423</v>
      </c>
      <c r="B4907" t="s">
        <v>1</v>
      </c>
      <c r="D4907" s="2">
        <v>10</v>
      </c>
      <c r="E4907" s="3">
        <v>397.99141195368202</v>
      </c>
      <c r="F4907" s="4">
        <v>100000</v>
      </c>
      <c r="G4907" s="4">
        <v>210</v>
      </c>
      <c r="H4907" s="5">
        <v>7.8663999999999996</v>
      </c>
      <c r="I4907" s="5">
        <v>7.8091387000000001</v>
      </c>
    </row>
    <row r="4908" spans="1:9" x14ac:dyDescent="0.3">
      <c r="A4908" t="s">
        <v>2423</v>
      </c>
      <c r="B4908" t="s">
        <v>1</v>
      </c>
      <c r="D4908" s="2">
        <v>11</v>
      </c>
      <c r="E4908" s="3">
        <v>448.97617946867302</v>
      </c>
      <c r="F4908" s="4">
        <v>100000</v>
      </c>
      <c r="G4908" s="4">
        <v>208</v>
      </c>
      <c r="H4908" s="5">
        <v>7.7821999999999996</v>
      </c>
      <c r="I4908" s="5">
        <v>7.7249243999999999</v>
      </c>
    </row>
    <row r="4909" spans="1:9" x14ac:dyDescent="0.3">
      <c r="A4909" t="s">
        <v>2423</v>
      </c>
      <c r="B4909" t="s">
        <v>1</v>
      </c>
      <c r="D4909" s="2">
        <v>12</v>
      </c>
      <c r="E4909" s="3">
        <v>446.58273970964501</v>
      </c>
      <c r="F4909" s="4">
        <v>100000</v>
      </c>
      <c r="G4909" s="4">
        <v>222</v>
      </c>
      <c r="H4909" s="5">
        <v>7.8532999999999999</v>
      </c>
      <c r="I4909" s="5">
        <v>7.7955015000000003</v>
      </c>
    </row>
    <row r="4910" spans="1:9" x14ac:dyDescent="0.3">
      <c r="A4910" t="s">
        <v>2423</v>
      </c>
      <c r="B4910" t="s">
        <v>1</v>
      </c>
      <c r="D4910" s="2">
        <v>13</v>
      </c>
      <c r="E4910" s="3">
        <v>450.50950047355502</v>
      </c>
      <c r="F4910" s="4">
        <v>100000</v>
      </c>
      <c r="G4910" s="4">
        <v>219</v>
      </c>
      <c r="H4910" s="5">
        <v>7.8369999999999997</v>
      </c>
      <c r="I4910" s="5">
        <v>7.7790492000000002</v>
      </c>
    </row>
    <row r="4911" spans="1:9" x14ac:dyDescent="0.3">
      <c r="A4911" t="s">
        <v>2423</v>
      </c>
      <c r="B4911" t="s">
        <v>1</v>
      </c>
      <c r="D4911" s="2">
        <v>14</v>
      </c>
      <c r="E4911" s="3">
        <v>448.25501346581098</v>
      </c>
      <c r="F4911" s="4">
        <v>100000</v>
      </c>
      <c r="G4911" s="4">
        <v>218</v>
      </c>
      <c r="H4911" s="5">
        <v>7.6051000000000002</v>
      </c>
      <c r="I4911" s="5">
        <v>7.5473418999999904</v>
      </c>
    </row>
    <row r="4912" spans="1:9" x14ac:dyDescent="0.3">
      <c r="A4912" t="s">
        <v>2423</v>
      </c>
      <c r="B4912" t="s">
        <v>1</v>
      </c>
      <c r="D4912" s="2">
        <v>15</v>
      </c>
      <c r="E4912" s="3">
        <v>447.07959591591202</v>
      </c>
      <c r="F4912" s="4">
        <v>100000</v>
      </c>
      <c r="G4912" s="4">
        <v>225</v>
      </c>
      <c r="H4912" s="5">
        <v>8.0672999999999995</v>
      </c>
      <c r="I4912" s="5">
        <v>8.0102475999999996</v>
      </c>
    </row>
    <row r="4913" spans="1:9" x14ac:dyDescent="0.3">
      <c r="A4913" t="s">
        <v>2423</v>
      </c>
      <c r="B4913" t="s">
        <v>1</v>
      </c>
      <c r="D4913" s="2">
        <v>16</v>
      </c>
      <c r="E4913" s="3">
        <v>447.71954448683999</v>
      </c>
      <c r="F4913" s="4">
        <v>100000</v>
      </c>
      <c r="G4913" s="4">
        <v>237</v>
      </c>
      <c r="H4913" s="5">
        <v>8.0631000000000004</v>
      </c>
      <c r="I4913" s="5">
        <v>8.0037167</v>
      </c>
    </row>
    <row r="4914" spans="1:9" x14ac:dyDescent="0.3">
      <c r="A4914" t="s">
        <v>2423</v>
      </c>
      <c r="B4914" t="s">
        <v>1</v>
      </c>
      <c r="D4914" s="2">
        <v>17</v>
      </c>
      <c r="E4914" s="3">
        <v>452.011905551729</v>
      </c>
      <c r="F4914" s="4">
        <v>100000</v>
      </c>
      <c r="G4914" s="4">
        <v>215</v>
      </c>
      <c r="H4914" s="5">
        <v>7.6341000000000001</v>
      </c>
      <c r="I4914" s="5">
        <v>7.57363859999999</v>
      </c>
    </row>
    <row r="4915" spans="1:9" x14ac:dyDescent="0.3">
      <c r="A4915" t="s">
        <v>2423</v>
      </c>
      <c r="B4915" t="s">
        <v>1</v>
      </c>
      <c r="D4915" s="2">
        <v>18</v>
      </c>
      <c r="E4915" s="3">
        <v>398.48032568875902</v>
      </c>
      <c r="F4915" s="4">
        <v>100000</v>
      </c>
      <c r="G4915" s="4">
        <v>216</v>
      </c>
      <c r="H4915" s="5">
        <v>7.9619999999999997</v>
      </c>
      <c r="I4915" s="5">
        <v>7.9047239999999999</v>
      </c>
    </row>
    <row r="4916" spans="1:9" x14ac:dyDescent="0.3">
      <c r="A4916" t="s">
        <v>2423</v>
      </c>
      <c r="B4916" t="s">
        <v>1</v>
      </c>
      <c r="D4916" s="2">
        <v>19</v>
      </c>
      <c r="E4916" s="3">
        <v>447.93686314314402</v>
      </c>
      <c r="F4916" s="4">
        <v>100000</v>
      </c>
      <c r="G4916" s="4">
        <v>219</v>
      </c>
      <c r="H4916" s="5">
        <v>8.0495000000000001</v>
      </c>
      <c r="I4916" s="5">
        <v>7.9908496999999903</v>
      </c>
    </row>
    <row r="4917" spans="1:9" x14ac:dyDescent="0.3">
      <c r="A4917" t="s">
        <v>2423</v>
      </c>
      <c r="B4917" t="s">
        <v>1</v>
      </c>
      <c r="D4917" s="2">
        <v>20</v>
      </c>
      <c r="E4917" s="3">
        <v>399.63027211056698</v>
      </c>
      <c r="F4917" s="4">
        <v>100000</v>
      </c>
      <c r="G4917" s="4">
        <v>222</v>
      </c>
      <c r="H4917" s="5">
        <v>8.1722000000000001</v>
      </c>
      <c r="I4917" s="5">
        <v>8.1131399000000002</v>
      </c>
    </row>
    <row r="4918" spans="1:9" x14ac:dyDescent="0.3">
      <c r="A4918" t="s">
        <v>2423</v>
      </c>
      <c r="B4918" t="s">
        <v>1</v>
      </c>
      <c r="D4918" s="2">
        <v>21</v>
      </c>
      <c r="E4918" s="3">
        <v>446.21899767016703</v>
      </c>
      <c r="F4918" s="4">
        <v>100000</v>
      </c>
      <c r="G4918" s="4">
        <v>218</v>
      </c>
      <c r="H4918" s="5">
        <v>7.7411000000000003</v>
      </c>
      <c r="I4918" s="5">
        <v>7.6841482000000001</v>
      </c>
    </row>
    <row r="4919" spans="1:9" x14ac:dyDescent="0.3">
      <c r="A4919" t="s">
        <v>2423</v>
      </c>
      <c r="B4919" t="s">
        <v>1</v>
      </c>
      <c r="D4919" s="2">
        <v>22</v>
      </c>
      <c r="E4919" s="3">
        <v>399.58496809114899</v>
      </c>
      <c r="F4919" s="4">
        <v>100000</v>
      </c>
      <c r="G4919" s="4">
        <v>219</v>
      </c>
      <c r="H4919" s="5">
        <v>7.8144999999999998</v>
      </c>
      <c r="I4919" s="5">
        <v>7.7567296999999904</v>
      </c>
    </row>
    <row r="4920" spans="1:9" x14ac:dyDescent="0.3">
      <c r="A4920" t="s">
        <v>2423</v>
      </c>
      <c r="B4920" t="s">
        <v>1</v>
      </c>
      <c r="D4920" s="2">
        <v>23</v>
      </c>
      <c r="E4920" s="3">
        <v>447.75573435704598</v>
      </c>
      <c r="F4920" s="4">
        <v>100000</v>
      </c>
      <c r="G4920" s="4">
        <v>214</v>
      </c>
      <c r="H4920" s="5">
        <v>7.617</v>
      </c>
      <c r="I4920" s="5">
        <v>7.5598152999999897</v>
      </c>
    </row>
    <row r="4921" spans="1:9" x14ac:dyDescent="0.3">
      <c r="A4921" t="s">
        <v>2423</v>
      </c>
      <c r="B4921" t="s">
        <v>1</v>
      </c>
      <c r="D4921" s="2">
        <v>24</v>
      </c>
      <c r="E4921" s="3">
        <v>397.88617536911801</v>
      </c>
      <c r="F4921" s="4">
        <v>100000</v>
      </c>
      <c r="G4921" s="4">
        <v>219</v>
      </c>
      <c r="H4921" s="5">
        <v>7.9743000000000004</v>
      </c>
      <c r="I4921" s="5">
        <v>7.9166703999999903</v>
      </c>
    </row>
    <row r="4922" spans="1:9" x14ac:dyDescent="0.3">
      <c r="A4922" t="s">
        <v>2423</v>
      </c>
      <c r="B4922" t="s">
        <v>1</v>
      </c>
      <c r="D4922" s="2">
        <v>25</v>
      </c>
      <c r="E4922" s="3">
        <v>399.58496797812398</v>
      </c>
      <c r="F4922" s="4">
        <v>100000</v>
      </c>
      <c r="G4922" s="4">
        <v>223</v>
      </c>
      <c r="H4922" s="5">
        <v>8.1135999999999999</v>
      </c>
      <c r="I4922" s="5">
        <v>8.0549406999999995</v>
      </c>
    </row>
    <row r="4923" spans="1:9" x14ac:dyDescent="0.3">
      <c r="A4923" t="s">
        <v>2423</v>
      </c>
      <c r="B4923" t="s">
        <v>1</v>
      </c>
      <c r="D4923" s="2">
        <v>26</v>
      </c>
      <c r="E4923" s="3">
        <v>451.42776336939801</v>
      </c>
      <c r="F4923" s="4">
        <v>100000</v>
      </c>
      <c r="G4923" s="4">
        <v>216</v>
      </c>
      <c r="H4923" s="5">
        <v>7.4978999999999996</v>
      </c>
      <c r="I4923" s="5">
        <v>7.4387710999999896</v>
      </c>
    </row>
    <row r="4924" spans="1:9" x14ac:dyDescent="0.3">
      <c r="A4924" t="s">
        <v>2423</v>
      </c>
      <c r="B4924" t="s">
        <v>1</v>
      </c>
      <c r="D4924" s="2">
        <v>27</v>
      </c>
      <c r="E4924" s="3">
        <v>399.609990046468</v>
      </c>
      <c r="F4924" s="4">
        <v>100000</v>
      </c>
      <c r="G4924" s="4">
        <v>214</v>
      </c>
      <c r="H4924" s="5">
        <v>8.0555000000000003</v>
      </c>
      <c r="I4924" s="5">
        <v>7.9980436999999904</v>
      </c>
    </row>
    <row r="4925" spans="1:9" x14ac:dyDescent="0.3">
      <c r="A4925" t="s">
        <v>2423</v>
      </c>
      <c r="B4925" t="s">
        <v>1</v>
      </c>
      <c r="D4925" s="2">
        <v>28</v>
      </c>
      <c r="E4925" s="3">
        <v>448.013829198937</v>
      </c>
      <c r="F4925" s="4">
        <v>100000</v>
      </c>
      <c r="G4925" s="4">
        <v>212</v>
      </c>
      <c r="H4925" s="5">
        <v>7.4401000000000002</v>
      </c>
      <c r="I4925" s="5">
        <v>7.3831996999999898</v>
      </c>
    </row>
    <row r="4926" spans="1:9" x14ac:dyDescent="0.3">
      <c r="A4926" t="s">
        <v>2423</v>
      </c>
      <c r="B4926" t="s">
        <v>1</v>
      </c>
      <c r="D4926" s="2">
        <v>29</v>
      </c>
      <c r="E4926" s="3">
        <v>446.68603543000597</v>
      </c>
      <c r="F4926" s="4">
        <v>100000</v>
      </c>
      <c r="G4926" s="4">
        <v>229</v>
      </c>
      <c r="H4926" s="5">
        <v>8.1687999999999992</v>
      </c>
      <c r="I4926" s="5">
        <v>8.1058129000000001</v>
      </c>
    </row>
    <row r="4927" spans="1:9" x14ac:dyDescent="0.3">
      <c r="A4927" t="s">
        <v>2423</v>
      </c>
      <c r="B4927" t="s">
        <v>1</v>
      </c>
      <c r="D4927" s="2">
        <v>30</v>
      </c>
      <c r="E4927" s="3">
        <v>451.68160824216699</v>
      </c>
      <c r="F4927" s="4">
        <v>100000</v>
      </c>
      <c r="G4927" s="4">
        <v>216</v>
      </c>
      <c r="H4927" s="5">
        <v>7.5286999999999997</v>
      </c>
      <c r="I4927" s="5">
        <v>7.4710912</v>
      </c>
    </row>
    <row r="4928" spans="1:9" x14ac:dyDescent="0.3">
      <c r="A4928" t="s">
        <v>2423</v>
      </c>
      <c r="B4928" t="s">
        <v>1</v>
      </c>
      <c r="D4928" s="2">
        <v>31</v>
      </c>
      <c r="E4928" s="3">
        <v>449.19057523627799</v>
      </c>
      <c r="F4928" s="4">
        <v>100000</v>
      </c>
      <c r="G4928" s="4">
        <v>221</v>
      </c>
      <c r="H4928" s="5">
        <v>7.9192999999999998</v>
      </c>
      <c r="I4928" s="5">
        <v>7.8615580999999999</v>
      </c>
    </row>
    <row r="4929" spans="1:9" x14ac:dyDescent="0.3">
      <c r="A4929" t="s">
        <v>2423</v>
      </c>
      <c r="B4929" t="s">
        <v>1</v>
      </c>
      <c r="D4929" s="2">
        <v>32</v>
      </c>
      <c r="E4929" s="3">
        <v>447.28329067971799</v>
      </c>
      <c r="F4929" s="4">
        <v>100000</v>
      </c>
      <c r="G4929" s="4">
        <v>235</v>
      </c>
      <c r="H4929" s="5">
        <v>8.1414000000000009</v>
      </c>
      <c r="I4929" s="5">
        <v>8.0787063000000003</v>
      </c>
    </row>
    <row r="4930" spans="1:9" x14ac:dyDescent="0.3">
      <c r="A4930" t="s">
        <v>2423</v>
      </c>
      <c r="B4930" t="s">
        <v>1</v>
      </c>
      <c r="D4930" s="2">
        <v>33</v>
      </c>
      <c r="E4930" s="3">
        <v>451.53242608165198</v>
      </c>
      <c r="F4930" s="4">
        <v>100000</v>
      </c>
      <c r="G4930" s="4">
        <v>223</v>
      </c>
      <c r="H4930" s="5">
        <v>8.0300999999999991</v>
      </c>
      <c r="I4930" s="5">
        <v>7.9700014999999897</v>
      </c>
    </row>
    <row r="4931" spans="1:9" x14ac:dyDescent="0.3">
      <c r="A4931" t="s">
        <v>2423</v>
      </c>
      <c r="B4931" t="s">
        <v>1</v>
      </c>
      <c r="D4931" s="2">
        <v>34</v>
      </c>
      <c r="E4931" s="3">
        <v>401.22190059874498</v>
      </c>
      <c r="F4931" s="4">
        <v>100000</v>
      </c>
      <c r="G4931" s="4">
        <v>229</v>
      </c>
      <c r="H4931" s="5">
        <v>8.1054999999999993</v>
      </c>
      <c r="I4931" s="5">
        <v>8.0461350999999901</v>
      </c>
    </row>
    <row r="4932" spans="1:9" x14ac:dyDescent="0.3">
      <c r="A4932" t="s">
        <v>2423</v>
      </c>
      <c r="B4932" t="s">
        <v>1</v>
      </c>
      <c r="D4932" s="2">
        <v>35</v>
      </c>
      <c r="E4932" s="3">
        <v>445.00910963377697</v>
      </c>
      <c r="F4932" s="4">
        <v>100000</v>
      </c>
      <c r="G4932" s="4">
        <v>213</v>
      </c>
      <c r="H4932" s="5">
        <v>8.0547000000000004</v>
      </c>
      <c r="I4932" s="5">
        <v>7.9934216999999999</v>
      </c>
    </row>
    <row r="4933" spans="1:9" x14ac:dyDescent="0.3">
      <c r="A4933" t="s">
        <v>2423</v>
      </c>
      <c r="B4933" t="s">
        <v>1</v>
      </c>
      <c r="D4933" s="2">
        <v>36</v>
      </c>
      <c r="E4933" s="3">
        <v>399.60999027293701</v>
      </c>
      <c r="F4933" s="4">
        <v>100000</v>
      </c>
      <c r="G4933" s="4">
        <v>218</v>
      </c>
      <c r="H4933" s="5">
        <v>8.1344999999999992</v>
      </c>
      <c r="I4933" s="5">
        <v>8.0757843999999999</v>
      </c>
    </row>
    <row r="4934" spans="1:9" x14ac:dyDescent="0.3">
      <c r="A4934" t="s">
        <v>2423</v>
      </c>
      <c r="B4934" t="s">
        <v>1</v>
      </c>
      <c r="D4934" s="2">
        <v>37</v>
      </c>
      <c r="E4934" s="3">
        <v>399.60999009065603</v>
      </c>
      <c r="F4934" s="4">
        <v>100000</v>
      </c>
      <c r="G4934" s="4">
        <v>212</v>
      </c>
      <c r="H4934" s="5">
        <v>7.9439000000000002</v>
      </c>
      <c r="I4934" s="5">
        <v>7.8750039999999997</v>
      </c>
    </row>
    <row r="4935" spans="1:9" x14ac:dyDescent="0.3">
      <c r="A4935" t="s">
        <v>2423</v>
      </c>
      <c r="B4935" t="s">
        <v>1</v>
      </c>
      <c r="D4935" s="2">
        <v>38</v>
      </c>
      <c r="E4935" s="3">
        <v>449.46135205113302</v>
      </c>
      <c r="F4935" s="4">
        <v>100000</v>
      </c>
      <c r="G4935" s="4">
        <v>225</v>
      </c>
      <c r="H4935" s="5">
        <v>7.8776999999999999</v>
      </c>
      <c r="I4935" s="5">
        <v>7.8196365999999999</v>
      </c>
    </row>
    <row r="4936" spans="1:9" x14ac:dyDescent="0.3">
      <c r="A4936" t="s">
        <v>2423</v>
      </c>
      <c r="B4936" t="s">
        <v>1</v>
      </c>
      <c r="D4936" s="2">
        <v>39</v>
      </c>
      <c r="E4936" s="3">
        <v>398.838808858221</v>
      </c>
      <c r="F4936" s="4">
        <v>100000</v>
      </c>
      <c r="G4936" s="4">
        <v>218</v>
      </c>
      <c r="H4936" s="5">
        <v>7.7450000000000001</v>
      </c>
      <c r="I4936" s="5">
        <v>7.6874830000000003</v>
      </c>
    </row>
    <row r="4937" spans="1:9" x14ac:dyDescent="0.3">
      <c r="A4937" t="s">
        <v>2423</v>
      </c>
      <c r="B4937" t="s">
        <v>1</v>
      </c>
      <c r="D4937" s="2">
        <v>40</v>
      </c>
      <c r="E4937" s="3">
        <v>397.94044364102598</v>
      </c>
      <c r="F4937" s="4">
        <v>100000</v>
      </c>
      <c r="G4937" s="4">
        <v>218</v>
      </c>
      <c r="H4937" s="5">
        <v>7.97</v>
      </c>
      <c r="I4937" s="5">
        <v>7.9115532000000002</v>
      </c>
    </row>
    <row r="4938" spans="1:9" x14ac:dyDescent="0.3">
      <c r="A4938" t="s">
        <v>2423</v>
      </c>
      <c r="B4938" t="s">
        <v>1</v>
      </c>
      <c r="D4938" s="2">
        <v>41</v>
      </c>
      <c r="E4938" s="3">
        <v>446.57953384097198</v>
      </c>
      <c r="F4938" s="4">
        <v>100000</v>
      </c>
      <c r="G4938" s="4">
        <v>219</v>
      </c>
      <c r="H4938" s="5">
        <v>7.7153999999999998</v>
      </c>
      <c r="I4938" s="5">
        <v>7.6593055000000003</v>
      </c>
    </row>
    <row r="4939" spans="1:9" x14ac:dyDescent="0.3">
      <c r="A4939" t="s">
        <v>2423</v>
      </c>
      <c r="B4939" t="s">
        <v>1</v>
      </c>
      <c r="D4939" s="2">
        <v>42</v>
      </c>
      <c r="E4939" s="3">
        <v>446.62503474658598</v>
      </c>
      <c r="F4939" s="4">
        <v>100000</v>
      </c>
      <c r="G4939" s="4">
        <v>211</v>
      </c>
      <c r="H4939" s="5">
        <v>7.6269</v>
      </c>
      <c r="I4939" s="5">
        <v>7.5689687999999897</v>
      </c>
    </row>
    <row r="4940" spans="1:9" x14ac:dyDescent="0.3">
      <c r="A4940" t="s">
        <v>2423</v>
      </c>
      <c r="B4940" t="s">
        <v>1</v>
      </c>
      <c r="D4940" s="2">
        <v>43</v>
      </c>
      <c r="E4940" s="3">
        <v>448.10783533305602</v>
      </c>
      <c r="F4940" s="4">
        <v>100000</v>
      </c>
      <c r="G4940" s="4">
        <v>217</v>
      </c>
      <c r="H4940" s="5">
        <v>7.5926</v>
      </c>
      <c r="I4940" s="5">
        <v>7.5352465999999998</v>
      </c>
    </row>
    <row r="4941" spans="1:9" x14ac:dyDescent="0.3">
      <c r="A4941" t="s">
        <v>2423</v>
      </c>
      <c r="B4941" t="s">
        <v>1</v>
      </c>
      <c r="D4941" s="2">
        <v>44</v>
      </c>
      <c r="E4941" s="3">
        <v>399.630272602189</v>
      </c>
      <c r="F4941" s="4">
        <v>100000</v>
      </c>
      <c r="G4941" s="4">
        <v>212</v>
      </c>
      <c r="H4941" s="5">
        <v>7.8913000000000002</v>
      </c>
      <c r="I4941" s="5">
        <v>7.8343536</v>
      </c>
    </row>
    <row r="4942" spans="1:9" x14ac:dyDescent="0.3">
      <c r="A4942" t="s">
        <v>2423</v>
      </c>
      <c r="B4942" t="s">
        <v>1</v>
      </c>
      <c r="D4942" s="2">
        <v>45</v>
      </c>
      <c r="E4942" s="3">
        <v>444.821836833303</v>
      </c>
      <c r="F4942" s="4">
        <v>100000</v>
      </c>
      <c r="G4942" s="4">
        <v>217</v>
      </c>
      <c r="H4942" s="5">
        <v>8.0053000000000001</v>
      </c>
      <c r="I4942" s="5">
        <v>7.9472402999999998</v>
      </c>
    </row>
    <row r="4943" spans="1:9" x14ac:dyDescent="0.3">
      <c r="A4943" t="s">
        <v>2423</v>
      </c>
      <c r="B4943" t="s">
        <v>1</v>
      </c>
      <c r="D4943" s="2">
        <v>46</v>
      </c>
      <c r="E4943" s="3">
        <v>447.264131306948</v>
      </c>
      <c r="F4943" s="4">
        <v>100000</v>
      </c>
      <c r="G4943" s="4">
        <v>211</v>
      </c>
      <c r="H4943" s="5">
        <v>7.5941000000000001</v>
      </c>
      <c r="I4943" s="5">
        <v>7.5361821999999998</v>
      </c>
    </row>
    <row r="4944" spans="1:9" x14ac:dyDescent="0.3">
      <c r="A4944" t="s">
        <v>2423</v>
      </c>
      <c r="B4944" t="s">
        <v>1</v>
      </c>
      <c r="D4944" s="2">
        <v>47</v>
      </c>
      <c r="E4944" s="3">
        <v>445.372725556418</v>
      </c>
      <c r="F4944" s="4">
        <v>100000</v>
      </c>
      <c r="G4944" s="4">
        <v>212</v>
      </c>
      <c r="H4944" s="5">
        <v>7.9253999999999998</v>
      </c>
      <c r="I4944" s="5">
        <v>7.8674150000000003</v>
      </c>
    </row>
    <row r="4945" spans="1:9" x14ac:dyDescent="0.3">
      <c r="A4945" t="s">
        <v>2423</v>
      </c>
      <c r="B4945" t="s">
        <v>1</v>
      </c>
      <c r="D4945" s="2">
        <v>48</v>
      </c>
      <c r="E4945" s="3">
        <v>399.63027213019899</v>
      </c>
      <c r="F4945" s="4">
        <v>100000</v>
      </c>
      <c r="G4945" s="4">
        <v>219</v>
      </c>
      <c r="H4945" s="5">
        <v>8.1434999999999995</v>
      </c>
      <c r="I4945" s="5">
        <v>8.0805506999999999</v>
      </c>
    </row>
    <row r="4946" spans="1:9" x14ac:dyDescent="0.3">
      <c r="A4946" t="s">
        <v>2423</v>
      </c>
      <c r="B4946" t="s">
        <v>1</v>
      </c>
      <c r="D4946" s="2">
        <v>49</v>
      </c>
      <c r="E4946" s="3">
        <v>397.94051907258898</v>
      </c>
      <c r="F4946" s="4">
        <v>100000</v>
      </c>
      <c r="G4946" s="4">
        <v>220</v>
      </c>
      <c r="H4946" s="5">
        <v>8.2451000000000008</v>
      </c>
      <c r="I4946" s="5">
        <v>8.1846458000000002</v>
      </c>
    </row>
    <row r="4947" spans="1:9" x14ac:dyDescent="0.3">
      <c r="A4947" t="s">
        <v>2423</v>
      </c>
      <c r="B4947" t="s">
        <v>1</v>
      </c>
      <c r="D4947" s="2">
        <v>50</v>
      </c>
      <c r="E4947" s="3">
        <v>397.90006445782802</v>
      </c>
      <c r="F4947" s="4">
        <v>100000</v>
      </c>
      <c r="G4947" s="4">
        <v>203</v>
      </c>
      <c r="H4947" s="5">
        <v>7.8907999999999996</v>
      </c>
      <c r="I4947" s="5">
        <v>7.8296010000000003</v>
      </c>
    </row>
    <row r="4948" spans="1:9" x14ac:dyDescent="0.3">
      <c r="A4948" t="s">
        <v>2423</v>
      </c>
      <c r="B4948" t="s">
        <v>1</v>
      </c>
      <c r="D4948" s="2">
        <v>51</v>
      </c>
      <c r="E4948" s="3">
        <v>448.28801962589802</v>
      </c>
      <c r="F4948" s="4">
        <v>100000</v>
      </c>
      <c r="G4948" s="4">
        <v>208</v>
      </c>
      <c r="H4948" s="5">
        <v>7.4363000000000001</v>
      </c>
      <c r="I4948" s="5">
        <v>7.3793446999999999</v>
      </c>
    </row>
    <row r="4949" spans="1:9" x14ac:dyDescent="0.3">
      <c r="A4949" t="s">
        <v>2423</v>
      </c>
      <c r="B4949" t="s">
        <v>2</v>
      </c>
      <c r="D4949" s="2">
        <v>1</v>
      </c>
      <c r="E4949" s="3">
        <v>381.34719889984598</v>
      </c>
      <c r="F4949" s="4">
        <v>300000</v>
      </c>
      <c r="G4949" s="4">
        <v>663</v>
      </c>
      <c r="H4949" s="5">
        <v>58.0244</v>
      </c>
      <c r="I4949" s="5">
        <v>57.803227200000002</v>
      </c>
    </row>
    <row r="4950" spans="1:9" x14ac:dyDescent="0.3">
      <c r="A4950" t="s">
        <v>2423</v>
      </c>
      <c r="B4950" t="s">
        <v>2</v>
      </c>
      <c r="D4950" s="2">
        <v>2</v>
      </c>
      <c r="E4950" s="3">
        <v>437.60054952909201</v>
      </c>
      <c r="F4950" s="4">
        <v>300000</v>
      </c>
      <c r="G4950" s="4">
        <v>634</v>
      </c>
      <c r="H4950" s="5">
        <v>58.449599999999997</v>
      </c>
      <c r="I4950" s="5">
        <v>58.264518299999999</v>
      </c>
    </row>
    <row r="4951" spans="1:9" x14ac:dyDescent="0.3">
      <c r="A4951" t="s">
        <v>2423</v>
      </c>
      <c r="B4951" t="s">
        <v>2</v>
      </c>
      <c r="D4951" s="2">
        <v>3</v>
      </c>
      <c r="E4951" s="3">
        <v>381.63906853521399</v>
      </c>
      <c r="F4951" s="4">
        <v>300000</v>
      </c>
      <c r="G4951" s="4">
        <v>634</v>
      </c>
      <c r="H4951" s="5">
        <v>59.496400000000001</v>
      </c>
      <c r="I4951" s="5">
        <v>59.295614899999997</v>
      </c>
    </row>
    <row r="4952" spans="1:9" x14ac:dyDescent="0.3">
      <c r="A4952" t="s">
        <v>2423</v>
      </c>
      <c r="B4952" t="s">
        <v>2</v>
      </c>
      <c r="D4952" s="2">
        <v>4</v>
      </c>
      <c r="E4952" s="3">
        <v>433.37806245126097</v>
      </c>
      <c r="F4952" s="4">
        <v>300000</v>
      </c>
      <c r="G4952" s="4">
        <v>653</v>
      </c>
      <c r="H4952" s="5">
        <v>57.361499999999999</v>
      </c>
      <c r="I4952" s="5">
        <v>57.179530200000002</v>
      </c>
    </row>
    <row r="4953" spans="1:9" x14ac:dyDescent="0.3">
      <c r="A4953" t="s">
        <v>2423</v>
      </c>
      <c r="B4953" t="s">
        <v>2</v>
      </c>
      <c r="D4953" s="2">
        <v>5</v>
      </c>
      <c r="E4953" s="3">
        <v>379.851208373791</v>
      </c>
      <c r="F4953" s="4">
        <v>300000</v>
      </c>
      <c r="G4953" s="4">
        <v>659</v>
      </c>
      <c r="H4953" s="5">
        <v>57.866500000000002</v>
      </c>
      <c r="I4953" s="5">
        <v>57.6784514</v>
      </c>
    </row>
    <row r="4954" spans="1:9" x14ac:dyDescent="0.3">
      <c r="A4954" t="s">
        <v>2423</v>
      </c>
      <c r="B4954" t="s">
        <v>2</v>
      </c>
      <c r="D4954" s="2">
        <v>6</v>
      </c>
      <c r="E4954" s="3">
        <v>377.78370151635499</v>
      </c>
      <c r="F4954" s="4">
        <v>300000</v>
      </c>
      <c r="G4954" s="4">
        <v>669</v>
      </c>
      <c r="H4954" s="5">
        <v>60.622599999999998</v>
      </c>
      <c r="I4954" s="5">
        <v>60.437840700000002</v>
      </c>
    </row>
    <row r="4955" spans="1:9" x14ac:dyDescent="0.3">
      <c r="A4955" t="s">
        <v>2423</v>
      </c>
      <c r="B4955" t="s">
        <v>2</v>
      </c>
      <c r="D4955" s="2">
        <v>7</v>
      </c>
      <c r="E4955" s="3">
        <v>378.03351332803601</v>
      </c>
      <c r="F4955" s="4">
        <v>300000</v>
      </c>
      <c r="G4955" s="4">
        <v>647</v>
      </c>
      <c r="H4955" s="5">
        <v>57.753799999999998</v>
      </c>
      <c r="I4955" s="5">
        <v>57.5714039</v>
      </c>
    </row>
    <row r="4956" spans="1:9" x14ac:dyDescent="0.3">
      <c r="A4956" t="s">
        <v>2423</v>
      </c>
      <c r="B4956" t="s">
        <v>2</v>
      </c>
      <c r="D4956" s="2">
        <v>8</v>
      </c>
      <c r="E4956" s="3">
        <v>380.67770297790798</v>
      </c>
      <c r="F4956" s="4">
        <v>300000</v>
      </c>
      <c r="G4956" s="4">
        <v>649</v>
      </c>
      <c r="H4956" s="5">
        <v>58.491900000000001</v>
      </c>
      <c r="I4956" s="5">
        <v>58.301859299999997</v>
      </c>
    </row>
    <row r="4957" spans="1:9" x14ac:dyDescent="0.3">
      <c r="A4957" t="s">
        <v>2423</v>
      </c>
      <c r="B4957" t="s">
        <v>2</v>
      </c>
      <c r="D4957" s="2">
        <v>9</v>
      </c>
      <c r="E4957" s="3">
        <v>398.46334811872202</v>
      </c>
      <c r="F4957" s="4">
        <v>300000</v>
      </c>
      <c r="G4957" s="4">
        <v>634</v>
      </c>
      <c r="H4957" s="5">
        <v>56.064100000000003</v>
      </c>
      <c r="I4957" s="5">
        <v>55.883197199999998</v>
      </c>
    </row>
    <row r="4958" spans="1:9" x14ac:dyDescent="0.3">
      <c r="A4958" t="s">
        <v>2423</v>
      </c>
      <c r="B4958" t="s">
        <v>2</v>
      </c>
      <c r="D4958" s="2">
        <v>10</v>
      </c>
      <c r="E4958" s="3">
        <v>378.62540482854098</v>
      </c>
      <c r="F4958" s="4">
        <v>300000</v>
      </c>
      <c r="G4958" s="4">
        <v>655</v>
      </c>
      <c r="H4958" s="5">
        <v>57.721600000000002</v>
      </c>
      <c r="I4958" s="5">
        <v>57.540141999999904</v>
      </c>
    </row>
    <row r="4959" spans="1:9" x14ac:dyDescent="0.3">
      <c r="A4959" t="s">
        <v>2423</v>
      </c>
      <c r="B4959" t="s">
        <v>2</v>
      </c>
      <c r="D4959" s="2">
        <v>11</v>
      </c>
      <c r="E4959" s="3">
        <v>378.85674997885098</v>
      </c>
      <c r="F4959" s="4">
        <v>300000</v>
      </c>
      <c r="G4959" s="4">
        <v>648</v>
      </c>
      <c r="H4959" s="5">
        <v>56.630099999999999</v>
      </c>
      <c r="I4959" s="5">
        <v>56.4467523</v>
      </c>
    </row>
    <row r="4960" spans="1:9" x14ac:dyDescent="0.3">
      <c r="A4960" t="s">
        <v>2423</v>
      </c>
      <c r="B4960" t="s">
        <v>2</v>
      </c>
      <c r="D4960" s="2">
        <v>12</v>
      </c>
      <c r="E4960" s="3">
        <v>389.50598979328697</v>
      </c>
      <c r="F4960" s="4">
        <v>300000</v>
      </c>
      <c r="G4960" s="4">
        <v>648</v>
      </c>
      <c r="H4960" s="5">
        <v>58.818100000000001</v>
      </c>
      <c r="I4960" s="5">
        <v>58.633838799999999</v>
      </c>
    </row>
    <row r="4961" spans="1:9" x14ac:dyDescent="0.3">
      <c r="A4961" t="s">
        <v>2423</v>
      </c>
      <c r="B4961" t="s">
        <v>2</v>
      </c>
      <c r="D4961" s="2">
        <v>13</v>
      </c>
      <c r="E4961" s="3">
        <v>379.17506151505199</v>
      </c>
      <c r="F4961" s="4">
        <v>300000</v>
      </c>
      <c r="G4961" s="4">
        <v>641</v>
      </c>
      <c r="H4961" s="5">
        <v>56.148000000000003</v>
      </c>
      <c r="I4961" s="5">
        <v>55.967438799999996</v>
      </c>
    </row>
    <row r="4962" spans="1:9" x14ac:dyDescent="0.3">
      <c r="A4962" t="s">
        <v>2423</v>
      </c>
      <c r="B4962" t="s">
        <v>2</v>
      </c>
      <c r="D4962" s="2">
        <v>14</v>
      </c>
      <c r="E4962" s="3">
        <v>432.91654449407997</v>
      </c>
      <c r="F4962" s="4">
        <v>300000</v>
      </c>
      <c r="G4962" s="4">
        <v>655</v>
      </c>
      <c r="H4962" s="5">
        <v>58.541899999999998</v>
      </c>
      <c r="I4962" s="5">
        <v>58.359175399999998</v>
      </c>
    </row>
    <row r="4963" spans="1:9" x14ac:dyDescent="0.3">
      <c r="A4963" t="s">
        <v>2423</v>
      </c>
      <c r="B4963" t="s">
        <v>2</v>
      </c>
      <c r="D4963" s="2">
        <v>15</v>
      </c>
      <c r="E4963" s="3">
        <v>381.18873454577101</v>
      </c>
      <c r="F4963" s="4">
        <v>300000</v>
      </c>
      <c r="G4963" s="4">
        <v>646</v>
      </c>
      <c r="H4963" s="5">
        <v>56.975700000000003</v>
      </c>
      <c r="I4963" s="5">
        <v>56.793658999999998</v>
      </c>
    </row>
    <row r="4964" spans="1:9" x14ac:dyDescent="0.3">
      <c r="A4964" t="s">
        <v>2423</v>
      </c>
      <c r="B4964" t="s">
        <v>2</v>
      </c>
      <c r="D4964" s="2">
        <v>16</v>
      </c>
      <c r="E4964" s="3">
        <v>379.78497813385502</v>
      </c>
      <c r="F4964" s="4">
        <v>300000</v>
      </c>
      <c r="G4964" s="4">
        <v>644</v>
      </c>
      <c r="H4964" s="5">
        <v>57.8157</v>
      </c>
      <c r="I4964" s="5">
        <v>57.630225500000002</v>
      </c>
    </row>
    <row r="4965" spans="1:9" x14ac:dyDescent="0.3">
      <c r="A4965" t="s">
        <v>2423</v>
      </c>
      <c r="B4965" t="s">
        <v>2</v>
      </c>
      <c r="D4965" s="2">
        <v>17</v>
      </c>
      <c r="E4965" s="3">
        <v>382.46269984040799</v>
      </c>
      <c r="F4965" s="4">
        <v>300000</v>
      </c>
      <c r="G4965" s="4">
        <v>659</v>
      </c>
      <c r="H4965" s="5">
        <v>57.819000000000003</v>
      </c>
      <c r="I4965" s="5">
        <v>57.597746999999998</v>
      </c>
    </row>
    <row r="4966" spans="1:9" x14ac:dyDescent="0.3">
      <c r="A4966" t="s">
        <v>2423</v>
      </c>
      <c r="B4966" t="s">
        <v>2</v>
      </c>
      <c r="D4966" s="2">
        <v>18</v>
      </c>
      <c r="E4966" s="3">
        <v>398.09998250631497</v>
      </c>
      <c r="F4966" s="4">
        <v>300000</v>
      </c>
      <c r="G4966" s="4">
        <v>646</v>
      </c>
      <c r="H4966" s="5">
        <v>57.365099999999998</v>
      </c>
      <c r="I4966" s="5">
        <v>57.181193399999998</v>
      </c>
    </row>
    <row r="4967" spans="1:9" x14ac:dyDescent="0.3">
      <c r="A4967" t="s">
        <v>2423</v>
      </c>
      <c r="B4967" t="s">
        <v>2</v>
      </c>
      <c r="D4967" s="2">
        <v>19</v>
      </c>
      <c r="E4967" s="3">
        <v>429.77573553131901</v>
      </c>
      <c r="F4967" s="4">
        <v>300000</v>
      </c>
      <c r="G4967" s="4">
        <v>650</v>
      </c>
      <c r="H4967" s="5">
        <v>56.629300000000001</v>
      </c>
      <c r="I4967" s="5">
        <v>56.448679400000003</v>
      </c>
    </row>
    <row r="4968" spans="1:9" x14ac:dyDescent="0.3">
      <c r="A4968" t="s">
        <v>2423</v>
      </c>
      <c r="B4968" t="s">
        <v>2</v>
      </c>
      <c r="D4968" s="2">
        <v>20</v>
      </c>
      <c r="E4968" s="3">
        <v>430.90824400513202</v>
      </c>
      <c r="F4968" s="4">
        <v>300000</v>
      </c>
      <c r="G4968" s="4">
        <v>653</v>
      </c>
      <c r="H4968" s="5">
        <v>58.132399999999997</v>
      </c>
      <c r="I4968" s="5">
        <v>57.951851400000002</v>
      </c>
    </row>
    <row r="4969" spans="1:9" x14ac:dyDescent="0.3">
      <c r="A4969" t="s">
        <v>2423</v>
      </c>
      <c r="B4969" t="s">
        <v>2</v>
      </c>
      <c r="D4969" s="2">
        <v>21</v>
      </c>
      <c r="E4969" s="3">
        <v>382.88253043655698</v>
      </c>
      <c r="F4969" s="4">
        <v>300000</v>
      </c>
      <c r="G4969" s="4">
        <v>633</v>
      </c>
      <c r="H4969" s="5">
        <v>55.866799999999998</v>
      </c>
      <c r="I4969" s="5">
        <v>55.686061299999999</v>
      </c>
    </row>
    <row r="4970" spans="1:9" x14ac:dyDescent="0.3">
      <c r="A4970" t="s">
        <v>2423</v>
      </c>
      <c r="B4970" t="s">
        <v>2</v>
      </c>
      <c r="D4970" s="2">
        <v>22</v>
      </c>
      <c r="E4970" s="3">
        <v>380.65793639796601</v>
      </c>
      <c r="F4970" s="4">
        <v>300000</v>
      </c>
      <c r="G4970" s="4">
        <v>636</v>
      </c>
      <c r="H4970" s="5">
        <v>57.0946</v>
      </c>
      <c r="I4970" s="5">
        <v>56.910854999999998</v>
      </c>
    </row>
    <row r="4971" spans="1:9" x14ac:dyDescent="0.3">
      <c r="A4971" t="s">
        <v>2423</v>
      </c>
      <c r="B4971" t="s">
        <v>2</v>
      </c>
      <c r="D4971" s="2">
        <v>23</v>
      </c>
      <c r="E4971" s="3">
        <v>377.529198037843</v>
      </c>
      <c r="F4971" s="4">
        <v>300000</v>
      </c>
      <c r="G4971" s="4">
        <v>661</v>
      </c>
      <c r="H4971" s="5">
        <v>57.345300000000002</v>
      </c>
      <c r="I4971" s="5">
        <v>57.1606118999999</v>
      </c>
    </row>
    <row r="4972" spans="1:9" x14ac:dyDescent="0.3">
      <c r="A4972" t="s">
        <v>2423</v>
      </c>
      <c r="B4972" t="s">
        <v>2</v>
      </c>
      <c r="D4972" s="2">
        <v>24</v>
      </c>
      <c r="E4972" s="3">
        <v>432.987787717689</v>
      </c>
      <c r="F4972" s="4">
        <v>300000</v>
      </c>
      <c r="G4972" s="4">
        <v>636</v>
      </c>
      <c r="H4972" s="5">
        <v>56.376100000000001</v>
      </c>
      <c r="I4972" s="5">
        <v>56.188698000000002</v>
      </c>
    </row>
    <row r="4973" spans="1:9" x14ac:dyDescent="0.3">
      <c r="A4973" t="s">
        <v>2423</v>
      </c>
      <c r="B4973" t="s">
        <v>2</v>
      </c>
      <c r="D4973" s="2">
        <v>25</v>
      </c>
      <c r="E4973" s="3">
        <v>381.84941626986301</v>
      </c>
      <c r="F4973" s="4">
        <v>300000</v>
      </c>
      <c r="G4973" s="4">
        <v>638</v>
      </c>
      <c r="H4973" s="5">
        <v>56.667400000000001</v>
      </c>
      <c r="I4973" s="5">
        <v>56.468936200000002</v>
      </c>
    </row>
    <row r="4974" spans="1:9" x14ac:dyDescent="0.3">
      <c r="A4974" t="s">
        <v>2423</v>
      </c>
      <c r="B4974" t="s">
        <v>2</v>
      </c>
      <c r="D4974" s="2">
        <v>26</v>
      </c>
      <c r="E4974" s="3">
        <v>379.80432350893602</v>
      </c>
      <c r="F4974" s="4">
        <v>300000</v>
      </c>
      <c r="G4974" s="4">
        <v>632</v>
      </c>
      <c r="H4974" s="5">
        <v>56.543700000000001</v>
      </c>
      <c r="I4974" s="5">
        <v>56.361249899999997</v>
      </c>
    </row>
    <row r="4975" spans="1:9" x14ac:dyDescent="0.3">
      <c r="A4975" t="s">
        <v>2423</v>
      </c>
      <c r="B4975" t="s">
        <v>2</v>
      </c>
      <c r="D4975" s="2">
        <v>27</v>
      </c>
      <c r="E4975" s="3">
        <v>381.78168067071601</v>
      </c>
      <c r="F4975" s="4">
        <v>300000</v>
      </c>
      <c r="G4975" s="4">
        <v>668</v>
      </c>
      <c r="H4975" s="5">
        <v>57.948900000000002</v>
      </c>
      <c r="I4975" s="5">
        <v>57.763104800000001</v>
      </c>
    </row>
    <row r="4976" spans="1:9" x14ac:dyDescent="0.3">
      <c r="A4976" t="s">
        <v>2423</v>
      </c>
      <c r="B4976" t="s">
        <v>2</v>
      </c>
      <c r="D4976" s="2">
        <v>28</v>
      </c>
      <c r="E4976" s="3">
        <v>380.785797674663</v>
      </c>
      <c r="F4976" s="4">
        <v>300000</v>
      </c>
      <c r="G4976" s="4">
        <v>646</v>
      </c>
      <c r="H4976" s="5">
        <v>57.648699999999998</v>
      </c>
      <c r="I4976" s="5">
        <v>57.468362599999899</v>
      </c>
    </row>
    <row r="4977" spans="1:9" x14ac:dyDescent="0.3">
      <c r="A4977" t="s">
        <v>2423</v>
      </c>
      <c r="B4977" t="s">
        <v>2</v>
      </c>
      <c r="D4977" s="2">
        <v>29</v>
      </c>
      <c r="E4977" s="3">
        <v>379.83141818588001</v>
      </c>
      <c r="F4977" s="4">
        <v>300000</v>
      </c>
      <c r="G4977" s="4">
        <v>654</v>
      </c>
      <c r="H4977" s="5">
        <v>56.317399999999999</v>
      </c>
      <c r="I4977" s="5">
        <v>56.135885899999998</v>
      </c>
    </row>
    <row r="4978" spans="1:9" x14ac:dyDescent="0.3">
      <c r="A4978" t="s">
        <v>2423</v>
      </c>
      <c r="B4978" t="s">
        <v>2</v>
      </c>
      <c r="D4978" s="2">
        <v>30</v>
      </c>
      <c r="E4978" s="3">
        <v>376.50675598504898</v>
      </c>
      <c r="F4978" s="4">
        <v>300000</v>
      </c>
      <c r="G4978" s="4">
        <v>644</v>
      </c>
      <c r="H4978" s="5">
        <v>57.534999999999997</v>
      </c>
      <c r="I4978" s="5">
        <v>57.346399499999997</v>
      </c>
    </row>
    <row r="4979" spans="1:9" x14ac:dyDescent="0.3">
      <c r="A4979" t="s">
        <v>2423</v>
      </c>
      <c r="B4979" t="s">
        <v>2</v>
      </c>
      <c r="D4979" s="2">
        <v>31</v>
      </c>
      <c r="E4979" s="3">
        <v>399.93387017450698</v>
      </c>
      <c r="F4979" s="4">
        <v>300000</v>
      </c>
      <c r="G4979" s="4">
        <v>643</v>
      </c>
      <c r="H4979" s="5">
        <v>55.657299999999999</v>
      </c>
      <c r="I4979" s="5">
        <v>55.477269700000001</v>
      </c>
    </row>
    <row r="4980" spans="1:9" x14ac:dyDescent="0.3">
      <c r="A4980" t="s">
        <v>2423</v>
      </c>
      <c r="B4980" t="s">
        <v>2</v>
      </c>
      <c r="D4980" s="2">
        <v>32</v>
      </c>
      <c r="E4980" s="3">
        <v>389.85039271425597</v>
      </c>
      <c r="F4980" s="4">
        <v>300000</v>
      </c>
      <c r="G4980" s="4">
        <v>644</v>
      </c>
      <c r="H4980" s="5">
        <v>57.4011</v>
      </c>
      <c r="I4980" s="5">
        <v>57.218631599999902</v>
      </c>
    </row>
    <row r="4981" spans="1:9" x14ac:dyDescent="0.3">
      <c r="A4981" t="s">
        <v>2423</v>
      </c>
      <c r="B4981" t="s">
        <v>2</v>
      </c>
      <c r="D4981" s="2">
        <v>33</v>
      </c>
      <c r="E4981" s="3">
        <v>441.52827391381101</v>
      </c>
      <c r="F4981" s="4">
        <v>300000</v>
      </c>
      <c r="G4981" s="4">
        <v>627</v>
      </c>
      <c r="H4981" s="5">
        <v>55.3142</v>
      </c>
      <c r="I4981" s="5">
        <v>55.134691199999899</v>
      </c>
    </row>
    <row r="4982" spans="1:9" x14ac:dyDescent="0.3">
      <c r="A4982" t="s">
        <v>2423</v>
      </c>
      <c r="B4982" t="s">
        <v>2</v>
      </c>
      <c r="D4982" s="2">
        <v>34</v>
      </c>
      <c r="E4982" s="3">
        <v>375.95670801162299</v>
      </c>
      <c r="F4982" s="4">
        <v>300000</v>
      </c>
      <c r="G4982" s="4">
        <v>640</v>
      </c>
      <c r="H4982" s="5">
        <v>59.4681</v>
      </c>
      <c r="I4982" s="5">
        <v>59.281607100000002</v>
      </c>
    </row>
    <row r="4983" spans="1:9" x14ac:dyDescent="0.3">
      <c r="A4983" t="s">
        <v>2423</v>
      </c>
      <c r="B4983" t="s">
        <v>2</v>
      </c>
      <c r="D4983" s="2">
        <v>35</v>
      </c>
      <c r="E4983" s="3">
        <v>381.15792010486501</v>
      </c>
      <c r="F4983" s="4">
        <v>300000</v>
      </c>
      <c r="G4983" s="4">
        <v>644</v>
      </c>
      <c r="H4983" s="5">
        <v>56.417700000000004</v>
      </c>
      <c r="I4983" s="5">
        <v>56.238760499999998</v>
      </c>
    </row>
    <row r="4984" spans="1:9" x14ac:dyDescent="0.3">
      <c r="A4984" t="s">
        <v>2423</v>
      </c>
      <c r="B4984" t="s">
        <v>2</v>
      </c>
      <c r="D4984" s="2">
        <v>36</v>
      </c>
      <c r="E4984" s="3">
        <v>382.01594026172199</v>
      </c>
      <c r="F4984" s="4">
        <v>300000</v>
      </c>
      <c r="G4984" s="4">
        <v>621</v>
      </c>
      <c r="H4984" s="5">
        <v>56.510199999999998</v>
      </c>
      <c r="I4984" s="5">
        <v>56.330363699999999</v>
      </c>
    </row>
    <row r="4985" spans="1:9" x14ac:dyDescent="0.3">
      <c r="A4985" t="s">
        <v>2423</v>
      </c>
      <c r="B4985" t="s">
        <v>2</v>
      </c>
      <c r="D4985" s="2">
        <v>37</v>
      </c>
      <c r="E4985" s="3">
        <v>381.070823097431</v>
      </c>
      <c r="F4985" s="4">
        <v>300000</v>
      </c>
      <c r="G4985" s="4">
        <v>641</v>
      </c>
      <c r="H4985" s="5">
        <v>57.197699999999998</v>
      </c>
      <c r="I4985" s="5">
        <v>57.016567999999999</v>
      </c>
    </row>
    <row r="4986" spans="1:9" x14ac:dyDescent="0.3">
      <c r="A4986" t="s">
        <v>2423</v>
      </c>
      <c r="B4986" t="s">
        <v>2</v>
      </c>
      <c r="D4986" s="2">
        <v>38</v>
      </c>
      <c r="E4986" s="3">
        <v>437.77668875091001</v>
      </c>
      <c r="F4986" s="4">
        <v>300000</v>
      </c>
      <c r="G4986" s="4">
        <v>649</v>
      </c>
      <c r="H4986" s="5">
        <v>58.106699999999996</v>
      </c>
      <c r="I4986" s="5">
        <v>57.925822799999999</v>
      </c>
    </row>
    <row r="4987" spans="1:9" x14ac:dyDescent="0.3">
      <c r="A4987" t="s">
        <v>2423</v>
      </c>
      <c r="B4987" t="s">
        <v>2</v>
      </c>
      <c r="D4987" s="2">
        <v>39</v>
      </c>
      <c r="E4987" s="3">
        <v>434.58789600705302</v>
      </c>
      <c r="F4987" s="4">
        <v>300000</v>
      </c>
      <c r="G4987" s="4">
        <v>656</v>
      </c>
      <c r="H4987" s="5">
        <v>57.914400000000001</v>
      </c>
      <c r="I4987" s="5">
        <v>57.733010700000001</v>
      </c>
    </row>
    <row r="4988" spans="1:9" x14ac:dyDescent="0.3">
      <c r="A4988" t="s">
        <v>2423</v>
      </c>
      <c r="B4988" t="s">
        <v>2</v>
      </c>
      <c r="D4988" s="2">
        <v>40</v>
      </c>
      <c r="E4988" s="3">
        <v>435.52688132945502</v>
      </c>
      <c r="F4988" s="4">
        <v>300000</v>
      </c>
      <c r="G4988" s="4">
        <v>638</v>
      </c>
      <c r="H4988" s="5">
        <v>57.121600000000001</v>
      </c>
      <c r="I4988" s="5">
        <v>56.941997199999904</v>
      </c>
    </row>
    <row r="4989" spans="1:9" x14ac:dyDescent="0.3">
      <c r="A4989" t="s">
        <v>2423</v>
      </c>
      <c r="B4989" t="s">
        <v>2</v>
      </c>
      <c r="D4989" s="2">
        <v>41</v>
      </c>
      <c r="E4989" s="3">
        <v>397.29576368600902</v>
      </c>
      <c r="F4989" s="4">
        <v>300000</v>
      </c>
      <c r="G4989" s="4">
        <v>640</v>
      </c>
      <c r="H4989" s="5">
        <v>56.705399999999997</v>
      </c>
      <c r="I4989" s="5">
        <v>56.525464399999997</v>
      </c>
    </row>
    <row r="4990" spans="1:9" x14ac:dyDescent="0.3">
      <c r="A4990" t="s">
        <v>2423</v>
      </c>
      <c r="B4990" t="s">
        <v>2</v>
      </c>
      <c r="D4990" s="2">
        <v>42</v>
      </c>
      <c r="E4990" s="3">
        <v>379.55132495989</v>
      </c>
      <c r="F4990" s="4">
        <v>300000</v>
      </c>
      <c r="G4990" s="4">
        <v>651</v>
      </c>
      <c r="H4990" s="5">
        <v>58.498399999999997</v>
      </c>
      <c r="I4990" s="5">
        <v>58.310593999999902</v>
      </c>
    </row>
    <row r="4991" spans="1:9" x14ac:dyDescent="0.3">
      <c r="A4991" t="s">
        <v>2423</v>
      </c>
      <c r="B4991" t="s">
        <v>2</v>
      </c>
      <c r="D4991" s="2">
        <v>43</v>
      </c>
      <c r="E4991" s="3">
        <v>388.90926877928302</v>
      </c>
      <c r="F4991" s="4">
        <v>300000</v>
      </c>
      <c r="G4991" s="4">
        <v>639</v>
      </c>
      <c r="H4991" s="5">
        <v>56.400399999999998</v>
      </c>
      <c r="I4991" s="5">
        <v>56.2202743</v>
      </c>
    </row>
    <row r="4992" spans="1:9" x14ac:dyDescent="0.3">
      <c r="A4992" t="s">
        <v>2423</v>
      </c>
      <c r="B4992" t="s">
        <v>2</v>
      </c>
      <c r="D4992" s="2">
        <v>44</v>
      </c>
      <c r="E4992" s="3">
        <v>379.04099334716602</v>
      </c>
      <c r="F4992" s="4">
        <v>300000</v>
      </c>
      <c r="G4992" s="4">
        <v>659</v>
      </c>
      <c r="H4992" s="5">
        <v>59.1008</v>
      </c>
      <c r="I4992" s="5">
        <v>58.914835199999999</v>
      </c>
    </row>
    <row r="4993" spans="1:9" x14ac:dyDescent="0.3">
      <c r="A4993" t="s">
        <v>2423</v>
      </c>
      <c r="B4993" t="s">
        <v>2</v>
      </c>
      <c r="D4993" s="2">
        <v>45</v>
      </c>
      <c r="E4993" s="3">
        <v>442.07550235590901</v>
      </c>
      <c r="F4993" s="4">
        <v>300000</v>
      </c>
      <c r="G4993" s="4">
        <v>657</v>
      </c>
      <c r="H4993" s="5">
        <v>56.195399999999999</v>
      </c>
      <c r="I4993" s="5">
        <v>56.0143316999999</v>
      </c>
    </row>
    <row r="4994" spans="1:9" x14ac:dyDescent="0.3">
      <c r="A4994" t="s">
        <v>2423</v>
      </c>
      <c r="B4994" t="s">
        <v>2</v>
      </c>
      <c r="D4994" s="2">
        <v>46</v>
      </c>
      <c r="E4994" s="3">
        <v>380.34116914894702</v>
      </c>
      <c r="F4994" s="4">
        <v>300000</v>
      </c>
      <c r="G4994" s="4">
        <v>636</v>
      </c>
      <c r="H4994" s="5">
        <v>57.918900000000001</v>
      </c>
      <c r="I4994" s="5">
        <v>57.736364899999998</v>
      </c>
    </row>
    <row r="4995" spans="1:9" x14ac:dyDescent="0.3">
      <c r="A4995" t="s">
        <v>2423</v>
      </c>
      <c r="B4995" t="s">
        <v>2</v>
      </c>
      <c r="D4995" s="2">
        <v>47</v>
      </c>
      <c r="E4995" s="3">
        <v>381.76644785813301</v>
      </c>
      <c r="F4995" s="4">
        <v>300000</v>
      </c>
      <c r="G4995" s="4">
        <v>686</v>
      </c>
      <c r="H4995" s="5">
        <v>59.298900000000003</v>
      </c>
      <c r="I4995" s="5">
        <v>59.111015599999902</v>
      </c>
    </row>
    <row r="4996" spans="1:9" x14ac:dyDescent="0.3">
      <c r="A4996" t="s">
        <v>2423</v>
      </c>
      <c r="B4996" t="s">
        <v>2</v>
      </c>
      <c r="D4996" s="2">
        <v>48</v>
      </c>
      <c r="E4996" s="3">
        <v>431.85187722325901</v>
      </c>
      <c r="F4996" s="4">
        <v>300000</v>
      </c>
      <c r="G4996" s="4">
        <v>632</v>
      </c>
      <c r="H4996" s="5">
        <v>56.126199999999997</v>
      </c>
      <c r="I4996" s="5">
        <v>55.940243299999999</v>
      </c>
    </row>
    <row r="4997" spans="1:9" x14ac:dyDescent="0.3">
      <c r="A4997" t="s">
        <v>2423</v>
      </c>
      <c r="B4997" t="s">
        <v>2</v>
      </c>
      <c r="D4997" s="2">
        <v>49</v>
      </c>
      <c r="E4997" s="3">
        <v>432.26226558893302</v>
      </c>
      <c r="F4997" s="4">
        <v>300000</v>
      </c>
      <c r="G4997" s="4">
        <v>621</v>
      </c>
      <c r="H4997" s="5">
        <v>54.426099999999998</v>
      </c>
      <c r="I4997" s="5">
        <v>54.247425700000001</v>
      </c>
    </row>
    <row r="4998" spans="1:9" x14ac:dyDescent="0.3">
      <c r="A4998" t="s">
        <v>2423</v>
      </c>
      <c r="B4998" t="s">
        <v>2</v>
      </c>
      <c r="D4998" s="2">
        <v>50</v>
      </c>
      <c r="E4998" s="3">
        <v>381.30732918332399</v>
      </c>
      <c r="F4998" s="4">
        <v>300000</v>
      </c>
      <c r="G4998" s="4">
        <v>623</v>
      </c>
      <c r="H4998" s="5">
        <v>57.048900000000003</v>
      </c>
      <c r="I4998" s="5">
        <v>56.866677699999997</v>
      </c>
    </row>
    <row r="4999" spans="1:9" x14ac:dyDescent="0.3">
      <c r="A4999" t="s">
        <v>2423</v>
      </c>
      <c r="B4999" t="s">
        <v>2</v>
      </c>
      <c r="D4999" s="2">
        <v>51</v>
      </c>
      <c r="E4999" s="3">
        <v>430.50389105384102</v>
      </c>
      <c r="F4999" s="4">
        <v>300000</v>
      </c>
      <c r="G4999" s="4">
        <v>643</v>
      </c>
      <c r="H4999" s="5">
        <v>56.141100000000002</v>
      </c>
      <c r="I4999" s="5">
        <v>55.962172699999897</v>
      </c>
    </row>
    <row r="5000" spans="1:9" x14ac:dyDescent="0.3">
      <c r="A5000" t="s">
        <v>2423</v>
      </c>
      <c r="B5000" t="s">
        <v>3</v>
      </c>
      <c r="D5000" s="2">
        <v>1</v>
      </c>
      <c r="E5000" s="3">
        <v>535.13629374775303</v>
      </c>
      <c r="F5000" s="4">
        <v>500000</v>
      </c>
      <c r="G5000" s="4">
        <v>1071</v>
      </c>
      <c r="H5000" s="5">
        <v>174.0558</v>
      </c>
      <c r="I5000" s="5">
        <v>173.68795850000001</v>
      </c>
    </row>
    <row r="5001" spans="1:9" x14ac:dyDescent="0.3">
      <c r="A5001" t="s">
        <v>2423</v>
      </c>
      <c r="B5001" t="s">
        <v>3</v>
      </c>
      <c r="D5001" s="2">
        <v>2</v>
      </c>
      <c r="E5001" s="3">
        <v>512.42957461905701</v>
      </c>
      <c r="F5001" s="4">
        <v>500000</v>
      </c>
      <c r="G5001" s="4">
        <v>1083</v>
      </c>
      <c r="H5001" s="5">
        <v>169.8835</v>
      </c>
      <c r="I5001" s="5">
        <v>169.54560849999999</v>
      </c>
    </row>
    <row r="5002" spans="1:9" x14ac:dyDescent="0.3">
      <c r="A5002" t="s">
        <v>2423</v>
      </c>
      <c r="B5002" t="s">
        <v>3</v>
      </c>
      <c r="D5002" s="2">
        <v>3</v>
      </c>
      <c r="E5002" s="3">
        <v>511.499412482401</v>
      </c>
      <c r="F5002" s="4">
        <v>500000</v>
      </c>
      <c r="G5002" s="4">
        <v>1072</v>
      </c>
      <c r="H5002" s="5">
        <v>167.18090000000001</v>
      </c>
      <c r="I5002" s="5">
        <v>166.8486892</v>
      </c>
    </row>
    <row r="5003" spans="1:9" x14ac:dyDescent="0.3">
      <c r="A5003" t="s">
        <v>2423</v>
      </c>
      <c r="B5003" t="s">
        <v>3</v>
      </c>
      <c r="D5003" s="2">
        <v>4</v>
      </c>
      <c r="E5003" s="3">
        <v>589.40883508549996</v>
      </c>
      <c r="F5003" s="4">
        <v>500000</v>
      </c>
      <c r="G5003" s="4">
        <v>1054</v>
      </c>
      <c r="H5003" s="5">
        <v>164.3262</v>
      </c>
      <c r="I5003" s="5">
        <v>163.99548160000001</v>
      </c>
    </row>
    <row r="5004" spans="1:9" x14ac:dyDescent="0.3">
      <c r="A5004" t="s">
        <v>2423</v>
      </c>
      <c r="B5004" t="s">
        <v>3</v>
      </c>
      <c r="D5004" s="2">
        <v>5</v>
      </c>
      <c r="E5004" s="3">
        <v>540.00772277920305</v>
      </c>
      <c r="F5004" s="4">
        <v>500000</v>
      </c>
      <c r="G5004" s="4">
        <v>1065</v>
      </c>
      <c r="H5004" s="5">
        <v>165.23759999999999</v>
      </c>
      <c r="I5004" s="5">
        <v>164.9008216</v>
      </c>
    </row>
    <row r="5005" spans="1:9" x14ac:dyDescent="0.3">
      <c r="A5005" t="s">
        <v>2423</v>
      </c>
      <c r="B5005" t="s">
        <v>3</v>
      </c>
      <c r="D5005" s="2">
        <v>6</v>
      </c>
      <c r="E5005" s="3">
        <v>465.59199268181101</v>
      </c>
      <c r="F5005" s="4">
        <v>500000</v>
      </c>
      <c r="G5005" s="4">
        <v>1057</v>
      </c>
      <c r="H5005" s="5">
        <v>163.8347</v>
      </c>
      <c r="I5005" s="5">
        <v>163.5045859</v>
      </c>
    </row>
    <row r="5006" spans="1:9" x14ac:dyDescent="0.3">
      <c r="A5006" t="s">
        <v>2423</v>
      </c>
      <c r="B5006" t="s">
        <v>3</v>
      </c>
      <c r="D5006" s="2">
        <v>7</v>
      </c>
      <c r="E5006" s="3">
        <v>543.51064571019003</v>
      </c>
      <c r="F5006" s="4">
        <v>500000</v>
      </c>
      <c r="G5006" s="4">
        <v>1079</v>
      </c>
      <c r="H5006" s="5">
        <v>165.63399999999999</v>
      </c>
      <c r="I5006" s="5">
        <v>165.2918722</v>
      </c>
    </row>
    <row r="5007" spans="1:9" x14ac:dyDescent="0.3">
      <c r="A5007" t="s">
        <v>2423</v>
      </c>
      <c r="B5007" t="s">
        <v>3</v>
      </c>
      <c r="D5007" s="2">
        <v>8</v>
      </c>
      <c r="E5007" s="3">
        <v>513.45816610411498</v>
      </c>
      <c r="F5007" s="4">
        <v>500000</v>
      </c>
      <c r="G5007" s="4">
        <v>1064</v>
      </c>
      <c r="H5007" s="5">
        <v>165.72880000000001</v>
      </c>
      <c r="I5007" s="5">
        <v>165.39558450000001</v>
      </c>
    </row>
    <row r="5008" spans="1:9" x14ac:dyDescent="0.3">
      <c r="A5008" t="s">
        <v>2423</v>
      </c>
      <c r="B5008" t="s">
        <v>3</v>
      </c>
      <c r="D5008" s="2">
        <v>9</v>
      </c>
      <c r="E5008" s="3">
        <v>571.54625084082602</v>
      </c>
      <c r="F5008" s="4">
        <v>500000</v>
      </c>
      <c r="G5008" s="4">
        <v>1051</v>
      </c>
      <c r="H5008" s="5">
        <v>164.3569</v>
      </c>
      <c r="I5008" s="5">
        <v>164.0237056</v>
      </c>
    </row>
    <row r="5009" spans="1:9" x14ac:dyDescent="0.3">
      <c r="A5009" t="s">
        <v>2423</v>
      </c>
      <c r="B5009" t="s">
        <v>3</v>
      </c>
      <c r="D5009" s="2">
        <v>10</v>
      </c>
      <c r="E5009" s="3">
        <v>488.50354311647999</v>
      </c>
      <c r="F5009" s="4">
        <v>500000</v>
      </c>
      <c r="G5009" s="4">
        <v>1065</v>
      </c>
      <c r="H5009" s="5">
        <v>165.28389999999999</v>
      </c>
      <c r="I5009" s="5">
        <v>164.95133749999999</v>
      </c>
    </row>
    <row r="5010" spans="1:9" x14ac:dyDescent="0.3">
      <c r="A5010" t="s">
        <v>2423</v>
      </c>
      <c r="B5010" t="s">
        <v>3</v>
      </c>
      <c r="D5010" s="2">
        <v>11</v>
      </c>
      <c r="E5010" s="3">
        <v>458.04484929451098</v>
      </c>
      <c r="F5010" s="4">
        <v>500000</v>
      </c>
      <c r="G5010" s="4">
        <v>1065</v>
      </c>
      <c r="H5010" s="5">
        <v>165.4796</v>
      </c>
      <c r="I5010" s="5">
        <v>165.14766599999999</v>
      </c>
    </row>
    <row r="5011" spans="1:9" x14ac:dyDescent="0.3">
      <c r="A5011" t="s">
        <v>2423</v>
      </c>
      <c r="B5011" t="s">
        <v>3</v>
      </c>
      <c r="D5011" s="2">
        <v>12</v>
      </c>
      <c r="E5011" s="3">
        <v>504.74705163476801</v>
      </c>
      <c r="F5011" s="4">
        <v>500000</v>
      </c>
      <c r="G5011" s="4">
        <v>1041</v>
      </c>
      <c r="H5011" s="5">
        <v>164.13990000000001</v>
      </c>
      <c r="I5011" s="5">
        <v>163.8127796</v>
      </c>
    </row>
    <row r="5012" spans="1:9" x14ac:dyDescent="0.3">
      <c r="A5012" t="s">
        <v>2423</v>
      </c>
      <c r="B5012" t="s">
        <v>3</v>
      </c>
      <c r="D5012" s="2">
        <v>13</v>
      </c>
      <c r="E5012" s="3">
        <v>519.30366621712903</v>
      </c>
      <c r="F5012" s="4">
        <v>500000</v>
      </c>
      <c r="G5012" s="4">
        <v>1058</v>
      </c>
      <c r="H5012" s="5">
        <v>162.65700000000001</v>
      </c>
      <c r="I5012" s="5">
        <v>162.3269688</v>
      </c>
    </row>
    <row r="5013" spans="1:9" x14ac:dyDescent="0.3">
      <c r="A5013" t="s">
        <v>2423</v>
      </c>
      <c r="B5013" t="s">
        <v>3</v>
      </c>
      <c r="D5013" s="2">
        <v>14</v>
      </c>
      <c r="E5013" s="3">
        <v>552.10275515431704</v>
      </c>
      <c r="F5013" s="4">
        <v>500000</v>
      </c>
      <c r="G5013" s="4">
        <v>1059</v>
      </c>
      <c r="H5013" s="5">
        <v>165.96610000000001</v>
      </c>
      <c r="I5013" s="5">
        <v>165.63582559999901</v>
      </c>
    </row>
    <row r="5014" spans="1:9" x14ac:dyDescent="0.3">
      <c r="A5014" t="s">
        <v>2423</v>
      </c>
      <c r="B5014" t="s">
        <v>3</v>
      </c>
      <c r="D5014" s="2">
        <v>15</v>
      </c>
      <c r="E5014" s="3">
        <v>542.29126719503404</v>
      </c>
      <c r="F5014" s="4">
        <v>500000</v>
      </c>
      <c r="G5014" s="4">
        <v>1049</v>
      </c>
      <c r="H5014" s="5">
        <v>164.2294</v>
      </c>
      <c r="I5014" s="5">
        <v>163.89963119999999</v>
      </c>
    </row>
    <row r="5015" spans="1:9" x14ac:dyDescent="0.3">
      <c r="A5015" t="s">
        <v>2423</v>
      </c>
      <c r="B5015" t="s">
        <v>3</v>
      </c>
      <c r="D5015" s="2">
        <v>16</v>
      </c>
      <c r="E5015" s="3">
        <v>475.23384711235298</v>
      </c>
      <c r="F5015" s="4">
        <v>500000</v>
      </c>
      <c r="G5015" s="4">
        <v>1051</v>
      </c>
      <c r="H5015" s="5">
        <v>164.9384</v>
      </c>
      <c r="I5015" s="5">
        <v>164.6065183</v>
      </c>
    </row>
    <row r="5016" spans="1:9" x14ac:dyDescent="0.3">
      <c r="A5016" t="s">
        <v>2423</v>
      </c>
      <c r="B5016" t="s">
        <v>3</v>
      </c>
      <c r="D5016" s="2">
        <v>17</v>
      </c>
      <c r="E5016" s="3">
        <v>614.643456966553</v>
      </c>
      <c r="F5016" s="4">
        <v>500000</v>
      </c>
      <c r="G5016" s="4">
        <v>1034</v>
      </c>
      <c r="H5016" s="5">
        <v>160.13239999999999</v>
      </c>
      <c r="I5016" s="5">
        <v>159.8063583</v>
      </c>
    </row>
    <row r="5017" spans="1:9" x14ac:dyDescent="0.3">
      <c r="A5017" t="s">
        <v>2423</v>
      </c>
      <c r="B5017" t="s">
        <v>3</v>
      </c>
      <c r="D5017" s="2">
        <v>18</v>
      </c>
      <c r="E5017" s="3">
        <v>541.40733540576002</v>
      </c>
      <c r="F5017" s="4">
        <v>500000</v>
      </c>
      <c r="G5017" s="4">
        <v>1048</v>
      </c>
      <c r="H5017" s="5">
        <v>161.45330000000001</v>
      </c>
      <c r="I5017" s="5">
        <v>161.1220371</v>
      </c>
    </row>
    <row r="5018" spans="1:9" x14ac:dyDescent="0.3">
      <c r="A5018" t="s">
        <v>2423</v>
      </c>
      <c r="B5018" t="s">
        <v>3</v>
      </c>
      <c r="D5018" s="2">
        <v>19</v>
      </c>
      <c r="E5018" s="3">
        <v>567.46885483654603</v>
      </c>
      <c r="F5018" s="4">
        <v>500000</v>
      </c>
      <c r="G5018" s="4">
        <v>1069</v>
      </c>
      <c r="H5018" s="5">
        <v>166.41499999999999</v>
      </c>
      <c r="I5018" s="5">
        <v>166.0698246</v>
      </c>
    </row>
    <row r="5019" spans="1:9" x14ac:dyDescent="0.3">
      <c r="A5019" t="s">
        <v>2423</v>
      </c>
      <c r="B5019" t="s">
        <v>3</v>
      </c>
      <c r="D5019" s="2">
        <v>20</v>
      </c>
      <c r="E5019" s="3">
        <v>455.11763927839502</v>
      </c>
      <c r="F5019" s="4">
        <v>500000</v>
      </c>
      <c r="G5019" s="4">
        <v>1065</v>
      </c>
      <c r="H5019" s="5">
        <v>164.98580000000001</v>
      </c>
      <c r="I5019" s="5">
        <v>164.65077070000001</v>
      </c>
    </row>
    <row r="5020" spans="1:9" x14ac:dyDescent="0.3">
      <c r="A5020" t="s">
        <v>2423</v>
      </c>
      <c r="B5020" t="s">
        <v>3</v>
      </c>
      <c r="D5020" s="2">
        <v>21</v>
      </c>
      <c r="E5020" s="3">
        <v>548.05237063442496</v>
      </c>
      <c r="F5020" s="4">
        <v>500000</v>
      </c>
      <c r="G5020" s="4">
        <v>1065</v>
      </c>
      <c r="H5020" s="5">
        <v>164.69880000000001</v>
      </c>
      <c r="I5020" s="5">
        <v>164.36439720000001</v>
      </c>
    </row>
    <row r="5021" spans="1:9" x14ac:dyDescent="0.3">
      <c r="A5021" t="s">
        <v>2423</v>
      </c>
      <c r="B5021" t="s">
        <v>3</v>
      </c>
      <c r="D5021" s="2">
        <v>22</v>
      </c>
      <c r="E5021" s="3">
        <v>504.79300807408799</v>
      </c>
      <c r="F5021" s="4">
        <v>500000</v>
      </c>
      <c r="G5021" s="4">
        <v>1067</v>
      </c>
      <c r="H5021" s="5">
        <v>164.31399999999999</v>
      </c>
      <c r="I5021" s="5">
        <v>163.9878702</v>
      </c>
    </row>
    <row r="5022" spans="1:9" x14ac:dyDescent="0.3">
      <c r="A5022" t="s">
        <v>2423</v>
      </c>
      <c r="B5022" t="s">
        <v>3</v>
      </c>
      <c r="D5022" s="2">
        <v>23</v>
      </c>
      <c r="E5022" s="3">
        <v>532.70549870803802</v>
      </c>
      <c r="F5022" s="4">
        <v>500000</v>
      </c>
      <c r="G5022" s="4">
        <v>1070</v>
      </c>
      <c r="H5022" s="5">
        <v>167.64859999999999</v>
      </c>
      <c r="I5022" s="5">
        <v>167.31136129999999</v>
      </c>
    </row>
    <row r="5023" spans="1:9" x14ac:dyDescent="0.3">
      <c r="A5023" t="s">
        <v>2423</v>
      </c>
      <c r="B5023" t="s">
        <v>3</v>
      </c>
      <c r="D5023" s="2">
        <v>24</v>
      </c>
      <c r="E5023" s="3">
        <v>540.99002652230695</v>
      </c>
      <c r="F5023" s="4">
        <v>500000</v>
      </c>
      <c r="G5023" s="4">
        <v>1069</v>
      </c>
      <c r="H5023" s="5">
        <v>167.82329999999999</v>
      </c>
      <c r="I5023" s="5">
        <v>167.48965999999999</v>
      </c>
    </row>
    <row r="5024" spans="1:9" x14ac:dyDescent="0.3">
      <c r="A5024" t="s">
        <v>2423</v>
      </c>
      <c r="B5024" t="s">
        <v>3</v>
      </c>
      <c r="D5024" s="2">
        <v>25</v>
      </c>
      <c r="E5024" s="3">
        <v>550.66758168291199</v>
      </c>
      <c r="F5024" s="4">
        <v>500000</v>
      </c>
      <c r="G5024" s="4">
        <v>1071</v>
      </c>
      <c r="H5024" s="5">
        <v>165.27619999999999</v>
      </c>
      <c r="I5024" s="5">
        <v>164.94543329999999</v>
      </c>
    </row>
    <row r="5025" spans="1:9" x14ac:dyDescent="0.3">
      <c r="A5025" t="s">
        <v>2423</v>
      </c>
      <c r="B5025" t="s">
        <v>3</v>
      </c>
      <c r="D5025" s="2">
        <v>26</v>
      </c>
      <c r="E5025" s="3">
        <v>508.68767520986597</v>
      </c>
      <c r="F5025" s="4">
        <v>500000</v>
      </c>
      <c r="G5025" s="4">
        <v>1074</v>
      </c>
      <c r="H5025" s="5">
        <v>167.6679</v>
      </c>
      <c r="I5025" s="5">
        <v>167.33622159999999</v>
      </c>
    </row>
    <row r="5026" spans="1:9" x14ac:dyDescent="0.3">
      <c r="A5026" t="s">
        <v>2423</v>
      </c>
      <c r="B5026" t="s">
        <v>3</v>
      </c>
      <c r="D5026" s="2">
        <v>27</v>
      </c>
      <c r="E5026" s="3">
        <v>536.01372045946698</v>
      </c>
      <c r="F5026" s="4">
        <v>500000</v>
      </c>
      <c r="G5026" s="4">
        <v>1078</v>
      </c>
      <c r="H5026" s="5">
        <v>168.291</v>
      </c>
      <c r="I5026" s="5">
        <v>167.9457788</v>
      </c>
    </row>
    <row r="5027" spans="1:9" x14ac:dyDescent="0.3">
      <c r="A5027" t="s">
        <v>2423</v>
      </c>
      <c r="B5027" t="s">
        <v>3</v>
      </c>
      <c r="D5027" s="2">
        <v>28</v>
      </c>
      <c r="E5027" s="3">
        <v>498.73038954103498</v>
      </c>
      <c r="F5027" s="4">
        <v>500000</v>
      </c>
      <c r="G5027" s="4">
        <v>1070</v>
      </c>
      <c r="H5027" s="5">
        <v>165.62379999999999</v>
      </c>
      <c r="I5027" s="5">
        <v>165.2918129</v>
      </c>
    </row>
    <row r="5028" spans="1:9" x14ac:dyDescent="0.3">
      <c r="A5028" t="s">
        <v>2423</v>
      </c>
      <c r="B5028" t="s">
        <v>3</v>
      </c>
      <c r="D5028" s="2">
        <v>29</v>
      </c>
      <c r="E5028" s="3">
        <v>510.33983383310601</v>
      </c>
      <c r="F5028" s="4">
        <v>500000</v>
      </c>
      <c r="G5028" s="4">
        <v>1062</v>
      </c>
      <c r="H5028" s="5">
        <v>164.5445</v>
      </c>
      <c r="I5028" s="5">
        <v>164.21172469999999</v>
      </c>
    </row>
    <row r="5029" spans="1:9" x14ac:dyDescent="0.3">
      <c r="A5029" t="s">
        <v>2423</v>
      </c>
      <c r="B5029" t="s">
        <v>3</v>
      </c>
      <c r="D5029" s="2">
        <v>30</v>
      </c>
      <c r="E5029" s="3">
        <v>559.27749044899201</v>
      </c>
      <c r="F5029" s="4">
        <v>500000</v>
      </c>
      <c r="G5029" s="4">
        <v>1068</v>
      </c>
      <c r="H5029" s="5">
        <v>166.34059999999999</v>
      </c>
      <c r="I5029" s="5">
        <v>166.0066271</v>
      </c>
    </row>
    <row r="5030" spans="1:9" x14ac:dyDescent="0.3">
      <c r="A5030" t="s">
        <v>2423</v>
      </c>
      <c r="B5030" t="s">
        <v>3</v>
      </c>
      <c r="D5030" s="2">
        <v>31</v>
      </c>
      <c r="E5030" s="3">
        <v>510.29977645608398</v>
      </c>
      <c r="F5030" s="4">
        <v>500000</v>
      </c>
      <c r="G5030" s="4">
        <v>1063</v>
      </c>
      <c r="H5030" s="5">
        <v>165.65649999999999</v>
      </c>
      <c r="I5030" s="5">
        <v>165.32393300000001</v>
      </c>
    </row>
    <row r="5031" spans="1:9" x14ac:dyDescent="0.3">
      <c r="A5031" t="s">
        <v>2423</v>
      </c>
      <c r="B5031" t="s">
        <v>3</v>
      </c>
      <c r="D5031" s="2">
        <v>32</v>
      </c>
      <c r="E5031" s="3">
        <v>510.78362921779001</v>
      </c>
      <c r="F5031" s="4">
        <v>500000</v>
      </c>
      <c r="G5031" s="4">
        <v>1061</v>
      </c>
      <c r="H5031" s="5">
        <v>166.20320000000001</v>
      </c>
      <c r="I5031" s="5">
        <v>165.86749359999999</v>
      </c>
    </row>
    <row r="5032" spans="1:9" x14ac:dyDescent="0.3">
      <c r="A5032" t="s">
        <v>2423</v>
      </c>
      <c r="B5032" t="s">
        <v>3</v>
      </c>
      <c r="D5032" s="2">
        <v>33</v>
      </c>
      <c r="E5032" s="3">
        <v>578.41968152515801</v>
      </c>
      <c r="F5032" s="4">
        <v>500000</v>
      </c>
      <c r="G5032" s="4">
        <v>1050</v>
      </c>
      <c r="H5032" s="5">
        <v>163.91200000000001</v>
      </c>
      <c r="I5032" s="5">
        <v>163.58407869999999</v>
      </c>
    </row>
    <row r="5033" spans="1:9" x14ac:dyDescent="0.3">
      <c r="A5033" t="s">
        <v>2423</v>
      </c>
      <c r="B5033" t="s">
        <v>3</v>
      </c>
      <c r="D5033" s="2">
        <v>34</v>
      </c>
      <c r="E5033" s="3">
        <v>519.86761408929704</v>
      </c>
      <c r="F5033" s="4">
        <v>500000</v>
      </c>
      <c r="G5033" s="4">
        <v>1068</v>
      </c>
      <c r="H5033" s="5">
        <v>173.0385</v>
      </c>
      <c r="I5033" s="5">
        <v>172.69523570000001</v>
      </c>
    </row>
    <row r="5034" spans="1:9" x14ac:dyDescent="0.3">
      <c r="A5034" t="s">
        <v>2423</v>
      </c>
      <c r="B5034" t="s">
        <v>3</v>
      </c>
      <c r="D5034" s="2">
        <v>35</v>
      </c>
      <c r="E5034" s="3">
        <v>607.67222732822995</v>
      </c>
      <c r="F5034" s="4">
        <v>500000</v>
      </c>
      <c r="G5034" s="4">
        <v>1058</v>
      </c>
      <c r="H5034" s="5">
        <v>164.64689999999999</v>
      </c>
      <c r="I5034" s="5">
        <v>164.30540479999999</v>
      </c>
    </row>
    <row r="5035" spans="1:9" x14ac:dyDescent="0.3">
      <c r="A5035" t="s">
        <v>2423</v>
      </c>
      <c r="B5035" t="s">
        <v>3</v>
      </c>
      <c r="D5035" s="2">
        <v>36</v>
      </c>
      <c r="E5035" s="3">
        <v>555.44913495552998</v>
      </c>
      <c r="F5035" s="4">
        <v>500000</v>
      </c>
      <c r="G5035" s="4">
        <v>1079</v>
      </c>
      <c r="H5035" s="5">
        <v>166.62110000000001</v>
      </c>
      <c r="I5035" s="5">
        <v>166.28994130000001</v>
      </c>
    </row>
    <row r="5036" spans="1:9" x14ac:dyDescent="0.3">
      <c r="A5036" t="s">
        <v>2423</v>
      </c>
      <c r="B5036" t="s">
        <v>3</v>
      </c>
      <c r="D5036" s="2">
        <v>37</v>
      </c>
      <c r="E5036" s="3">
        <v>503.2284529314</v>
      </c>
      <c r="F5036" s="4">
        <v>500000</v>
      </c>
      <c r="G5036" s="4">
        <v>1056</v>
      </c>
      <c r="H5036" s="5">
        <v>164.06899999999999</v>
      </c>
      <c r="I5036" s="5">
        <v>163.73795730000001</v>
      </c>
    </row>
    <row r="5037" spans="1:9" x14ac:dyDescent="0.3">
      <c r="A5037" t="s">
        <v>2423</v>
      </c>
      <c r="B5037" t="s">
        <v>3</v>
      </c>
      <c r="D5037" s="2">
        <v>38</v>
      </c>
      <c r="E5037" s="3">
        <v>451.79630118225901</v>
      </c>
      <c r="F5037" s="4">
        <v>500000</v>
      </c>
      <c r="G5037" s="4">
        <v>1028</v>
      </c>
      <c r="H5037" s="5">
        <v>161.1173</v>
      </c>
      <c r="I5037" s="5">
        <v>160.79175699999999</v>
      </c>
    </row>
    <row r="5038" spans="1:9" x14ac:dyDescent="0.3">
      <c r="A5038" t="s">
        <v>2423</v>
      </c>
      <c r="B5038" t="s">
        <v>3</v>
      </c>
      <c r="D5038" s="2">
        <v>39</v>
      </c>
      <c r="E5038" s="3">
        <v>563.34890492347097</v>
      </c>
      <c r="F5038" s="4">
        <v>500000</v>
      </c>
      <c r="G5038" s="4">
        <v>1066</v>
      </c>
      <c r="H5038" s="5">
        <v>168.3038</v>
      </c>
      <c r="I5038" s="5">
        <v>167.9673718</v>
      </c>
    </row>
    <row r="5039" spans="1:9" x14ac:dyDescent="0.3">
      <c r="A5039" t="s">
        <v>2423</v>
      </c>
      <c r="B5039" t="s">
        <v>3</v>
      </c>
      <c r="D5039" s="2">
        <v>40</v>
      </c>
      <c r="E5039" s="3">
        <v>544.30702636571698</v>
      </c>
      <c r="F5039" s="4">
        <v>500000</v>
      </c>
      <c r="G5039" s="4">
        <v>1072</v>
      </c>
      <c r="H5039" s="5">
        <v>179.46299999999999</v>
      </c>
      <c r="I5039" s="5">
        <v>179.07679519999999</v>
      </c>
    </row>
    <row r="5040" spans="1:9" x14ac:dyDescent="0.3">
      <c r="A5040" t="s">
        <v>2423</v>
      </c>
      <c r="B5040" t="s">
        <v>3</v>
      </c>
      <c r="D5040" s="2">
        <v>41</v>
      </c>
      <c r="E5040" s="3">
        <v>528.44167165548697</v>
      </c>
      <c r="F5040" s="4">
        <v>500000</v>
      </c>
      <c r="G5040" s="4">
        <v>1049</v>
      </c>
      <c r="H5040" s="5">
        <v>176.19130000000001</v>
      </c>
      <c r="I5040" s="5">
        <v>175.82472440000001</v>
      </c>
    </row>
    <row r="5041" spans="1:9" x14ac:dyDescent="0.3">
      <c r="A5041" t="s">
        <v>2423</v>
      </c>
      <c r="B5041" t="s">
        <v>3</v>
      </c>
      <c r="D5041" s="2">
        <v>42</v>
      </c>
      <c r="E5041" s="3">
        <v>548.76539879996699</v>
      </c>
      <c r="F5041" s="4">
        <v>500000</v>
      </c>
      <c r="G5041" s="4">
        <v>1048</v>
      </c>
      <c r="H5041" s="5">
        <v>177.26349999999999</v>
      </c>
      <c r="I5041" s="5">
        <v>176.89266330000001</v>
      </c>
    </row>
    <row r="5042" spans="1:9" x14ac:dyDescent="0.3">
      <c r="A5042" t="s">
        <v>2423</v>
      </c>
      <c r="B5042" t="s">
        <v>3</v>
      </c>
      <c r="D5042" s="2">
        <v>43</v>
      </c>
      <c r="E5042" s="3">
        <v>487.80587530807202</v>
      </c>
      <c r="F5042" s="4">
        <v>500000</v>
      </c>
      <c r="G5042" s="4">
        <v>1064</v>
      </c>
      <c r="H5042" s="5">
        <v>169.61009999999999</v>
      </c>
      <c r="I5042" s="5">
        <v>169.26619719999999</v>
      </c>
    </row>
    <row r="5043" spans="1:9" x14ac:dyDescent="0.3">
      <c r="A5043" t="s">
        <v>2423</v>
      </c>
      <c r="B5043" t="s">
        <v>3</v>
      </c>
      <c r="D5043" s="2">
        <v>44</v>
      </c>
      <c r="E5043" s="3">
        <v>535.66140087451299</v>
      </c>
      <c r="F5043" s="4">
        <v>500000</v>
      </c>
      <c r="G5043" s="4">
        <v>1062</v>
      </c>
      <c r="H5043" s="5">
        <v>163.17410000000001</v>
      </c>
      <c r="I5043" s="5">
        <v>162.84657799999999</v>
      </c>
    </row>
    <row r="5044" spans="1:9" x14ac:dyDescent="0.3">
      <c r="A5044" t="s">
        <v>2423</v>
      </c>
      <c r="B5044" t="s">
        <v>3</v>
      </c>
      <c r="D5044" s="2">
        <v>45</v>
      </c>
      <c r="E5044" s="3">
        <v>486.09376820184099</v>
      </c>
      <c r="F5044" s="4">
        <v>500000</v>
      </c>
      <c r="G5044" s="4">
        <v>1040</v>
      </c>
      <c r="H5044" s="5">
        <v>163.5017</v>
      </c>
      <c r="I5044" s="5">
        <v>163.17505629999999</v>
      </c>
    </row>
    <row r="5045" spans="1:9" x14ac:dyDescent="0.3">
      <c r="A5045" t="s">
        <v>2423</v>
      </c>
      <c r="B5045" t="s">
        <v>3</v>
      </c>
      <c r="D5045" s="2">
        <v>46</v>
      </c>
      <c r="E5045" s="3">
        <v>563.24067681890904</v>
      </c>
      <c r="F5045" s="4">
        <v>500000</v>
      </c>
      <c r="G5045" s="4">
        <v>1033</v>
      </c>
      <c r="H5045" s="5">
        <v>162.31389999999999</v>
      </c>
      <c r="I5045" s="5">
        <v>161.98631889999999</v>
      </c>
    </row>
    <row r="5046" spans="1:9" x14ac:dyDescent="0.3">
      <c r="A5046" t="s">
        <v>2423</v>
      </c>
      <c r="B5046" t="s">
        <v>3</v>
      </c>
      <c r="D5046" s="2">
        <v>47</v>
      </c>
      <c r="E5046" s="3">
        <v>608.547704904689</v>
      </c>
      <c r="F5046" s="4">
        <v>500000</v>
      </c>
      <c r="G5046" s="4">
        <v>1075</v>
      </c>
      <c r="H5046" s="5">
        <v>166.0719</v>
      </c>
      <c r="I5046" s="5">
        <v>165.73961609999901</v>
      </c>
    </row>
    <row r="5047" spans="1:9" x14ac:dyDescent="0.3">
      <c r="A5047" t="s">
        <v>2423</v>
      </c>
      <c r="B5047" t="s">
        <v>3</v>
      </c>
      <c r="D5047" s="2">
        <v>48</v>
      </c>
      <c r="E5047" s="3">
        <v>530.35361126012003</v>
      </c>
      <c r="F5047" s="4">
        <v>500000</v>
      </c>
      <c r="G5047" s="4">
        <v>1062</v>
      </c>
      <c r="H5047" s="5">
        <v>167.10290000000001</v>
      </c>
      <c r="I5047" s="5">
        <v>166.7709409</v>
      </c>
    </row>
    <row r="5048" spans="1:9" x14ac:dyDescent="0.3">
      <c r="A5048" t="s">
        <v>2423</v>
      </c>
      <c r="B5048" t="s">
        <v>3</v>
      </c>
      <c r="D5048" s="2">
        <v>49</v>
      </c>
      <c r="E5048" s="3">
        <v>576.35990699004401</v>
      </c>
      <c r="F5048" s="4">
        <v>500000</v>
      </c>
      <c r="G5048" s="4">
        <v>1076</v>
      </c>
      <c r="H5048" s="5">
        <v>167.76589999999999</v>
      </c>
      <c r="I5048" s="5">
        <v>167.436239599999</v>
      </c>
    </row>
    <row r="5049" spans="1:9" x14ac:dyDescent="0.3">
      <c r="A5049" t="s">
        <v>2423</v>
      </c>
      <c r="B5049" t="s">
        <v>3</v>
      </c>
      <c r="D5049" s="2">
        <v>50</v>
      </c>
      <c r="E5049" s="3">
        <v>570.42596931563401</v>
      </c>
      <c r="F5049" s="4">
        <v>500000</v>
      </c>
      <c r="G5049" s="4">
        <v>1079</v>
      </c>
      <c r="H5049" s="5">
        <v>168.80889999999999</v>
      </c>
      <c r="I5049" s="5">
        <v>168.4702106</v>
      </c>
    </row>
    <row r="5050" spans="1:9" x14ac:dyDescent="0.3">
      <c r="A5050" t="s">
        <v>2423</v>
      </c>
      <c r="B5050" t="s">
        <v>3</v>
      </c>
      <c r="D5050" s="2">
        <v>51</v>
      </c>
      <c r="E5050" s="3">
        <v>544.656777695183</v>
      </c>
      <c r="F5050" s="4">
        <v>500000</v>
      </c>
      <c r="G5050" s="4">
        <v>1056</v>
      </c>
      <c r="H5050" s="5">
        <v>165.74379999999999</v>
      </c>
      <c r="I5050" s="5">
        <v>165.41224349999999</v>
      </c>
    </row>
    <row r="5051" spans="1:9" x14ac:dyDescent="0.3">
      <c r="A5051" t="s">
        <v>2423</v>
      </c>
      <c r="B5051" t="s">
        <v>4820</v>
      </c>
      <c r="D5051" s="2">
        <v>1</v>
      </c>
      <c r="E5051" s="3">
        <v>844.05920156818502</v>
      </c>
      <c r="F5051" s="4">
        <v>1000000</v>
      </c>
      <c r="G5051" s="4">
        <v>2023</v>
      </c>
      <c r="H5051" s="5">
        <v>799.98209999999995</v>
      </c>
      <c r="I5051" s="5">
        <v>799.07647539999903</v>
      </c>
    </row>
    <row r="5052" spans="1:9" x14ac:dyDescent="0.3">
      <c r="A5052" t="s">
        <v>2423</v>
      </c>
      <c r="B5052" t="s">
        <v>4820</v>
      </c>
      <c r="D5052" s="2">
        <v>2</v>
      </c>
      <c r="E5052" s="3">
        <v>857.89444669329896</v>
      </c>
      <c r="F5052" s="4">
        <v>1000000</v>
      </c>
      <c r="G5052" s="4">
        <v>2036</v>
      </c>
      <c r="H5052" s="5">
        <v>799.80290000000002</v>
      </c>
      <c r="I5052" s="5">
        <v>798.94249579999996</v>
      </c>
    </row>
    <row r="5053" spans="1:9" x14ac:dyDescent="0.3">
      <c r="A5053" t="s">
        <v>2423</v>
      </c>
      <c r="B5053" t="s">
        <v>4820</v>
      </c>
      <c r="D5053" s="2">
        <v>3</v>
      </c>
      <c r="E5053" s="3">
        <v>774.04145911515002</v>
      </c>
      <c r="F5053" s="4">
        <v>1000000</v>
      </c>
      <c r="G5053" s="4">
        <v>2040</v>
      </c>
      <c r="H5053" s="5">
        <v>799.29039999999998</v>
      </c>
      <c r="I5053" s="5">
        <v>798.42859899999996</v>
      </c>
    </row>
    <row r="5054" spans="1:9" x14ac:dyDescent="0.3">
      <c r="A5054" t="s">
        <v>2423</v>
      </c>
      <c r="B5054" t="s">
        <v>4820</v>
      </c>
      <c r="D5054" s="2">
        <v>4</v>
      </c>
      <c r="E5054" s="3">
        <v>804.53162666609501</v>
      </c>
      <c r="F5054" s="4">
        <v>1000000</v>
      </c>
      <c r="G5054" s="4">
        <v>2023</v>
      </c>
      <c r="H5054" s="5">
        <v>786.70910000000003</v>
      </c>
      <c r="I5054" s="5">
        <v>785.81987430000004</v>
      </c>
    </row>
    <row r="5055" spans="1:9" x14ac:dyDescent="0.3">
      <c r="A5055" t="s">
        <v>2423</v>
      </c>
      <c r="B5055" t="s">
        <v>4820</v>
      </c>
      <c r="D5055" s="2">
        <v>5</v>
      </c>
      <c r="E5055" s="3">
        <v>783.10347854641202</v>
      </c>
      <c r="F5055" s="4">
        <v>1000000</v>
      </c>
      <c r="G5055" s="4">
        <v>2045</v>
      </c>
      <c r="H5055" s="5">
        <v>800.81539999999995</v>
      </c>
      <c r="I5055" s="5">
        <v>799.91703210000003</v>
      </c>
    </row>
    <row r="5056" spans="1:9" x14ac:dyDescent="0.3">
      <c r="A5056" t="s">
        <v>2423</v>
      </c>
      <c r="B5056" t="s">
        <v>4820</v>
      </c>
      <c r="D5056" s="2">
        <v>6</v>
      </c>
      <c r="E5056" s="3">
        <v>787.67516238742803</v>
      </c>
      <c r="F5056" s="4">
        <v>1000000</v>
      </c>
      <c r="G5056" s="4">
        <v>2031</v>
      </c>
      <c r="H5056" s="5">
        <v>794.65099999999995</v>
      </c>
      <c r="I5056" s="5">
        <v>793.75067199999899</v>
      </c>
    </row>
    <row r="5057" spans="1:9" x14ac:dyDescent="0.3">
      <c r="A5057" t="s">
        <v>2423</v>
      </c>
      <c r="B5057" t="s">
        <v>4820</v>
      </c>
      <c r="D5057" s="2">
        <v>7</v>
      </c>
      <c r="E5057" s="3">
        <v>720.87878263845596</v>
      </c>
      <c r="F5057" s="4">
        <v>1000000</v>
      </c>
      <c r="G5057" s="4">
        <v>2038</v>
      </c>
      <c r="H5057" s="5">
        <v>802.51520000000005</v>
      </c>
      <c r="I5057" s="5">
        <v>801.57371450000005</v>
      </c>
    </row>
    <row r="5058" spans="1:9" x14ac:dyDescent="0.3">
      <c r="A5058" t="s">
        <v>2423</v>
      </c>
      <c r="B5058" t="s">
        <v>4820</v>
      </c>
      <c r="D5058" s="2">
        <v>8</v>
      </c>
      <c r="E5058" s="3">
        <v>860.67025481109999</v>
      </c>
      <c r="F5058" s="4">
        <v>1000000</v>
      </c>
      <c r="G5058" s="4">
        <v>2048</v>
      </c>
      <c r="H5058" s="5">
        <v>804.81619999999998</v>
      </c>
      <c r="I5058" s="5">
        <v>803.91929189999996</v>
      </c>
    </row>
    <row r="5059" spans="1:9" x14ac:dyDescent="0.3">
      <c r="A5059" t="s">
        <v>2423</v>
      </c>
      <c r="B5059" t="s">
        <v>4820</v>
      </c>
      <c r="D5059" s="2">
        <v>9</v>
      </c>
      <c r="E5059" s="3">
        <v>853.73795653242803</v>
      </c>
      <c r="F5059" s="4">
        <v>1000000</v>
      </c>
      <c r="G5059" s="4">
        <v>2025</v>
      </c>
      <c r="H5059" s="5">
        <v>830.56600000000003</v>
      </c>
      <c r="I5059" s="5">
        <v>829.61159710000004</v>
      </c>
    </row>
    <row r="5060" spans="1:9" x14ac:dyDescent="0.3">
      <c r="A5060" t="s">
        <v>2423</v>
      </c>
      <c r="B5060" t="s">
        <v>4820</v>
      </c>
      <c r="D5060" s="2">
        <v>10</v>
      </c>
      <c r="E5060" s="3">
        <v>769.50844573032998</v>
      </c>
      <c r="F5060" s="4">
        <v>1000000</v>
      </c>
      <c r="G5060" s="4">
        <v>2014</v>
      </c>
      <c r="H5060" s="5">
        <v>780.13080000000002</v>
      </c>
      <c r="I5060" s="5">
        <v>779.26746279999998</v>
      </c>
    </row>
    <row r="5061" spans="1:9" x14ac:dyDescent="0.3">
      <c r="A5061" t="s">
        <v>2423</v>
      </c>
      <c r="B5061" t="s">
        <v>4820</v>
      </c>
      <c r="D5061" s="2">
        <v>11</v>
      </c>
      <c r="E5061" s="3">
        <v>830.18639634647297</v>
      </c>
      <c r="F5061" s="4">
        <v>1000000</v>
      </c>
      <c r="G5061" s="4">
        <v>2067</v>
      </c>
      <c r="H5061" s="5">
        <v>808.94550000000004</v>
      </c>
      <c r="I5061" s="5">
        <v>808.02474529999995</v>
      </c>
    </row>
    <row r="5062" spans="1:9" x14ac:dyDescent="0.3">
      <c r="A5062" t="s">
        <v>2423</v>
      </c>
      <c r="B5062" t="s">
        <v>4820</v>
      </c>
      <c r="D5062" s="2">
        <v>12</v>
      </c>
      <c r="E5062" s="3">
        <v>748.65066463857397</v>
      </c>
      <c r="F5062" s="4">
        <v>1000000</v>
      </c>
      <c r="G5062" s="4">
        <v>2029</v>
      </c>
      <c r="H5062" s="5">
        <v>793.81830000000002</v>
      </c>
      <c r="I5062" s="5">
        <v>792.95539619999897</v>
      </c>
    </row>
    <row r="5063" spans="1:9" x14ac:dyDescent="0.3">
      <c r="A5063" t="s">
        <v>2423</v>
      </c>
      <c r="B5063" t="s">
        <v>4820</v>
      </c>
      <c r="D5063" s="2">
        <v>13</v>
      </c>
      <c r="E5063" s="3">
        <v>858.24334975073396</v>
      </c>
      <c r="F5063" s="4">
        <v>1000000</v>
      </c>
      <c r="G5063" s="4">
        <v>2023</v>
      </c>
      <c r="H5063" s="5">
        <v>791.10389999999995</v>
      </c>
      <c r="I5063" s="5">
        <v>790.21837189999997</v>
      </c>
    </row>
    <row r="5064" spans="1:9" x14ac:dyDescent="0.3">
      <c r="A5064" t="s">
        <v>2423</v>
      </c>
      <c r="B5064" t="s">
        <v>4820</v>
      </c>
      <c r="D5064" s="2">
        <v>14</v>
      </c>
      <c r="E5064" s="3">
        <v>844.354937035528</v>
      </c>
      <c r="F5064" s="4">
        <v>1000000</v>
      </c>
      <c r="G5064" s="4">
        <v>2035</v>
      </c>
      <c r="H5064" s="5">
        <v>795.26369999999997</v>
      </c>
      <c r="I5064" s="5">
        <v>794.3886536</v>
      </c>
    </row>
    <row r="5065" spans="1:9" x14ac:dyDescent="0.3">
      <c r="A5065" t="s">
        <v>2423</v>
      </c>
      <c r="B5065" t="s">
        <v>4820</v>
      </c>
      <c r="D5065" s="2">
        <v>15</v>
      </c>
      <c r="E5065" s="3">
        <v>858.27796676237404</v>
      </c>
      <c r="F5065" s="4">
        <v>1000000</v>
      </c>
      <c r="G5065" s="4">
        <v>2020</v>
      </c>
      <c r="H5065" s="5">
        <v>792.8895</v>
      </c>
      <c r="I5065" s="5">
        <v>791.96217609999997</v>
      </c>
    </row>
    <row r="5066" spans="1:9" x14ac:dyDescent="0.3">
      <c r="A5066" t="s">
        <v>2423</v>
      </c>
      <c r="B5066" t="s">
        <v>4820</v>
      </c>
      <c r="D5066" s="2">
        <v>16</v>
      </c>
      <c r="E5066" s="3">
        <v>839.87257518100705</v>
      </c>
      <c r="F5066" s="4">
        <v>1000000</v>
      </c>
      <c r="G5066" s="4">
        <v>2034</v>
      </c>
      <c r="H5066" s="5">
        <v>795.30169999999998</v>
      </c>
      <c r="I5066" s="5">
        <v>794.41470959999901</v>
      </c>
    </row>
    <row r="5067" spans="1:9" x14ac:dyDescent="0.3">
      <c r="A5067" t="s">
        <v>2423</v>
      </c>
      <c r="B5067" t="s">
        <v>4820</v>
      </c>
      <c r="D5067" s="2">
        <v>17</v>
      </c>
      <c r="E5067" s="3">
        <v>788.92386560032401</v>
      </c>
      <c r="F5067" s="4">
        <v>1000000</v>
      </c>
      <c r="G5067" s="4">
        <v>2030</v>
      </c>
      <c r="H5067" s="5">
        <v>795.56410000000005</v>
      </c>
      <c r="I5067" s="5">
        <v>794.64362289999997</v>
      </c>
    </row>
    <row r="5068" spans="1:9" x14ac:dyDescent="0.3">
      <c r="A5068" t="s">
        <v>2423</v>
      </c>
      <c r="B5068" t="s">
        <v>4820</v>
      </c>
      <c r="D5068" s="2">
        <v>18</v>
      </c>
      <c r="E5068" s="3">
        <v>781.67224819610601</v>
      </c>
      <c r="F5068" s="4">
        <v>1000000</v>
      </c>
      <c r="G5068" s="4">
        <v>2028</v>
      </c>
      <c r="H5068" s="5">
        <v>796.90869999999995</v>
      </c>
      <c r="I5068" s="5">
        <v>796.05792719999999</v>
      </c>
    </row>
    <row r="5069" spans="1:9" x14ac:dyDescent="0.3">
      <c r="A5069" t="s">
        <v>2423</v>
      </c>
      <c r="B5069" t="s">
        <v>4820</v>
      </c>
      <c r="D5069" s="2">
        <v>19</v>
      </c>
      <c r="E5069" s="3">
        <v>893.71491887937498</v>
      </c>
      <c r="F5069" s="4">
        <v>1000000</v>
      </c>
      <c r="G5069" s="4">
        <v>2029</v>
      </c>
      <c r="H5069" s="5">
        <v>794.59460000000001</v>
      </c>
      <c r="I5069" s="5">
        <v>793.74725130000002</v>
      </c>
    </row>
    <row r="5070" spans="1:9" x14ac:dyDescent="0.3">
      <c r="A5070" t="s">
        <v>2423</v>
      </c>
      <c r="B5070" t="s">
        <v>4820</v>
      </c>
      <c r="D5070" s="2">
        <v>20</v>
      </c>
      <c r="E5070" s="3">
        <v>858.79333110788502</v>
      </c>
      <c r="F5070" s="4">
        <v>1000000</v>
      </c>
      <c r="G5070" s="4">
        <v>2031</v>
      </c>
      <c r="H5070" s="5">
        <v>797.38969999999995</v>
      </c>
      <c r="I5070" s="5">
        <v>796.53929019999998</v>
      </c>
    </row>
    <row r="5071" spans="1:9" x14ac:dyDescent="0.3">
      <c r="A5071" t="s">
        <v>2423</v>
      </c>
      <c r="B5071" t="s">
        <v>4820</v>
      </c>
      <c r="D5071" s="2">
        <v>21</v>
      </c>
      <c r="E5071" s="3">
        <v>839.77602534036896</v>
      </c>
      <c r="F5071" s="4">
        <v>1000000</v>
      </c>
      <c r="G5071" s="4">
        <v>2034</v>
      </c>
      <c r="H5071" s="5">
        <v>802.4479</v>
      </c>
      <c r="I5071" s="5">
        <v>801.52858649999996</v>
      </c>
    </row>
    <row r="5072" spans="1:9" x14ac:dyDescent="0.3">
      <c r="A5072" t="s">
        <v>2423</v>
      </c>
      <c r="B5072" t="s">
        <v>4820</v>
      </c>
      <c r="D5072" s="2">
        <v>22</v>
      </c>
      <c r="E5072" s="3">
        <v>835.20374256101695</v>
      </c>
      <c r="F5072" s="4">
        <v>1000000</v>
      </c>
      <c r="G5072" s="4">
        <v>2036</v>
      </c>
      <c r="H5072" s="5">
        <v>792.40660000000003</v>
      </c>
      <c r="I5072" s="5">
        <v>791.52010810000002</v>
      </c>
    </row>
    <row r="5073" spans="1:9" x14ac:dyDescent="0.3">
      <c r="A5073" t="s">
        <v>2423</v>
      </c>
      <c r="B5073" t="s">
        <v>4820</v>
      </c>
      <c r="D5073" s="2">
        <v>23</v>
      </c>
      <c r="E5073" s="3">
        <v>789.61932467112399</v>
      </c>
      <c r="F5073" s="4">
        <v>1000000</v>
      </c>
      <c r="G5073" s="4">
        <v>2040</v>
      </c>
      <c r="H5073" s="5">
        <v>799.67309999999998</v>
      </c>
      <c r="I5073" s="5">
        <v>798.76083729999903</v>
      </c>
    </row>
    <row r="5074" spans="1:9" x14ac:dyDescent="0.3">
      <c r="A5074" t="s">
        <v>2423</v>
      </c>
      <c r="B5074" t="s">
        <v>4820</v>
      </c>
      <c r="D5074" s="2">
        <v>24</v>
      </c>
      <c r="E5074" s="3">
        <v>817.25190688915302</v>
      </c>
      <c r="F5074" s="4">
        <v>1000000</v>
      </c>
      <c r="G5074" s="4">
        <v>2019</v>
      </c>
      <c r="H5074" s="5">
        <v>799.25220000000002</v>
      </c>
      <c r="I5074" s="5">
        <v>798.34694569999999</v>
      </c>
    </row>
    <row r="5075" spans="1:9" x14ac:dyDescent="0.3">
      <c r="A5075" t="s">
        <v>2423</v>
      </c>
      <c r="B5075" t="s">
        <v>4820</v>
      </c>
      <c r="D5075" s="2">
        <v>25</v>
      </c>
      <c r="E5075" s="3">
        <v>856.24288209351698</v>
      </c>
      <c r="F5075" s="4">
        <v>1000000</v>
      </c>
      <c r="G5075" s="4">
        <v>2031</v>
      </c>
      <c r="H5075" s="5">
        <v>794.96510000000001</v>
      </c>
      <c r="I5075" s="5">
        <v>794.1057022</v>
      </c>
    </row>
    <row r="5076" spans="1:9" x14ac:dyDescent="0.3">
      <c r="A5076" t="s">
        <v>2423</v>
      </c>
      <c r="B5076" t="s">
        <v>4820</v>
      </c>
      <c r="D5076" s="2">
        <v>26</v>
      </c>
      <c r="E5076" s="3">
        <v>848.361612835816</v>
      </c>
      <c r="F5076" s="4">
        <v>1000000</v>
      </c>
      <c r="G5076" s="4">
        <v>2048</v>
      </c>
      <c r="H5076" s="5">
        <v>792.94399999999996</v>
      </c>
      <c r="I5076" s="5">
        <v>792.07117879999998</v>
      </c>
    </row>
    <row r="5077" spans="1:9" x14ac:dyDescent="0.3">
      <c r="A5077" t="s">
        <v>2423</v>
      </c>
      <c r="B5077" t="s">
        <v>4820</v>
      </c>
      <c r="D5077" s="2">
        <v>27</v>
      </c>
      <c r="E5077" s="3">
        <v>723.47212280291899</v>
      </c>
      <c r="F5077" s="4">
        <v>1000000</v>
      </c>
      <c r="G5077" s="4">
        <v>2040</v>
      </c>
      <c r="H5077" s="5">
        <v>824.19970000000001</v>
      </c>
      <c r="I5077" s="5">
        <v>823.27024879999999</v>
      </c>
    </row>
    <row r="5078" spans="1:9" x14ac:dyDescent="0.3">
      <c r="A5078" t="s">
        <v>2423</v>
      </c>
      <c r="B5078" t="s">
        <v>4820</v>
      </c>
      <c r="D5078" s="2">
        <v>28</v>
      </c>
      <c r="E5078" s="3">
        <v>783.40965167643003</v>
      </c>
      <c r="F5078" s="4">
        <v>1000000</v>
      </c>
      <c r="G5078" s="4">
        <v>2007</v>
      </c>
      <c r="H5078" s="5">
        <v>788.97310000000004</v>
      </c>
      <c r="I5078" s="5">
        <v>788.11771599999997</v>
      </c>
    </row>
    <row r="5079" spans="1:9" x14ac:dyDescent="0.3">
      <c r="A5079" t="s">
        <v>2423</v>
      </c>
      <c r="B5079" t="s">
        <v>4820</v>
      </c>
      <c r="D5079" s="2">
        <v>29</v>
      </c>
      <c r="E5079" s="3">
        <v>834.35532013387899</v>
      </c>
      <c r="F5079" s="4">
        <v>1000000</v>
      </c>
      <c r="G5079" s="4">
        <v>2050</v>
      </c>
      <c r="H5079" s="5">
        <v>808.13990000000001</v>
      </c>
      <c r="I5079" s="5">
        <v>807.28557079999996</v>
      </c>
    </row>
    <row r="5080" spans="1:9" x14ac:dyDescent="0.3">
      <c r="A5080" t="s">
        <v>2423</v>
      </c>
      <c r="B5080" t="s">
        <v>4820</v>
      </c>
      <c r="D5080" s="2">
        <v>30</v>
      </c>
      <c r="E5080" s="3">
        <v>854.804792911444</v>
      </c>
      <c r="F5080" s="4">
        <v>1000000</v>
      </c>
      <c r="G5080" s="4">
        <v>2024</v>
      </c>
      <c r="H5080" s="5">
        <v>798.31899999999996</v>
      </c>
      <c r="I5080" s="5">
        <v>797.36445089999995</v>
      </c>
    </row>
    <row r="5081" spans="1:9" x14ac:dyDescent="0.3">
      <c r="A5081" t="s">
        <v>2423</v>
      </c>
      <c r="B5081" t="s">
        <v>4820</v>
      </c>
      <c r="D5081" s="2">
        <v>31</v>
      </c>
      <c r="E5081" s="3">
        <v>839.90689791948898</v>
      </c>
      <c r="F5081" s="4">
        <v>1000000</v>
      </c>
      <c r="G5081" s="4">
        <v>2023</v>
      </c>
      <c r="H5081" s="5">
        <v>798.35530000000006</v>
      </c>
      <c r="I5081" s="5">
        <v>797.44696309999995</v>
      </c>
    </row>
    <row r="5082" spans="1:9" x14ac:dyDescent="0.3">
      <c r="A5082" t="s">
        <v>2423</v>
      </c>
      <c r="B5082" t="s">
        <v>4820</v>
      </c>
      <c r="D5082" s="2">
        <v>32</v>
      </c>
      <c r="E5082" s="3">
        <v>830.32841229729104</v>
      </c>
      <c r="F5082" s="4">
        <v>1000000</v>
      </c>
      <c r="G5082" s="4">
        <v>2018</v>
      </c>
      <c r="H5082" s="5">
        <v>798.3999</v>
      </c>
      <c r="I5082" s="5">
        <v>797.54462669999998</v>
      </c>
    </row>
    <row r="5083" spans="1:9" x14ac:dyDescent="0.3">
      <c r="A5083" t="s">
        <v>2423</v>
      </c>
      <c r="B5083" t="s">
        <v>4820</v>
      </c>
      <c r="D5083" s="2">
        <v>33</v>
      </c>
      <c r="E5083" s="3">
        <v>888.952927163558</v>
      </c>
      <c r="F5083" s="4">
        <v>1000000</v>
      </c>
      <c r="G5083" s="4">
        <v>2025</v>
      </c>
      <c r="H5083" s="5">
        <v>792.24279999999999</v>
      </c>
      <c r="I5083" s="5">
        <v>791.36434240000006</v>
      </c>
    </row>
    <row r="5084" spans="1:9" x14ac:dyDescent="0.3">
      <c r="A5084" t="s">
        <v>2423</v>
      </c>
      <c r="B5084" t="s">
        <v>4820</v>
      </c>
      <c r="D5084" s="2">
        <v>34</v>
      </c>
      <c r="E5084" s="3">
        <v>735.65851025413099</v>
      </c>
      <c r="F5084" s="4">
        <v>1000000</v>
      </c>
      <c r="G5084" s="4">
        <v>2034</v>
      </c>
      <c r="H5084" s="5">
        <v>787.07259999999997</v>
      </c>
      <c r="I5084" s="5">
        <v>786.20714610000005</v>
      </c>
    </row>
    <row r="5085" spans="1:9" x14ac:dyDescent="0.3">
      <c r="A5085" t="s">
        <v>2423</v>
      </c>
      <c r="B5085" t="s">
        <v>4820</v>
      </c>
      <c r="D5085" s="2">
        <v>35</v>
      </c>
      <c r="E5085" s="3">
        <v>786.17260475243495</v>
      </c>
      <c r="F5085" s="4">
        <v>1000000</v>
      </c>
      <c r="G5085" s="4">
        <v>2044</v>
      </c>
      <c r="H5085" s="5">
        <v>799.02210000000002</v>
      </c>
      <c r="I5085" s="5">
        <v>798.13339789999998</v>
      </c>
    </row>
    <row r="5086" spans="1:9" x14ac:dyDescent="0.3">
      <c r="A5086" t="s">
        <v>2423</v>
      </c>
      <c r="B5086" t="s">
        <v>4820</v>
      </c>
      <c r="D5086" s="2">
        <v>36</v>
      </c>
      <c r="E5086" s="3">
        <v>812.556129336401</v>
      </c>
      <c r="F5086" s="4">
        <v>1000000</v>
      </c>
      <c r="G5086" s="4">
        <v>2042</v>
      </c>
      <c r="H5086" s="5">
        <v>793.63430000000005</v>
      </c>
      <c r="I5086" s="5">
        <v>792.73406499999999</v>
      </c>
    </row>
    <row r="5087" spans="1:9" x14ac:dyDescent="0.3">
      <c r="A5087" t="s">
        <v>2423</v>
      </c>
      <c r="B5087" t="s">
        <v>4820</v>
      </c>
      <c r="D5087" s="2">
        <v>37</v>
      </c>
      <c r="E5087" s="3">
        <v>794.52296167095699</v>
      </c>
      <c r="F5087" s="4">
        <v>1000000</v>
      </c>
      <c r="G5087" s="4">
        <v>2039</v>
      </c>
      <c r="H5087" s="5">
        <v>791.33609999999999</v>
      </c>
      <c r="I5087" s="5">
        <v>790.45690769999999</v>
      </c>
    </row>
    <row r="5088" spans="1:9" x14ac:dyDescent="0.3">
      <c r="A5088" t="s">
        <v>2423</v>
      </c>
      <c r="B5088" t="s">
        <v>4820</v>
      </c>
      <c r="D5088" s="2">
        <v>38</v>
      </c>
      <c r="E5088" s="3">
        <v>829.99155939170896</v>
      </c>
      <c r="F5088" s="4">
        <v>1000000</v>
      </c>
      <c r="G5088" s="4">
        <v>2037</v>
      </c>
      <c r="H5088" s="5">
        <v>797.96489999999994</v>
      </c>
      <c r="I5088" s="5">
        <v>797.06888579999998</v>
      </c>
    </row>
    <row r="5089" spans="1:9" x14ac:dyDescent="0.3">
      <c r="A5089" t="s">
        <v>2423</v>
      </c>
      <c r="B5089" t="s">
        <v>4820</v>
      </c>
      <c r="D5089" s="2">
        <v>39</v>
      </c>
      <c r="E5089" s="3">
        <v>818.14407647311498</v>
      </c>
      <c r="F5089" s="4">
        <v>1000000</v>
      </c>
      <c r="G5089" s="4">
        <v>2020</v>
      </c>
      <c r="H5089" s="5">
        <v>792.00890000000004</v>
      </c>
      <c r="I5089" s="5">
        <v>791.10837349999997</v>
      </c>
    </row>
    <row r="5090" spans="1:9" x14ac:dyDescent="0.3">
      <c r="A5090" t="s">
        <v>2423</v>
      </c>
      <c r="B5090" t="s">
        <v>4820</v>
      </c>
      <c r="D5090" s="2">
        <v>40</v>
      </c>
      <c r="E5090" s="3">
        <v>866.51843004615</v>
      </c>
      <c r="F5090" s="4">
        <v>1000000</v>
      </c>
      <c r="G5090" s="4">
        <v>2038</v>
      </c>
      <c r="H5090" s="5">
        <v>790.53890000000001</v>
      </c>
      <c r="I5090" s="5">
        <v>789.66139419999899</v>
      </c>
    </row>
    <row r="5091" spans="1:9" x14ac:dyDescent="0.3">
      <c r="A5091" t="s">
        <v>2423</v>
      </c>
      <c r="B5091" t="s">
        <v>4820</v>
      </c>
      <c r="D5091" s="2">
        <v>41</v>
      </c>
      <c r="E5091" s="3">
        <v>786.48868673365803</v>
      </c>
      <c r="F5091" s="4">
        <v>1000000</v>
      </c>
      <c r="G5091" s="4">
        <v>2044</v>
      </c>
      <c r="H5091" s="5">
        <v>791.15930000000003</v>
      </c>
      <c r="I5091" s="5">
        <v>790.28549679999901</v>
      </c>
    </row>
    <row r="5092" spans="1:9" x14ac:dyDescent="0.3">
      <c r="A5092" t="s">
        <v>2423</v>
      </c>
      <c r="B5092" t="s">
        <v>4820</v>
      </c>
      <c r="D5092" s="2">
        <v>42</v>
      </c>
      <c r="E5092" s="3">
        <v>841.35701337927605</v>
      </c>
      <c r="F5092" s="4">
        <v>1000000</v>
      </c>
      <c r="G5092" s="4">
        <v>2027</v>
      </c>
      <c r="H5092" s="5">
        <v>795.95590000000004</v>
      </c>
      <c r="I5092" s="5">
        <v>795.08286619999899</v>
      </c>
    </row>
    <row r="5093" spans="1:9" x14ac:dyDescent="0.3">
      <c r="A5093" t="s">
        <v>2423</v>
      </c>
      <c r="B5093" t="s">
        <v>4820</v>
      </c>
      <c r="D5093" s="2">
        <v>43</v>
      </c>
      <c r="E5093" s="3">
        <v>865.26800584610999</v>
      </c>
      <c r="F5093" s="4">
        <v>1000000</v>
      </c>
      <c r="G5093" s="4">
        <v>2054</v>
      </c>
      <c r="H5093" s="5">
        <v>802.59709999999995</v>
      </c>
      <c r="I5093" s="5">
        <v>801.7207492</v>
      </c>
    </row>
    <row r="5094" spans="1:9" x14ac:dyDescent="0.3">
      <c r="A5094" t="s">
        <v>2423</v>
      </c>
      <c r="B5094" t="s">
        <v>4820</v>
      </c>
      <c r="D5094" s="2">
        <v>44</v>
      </c>
      <c r="E5094" s="3">
        <v>767.75633194929901</v>
      </c>
      <c r="F5094" s="4">
        <v>1000000</v>
      </c>
      <c r="G5094" s="4">
        <v>2071</v>
      </c>
      <c r="H5094" s="5">
        <v>801.55579999999998</v>
      </c>
      <c r="I5094" s="5">
        <v>800.672497999999</v>
      </c>
    </row>
    <row r="5095" spans="1:9" x14ac:dyDescent="0.3">
      <c r="A5095" t="s">
        <v>2423</v>
      </c>
      <c r="B5095" t="s">
        <v>4820</v>
      </c>
      <c r="D5095" s="2">
        <v>45</v>
      </c>
      <c r="E5095" s="3">
        <v>837.56065616496198</v>
      </c>
      <c r="F5095" s="4">
        <v>1000000</v>
      </c>
      <c r="G5095" s="4">
        <v>2030</v>
      </c>
      <c r="H5095" s="5">
        <v>829.92219999999998</v>
      </c>
      <c r="I5095" s="5">
        <v>828.93543419999901</v>
      </c>
    </row>
    <row r="5096" spans="1:9" x14ac:dyDescent="0.3">
      <c r="A5096" t="s">
        <v>2423</v>
      </c>
      <c r="B5096" t="s">
        <v>4820</v>
      </c>
      <c r="D5096" s="2">
        <v>46</v>
      </c>
      <c r="E5096" s="3">
        <v>842.15604979972295</v>
      </c>
      <c r="F5096" s="4">
        <v>1000000</v>
      </c>
      <c r="G5096" s="4">
        <v>2038</v>
      </c>
      <c r="H5096" s="5">
        <v>781.58939999999996</v>
      </c>
      <c r="I5096" s="5">
        <v>780.73684370000001</v>
      </c>
    </row>
    <row r="5097" spans="1:9" x14ac:dyDescent="0.3">
      <c r="A5097" t="s">
        <v>2423</v>
      </c>
      <c r="B5097" t="s">
        <v>4820</v>
      </c>
      <c r="D5097" s="2">
        <v>47</v>
      </c>
      <c r="E5097" s="3">
        <v>876.22193665041505</v>
      </c>
      <c r="F5097" s="4">
        <v>1000000</v>
      </c>
      <c r="G5097" s="4">
        <v>2059</v>
      </c>
      <c r="H5097" s="5">
        <v>802.78150000000005</v>
      </c>
      <c r="I5097" s="5">
        <v>801.93036249999898</v>
      </c>
    </row>
    <row r="5098" spans="1:9" x14ac:dyDescent="0.3">
      <c r="A5098" t="s">
        <v>2423</v>
      </c>
      <c r="B5098" t="s">
        <v>4820</v>
      </c>
      <c r="D5098" s="2">
        <v>48</v>
      </c>
      <c r="E5098" s="3">
        <v>762.40345669391104</v>
      </c>
      <c r="F5098" s="4">
        <v>1000000</v>
      </c>
      <c r="G5098" s="4">
        <v>1994</v>
      </c>
      <c r="H5098" s="5">
        <v>781.82370000000003</v>
      </c>
      <c r="I5098" s="5">
        <v>780.92823920000001</v>
      </c>
    </row>
    <row r="5099" spans="1:9" x14ac:dyDescent="0.3">
      <c r="A5099" t="s">
        <v>2423</v>
      </c>
      <c r="B5099" t="s">
        <v>4820</v>
      </c>
      <c r="D5099" s="2">
        <v>49</v>
      </c>
      <c r="E5099" s="3">
        <v>826.86910332754496</v>
      </c>
      <c r="F5099" s="4">
        <v>1000000</v>
      </c>
      <c r="G5099" s="4">
        <v>2029</v>
      </c>
      <c r="H5099" s="5">
        <v>788.28599999999994</v>
      </c>
      <c r="I5099" s="5">
        <v>787.38731259999997</v>
      </c>
    </row>
    <row r="5100" spans="1:9" x14ac:dyDescent="0.3">
      <c r="A5100" t="s">
        <v>2423</v>
      </c>
      <c r="B5100" t="s">
        <v>4820</v>
      </c>
      <c r="D5100" s="2">
        <v>50</v>
      </c>
      <c r="E5100" s="3">
        <v>842.50780057671</v>
      </c>
      <c r="F5100" s="4">
        <v>1000000</v>
      </c>
      <c r="G5100" s="4">
        <v>2039</v>
      </c>
      <c r="H5100" s="5">
        <v>790.84550000000002</v>
      </c>
      <c r="I5100" s="5">
        <v>789.96593610000002</v>
      </c>
    </row>
    <row r="5101" spans="1:9" x14ac:dyDescent="0.3">
      <c r="A5101" t="s">
        <v>2423</v>
      </c>
      <c r="B5101" t="s">
        <v>4820</v>
      </c>
      <c r="D5101" s="2">
        <v>51</v>
      </c>
      <c r="E5101" s="3">
        <v>835.28021830834905</v>
      </c>
      <c r="F5101" s="4">
        <v>1000000</v>
      </c>
      <c r="G5101" s="4">
        <v>2055</v>
      </c>
      <c r="H5101" s="5">
        <v>800.70849999999996</v>
      </c>
      <c r="I5101" s="5">
        <v>799.85364649999997</v>
      </c>
    </row>
    <row r="5102" spans="1:9" x14ac:dyDescent="0.3">
      <c r="A5102" t="s">
        <v>2526</v>
      </c>
      <c r="B5102" t="s">
        <v>1</v>
      </c>
      <c r="D5102" s="2">
        <v>1</v>
      </c>
      <c r="E5102" s="3">
        <v>300.00000453410303</v>
      </c>
      <c r="F5102" s="4">
        <v>100000</v>
      </c>
      <c r="G5102" s="4">
        <v>213</v>
      </c>
      <c r="H5102" s="5">
        <v>7.3887</v>
      </c>
      <c r="I5102" s="5">
        <v>7.3175685000000001</v>
      </c>
    </row>
    <row r="5103" spans="1:9" x14ac:dyDescent="0.3">
      <c r="A5103" t="s">
        <v>2526</v>
      </c>
      <c r="B5103" t="s">
        <v>1</v>
      </c>
      <c r="D5103" s="2">
        <v>2</v>
      </c>
      <c r="E5103" s="3">
        <v>300.00000033833197</v>
      </c>
      <c r="F5103" s="4">
        <v>100000</v>
      </c>
      <c r="G5103" s="4">
        <v>220</v>
      </c>
      <c r="H5103" s="5">
        <v>7.5888</v>
      </c>
      <c r="I5103" s="5">
        <v>7.5296522000000001</v>
      </c>
    </row>
    <row r="5104" spans="1:9" x14ac:dyDescent="0.3">
      <c r="A5104" t="s">
        <v>2526</v>
      </c>
      <c r="B5104" t="s">
        <v>1</v>
      </c>
      <c r="D5104" s="2">
        <v>3</v>
      </c>
      <c r="E5104" s="3">
        <v>554.73569058617602</v>
      </c>
      <c r="F5104" s="4">
        <v>100000</v>
      </c>
      <c r="G5104" s="4">
        <v>220</v>
      </c>
      <c r="H5104" s="5">
        <v>7.7465000000000002</v>
      </c>
      <c r="I5104" s="5">
        <v>7.6890841999999999</v>
      </c>
    </row>
    <row r="5105" spans="1:9" x14ac:dyDescent="0.3">
      <c r="A5105" t="s">
        <v>2526</v>
      </c>
      <c r="B5105" t="s">
        <v>1</v>
      </c>
      <c r="D5105" s="2">
        <v>4</v>
      </c>
      <c r="E5105" s="3">
        <v>300.00001107797101</v>
      </c>
      <c r="F5105" s="4">
        <v>100000</v>
      </c>
      <c r="G5105" s="4">
        <v>213</v>
      </c>
      <c r="H5105" s="5">
        <v>7.5202999999999998</v>
      </c>
      <c r="I5105" s="5">
        <v>7.4634327999999996</v>
      </c>
    </row>
    <row r="5106" spans="1:9" x14ac:dyDescent="0.3">
      <c r="A5106" t="s">
        <v>2526</v>
      </c>
      <c r="B5106" t="s">
        <v>1</v>
      </c>
      <c r="D5106" s="2">
        <v>5</v>
      </c>
      <c r="E5106" s="3">
        <v>497.03146871155701</v>
      </c>
      <c r="F5106" s="4">
        <v>100000</v>
      </c>
      <c r="G5106" s="4">
        <v>218</v>
      </c>
      <c r="H5106" s="5">
        <v>7.5457999999999998</v>
      </c>
      <c r="I5106" s="5">
        <v>7.4892988000000003</v>
      </c>
    </row>
    <row r="5107" spans="1:9" x14ac:dyDescent="0.3">
      <c r="A5107" t="s">
        <v>2526</v>
      </c>
      <c r="B5107" t="s">
        <v>1</v>
      </c>
      <c r="D5107" s="2">
        <v>6</v>
      </c>
      <c r="E5107" s="3">
        <v>467.60610101311698</v>
      </c>
      <c r="F5107" s="4">
        <v>100000</v>
      </c>
      <c r="G5107" s="4">
        <v>219</v>
      </c>
      <c r="H5107" s="5">
        <v>7.7817999999999996</v>
      </c>
      <c r="I5107" s="5">
        <v>7.7232684999999996</v>
      </c>
    </row>
    <row r="5108" spans="1:9" x14ac:dyDescent="0.3">
      <c r="A5108" t="s">
        <v>2526</v>
      </c>
      <c r="B5108" t="s">
        <v>1</v>
      </c>
      <c r="D5108" s="2">
        <v>7</v>
      </c>
      <c r="E5108" s="3">
        <v>459.93584269637699</v>
      </c>
      <c r="F5108" s="4">
        <v>100000</v>
      </c>
      <c r="G5108" s="4">
        <v>220</v>
      </c>
      <c r="H5108" s="5">
        <v>7.6631</v>
      </c>
      <c r="I5108" s="5">
        <v>7.6035186000000001</v>
      </c>
    </row>
    <row r="5109" spans="1:9" x14ac:dyDescent="0.3">
      <c r="A5109" t="s">
        <v>2526</v>
      </c>
      <c r="B5109" t="s">
        <v>1</v>
      </c>
      <c r="D5109" s="2">
        <v>8</v>
      </c>
      <c r="E5109" s="3">
        <v>359.34126918629698</v>
      </c>
      <c r="F5109" s="4">
        <v>100000</v>
      </c>
      <c r="G5109" s="4">
        <v>207</v>
      </c>
      <c r="H5109" s="5">
        <v>7.5408999999999997</v>
      </c>
      <c r="I5109" s="5">
        <v>7.4846683000000001</v>
      </c>
    </row>
    <row r="5110" spans="1:9" x14ac:dyDescent="0.3">
      <c r="A5110" t="s">
        <v>2526</v>
      </c>
      <c r="B5110" t="s">
        <v>1</v>
      </c>
      <c r="D5110" s="2">
        <v>9</v>
      </c>
      <c r="E5110" s="3">
        <v>377.059988242477</v>
      </c>
      <c r="F5110" s="4">
        <v>100000</v>
      </c>
      <c r="G5110" s="4">
        <v>212</v>
      </c>
      <c r="H5110" s="5">
        <v>7.6032000000000002</v>
      </c>
      <c r="I5110" s="5">
        <v>7.5460962999999897</v>
      </c>
    </row>
    <row r="5111" spans="1:9" x14ac:dyDescent="0.3">
      <c r="A5111" t="s">
        <v>2526</v>
      </c>
      <c r="B5111" t="s">
        <v>1</v>
      </c>
      <c r="D5111" s="2">
        <v>10</v>
      </c>
      <c r="E5111" s="3">
        <v>537.56863433074795</v>
      </c>
      <c r="F5111" s="4">
        <v>100000</v>
      </c>
      <c r="G5111" s="4">
        <v>223</v>
      </c>
      <c r="H5111" s="5">
        <v>7.88</v>
      </c>
      <c r="I5111" s="5">
        <v>7.8184110999999898</v>
      </c>
    </row>
    <row r="5112" spans="1:9" x14ac:dyDescent="0.3">
      <c r="A5112" t="s">
        <v>2526</v>
      </c>
      <c r="B5112" t="s">
        <v>1</v>
      </c>
      <c r="D5112" s="2">
        <v>11</v>
      </c>
      <c r="E5112" s="3">
        <v>359.34126918482201</v>
      </c>
      <c r="F5112" s="4">
        <v>100000</v>
      </c>
      <c r="G5112" s="4">
        <v>234</v>
      </c>
      <c r="H5112" s="5">
        <v>8.2140000000000004</v>
      </c>
      <c r="I5112" s="5">
        <v>8.1489951999999999</v>
      </c>
    </row>
    <row r="5113" spans="1:9" x14ac:dyDescent="0.3">
      <c r="A5113" t="s">
        <v>2526</v>
      </c>
      <c r="B5113" t="s">
        <v>1</v>
      </c>
      <c r="D5113" s="2">
        <v>12</v>
      </c>
      <c r="E5113" s="3">
        <v>498.227286008666</v>
      </c>
      <c r="F5113" s="4">
        <v>100000</v>
      </c>
      <c r="G5113" s="4">
        <v>222</v>
      </c>
      <c r="H5113" s="5">
        <v>7.9740000000000002</v>
      </c>
      <c r="I5113" s="5">
        <v>7.9148388000000001</v>
      </c>
    </row>
    <row r="5114" spans="1:9" x14ac:dyDescent="0.3">
      <c r="A5114" t="s">
        <v>2526</v>
      </c>
      <c r="B5114" t="s">
        <v>1</v>
      </c>
      <c r="D5114" s="2">
        <v>13</v>
      </c>
      <c r="E5114" s="3">
        <v>300.00000080694298</v>
      </c>
      <c r="F5114" s="4">
        <v>100000</v>
      </c>
      <c r="G5114" s="4">
        <v>219</v>
      </c>
      <c r="H5114" s="5">
        <v>7.8540000000000001</v>
      </c>
      <c r="I5114" s="5">
        <v>7.7961904999999998</v>
      </c>
    </row>
    <row r="5115" spans="1:9" x14ac:dyDescent="0.3">
      <c r="A5115" t="s">
        <v>2526</v>
      </c>
      <c r="B5115" t="s">
        <v>1</v>
      </c>
      <c r="D5115" s="2">
        <v>14</v>
      </c>
      <c r="E5115" s="3">
        <v>519.21770369903197</v>
      </c>
      <c r="F5115" s="4">
        <v>100000</v>
      </c>
      <c r="G5115" s="4">
        <v>223</v>
      </c>
      <c r="H5115" s="5">
        <v>8.0006000000000004</v>
      </c>
      <c r="I5115" s="5">
        <v>7.9391306999999998</v>
      </c>
    </row>
    <row r="5116" spans="1:9" x14ac:dyDescent="0.3">
      <c r="A5116" t="s">
        <v>2526</v>
      </c>
      <c r="B5116" t="s">
        <v>1</v>
      </c>
      <c r="D5116" s="2">
        <v>15</v>
      </c>
      <c r="E5116" s="3">
        <v>300.00000261404398</v>
      </c>
      <c r="F5116" s="4">
        <v>100000</v>
      </c>
      <c r="G5116" s="4">
        <v>221</v>
      </c>
      <c r="H5116" s="5">
        <v>7.9657999999999998</v>
      </c>
      <c r="I5116" s="5">
        <v>7.9069514999999999</v>
      </c>
    </row>
    <row r="5117" spans="1:9" x14ac:dyDescent="0.3">
      <c r="A5117" t="s">
        <v>2526</v>
      </c>
      <c r="B5117" t="s">
        <v>1</v>
      </c>
      <c r="D5117" s="2">
        <v>16</v>
      </c>
      <c r="E5117" s="3">
        <v>355.40614330167301</v>
      </c>
      <c r="F5117" s="4">
        <v>100000</v>
      </c>
      <c r="G5117" s="4">
        <v>209</v>
      </c>
      <c r="H5117" s="5">
        <v>7.4179000000000004</v>
      </c>
      <c r="I5117" s="5">
        <v>7.3618151000000003</v>
      </c>
    </row>
    <row r="5118" spans="1:9" x14ac:dyDescent="0.3">
      <c r="A5118" t="s">
        <v>2526</v>
      </c>
      <c r="B5118" t="s">
        <v>1</v>
      </c>
      <c r="D5118" s="2">
        <v>17</v>
      </c>
      <c r="E5118" s="3">
        <v>300.00000001324599</v>
      </c>
      <c r="F5118" s="4">
        <v>100000</v>
      </c>
      <c r="G5118" s="4">
        <v>223</v>
      </c>
      <c r="H5118" s="5">
        <v>7.665</v>
      </c>
      <c r="I5118" s="5">
        <v>7.6076575000000002</v>
      </c>
    </row>
    <row r="5119" spans="1:9" x14ac:dyDescent="0.3">
      <c r="A5119" t="s">
        <v>2526</v>
      </c>
      <c r="B5119" t="s">
        <v>1</v>
      </c>
      <c r="D5119" s="2">
        <v>18</v>
      </c>
      <c r="E5119" s="3">
        <v>411.77020052011801</v>
      </c>
      <c r="F5119" s="4">
        <v>100000</v>
      </c>
      <c r="G5119" s="4">
        <v>212</v>
      </c>
      <c r="H5119" s="5">
        <v>8.0374999999999996</v>
      </c>
      <c r="I5119" s="5">
        <v>7.9765376999999997</v>
      </c>
    </row>
    <row r="5120" spans="1:9" x14ac:dyDescent="0.3">
      <c r="A5120" t="s">
        <v>2526</v>
      </c>
      <c r="B5120" t="s">
        <v>1</v>
      </c>
      <c r="D5120" s="2">
        <v>19</v>
      </c>
      <c r="E5120" s="3">
        <v>300.00000021386501</v>
      </c>
      <c r="F5120" s="4">
        <v>100000</v>
      </c>
      <c r="G5120" s="4">
        <v>217</v>
      </c>
      <c r="H5120" s="5">
        <v>7.6280999999999999</v>
      </c>
      <c r="I5120" s="5">
        <v>7.5707846999999999</v>
      </c>
    </row>
    <row r="5121" spans="1:9" x14ac:dyDescent="0.3">
      <c r="A5121" t="s">
        <v>2526</v>
      </c>
      <c r="B5121" t="s">
        <v>1</v>
      </c>
      <c r="D5121" s="2">
        <v>20</v>
      </c>
      <c r="E5121" s="3">
        <v>300.00000293704699</v>
      </c>
      <c r="F5121" s="4">
        <v>100000</v>
      </c>
      <c r="G5121" s="4">
        <v>211</v>
      </c>
      <c r="H5121" s="5">
        <v>7.4371</v>
      </c>
      <c r="I5121" s="5">
        <v>7.3801363999999996</v>
      </c>
    </row>
    <row r="5122" spans="1:9" x14ac:dyDescent="0.3">
      <c r="A5122" t="s">
        <v>2526</v>
      </c>
      <c r="B5122" t="s">
        <v>1</v>
      </c>
      <c r="D5122" s="2">
        <v>21</v>
      </c>
      <c r="E5122" s="3">
        <v>300.00001182360501</v>
      </c>
      <c r="F5122" s="4">
        <v>100000</v>
      </c>
      <c r="G5122" s="4">
        <v>208</v>
      </c>
      <c r="H5122" s="5">
        <v>7.5484</v>
      </c>
      <c r="I5122" s="5">
        <v>7.4911791000000001</v>
      </c>
    </row>
    <row r="5123" spans="1:9" x14ac:dyDescent="0.3">
      <c r="A5123" t="s">
        <v>2526</v>
      </c>
      <c r="B5123" t="s">
        <v>1</v>
      </c>
      <c r="D5123" s="2">
        <v>22</v>
      </c>
      <c r="E5123" s="3">
        <v>347.14935511389598</v>
      </c>
      <c r="F5123" s="4">
        <v>100000</v>
      </c>
      <c r="G5123" s="4">
        <v>230</v>
      </c>
      <c r="H5123" s="5">
        <v>7.8369</v>
      </c>
      <c r="I5123" s="5">
        <v>7.7785294</v>
      </c>
    </row>
    <row r="5124" spans="1:9" x14ac:dyDescent="0.3">
      <c r="A5124" t="s">
        <v>2526</v>
      </c>
      <c r="B5124" t="s">
        <v>1</v>
      </c>
      <c r="D5124" s="2">
        <v>23</v>
      </c>
      <c r="E5124" s="3">
        <v>427.785093971984</v>
      </c>
      <c r="F5124" s="4">
        <v>100000</v>
      </c>
      <c r="G5124" s="4">
        <v>215</v>
      </c>
      <c r="H5124" s="5">
        <v>7.4496000000000002</v>
      </c>
      <c r="I5124" s="5">
        <v>7.3926046999999997</v>
      </c>
    </row>
    <row r="5125" spans="1:9" x14ac:dyDescent="0.3">
      <c r="A5125" t="s">
        <v>2526</v>
      </c>
      <c r="B5125" t="s">
        <v>1</v>
      </c>
      <c r="D5125" s="2">
        <v>24</v>
      </c>
      <c r="E5125" s="3">
        <v>537.91280568425304</v>
      </c>
      <c r="F5125" s="4">
        <v>100000</v>
      </c>
      <c r="G5125" s="4">
        <v>219</v>
      </c>
      <c r="H5125" s="5">
        <v>7.5548999999999999</v>
      </c>
      <c r="I5125" s="5">
        <v>7.4994638</v>
      </c>
    </row>
    <row r="5126" spans="1:9" x14ac:dyDescent="0.3">
      <c r="A5126" t="s">
        <v>2526</v>
      </c>
      <c r="B5126" t="s">
        <v>1</v>
      </c>
      <c r="D5126" s="2">
        <v>25</v>
      </c>
      <c r="E5126" s="3">
        <v>435.829139703701</v>
      </c>
      <c r="F5126" s="4">
        <v>100000</v>
      </c>
      <c r="G5126" s="4">
        <v>210</v>
      </c>
      <c r="H5126" s="5">
        <v>7.4985999999999997</v>
      </c>
      <c r="I5126" s="5">
        <v>7.4401275</v>
      </c>
    </row>
    <row r="5127" spans="1:9" x14ac:dyDescent="0.3">
      <c r="A5127" t="s">
        <v>2526</v>
      </c>
      <c r="B5127" t="s">
        <v>1</v>
      </c>
      <c r="D5127" s="2">
        <v>26</v>
      </c>
      <c r="E5127" s="3">
        <v>472.01910146561499</v>
      </c>
      <c r="F5127" s="4">
        <v>100000</v>
      </c>
      <c r="G5127" s="4">
        <v>212</v>
      </c>
      <c r="H5127" s="5">
        <v>7.8971</v>
      </c>
      <c r="I5127" s="5">
        <v>7.8372530999999999</v>
      </c>
    </row>
    <row r="5128" spans="1:9" x14ac:dyDescent="0.3">
      <c r="A5128" t="s">
        <v>2526</v>
      </c>
      <c r="B5128" t="s">
        <v>1</v>
      </c>
      <c r="D5128" s="2">
        <v>27</v>
      </c>
      <c r="E5128" s="3">
        <v>300.00000065672498</v>
      </c>
      <c r="F5128" s="4">
        <v>100000</v>
      </c>
      <c r="G5128" s="4">
        <v>230</v>
      </c>
      <c r="H5128" s="5">
        <v>7.9570999999999996</v>
      </c>
      <c r="I5128" s="5">
        <v>7.8979051</v>
      </c>
    </row>
    <row r="5129" spans="1:9" x14ac:dyDescent="0.3">
      <c r="A5129" t="s">
        <v>2526</v>
      </c>
      <c r="B5129" t="s">
        <v>1</v>
      </c>
      <c r="D5129" s="2">
        <v>28</v>
      </c>
      <c r="E5129" s="3">
        <v>425.42052258881603</v>
      </c>
      <c r="F5129" s="4">
        <v>100000</v>
      </c>
      <c r="G5129" s="4">
        <v>222</v>
      </c>
      <c r="H5129" s="5">
        <v>7.7066999999999997</v>
      </c>
      <c r="I5129" s="5">
        <v>7.6485699999999897</v>
      </c>
    </row>
    <row r="5130" spans="1:9" x14ac:dyDescent="0.3">
      <c r="A5130" t="s">
        <v>2526</v>
      </c>
      <c r="B5130" t="s">
        <v>1</v>
      </c>
      <c r="D5130" s="2">
        <v>29</v>
      </c>
      <c r="E5130" s="3">
        <v>544.78360050781396</v>
      </c>
      <c r="F5130" s="4">
        <v>100000</v>
      </c>
      <c r="G5130" s="4">
        <v>220</v>
      </c>
      <c r="H5130" s="5">
        <v>7.8632</v>
      </c>
      <c r="I5130" s="5">
        <v>7.8054128999999897</v>
      </c>
    </row>
    <row r="5131" spans="1:9" x14ac:dyDescent="0.3">
      <c r="A5131" t="s">
        <v>2526</v>
      </c>
      <c r="B5131" t="s">
        <v>1</v>
      </c>
      <c r="D5131" s="2">
        <v>30</v>
      </c>
      <c r="E5131" s="3">
        <v>300.00000027719</v>
      </c>
      <c r="F5131" s="4">
        <v>100000</v>
      </c>
      <c r="G5131" s="4">
        <v>210</v>
      </c>
      <c r="H5131" s="5">
        <v>7.5983000000000001</v>
      </c>
      <c r="I5131" s="5">
        <v>7.5409793000000001</v>
      </c>
    </row>
    <row r="5132" spans="1:9" x14ac:dyDescent="0.3">
      <c r="A5132" t="s">
        <v>2526</v>
      </c>
      <c r="B5132" t="s">
        <v>1</v>
      </c>
      <c r="D5132" s="2">
        <v>31</v>
      </c>
      <c r="E5132" s="3">
        <v>300.00000198750399</v>
      </c>
      <c r="F5132" s="4">
        <v>100000</v>
      </c>
      <c r="G5132" s="4">
        <v>213</v>
      </c>
      <c r="H5132" s="5">
        <v>7.7427999999999999</v>
      </c>
      <c r="I5132" s="5">
        <v>7.6854304999999998</v>
      </c>
    </row>
    <row r="5133" spans="1:9" x14ac:dyDescent="0.3">
      <c r="A5133" t="s">
        <v>2526</v>
      </c>
      <c r="B5133" t="s">
        <v>1</v>
      </c>
      <c r="D5133" s="2">
        <v>32</v>
      </c>
      <c r="E5133" s="3">
        <v>300.000000228516</v>
      </c>
      <c r="F5133" s="4">
        <v>100000</v>
      </c>
      <c r="G5133" s="4">
        <v>228</v>
      </c>
      <c r="H5133" s="5">
        <v>8.3598999999999997</v>
      </c>
      <c r="I5133" s="5">
        <v>8.2997166999999994</v>
      </c>
    </row>
    <row r="5134" spans="1:9" x14ac:dyDescent="0.3">
      <c r="A5134" t="s">
        <v>2526</v>
      </c>
      <c r="B5134" t="s">
        <v>1</v>
      </c>
      <c r="D5134" s="2">
        <v>33</v>
      </c>
      <c r="E5134" s="3">
        <v>300.00000072046998</v>
      </c>
      <c r="F5134" s="4">
        <v>100000</v>
      </c>
      <c r="G5134" s="4">
        <v>219</v>
      </c>
      <c r="H5134" s="5">
        <v>7.7264999999999997</v>
      </c>
      <c r="I5134" s="5">
        <v>7.66900259999999</v>
      </c>
    </row>
    <row r="5135" spans="1:9" x14ac:dyDescent="0.3">
      <c r="A5135" t="s">
        <v>2526</v>
      </c>
      <c r="B5135" t="s">
        <v>1</v>
      </c>
      <c r="D5135" s="2">
        <v>34</v>
      </c>
      <c r="E5135" s="3">
        <v>300.000002973883</v>
      </c>
      <c r="F5135" s="4">
        <v>100000</v>
      </c>
      <c r="G5135" s="4">
        <v>223</v>
      </c>
      <c r="H5135" s="5">
        <v>7.6893000000000002</v>
      </c>
      <c r="I5135" s="5">
        <v>7.6317579999999996</v>
      </c>
    </row>
    <row r="5136" spans="1:9" x14ac:dyDescent="0.3">
      <c r="A5136" t="s">
        <v>2526</v>
      </c>
      <c r="B5136" t="s">
        <v>1</v>
      </c>
      <c r="D5136" s="2">
        <v>35</v>
      </c>
      <c r="E5136" s="3">
        <v>300.00000011611002</v>
      </c>
      <c r="F5136" s="4">
        <v>100000</v>
      </c>
      <c r="G5136" s="4">
        <v>234</v>
      </c>
      <c r="H5136" s="5">
        <v>8.0303000000000004</v>
      </c>
      <c r="I5136" s="5">
        <v>7.9710023999999997</v>
      </c>
    </row>
    <row r="5137" spans="1:9" x14ac:dyDescent="0.3">
      <c r="A5137" t="s">
        <v>2526</v>
      </c>
      <c r="B5137" t="s">
        <v>1</v>
      </c>
      <c r="D5137" s="2">
        <v>36</v>
      </c>
      <c r="E5137" s="3">
        <v>464.74321616261102</v>
      </c>
      <c r="F5137" s="4">
        <v>100000</v>
      </c>
      <c r="G5137" s="4">
        <v>227</v>
      </c>
      <c r="H5137" s="5">
        <v>7.6970999999999998</v>
      </c>
      <c r="I5137" s="5">
        <v>7.6402948999999998</v>
      </c>
    </row>
    <row r="5138" spans="1:9" x14ac:dyDescent="0.3">
      <c r="A5138" t="s">
        <v>2526</v>
      </c>
      <c r="B5138" t="s">
        <v>1</v>
      </c>
      <c r="D5138" s="2">
        <v>37</v>
      </c>
      <c r="E5138" s="3">
        <v>300.00000866190402</v>
      </c>
      <c r="F5138" s="4">
        <v>100000</v>
      </c>
      <c r="G5138" s="4">
        <v>223</v>
      </c>
      <c r="H5138" s="5">
        <v>7.1016000000000004</v>
      </c>
      <c r="I5138" s="5">
        <v>7.0489291999999999</v>
      </c>
    </row>
    <row r="5139" spans="1:9" x14ac:dyDescent="0.3">
      <c r="A5139" t="s">
        <v>2526</v>
      </c>
      <c r="B5139" t="s">
        <v>1</v>
      </c>
      <c r="D5139" s="2">
        <v>38</v>
      </c>
      <c r="E5139" s="3">
        <v>359.34126921423803</v>
      </c>
      <c r="F5139" s="4">
        <v>100000</v>
      </c>
      <c r="G5139" s="4">
        <v>218</v>
      </c>
      <c r="H5139" s="5">
        <v>7.0720999999999998</v>
      </c>
      <c r="I5139" s="5">
        <v>7.0187869000000003</v>
      </c>
    </row>
    <row r="5140" spans="1:9" x14ac:dyDescent="0.3">
      <c r="A5140" t="s">
        <v>2526</v>
      </c>
      <c r="B5140" t="s">
        <v>1</v>
      </c>
      <c r="D5140" s="2">
        <v>39</v>
      </c>
      <c r="E5140" s="3">
        <v>491.99201048398902</v>
      </c>
      <c r="F5140" s="4">
        <v>100000</v>
      </c>
      <c r="G5140" s="4">
        <v>210</v>
      </c>
      <c r="H5140" s="5">
        <v>6.7206999999999999</v>
      </c>
      <c r="I5140" s="5">
        <v>6.6690537000000001</v>
      </c>
    </row>
    <row r="5141" spans="1:9" x14ac:dyDescent="0.3">
      <c r="A5141" t="s">
        <v>2526</v>
      </c>
      <c r="B5141" t="s">
        <v>1</v>
      </c>
      <c r="D5141" s="2">
        <v>40</v>
      </c>
      <c r="E5141" s="3">
        <v>300.00000120570297</v>
      </c>
      <c r="F5141" s="4">
        <v>100000</v>
      </c>
      <c r="G5141" s="4">
        <v>225</v>
      </c>
      <c r="H5141" s="5">
        <v>7.1271000000000004</v>
      </c>
      <c r="I5141" s="5">
        <v>7.0731090999999999</v>
      </c>
    </row>
    <row r="5142" spans="1:9" x14ac:dyDescent="0.3">
      <c r="A5142" t="s">
        <v>2526</v>
      </c>
      <c r="B5142" t="s">
        <v>1</v>
      </c>
      <c r="D5142" s="2">
        <v>41</v>
      </c>
      <c r="E5142" s="3">
        <v>509.365779174556</v>
      </c>
      <c r="F5142" s="4">
        <v>100000</v>
      </c>
      <c r="G5142" s="4">
        <v>212</v>
      </c>
      <c r="H5142" s="5">
        <v>7.0083000000000002</v>
      </c>
      <c r="I5142" s="5">
        <v>6.9556290000000001</v>
      </c>
    </row>
    <row r="5143" spans="1:9" x14ac:dyDescent="0.3">
      <c r="A5143" t="s">
        <v>2526</v>
      </c>
      <c r="B5143" t="s">
        <v>1</v>
      </c>
      <c r="D5143" s="2">
        <v>42</v>
      </c>
      <c r="E5143" s="3">
        <v>497.03146869391998</v>
      </c>
      <c r="F5143" s="4">
        <v>100000</v>
      </c>
      <c r="G5143" s="4">
        <v>228</v>
      </c>
      <c r="H5143" s="5">
        <v>7.2847</v>
      </c>
      <c r="I5143" s="5">
        <v>7.2309894000000003</v>
      </c>
    </row>
    <row r="5144" spans="1:9" x14ac:dyDescent="0.3">
      <c r="A5144" t="s">
        <v>2526</v>
      </c>
      <c r="B5144" t="s">
        <v>1</v>
      </c>
      <c r="D5144" s="2">
        <v>43</v>
      </c>
      <c r="E5144" s="3">
        <v>314.38914547043601</v>
      </c>
      <c r="F5144" s="4">
        <v>100000</v>
      </c>
      <c r="G5144" s="4">
        <v>215</v>
      </c>
      <c r="H5144" s="5">
        <v>7.1567999999999996</v>
      </c>
      <c r="I5144" s="5">
        <v>7.1045423000000003</v>
      </c>
    </row>
    <row r="5145" spans="1:9" x14ac:dyDescent="0.3">
      <c r="A5145" t="s">
        <v>2526</v>
      </c>
      <c r="B5145" t="s">
        <v>1</v>
      </c>
      <c r="D5145" s="2">
        <v>44</v>
      </c>
      <c r="E5145" s="3">
        <v>300.00000001294899</v>
      </c>
      <c r="F5145" s="4">
        <v>100000</v>
      </c>
      <c r="G5145" s="4">
        <v>233</v>
      </c>
      <c r="H5145" s="5">
        <v>7.2111000000000001</v>
      </c>
      <c r="I5145" s="5">
        <v>7.1557667999999897</v>
      </c>
    </row>
    <row r="5146" spans="1:9" x14ac:dyDescent="0.3">
      <c r="A5146" t="s">
        <v>2526</v>
      </c>
      <c r="B5146" t="s">
        <v>1</v>
      </c>
      <c r="D5146" s="2">
        <v>45</v>
      </c>
      <c r="E5146" s="3">
        <v>591.37346250448195</v>
      </c>
      <c r="F5146" s="4">
        <v>100000</v>
      </c>
      <c r="G5146" s="4">
        <v>214</v>
      </c>
      <c r="H5146" s="5">
        <v>7.0536000000000003</v>
      </c>
      <c r="I5146" s="5">
        <v>7.0003349999999998</v>
      </c>
    </row>
    <row r="5147" spans="1:9" x14ac:dyDescent="0.3">
      <c r="A5147" t="s">
        <v>2526</v>
      </c>
      <c r="B5147" t="s">
        <v>1</v>
      </c>
      <c r="D5147" s="2">
        <v>46</v>
      </c>
      <c r="E5147" s="3">
        <v>300.000007321434</v>
      </c>
      <c r="F5147" s="4">
        <v>100000</v>
      </c>
      <c r="G5147" s="4">
        <v>219</v>
      </c>
      <c r="H5147" s="5">
        <v>7.0446999999999997</v>
      </c>
      <c r="I5147" s="5">
        <v>6.9923874000000001</v>
      </c>
    </row>
    <row r="5148" spans="1:9" x14ac:dyDescent="0.3">
      <c r="A5148" t="s">
        <v>2526</v>
      </c>
      <c r="B5148" t="s">
        <v>1</v>
      </c>
      <c r="D5148" s="2">
        <v>47</v>
      </c>
      <c r="E5148" s="3">
        <v>355.40614161662302</v>
      </c>
      <c r="F5148" s="4">
        <v>100000</v>
      </c>
      <c r="G5148" s="4">
        <v>225</v>
      </c>
      <c r="H5148" s="5">
        <v>7.4752000000000001</v>
      </c>
      <c r="I5148" s="5">
        <v>7.4207192999999902</v>
      </c>
    </row>
    <row r="5149" spans="1:9" x14ac:dyDescent="0.3">
      <c r="A5149" t="s">
        <v>2526</v>
      </c>
      <c r="B5149" t="s">
        <v>1</v>
      </c>
      <c r="D5149" s="2">
        <v>48</v>
      </c>
      <c r="E5149" s="3">
        <v>300.00000006370101</v>
      </c>
      <c r="F5149" s="4">
        <v>100000</v>
      </c>
      <c r="G5149" s="4">
        <v>210</v>
      </c>
      <c r="H5149" s="5">
        <v>6.7359999999999998</v>
      </c>
      <c r="I5149" s="5">
        <v>6.6836292000000004</v>
      </c>
    </row>
    <row r="5150" spans="1:9" x14ac:dyDescent="0.3">
      <c r="A5150" t="s">
        <v>2526</v>
      </c>
      <c r="B5150" t="s">
        <v>1</v>
      </c>
      <c r="D5150" s="2">
        <v>49</v>
      </c>
      <c r="E5150" s="3">
        <v>425.990303149341</v>
      </c>
      <c r="F5150" s="4">
        <v>100000</v>
      </c>
      <c r="G5150" s="4">
        <v>226</v>
      </c>
      <c r="H5150" s="5">
        <v>7.0701000000000001</v>
      </c>
      <c r="I5150" s="5">
        <v>7.0173041999999999</v>
      </c>
    </row>
    <row r="5151" spans="1:9" x14ac:dyDescent="0.3">
      <c r="A5151" t="s">
        <v>2526</v>
      </c>
      <c r="B5151" t="s">
        <v>1</v>
      </c>
      <c r="D5151" s="2">
        <v>50</v>
      </c>
      <c r="E5151" s="3">
        <v>300.00006864623901</v>
      </c>
      <c r="F5151" s="4">
        <v>100000</v>
      </c>
      <c r="G5151" s="4">
        <v>222</v>
      </c>
      <c r="H5151" s="5">
        <v>7.1318999999999999</v>
      </c>
      <c r="I5151" s="5">
        <v>7.0792579</v>
      </c>
    </row>
    <row r="5152" spans="1:9" x14ac:dyDescent="0.3">
      <c r="A5152" t="s">
        <v>2526</v>
      </c>
      <c r="B5152" t="s">
        <v>1</v>
      </c>
      <c r="D5152" s="2">
        <v>51</v>
      </c>
      <c r="E5152" s="3">
        <v>300.00004931232701</v>
      </c>
      <c r="F5152" s="4">
        <v>100000</v>
      </c>
      <c r="G5152" s="4">
        <v>219</v>
      </c>
      <c r="H5152" s="5">
        <v>6.9813000000000001</v>
      </c>
      <c r="I5152" s="5">
        <v>6.9279244000000002</v>
      </c>
    </row>
    <row r="5153" spans="1:9" x14ac:dyDescent="0.3">
      <c r="A5153" t="s">
        <v>2526</v>
      </c>
      <c r="B5153" t="s">
        <v>2</v>
      </c>
      <c r="D5153" s="2">
        <v>1</v>
      </c>
      <c r="E5153" s="3">
        <v>4010.3718424854701</v>
      </c>
      <c r="F5153" s="4">
        <v>300000</v>
      </c>
      <c r="G5153" s="4">
        <v>643</v>
      </c>
      <c r="H5153" s="5">
        <v>56.604999999999997</v>
      </c>
      <c r="I5153" s="5">
        <v>56.406568900000003</v>
      </c>
    </row>
    <row r="5154" spans="1:9" x14ac:dyDescent="0.3">
      <c r="A5154" t="s">
        <v>2526</v>
      </c>
      <c r="B5154" t="s">
        <v>2</v>
      </c>
      <c r="D5154" s="2">
        <v>2</v>
      </c>
      <c r="E5154" s="3">
        <v>2487.7212780555001</v>
      </c>
      <c r="F5154" s="4">
        <v>300000</v>
      </c>
      <c r="G5154" s="4">
        <v>660</v>
      </c>
      <c r="H5154" s="5">
        <v>56.271999999999998</v>
      </c>
      <c r="I5154" s="5">
        <v>56.089764099999996</v>
      </c>
    </row>
    <row r="5155" spans="1:9" x14ac:dyDescent="0.3">
      <c r="A5155" t="s">
        <v>2526</v>
      </c>
      <c r="B5155" t="s">
        <v>2</v>
      </c>
      <c r="D5155" s="2">
        <v>3</v>
      </c>
      <c r="E5155" s="3">
        <v>2757.4113867013398</v>
      </c>
      <c r="F5155" s="4">
        <v>300000</v>
      </c>
      <c r="G5155" s="4">
        <v>657</v>
      </c>
      <c r="H5155" s="5">
        <v>57.045400000000001</v>
      </c>
      <c r="I5155" s="5">
        <v>56.866093900000003</v>
      </c>
    </row>
    <row r="5156" spans="1:9" x14ac:dyDescent="0.3">
      <c r="A5156" t="s">
        <v>2526</v>
      </c>
      <c r="B5156" t="s">
        <v>2</v>
      </c>
      <c r="D5156" s="2">
        <v>4</v>
      </c>
      <c r="E5156" s="3">
        <v>4141.6613865623303</v>
      </c>
      <c r="F5156" s="4">
        <v>300000</v>
      </c>
      <c r="G5156" s="4">
        <v>661</v>
      </c>
      <c r="H5156" s="5">
        <v>56.544499999999999</v>
      </c>
      <c r="I5156" s="5">
        <v>56.363940599999999</v>
      </c>
    </row>
    <row r="5157" spans="1:9" x14ac:dyDescent="0.3">
      <c r="A5157" t="s">
        <v>2526</v>
      </c>
      <c r="B5157" t="s">
        <v>2</v>
      </c>
      <c r="D5157" s="2">
        <v>5</v>
      </c>
      <c r="E5157" s="3">
        <v>2667.4798529237701</v>
      </c>
      <c r="F5157" s="4">
        <v>300000</v>
      </c>
      <c r="G5157" s="4">
        <v>644</v>
      </c>
      <c r="H5157" s="5">
        <v>55.628399999999999</v>
      </c>
      <c r="I5157" s="5">
        <v>55.448239999999998</v>
      </c>
    </row>
    <row r="5158" spans="1:9" x14ac:dyDescent="0.3">
      <c r="A5158" t="s">
        <v>2526</v>
      </c>
      <c r="B5158" t="s">
        <v>2</v>
      </c>
      <c r="D5158" s="2">
        <v>6</v>
      </c>
      <c r="E5158" s="3">
        <v>2752.9056196726501</v>
      </c>
      <c r="F5158" s="4">
        <v>300000</v>
      </c>
      <c r="G5158" s="4">
        <v>631</v>
      </c>
      <c r="H5158" s="5">
        <v>54.560699999999997</v>
      </c>
      <c r="I5158" s="5">
        <v>54.382079400000002</v>
      </c>
    </row>
    <row r="5159" spans="1:9" x14ac:dyDescent="0.3">
      <c r="A5159" t="s">
        <v>2526</v>
      </c>
      <c r="B5159" t="s">
        <v>2</v>
      </c>
      <c r="D5159" s="2">
        <v>7</v>
      </c>
      <c r="E5159" s="3">
        <v>2735.5440510562498</v>
      </c>
      <c r="F5159" s="4">
        <v>300000</v>
      </c>
      <c r="G5159" s="4">
        <v>629</v>
      </c>
      <c r="H5159" s="5">
        <v>56.882800000000003</v>
      </c>
      <c r="I5159" s="5">
        <v>56.700358899999998</v>
      </c>
    </row>
    <row r="5160" spans="1:9" x14ac:dyDescent="0.3">
      <c r="A5160" t="s">
        <v>2526</v>
      </c>
      <c r="B5160" t="s">
        <v>2</v>
      </c>
      <c r="D5160" s="2">
        <v>8</v>
      </c>
      <c r="E5160" s="3">
        <v>300.000797635043</v>
      </c>
      <c r="F5160" s="4">
        <v>300000</v>
      </c>
      <c r="G5160" s="4">
        <v>648</v>
      </c>
      <c r="H5160" s="5">
        <v>55.811900000000001</v>
      </c>
      <c r="I5160" s="5">
        <v>55.632624199999903</v>
      </c>
    </row>
    <row r="5161" spans="1:9" x14ac:dyDescent="0.3">
      <c r="A5161" t="s">
        <v>2526</v>
      </c>
      <c r="B5161" t="s">
        <v>2</v>
      </c>
      <c r="D5161" s="2">
        <v>9</v>
      </c>
      <c r="E5161" s="3">
        <v>3811.77545817488</v>
      </c>
      <c r="F5161" s="4">
        <v>300000</v>
      </c>
      <c r="G5161" s="4">
        <v>655</v>
      </c>
      <c r="H5161" s="5">
        <v>58.716000000000001</v>
      </c>
      <c r="I5161" s="5">
        <v>58.533915099999902</v>
      </c>
    </row>
    <row r="5162" spans="1:9" x14ac:dyDescent="0.3">
      <c r="A5162" t="s">
        <v>2526</v>
      </c>
      <c r="B5162" t="s">
        <v>2</v>
      </c>
      <c r="D5162" s="2">
        <v>10</v>
      </c>
      <c r="E5162" s="3">
        <v>3097.96583187737</v>
      </c>
      <c r="F5162" s="4">
        <v>300000</v>
      </c>
      <c r="G5162" s="4">
        <v>643</v>
      </c>
      <c r="H5162" s="5">
        <v>55.933</v>
      </c>
      <c r="I5162" s="5">
        <v>55.742592899999998</v>
      </c>
    </row>
    <row r="5163" spans="1:9" x14ac:dyDescent="0.3">
      <c r="A5163" t="s">
        <v>2526</v>
      </c>
      <c r="B5163" t="s">
        <v>2</v>
      </c>
      <c r="D5163" s="2">
        <v>11</v>
      </c>
      <c r="E5163" s="3">
        <v>2888.3374023458</v>
      </c>
      <c r="F5163" s="4">
        <v>300000</v>
      </c>
      <c r="G5163" s="4">
        <v>638</v>
      </c>
      <c r="H5163" s="5">
        <v>56.505699999999997</v>
      </c>
      <c r="I5163" s="5">
        <v>56.328106599999998</v>
      </c>
    </row>
    <row r="5164" spans="1:9" x14ac:dyDescent="0.3">
      <c r="A5164" t="s">
        <v>2526</v>
      </c>
      <c r="B5164" t="s">
        <v>2</v>
      </c>
      <c r="D5164" s="2">
        <v>12</v>
      </c>
      <c r="E5164" s="3">
        <v>2436.1452774448499</v>
      </c>
      <c r="F5164" s="4">
        <v>300000</v>
      </c>
      <c r="G5164" s="4">
        <v>638</v>
      </c>
      <c r="H5164" s="5">
        <v>55.759799999999998</v>
      </c>
      <c r="I5164" s="5">
        <v>55.576991300000003</v>
      </c>
    </row>
    <row r="5165" spans="1:9" x14ac:dyDescent="0.3">
      <c r="A5165" t="s">
        <v>2526</v>
      </c>
      <c r="B5165" t="s">
        <v>2</v>
      </c>
      <c r="D5165" s="2">
        <v>13</v>
      </c>
      <c r="E5165" s="3">
        <v>2527.7517676676998</v>
      </c>
      <c r="F5165" s="4">
        <v>300000</v>
      </c>
      <c r="G5165" s="4">
        <v>640</v>
      </c>
      <c r="H5165" s="5">
        <v>57.404200000000003</v>
      </c>
      <c r="I5165" s="5">
        <v>57.217748399999998</v>
      </c>
    </row>
    <row r="5166" spans="1:9" x14ac:dyDescent="0.3">
      <c r="A5166" t="s">
        <v>2526</v>
      </c>
      <c r="B5166" t="s">
        <v>2</v>
      </c>
      <c r="D5166" s="2">
        <v>14</v>
      </c>
      <c r="E5166" s="3">
        <v>2867.2326460998102</v>
      </c>
      <c r="F5166" s="4">
        <v>300000</v>
      </c>
      <c r="G5166" s="4">
        <v>667</v>
      </c>
      <c r="H5166" s="5">
        <v>56.886200000000002</v>
      </c>
      <c r="I5166" s="5">
        <v>56.703009899999998</v>
      </c>
    </row>
    <row r="5167" spans="1:9" x14ac:dyDescent="0.3">
      <c r="A5167" t="s">
        <v>2526</v>
      </c>
      <c r="B5167" t="s">
        <v>2</v>
      </c>
      <c r="D5167" s="2">
        <v>15</v>
      </c>
      <c r="E5167" s="3">
        <v>200.00569623554799</v>
      </c>
      <c r="F5167" s="4">
        <v>300000</v>
      </c>
      <c r="G5167" s="4">
        <v>646</v>
      </c>
      <c r="H5167" s="5">
        <v>57.578499999999998</v>
      </c>
      <c r="I5167" s="5">
        <v>57.395704699999897</v>
      </c>
    </row>
    <row r="5168" spans="1:9" x14ac:dyDescent="0.3">
      <c r="A5168" t="s">
        <v>2526</v>
      </c>
      <c r="B5168" t="s">
        <v>2</v>
      </c>
      <c r="D5168" s="2">
        <v>16</v>
      </c>
      <c r="E5168" s="3">
        <v>200.001884162469</v>
      </c>
      <c r="F5168" s="4">
        <v>300000</v>
      </c>
      <c r="G5168" s="4">
        <v>669</v>
      </c>
      <c r="H5168" s="5">
        <v>57.2804</v>
      </c>
      <c r="I5168" s="5">
        <v>57.095313400000002</v>
      </c>
    </row>
    <row r="5169" spans="1:9" x14ac:dyDescent="0.3">
      <c r="A5169" t="s">
        <v>2526</v>
      </c>
      <c r="B5169" t="s">
        <v>2</v>
      </c>
      <c r="D5169" s="2">
        <v>17</v>
      </c>
      <c r="E5169" s="3">
        <v>2378.69367757788</v>
      </c>
      <c r="F5169" s="4">
        <v>300000</v>
      </c>
      <c r="G5169" s="4">
        <v>652</v>
      </c>
      <c r="H5169" s="5">
        <v>55.927100000000003</v>
      </c>
      <c r="I5169" s="5">
        <v>55.745994199999998</v>
      </c>
    </row>
    <row r="5170" spans="1:9" x14ac:dyDescent="0.3">
      <c r="A5170" t="s">
        <v>2526</v>
      </c>
      <c r="B5170" t="s">
        <v>2</v>
      </c>
      <c r="D5170" s="2">
        <v>18</v>
      </c>
      <c r="E5170" s="3">
        <v>3573.7224201377098</v>
      </c>
      <c r="F5170" s="4">
        <v>300000</v>
      </c>
      <c r="G5170" s="4">
        <v>638</v>
      </c>
      <c r="H5170" s="5">
        <v>56.721400000000003</v>
      </c>
      <c r="I5170" s="5">
        <v>56.5393884</v>
      </c>
    </row>
    <row r="5171" spans="1:9" x14ac:dyDescent="0.3">
      <c r="A5171" t="s">
        <v>2526</v>
      </c>
      <c r="B5171" t="s">
        <v>2</v>
      </c>
      <c r="D5171" s="2">
        <v>19</v>
      </c>
      <c r="E5171" s="3">
        <v>3324.3243593451598</v>
      </c>
      <c r="F5171" s="4">
        <v>300000</v>
      </c>
      <c r="G5171" s="4">
        <v>662</v>
      </c>
      <c r="H5171" s="5">
        <v>57.688600000000001</v>
      </c>
      <c r="I5171" s="5">
        <v>57.5046088</v>
      </c>
    </row>
    <row r="5172" spans="1:9" x14ac:dyDescent="0.3">
      <c r="A5172" t="s">
        <v>2526</v>
      </c>
      <c r="B5172" t="s">
        <v>2</v>
      </c>
      <c r="D5172" s="2">
        <v>20</v>
      </c>
      <c r="E5172" s="3">
        <v>2536.8835499182401</v>
      </c>
      <c r="F5172" s="4">
        <v>300000</v>
      </c>
      <c r="G5172" s="4">
        <v>648</v>
      </c>
      <c r="H5172" s="5">
        <v>56.037500000000001</v>
      </c>
      <c r="I5172" s="5">
        <v>55.858497499999999</v>
      </c>
    </row>
    <row r="5173" spans="1:9" x14ac:dyDescent="0.3">
      <c r="A5173" t="s">
        <v>2526</v>
      </c>
      <c r="B5173" t="s">
        <v>2</v>
      </c>
      <c r="D5173" s="2">
        <v>21</v>
      </c>
      <c r="E5173" s="3">
        <v>4282.2354400536697</v>
      </c>
      <c r="F5173" s="4">
        <v>300000</v>
      </c>
      <c r="G5173" s="4">
        <v>630</v>
      </c>
      <c r="H5173" s="5">
        <v>56.624099999999999</v>
      </c>
      <c r="I5173" s="5">
        <v>56.445037499999998</v>
      </c>
    </row>
    <row r="5174" spans="1:9" x14ac:dyDescent="0.3">
      <c r="A5174" t="s">
        <v>2526</v>
      </c>
      <c r="B5174" t="s">
        <v>2</v>
      </c>
      <c r="D5174" s="2">
        <v>22</v>
      </c>
      <c r="E5174" s="3">
        <v>2749.6889937819801</v>
      </c>
      <c r="F5174" s="4">
        <v>300000</v>
      </c>
      <c r="G5174" s="4">
        <v>643</v>
      </c>
      <c r="H5174" s="5">
        <v>55.016199999999998</v>
      </c>
      <c r="I5174" s="5">
        <v>54.836247499999999</v>
      </c>
    </row>
    <row r="5175" spans="1:9" x14ac:dyDescent="0.3">
      <c r="A5175" t="s">
        <v>2526</v>
      </c>
      <c r="B5175" t="s">
        <v>2</v>
      </c>
      <c r="D5175" s="2">
        <v>23</v>
      </c>
      <c r="E5175" s="3">
        <v>2863.7195965047999</v>
      </c>
      <c r="F5175" s="4">
        <v>300000</v>
      </c>
      <c r="G5175" s="4">
        <v>644</v>
      </c>
      <c r="H5175" s="5">
        <v>55.998699999999999</v>
      </c>
      <c r="I5175" s="5">
        <v>55.820339199999999</v>
      </c>
    </row>
    <row r="5176" spans="1:9" x14ac:dyDescent="0.3">
      <c r="A5176" t="s">
        <v>2526</v>
      </c>
      <c r="B5176" t="s">
        <v>2</v>
      </c>
      <c r="D5176" s="2">
        <v>24</v>
      </c>
      <c r="E5176" s="3">
        <v>200.00071634517101</v>
      </c>
      <c r="F5176" s="4">
        <v>300000</v>
      </c>
      <c r="G5176" s="4">
        <v>645</v>
      </c>
      <c r="H5176" s="5">
        <v>55.931800000000003</v>
      </c>
      <c r="I5176" s="5">
        <v>55.7479897999999</v>
      </c>
    </row>
    <row r="5177" spans="1:9" x14ac:dyDescent="0.3">
      <c r="A5177" t="s">
        <v>2526</v>
      </c>
      <c r="B5177" t="s">
        <v>2</v>
      </c>
      <c r="D5177" s="2">
        <v>25</v>
      </c>
      <c r="E5177" s="3">
        <v>2997.4835635096501</v>
      </c>
      <c r="F5177" s="4">
        <v>300000</v>
      </c>
      <c r="G5177" s="4">
        <v>643</v>
      </c>
      <c r="H5177" s="5">
        <v>56.306600000000003</v>
      </c>
      <c r="I5177" s="5">
        <v>56.128251200000001</v>
      </c>
    </row>
    <row r="5178" spans="1:9" x14ac:dyDescent="0.3">
      <c r="A5178" t="s">
        <v>2526</v>
      </c>
      <c r="B5178" t="s">
        <v>2</v>
      </c>
      <c r="D5178" s="2">
        <v>26</v>
      </c>
      <c r="E5178" s="3">
        <v>2570.0912458558701</v>
      </c>
      <c r="F5178" s="4">
        <v>300000</v>
      </c>
      <c r="G5178" s="4">
        <v>651</v>
      </c>
      <c r="H5178" s="5">
        <v>57.103400000000001</v>
      </c>
      <c r="I5178" s="5">
        <v>56.921426899999901</v>
      </c>
    </row>
    <row r="5179" spans="1:9" x14ac:dyDescent="0.3">
      <c r="A5179" t="s">
        <v>2526</v>
      </c>
      <c r="B5179" t="s">
        <v>2</v>
      </c>
      <c r="D5179" s="2">
        <v>27</v>
      </c>
      <c r="E5179" s="3">
        <v>300.00275239356603</v>
      </c>
      <c r="F5179" s="4">
        <v>300000</v>
      </c>
      <c r="G5179" s="4">
        <v>657</v>
      </c>
      <c r="H5179" s="5">
        <v>57.240299999999998</v>
      </c>
      <c r="I5179" s="5">
        <v>57.059972500000001</v>
      </c>
    </row>
    <row r="5180" spans="1:9" x14ac:dyDescent="0.3">
      <c r="A5180" t="s">
        <v>2526</v>
      </c>
      <c r="B5180" t="s">
        <v>2</v>
      </c>
      <c r="D5180" s="2">
        <v>28</v>
      </c>
      <c r="E5180" s="3">
        <v>4171.5208471825299</v>
      </c>
      <c r="F5180" s="4">
        <v>300000</v>
      </c>
      <c r="G5180" s="4">
        <v>656</v>
      </c>
      <c r="H5180" s="5">
        <v>57.3369</v>
      </c>
      <c r="I5180" s="5">
        <v>57.154276299999999</v>
      </c>
    </row>
    <row r="5181" spans="1:9" x14ac:dyDescent="0.3">
      <c r="A5181" t="s">
        <v>2526</v>
      </c>
      <c r="B5181" t="s">
        <v>2</v>
      </c>
      <c r="D5181" s="2">
        <v>29</v>
      </c>
      <c r="E5181" s="3">
        <v>2832.6540315197899</v>
      </c>
      <c r="F5181" s="4">
        <v>300000</v>
      </c>
      <c r="G5181" s="4">
        <v>655</v>
      </c>
      <c r="H5181" s="5">
        <v>56.049799999999998</v>
      </c>
      <c r="I5181" s="5">
        <v>55.868361499999899</v>
      </c>
    </row>
    <row r="5182" spans="1:9" x14ac:dyDescent="0.3">
      <c r="A5182" t="s">
        <v>2526</v>
      </c>
      <c r="B5182" t="s">
        <v>2</v>
      </c>
      <c r="D5182" s="2">
        <v>30</v>
      </c>
      <c r="E5182" s="3">
        <v>2387.4530033739202</v>
      </c>
      <c r="F5182" s="4">
        <v>300000</v>
      </c>
      <c r="G5182" s="4">
        <v>660</v>
      </c>
      <c r="H5182" s="5">
        <v>56.7742</v>
      </c>
      <c r="I5182" s="5">
        <v>56.593922799999902</v>
      </c>
    </row>
    <row r="5183" spans="1:9" x14ac:dyDescent="0.3">
      <c r="A5183" t="s">
        <v>2526</v>
      </c>
      <c r="B5183" t="s">
        <v>2</v>
      </c>
      <c r="D5183" s="2">
        <v>31</v>
      </c>
      <c r="E5183" s="3">
        <v>2557.7043219546299</v>
      </c>
      <c r="F5183" s="4">
        <v>300000</v>
      </c>
      <c r="G5183" s="4">
        <v>642</v>
      </c>
      <c r="H5183" s="5">
        <v>55.949300000000001</v>
      </c>
      <c r="I5183" s="5">
        <v>55.766421999999899</v>
      </c>
    </row>
    <row r="5184" spans="1:9" x14ac:dyDescent="0.3">
      <c r="A5184" t="s">
        <v>2526</v>
      </c>
      <c r="B5184" t="s">
        <v>2</v>
      </c>
      <c r="D5184" s="2">
        <v>32</v>
      </c>
      <c r="E5184" s="3">
        <v>200.00038581098801</v>
      </c>
      <c r="F5184" s="4">
        <v>300000</v>
      </c>
      <c r="G5184" s="4">
        <v>649</v>
      </c>
      <c r="H5184" s="5">
        <v>56.128599999999999</v>
      </c>
      <c r="I5184" s="5">
        <v>55.946971599999998</v>
      </c>
    </row>
    <row r="5185" spans="1:9" x14ac:dyDescent="0.3">
      <c r="A5185" t="s">
        <v>2526</v>
      </c>
      <c r="B5185" t="s">
        <v>2</v>
      </c>
      <c r="D5185" s="2">
        <v>33</v>
      </c>
      <c r="E5185" s="3">
        <v>200.00121501629499</v>
      </c>
      <c r="F5185" s="4">
        <v>300000</v>
      </c>
      <c r="G5185" s="4">
        <v>647</v>
      </c>
      <c r="H5185" s="5">
        <v>57.713799999999999</v>
      </c>
      <c r="I5185" s="5">
        <v>57.5295814999999</v>
      </c>
    </row>
    <row r="5186" spans="1:9" x14ac:dyDescent="0.3">
      <c r="A5186" t="s">
        <v>2526</v>
      </c>
      <c r="B5186" t="s">
        <v>2</v>
      </c>
      <c r="D5186" s="2">
        <v>34</v>
      </c>
      <c r="E5186" s="3">
        <v>2355.0367509479402</v>
      </c>
      <c r="F5186" s="4">
        <v>300000</v>
      </c>
      <c r="G5186" s="4">
        <v>648</v>
      </c>
      <c r="H5186" s="5">
        <v>55.193100000000001</v>
      </c>
      <c r="I5186" s="5">
        <v>55.012612799999999</v>
      </c>
    </row>
    <row r="5187" spans="1:9" x14ac:dyDescent="0.3">
      <c r="A5187" t="s">
        <v>2526</v>
      </c>
      <c r="B5187" t="s">
        <v>2</v>
      </c>
      <c r="D5187" s="2">
        <v>35</v>
      </c>
      <c r="E5187" s="3">
        <v>2449.2716757278999</v>
      </c>
      <c r="F5187" s="4">
        <v>300000</v>
      </c>
      <c r="G5187" s="4">
        <v>663</v>
      </c>
      <c r="H5187" s="5">
        <v>58.159399999999998</v>
      </c>
      <c r="I5187" s="5">
        <v>57.974034599999896</v>
      </c>
    </row>
    <row r="5188" spans="1:9" x14ac:dyDescent="0.3">
      <c r="A5188" t="s">
        <v>2526</v>
      </c>
      <c r="B5188" t="s">
        <v>2</v>
      </c>
      <c r="D5188" s="2">
        <v>36</v>
      </c>
      <c r="E5188" s="3">
        <v>2716.6099061439099</v>
      </c>
      <c r="F5188" s="4">
        <v>300000</v>
      </c>
      <c r="G5188" s="4">
        <v>646</v>
      </c>
      <c r="H5188" s="5">
        <v>56.201500000000003</v>
      </c>
      <c r="I5188" s="5">
        <v>56.022083299999998</v>
      </c>
    </row>
    <row r="5189" spans="1:9" x14ac:dyDescent="0.3">
      <c r="A5189" t="s">
        <v>2526</v>
      </c>
      <c r="B5189" t="s">
        <v>2</v>
      </c>
      <c r="D5189" s="2">
        <v>37</v>
      </c>
      <c r="E5189" s="3">
        <v>2846.2192257397201</v>
      </c>
      <c r="F5189" s="4">
        <v>300000</v>
      </c>
      <c r="G5189" s="4">
        <v>652</v>
      </c>
      <c r="H5189" s="5">
        <v>57.375300000000003</v>
      </c>
      <c r="I5189" s="5">
        <v>57.193916000000002</v>
      </c>
    </row>
    <row r="5190" spans="1:9" x14ac:dyDescent="0.3">
      <c r="A5190" t="s">
        <v>2526</v>
      </c>
      <c r="B5190" t="s">
        <v>2</v>
      </c>
      <c r="D5190" s="2">
        <v>38</v>
      </c>
      <c r="E5190" s="3">
        <v>3312.9511364104801</v>
      </c>
      <c r="F5190" s="4">
        <v>300000</v>
      </c>
      <c r="G5190" s="4">
        <v>638</v>
      </c>
      <c r="H5190" s="5">
        <v>55.121200000000002</v>
      </c>
      <c r="I5190" s="5">
        <v>54.939863000000003</v>
      </c>
    </row>
    <row r="5191" spans="1:9" x14ac:dyDescent="0.3">
      <c r="A5191" t="s">
        <v>2526</v>
      </c>
      <c r="B5191" t="s">
        <v>2</v>
      </c>
      <c r="D5191" s="2">
        <v>39</v>
      </c>
      <c r="E5191" s="3">
        <v>3174.6679415120202</v>
      </c>
      <c r="F5191" s="4">
        <v>300000</v>
      </c>
      <c r="G5191" s="4">
        <v>646</v>
      </c>
      <c r="H5191" s="5">
        <v>57.757599999999996</v>
      </c>
      <c r="I5191" s="5">
        <v>57.574666999999998</v>
      </c>
    </row>
    <row r="5192" spans="1:9" x14ac:dyDescent="0.3">
      <c r="A5192" t="s">
        <v>2526</v>
      </c>
      <c r="B5192" t="s">
        <v>2</v>
      </c>
      <c r="D5192" s="2">
        <v>40</v>
      </c>
      <c r="E5192" s="3">
        <v>3080.6862377255002</v>
      </c>
      <c r="F5192" s="4">
        <v>300000</v>
      </c>
      <c r="G5192" s="4">
        <v>644</v>
      </c>
      <c r="H5192" s="5">
        <v>55.983699999999999</v>
      </c>
      <c r="I5192" s="5">
        <v>55.802338499999998</v>
      </c>
    </row>
    <row r="5193" spans="1:9" x14ac:dyDescent="0.3">
      <c r="A5193" t="s">
        <v>2526</v>
      </c>
      <c r="B5193" t="s">
        <v>2</v>
      </c>
      <c r="D5193" s="2">
        <v>41</v>
      </c>
      <c r="E5193" s="3">
        <v>4166.9994567284803</v>
      </c>
      <c r="F5193" s="4">
        <v>300000</v>
      </c>
      <c r="G5193" s="4">
        <v>651</v>
      </c>
      <c r="H5193" s="5">
        <v>57.967399999999998</v>
      </c>
      <c r="I5193" s="5">
        <v>57.789236899999999</v>
      </c>
    </row>
    <row r="5194" spans="1:9" x14ac:dyDescent="0.3">
      <c r="A5194" t="s">
        <v>2526</v>
      </c>
      <c r="B5194" t="s">
        <v>2</v>
      </c>
      <c r="D5194" s="2">
        <v>42</v>
      </c>
      <c r="E5194" s="3">
        <v>3284.7037544571999</v>
      </c>
      <c r="F5194" s="4">
        <v>300000</v>
      </c>
      <c r="G5194" s="4">
        <v>643</v>
      </c>
      <c r="H5194" s="5">
        <v>56.798999999999999</v>
      </c>
      <c r="I5194" s="5">
        <v>56.619009900000002</v>
      </c>
    </row>
    <row r="5195" spans="1:9" x14ac:dyDescent="0.3">
      <c r="A5195" t="s">
        <v>2526</v>
      </c>
      <c r="B5195" t="s">
        <v>2</v>
      </c>
      <c r="D5195" s="2">
        <v>43</v>
      </c>
      <c r="E5195" s="3">
        <v>3075.0773917289698</v>
      </c>
      <c r="F5195" s="4">
        <v>300000</v>
      </c>
      <c r="G5195" s="4">
        <v>649</v>
      </c>
      <c r="H5195" s="5">
        <v>56.920900000000003</v>
      </c>
      <c r="I5195" s="5">
        <v>56.740348999999902</v>
      </c>
    </row>
    <row r="5196" spans="1:9" x14ac:dyDescent="0.3">
      <c r="A5196" t="s">
        <v>2526</v>
      </c>
      <c r="B5196" t="s">
        <v>2</v>
      </c>
      <c r="D5196" s="2">
        <v>44</v>
      </c>
      <c r="E5196" s="3">
        <v>2645.9735903291198</v>
      </c>
      <c r="F5196" s="4">
        <v>300000</v>
      </c>
      <c r="G5196" s="4">
        <v>639</v>
      </c>
      <c r="H5196" s="5">
        <v>55.900500000000001</v>
      </c>
      <c r="I5196" s="5">
        <v>55.720374200000002</v>
      </c>
    </row>
    <row r="5197" spans="1:9" x14ac:dyDescent="0.3">
      <c r="A5197" t="s">
        <v>2526</v>
      </c>
      <c r="B5197" t="s">
        <v>2</v>
      </c>
      <c r="D5197" s="2">
        <v>45</v>
      </c>
      <c r="E5197" s="3">
        <v>3325.55497524977</v>
      </c>
      <c r="F5197" s="4">
        <v>300000</v>
      </c>
      <c r="G5197" s="4">
        <v>633</v>
      </c>
      <c r="H5197" s="5">
        <v>56.002699999999997</v>
      </c>
      <c r="I5197" s="5">
        <v>55.820170599999997</v>
      </c>
    </row>
    <row r="5198" spans="1:9" x14ac:dyDescent="0.3">
      <c r="A5198" t="s">
        <v>2526</v>
      </c>
      <c r="B5198" t="s">
        <v>2</v>
      </c>
      <c r="D5198" s="2">
        <v>46</v>
      </c>
      <c r="E5198" s="3">
        <v>2827.4917784692998</v>
      </c>
      <c r="F5198" s="4">
        <v>300000</v>
      </c>
      <c r="G5198" s="4">
        <v>629</v>
      </c>
      <c r="H5198" s="5">
        <v>54.737699999999997</v>
      </c>
      <c r="I5198" s="5">
        <v>54.560101599999903</v>
      </c>
    </row>
    <row r="5199" spans="1:9" x14ac:dyDescent="0.3">
      <c r="A5199" t="s">
        <v>2526</v>
      </c>
      <c r="B5199" t="s">
        <v>2</v>
      </c>
      <c r="D5199" s="2">
        <v>47</v>
      </c>
      <c r="E5199" s="3">
        <v>200.00112366205201</v>
      </c>
      <c r="F5199" s="4">
        <v>300000</v>
      </c>
      <c r="G5199" s="4">
        <v>638</v>
      </c>
      <c r="H5199" s="5">
        <v>57.779000000000003</v>
      </c>
      <c r="I5199" s="5">
        <v>57.593475299999902</v>
      </c>
    </row>
    <row r="5200" spans="1:9" x14ac:dyDescent="0.3">
      <c r="A5200" t="s">
        <v>2526</v>
      </c>
      <c r="B5200" t="s">
        <v>2</v>
      </c>
      <c r="D5200" s="2">
        <v>48</v>
      </c>
      <c r="E5200" s="3">
        <v>2927.2690119003</v>
      </c>
      <c r="F5200" s="4">
        <v>300000</v>
      </c>
      <c r="G5200" s="4">
        <v>659</v>
      </c>
      <c r="H5200" s="5">
        <v>56.761499999999998</v>
      </c>
      <c r="I5200" s="5">
        <v>56.578333000000001</v>
      </c>
    </row>
    <row r="5201" spans="1:9" x14ac:dyDescent="0.3">
      <c r="A5201" t="s">
        <v>2526</v>
      </c>
      <c r="B5201" t="s">
        <v>2</v>
      </c>
      <c r="D5201" s="2">
        <v>49</v>
      </c>
      <c r="E5201" s="3">
        <v>2743.5928088921301</v>
      </c>
      <c r="F5201" s="4">
        <v>300000</v>
      </c>
      <c r="G5201" s="4">
        <v>640</v>
      </c>
      <c r="H5201" s="5">
        <v>56.962000000000003</v>
      </c>
      <c r="I5201" s="5">
        <v>56.776938800000003</v>
      </c>
    </row>
    <row r="5202" spans="1:9" x14ac:dyDescent="0.3">
      <c r="A5202" t="s">
        <v>2526</v>
      </c>
      <c r="B5202" t="s">
        <v>2</v>
      </c>
      <c r="D5202" s="2">
        <v>50</v>
      </c>
      <c r="E5202" s="3">
        <v>4229.7716518472498</v>
      </c>
      <c r="F5202" s="4">
        <v>300000</v>
      </c>
      <c r="G5202" s="4">
        <v>653</v>
      </c>
      <c r="H5202" s="5">
        <v>57.287100000000002</v>
      </c>
      <c r="I5202" s="5">
        <v>57.1106847</v>
      </c>
    </row>
    <row r="5203" spans="1:9" x14ac:dyDescent="0.3">
      <c r="A5203" t="s">
        <v>2526</v>
      </c>
      <c r="B5203" t="s">
        <v>2</v>
      </c>
      <c r="D5203" s="2">
        <v>51</v>
      </c>
      <c r="E5203" s="3">
        <v>3957.7198195370302</v>
      </c>
      <c r="F5203" s="4">
        <v>300000</v>
      </c>
      <c r="G5203" s="4">
        <v>637</v>
      </c>
      <c r="H5203" s="5">
        <v>57.2742</v>
      </c>
      <c r="I5203" s="5">
        <v>57.093543199999999</v>
      </c>
    </row>
    <row r="5204" spans="1:9" x14ac:dyDescent="0.3">
      <c r="A5204" t="s">
        <v>2526</v>
      </c>
      <c r="B5204" t="s">
        <v>3</v>
      </c>
      <c r="D5204" s="2">
        <v>1</v>
      </c>
      <c r="E5204" s="3">
        <v>6504.2829878656603</v>
      </c>
      <c r="F5204" s="4">
        <v>500000</v>
      </c>
      <c r="G5204" s="4">
        <v>1068</v>
      </c>
      <c r="H5204" s="5">
        <v>169.60329999999999</v>
      </c>
      <c r="I5204" s="5">
        <v>168.92777059999901</v>
      </c>
    </row>
    <row r="5205" spans="1:9" x14ac:dyDescent="0.3">
      <c r="A5205" t="s">
        <v>2526</v>
      </c>
      <c r="B5205" t="s">
        <v>3</v>
      </c>
      <c r="D5205" s="2">
        <v>2</v>
      </c>
      <c r="E5205" s="3">
        <v>5111.5032596921501</v>
      </c>
      <c r="F5205" s="4">
        <v>500000</v>
      </c>
      <c r="G5205" s="4">
        <v>1071</v>
      </c>
      <c r="H5205" s="5">
        <v>163.15819999999999</v>
      </c>
      <c r="I5205" s="5">
        <v>162.77184019999899</v>
      </c>
    </row>
    <row r="5206" spans="1:9" x14ac:dyDescent="0.3">
      <c r="A5206" t="s">
        <v>2526</v>
      </c>
      <c r="B5206" t="s">
        <v>3</v>
      </c>
      <c r="D5206" s="2">
        <v>3</v>
      </c>
      <c r="E5206" s="3">
        <v>4204.6918929367503</v>
      </c>
      <c r="F5206" s="4">
        <v>500000</v>
      </c>
      <c r="G5206" s="4">
        <v>1059</v>
      </c>
      <c r="H5206" s="5">
        <v>165.13570000000001</v>
      </c>
      <c r="I5206" s="5">
        <v>164.7899807</v>
      </c>
    </row>
    <row r="5207" spans="1:9" x14ac:dyDescent="0.3">
      <c r="A5207" t="s">
        <v>2526</v>
      </c>
      <c r="B5207" t="s">
        <v>3</v>
      </c>
      <c r="D5207" s="2">
        <v>4</v>
      </c>
      <c r="E5207" s="3">
        <v>4793.3715586344997</v>
      </c>
      <c r="F5207" s="4">
        <v>500000</v>
      </c>
      <c r="G5207" s="4">
        <v>1068</v>
      </c>
      <c r="H5207" s="5">
        <v>163.4436</v>
      </c>
      <c r="I5207" s="5">
        <v>163.10269019999899</v>
      </c>
    </row>
    <row r="5208" spans="1:9" x14ac:dyDescent="0.3">
      <c r="A5208" t="s">
        <v>2526</v>
      </c>
      <c r="B5208" t="s">
        <v>3</v>
      </c>
      <c r="D5208" s="2">
        <v>5</v>
      </c>
      <c r="E5208" s="3">
        <v>6049.3085286647201</v>
      </c>
      <c r="F5208" s="4">
        <v>500000</v>
      </c>
      <c r="G5208" s="4">
        <v>1076</v>
      </c>
      <c r="H5208" s="5">
        <v>167.2398</v>
      </c>
      <c r="I5208" s="5">
        <v>166.8765813</v>
      </c>
    </row>
    <row r="5209" spans="1:9" x14ac:dyDescent="0.3">
      <c r="A5209" t="s">
        <v>2526</v>
      </c>
      <c r="B5209" t="s">
        <v>3</v>
      </c>
      <c r="D5209" s="2">
        <v>6</v>
      </c>
      <c r="E5209" s="3">
        <v>5495.7941945324401</v>
      </c>
      <c r="F5209" s="4">
        <v>500000</v>
      </c>
      <c r="G5209" s="4">
        <v>1033</v>
      </c>
      <c r="H5209" s="5">
        <v>161.16679999999999</v>
      </c>
      <c r="I5209" s="5">
        <v>160.8250453</v>
      </c>
    </row>
    <row r="5210" spans="1:9" x14ac:dyDescent="0.3">
      <c r="A5210" t="s">
        <v>2526</v>
      </c>
      <c r="B5210" t="s">
        <v>3</v>
      </c>
      <c r="D5210" s="2">
        <v>7</v>
      </c>
      <c r="E5210" s="3">
        <v>4411.5793045720602</v>
      </c>
      <c r="F5210" s="4">
        <v>500000</v>
      </c>
      <c r="G5210" s="4">
        <v>1055</v>
      </c>
      <c r="H5210" s="5">
        <v>160.72300000000001</v>
      </c>
      <c r="I5210" s="5">
        <v>160.37808629999901</v>
      </c>
    </row>
    <row r="5211" spans="1:9" x14ac:dyDescent="0.3">
      <c r="A5211" t="s">
        <v>2526</v>
      </c>
      <c r="B5211" t="s">
        <v>3</v>
      </c>
      <c r="D5211" s="2">
        <v>8</v>
      </c>
      <c r="E5211" s="3">
        <v>5517.5071789621697</v>
      </c>
      <c r="F5211" s="4">
        <v>500000</v>
      </c>
      <c r="G5211" s="4">
        <v>1072</v>
      </c>
      <c r="H5211" s="5">
        <v>162.4588</v>
      </c>
      <c r="I5211" s="5">
        <v>162.11246499999999</v>
      </c>
    </row>
    <row r="5212" spans="1:9" x14ac:dyDescent="0.3">
      <c r="A5212" t="s">
        <v>2526</v>
      </c>
      <c r="B5212" t="s">
        <v>3</v>
      </c>
      <c r="D5212" s="2">
        <v>9</v>
      </c>
      <c r="E5212" s="3">
        <v>5393.22960534298</v>
      </c>
      <c r="F5212" s="4">
        <v>500000</v>
      </c>
      <c r="G5212" s="4">
        <v>1049</v>
      </c>
      <c r="H5212" s="5">
        <v>165.0016</v>
      </c>
      <c r="I5212" s="5">
        <v>164.6540306</v>
      </c>
    </row>
    <row r="5213" spans="1:9" x14ac:dyDescent="0.3">
      <c r="A5213" t="s">
        <v>2526</v>
      </c>
      <c r="B5213" t="s">
        <v>3</v>
      </c>
      <c r="D5213" s="2">
        <v>10</v>
      </c>
      <c r="E5213" s="3">
        <v>5030.0384405053401</v>
      </c>
      <c r="F5213" s="4">
        <v>500000</v>
      </c>
      <c r="G5213" s="4">
        <v>1055</v>
      </c>
      <c r="H5213" s="5">
        <v>160.54</v>
      </c>
      <c r="I5213" s="5">
        <v>160.19103920000001</v>
      </c>
    </row>
    <row r="5214" spans="1:9" x14ac:dyDescent="0.3">
      <c r="A5214" t="s">
        <v>2526</v>
      </c>
      <c r="B5214" t="s">
        <v>3</v>
      </c>
      <c r="D5214" s="2">
        <v>11</v>
      </c>
      <c r="E5214" s="3">
        <v>5181.1891472881798</v>
      </c>
      <c r="F5214" s="4">
        <v>500000</v>
      </c>
      <c r="G5214" s="4">
        <v>1081</v>
      </c>
      <c r="H5214" s="5">
        <v>167.49629999999999</v>
      </c>
      <c r="I5214" s="5">
        <v>167.14583630000001</v>
      </c>
    </row>
    <row r="5215" spans="1:9" x14ac:dyDescent="0.3">
      <c r="A5215" t="s">
        <v>2526</v>
      </c>
      <c r="B5215" t="s">
        <v>3</v>
      </c>
      <c r="D5215" s="2">
        <v>12</v>
      </c>
      <c r="E5215" s="3">
        <v>5948.4443863982797</v>
      </c>
      <c r="F5215" s="4">
        <v>500000</v>
      </c>
      <c r="G5215" s="4">
        <v>1042</v>
      </c>
      <c r="H5215" s="5">
        <v>167.24690000000001</v>
      </c>
      <c r="I5215" s="5">
        <v>166.89951059999899</v>
      </c>
    </row>
    <row r="5216" spans="1:9" x14ac:dyDescent="0.3">
      <c r="A5216" t="s">
        <v>2526</v>
      </c>
      <c r="B5216" t="s">
        <v>3</v>
      </c>
      <c r="D5216" s="2">
        <v>13</v>
      </c>
      <c r="E5216" s="3">
        <v>5261.6579618506103</v>
      </c>
      <c r="F5216" s="4">
        <v>500000</v>
      </c>
      <c r="G5216" s="4">
        <v>1074</v>
      </c>
      <c r="H5216" s="5">
        <v>164.4091</v>
      </c>
      <c r="I5216" s="5">
        <v>164.0550279</v>
      </c>
    </row>
    <row r="5217" spans="1:9" x14ac:dyDescent="0.3">
      <c r="A5217" t="s">
        <v>2526</v>
      </c>
      <c r="B5217" t="s">
        <v>3</v>
      </c>
      <c r="D5217" s="2">
        <v>14</v>
      </c>
      <c r="E5217" s="3">
        <v>3504.8290153511798</v>
      </c>
      <c r="F5217" s="4">
        <v>500000</v>
      </c>
      <c r="G5217" s="4">
        <v>1070</v>
      </c>
      <c r="H5217" s="5">
        <v>161.93819999999999</v>
      </c>
      <c r="I5217" s="5">
        <v>161.5863373</v>
      </c>
    </row>
    <row r="5218" spans="1:9" x14ac:dyDescent="0.3">
      <c r="A5218" t="s">
        <v>2526</v>
      </c>
      <c r="B5218" t="s">
        <v>3</v>
      </c>
      <c r="D5218" s="2">
        <v>15</v>
      </c>
      <c r="E5218" s="3">
        <v>5623.0804147226499</v>
      </c>
      <c r="F5218" s="4">
        <v>500000</v>
      </c>
      <c r="G5218" s="4">
        <v>1062</v>
      </c>
      <c r="H5218" s="5">
        <v>163.40799999999999</v>
      </c>
      <c r="I5218" s="5">
        <v>163.05988790000001</v>
      </c>
    </row>
    <row r="5219" spans="1:9" x14ac:dyDescent="0.3">
      <c r="A5219" t="s">
        <v>2526</v>
      </c>
      <c r="B5219" t="s">
        <v>3</v>
      </c>
      <c r="D5219" s="2">
        <v>16</v>
      </c>
      <c r="E5219" s="3">
        <v>3965.54749277667</v>
      </c>
      <c r="F5219" s="4">
        <v>500000</v>
      </c>
      <c r="G5219" s="4">
        <v>1050</v>
      </c>
      <c r="H5219" s="5">
        <v>161.31559999999999</v>
      </c>
      <c r="I5219" s="5">
        <v>160.9486321</v>
      </c>
    </row>
    <row r="5220" spans="1:9" x14ac:dyDescent="0.3">
      <c r="A5220" t="s">
        <v>2526</v>
      </c>
      <c r="B5220" t="s">
        <v>3</v>
      </c>
      <c r="D5220" s="2">
        <v>17</v>
      </c>
      <c r="E5220" s="3">
        <v>6321.47186429056</v>
      </c>
      <c r="F5220" s="4">
        <v>500000</v>
      </c>
      <c r="G5220" s="4">
        <v>1052</v>
      </c>
      <c r="H5220" s="5">
        <v>160.83410000000001</v>
      </c>
      <c r="I5220" s="5">
        <v>160.4913478</v>
      </c>
    </row>
    <row r="5221" spans="1:9" x14ac:dyDescent="0.3">
      <c r="A5221" t="s">
        <v>2526</v>
      </c>
      <c r="B5221" t="s">
        <v>3</v>
      </c>
      <c r="D5221" s="2">
        <v>18</v>
      </c>
      <c r="E5221" s="3">
        <v>4808.4858418786898</v>
      </c>
      <c r="F5221" s="4">
        <v>500000</v>
      </c>
      <c r="G5221" s="4">
        <v>1055</v>
      </c>
      <c r="H5221" s="5">
        <v>159.07499999999999</v>
      </c>
      <c r="I5221" s="5">
        <v>158.7286004</v>
      </c>
    </row>
    <row r="5222" spans="1:9" x14ac:dyDescent="0.3">
      <c r="A5222" t="s">
        <v>2526</v>
      </c>
      <c r="B5222" t="s">
        <v>3</v>
      </c>
      <c r="D5222" s="2">
        <v>19</v>
      </c>
      <c r="E5222" s="3">
        <v>5384.3817610371698</v>
      </c>
      <c r="F5222" s="4">
        <v>500000</v>
      </c>
      <c r="G5222" s="4">
        <v>1051</v>
      </c>
      <c r="H5222" s="5">
        <v>163.37260000000001</v>
      </c>
      <c r="I5222" s="5">
        <v>163.02765930000001</v>
      </c>
    </row>
    <row r="5223" spans="1:9" x14ac:dyDescent="0.3">
      <c r="A5223" t="s">
        <v>2526</v>
      </c>
      <c r="B5223" t="s">
        <v>3</v>
      </c>
      <c r="D5223" s="2">
        <v>20</v>
      </c>
      <c r="E5223" s="3">
        <v>5147.2229345862397</v>
      </c>
      <c r="F5223" s="4">
        <v>500000</v>
      </c>
      <c r="G5223" s="4">
        <v>1040</v>
      </c>
      <c r="H5223" s="5">
        <v>163.1703</v>
      </c>
      <c r="I5223" s="5">
        <v>162.8272743</v>
      </c>
    </row>
    <row r="5224" spans="1:9" x14ac:dyDescent="0.3">
      <c r="A5224" t="s">
        <v>2526</v>
      </c>
      <c r="B5224" t="s">
        <v>3</v>
      </c>
      <c r="D5224" s="2">
        <v>21</v>
      </c>
      <c r="E5224" s="3">
        <v>4337.53697256947</v>
      </c>
      <c r="F5224" s="4">
        <v>500000</v>
      </c>
      <c r="G5224" s="4">
        <v>1079</v>
      </c>
      <c r="H5224" s="5">
        <v>164.94759999999999</v>
      </c>
      <c r="I5224" s="5">
        <v>164.59740310000001</v>
      </c>
    </row>
    <row r="5225" spans="1:9" x14ac:dyDescent="0.3">
      <c r="A5225" t="s">
        <v>2526</v>
      </c>
      <c r="B5225" t="s">
        <v>3</v>
      </c>
      <c r="D5225" s="2">
        <v>22</v>
      </c>
      <c r="E5225" s="3">
        <v>4612.7279443801699</v>
      </c>
      <c r="F5225" s="4">
        <v>500000</v>
      </c>
      <c r="G5225" s="4">
        <v>1076</v>
      </c>
      <c r="H5225" s="5">
        <v>164.37639999999999</v>
      </c>
      <c r="I5225" s="5">
        <v>164.02216079999999</v>
      </c>
    </row>
    <row r="5226" spans="1:9" x14ac:dyDescent="0.3">
      <c r="A5226" t="s">
        <v>2526</v>
      </c>
      <c r="B5226" t="s">
        <v>3</v>
      </c>
      <c r="D5226" s="2">
        <v>23</v>
      </c>
      <c r="E5226" s="3">
        <v>5464.0169452779901</v>
      </c>
      <c r="F5226" s="4">
        <v>500000</v>
      </c>
      <c r="G5226" s="4">
        <v>1079</v>
      </c>
      <c r="H5226" s="5">
        <v>165.40940000000001</v>
      </c>
      <c r="I5226" s="5">
        <v>165.05715749999999</v>
      </c>
    </row>
    <row r="5227" spans="1:9" x14ac:dyDescent="0.3">
      <c r="A5227" t="s">
        <v>2526</v>
      </c>
      <c r="B5227" t="s">
        <v>3</v>
      </c>
      <c r="D5227" s="2">
        <v>24</v>
      </c>
      <c r="E5227" s="3">
        <v>6346.0239107388097</v>
      </c>
      <c r="F5227" s="4">
        <v>500000</v>
      </c>
      <c r="G5227" s="4">
        <v>1074</v>
      </c>
      <c r="H5227" s="5">
        <v>168.0703</v>
      </c>
      <c r="I5227" s="5">
        <v>167.72030559999999</v>
      </c>
    </row>
    <row r="5228" spans="1:9" x14ac:dyDescent="0.3">
      <c r="A5228" t="s">
        <v>2526</v>
      </c>
      <c r="B5228" t="s">
        <v>3</v>
      </c>
      <c r="D5228" s="2">
        <v>25</v>
      </c>
      <c r="E5228" s="3">
        <v>5325.9548248757501</v>
      </c>
      <c r="F5228" s="4">
        <v>500000</v>
      </c>
      <c r="G5228" s="4">
        <v>1063</v>
      </c>
      <c r="H5228" s="5">
        <v>164.7242</v>
      </c>
      <c r="I5228" s="5">
        <v>164.38043669999999</v>
      </c>
    </row>
    <row r="5229" spans="1:9" x14ac:dyDescent="0.3">
      <c r="A5229" t="s">
        <v>2526</v>
      </c>
      <c r="B5229" t="s">
        <v>3</v>
      </c>
      <c r="D5229" s="2">
        <v>26</v>
      </c>
      <c r="E5229" s="3">
        <v>6023.0769880733196</v>
      </c>
      <c r="F5229" s="4">
        <v>500000</v>
      </c>
      <c r="G5229" s="4">
        <v>1053</v>
      </c>
      <c r="H5229" s="5">
        <v>164.57570000000001</v>
      </c>
      <c r="I5229" s="5">
        <v>164.22794339999999</v>
      </c>
    </row>
    <row r="5230" spans="1:9" x14ac:dyDescent="0.3">
      <c r="A5230" t="s">
        <v>2526</v>
      </c>
      <c r="B5230" t="s">
        <v>3</v>
      </c>
      <c r="D5230" s="2">
        <v>27</v>
      </c>
      <c r="E5230" s="3">
        <v>7011.8107718905703</v>
      </c>
      <c r="F5230" s="4">
        <v>500000</v>
      </c>
      <c r="G5230" s="4">
        <v>1055</v>
      </c>
      <c r="H5230" s="5">
        <v>163.6704</v>
      </c>
      <c r="I5230" s="5">
        <v>163.324862</v>
      </c>
    </row>
    <row r="5231" spans="1:9" x14ac:dyDescent="0.3">
      <c r="A5231" t="s">
        <v>2526</v>
      </c>
      <c r="B5231" t="s">
        <v>3</v>
      </c>
      <c r="D5231" s="2">
        <v>28</v>
      </c>
      <c r="E5231" s="3">
        <v>6203.9477019052902</v>
      </c>
      <c r="F5231" s="4">
        <v>500000</v>
      </c>
      <c r="G5231" s="4">
        <v>1046</v>
      </c>
      <c r="H5231" s="5">
        <v>159.86279999999999</v>
      </c>
      <c r="I5231" s="5">
        <v>159.51552809999899</v>
      </c>
    </row>
    <row r="5232" spans="1:9" x14ac:dyDescent="0.3">
      <c r="A5232" t="s">
        <v>2526</v>
      </c>
      <c r="B5232" t="s">
        <v>3</v>
      </c>
      <c r="D5232" s="2">
        <v>29</v>
      </c>
      <c r="E5232" s="3">
        <v>5489.3370873364001</v>
      </c>
      <c r="F5232" s="4">
        <v>500000</v>
      </c>
      <c r="G5232" s="4">
        <v>1047</v>
      </c>
      <c r="H5232" s="5">
        <v>160.5822</v>
      </c>
      <c r="I5232" s="5">
        <v>160.23958139999999</v>
      </c>
    </row>
    <row r="5233" spans="1:9" x14ac:dyDescent="0.3">
      <c r="A5233" t="s">
        <v>2526</v>
      </c>
      <c r="B5233" t="s">
        <v>3</v>
      </c>
      <c r="D5233" s="2">
        <v>30</v>
      </c>
      <c r="E5233" s="3">
        <v>5140.5450323651603</v>
      </c>
      <c r="F5233" s="4">
        <v>500000</v>
      </c>
      <c r="G5233" s="4">
        <v>1060</v>
      </c>
      <c r="H5233" s="5">
        <v>158.91990000000001</v>
      </c>
      <c r="I5233" s="5">
        <v>158.57748369999999</v>
      </c>
    </row>
    <row r="5234" spans="1:9" x14ac:dyDescent="0.3">
      <c r="A5234" t="s">
        <v>2526</v>
      </c>
      <c r="B5234" t="s">
        <v>3</v>
      </c>
      <c r="D5234" s="2">
        <v>31</v>
      </c>
      <c r="E5234" s="3">
        <v>6672.0070070575803</v>
      </c>
      <c r="F5234" s="4">
        <v>500000</v>
      </c>
      <c r="G5234" s="4">
        <v>1057</v>
      </c>
      <c r="H5234" s="5">
        <v>161.23320000000001</v>
      </c>
      <c r="I5234" s="5">
        <v>160.89256749999899</v>
      </c>
    </row>
    <row r="5235" spans="1:9" x14ac:dyDescent="0.3">
      <c r="A5235" t="s">
        <v>2526</v>
      </c>
      <c r="B5235" t="s">
        <v>3</v>
      </c>
      <c r="D5235" s="2">
        <v>32</v>
      </c>
      <c r="E5235" s="3">
        <v>4690.8421081366396</v>
      </c>
      <c r="F5235" s="4">
        <v>500000</v>
      </c>
      <c r="G5235" s="4">
        <v>1061</v>
      </c>
      <c r="H5235" s="5">
        <v>161.1729</v>
      </c>
      <c r="I5235" s="5">
        <v>160.825976</v>
      </c>
    </row>
    <row r="5236" spans="1:9" x14ac:dyDescent="0.3">
      <c r="A5236" t="s">
        <v>2526</v>
      </c>
      <c r="B5236" t="s">
        <v>3</v>
      </c>
      <c r="D5236" s="2">
        <v>33</v>
      </c>
      <c r="E5236" s="3">
        <v>5243.2319344051903</v>
      </c>
      <c r="F5236" s="4">
        <v>500000</v>
      </c>
      <c r="G5236" s="4">
        <v>1081</v>
      </c>
      <c r="H5236" s="5">
        <v>165.40819999999999</v>
      </c>
      <c r="I5236" s="5">
        <v>165.0586993</v>
      </c>
    </row>
    <row r="5237" spans="1:9" x14ac:dyDescent="0.3">
      <c r="A5237" t="s">
        <v>2526</v>
      </c>
      <c r="B5237" t="s">
        <v>3</v>
      </c>
      <c r="D5237" s="2">
        <v>34</v>
      </c>
      <c r="E5237" s="3">
        <v>5782.9147728611897</v>
      </c>
      <c r="F5237" s="4">
        <v>500000</v>
      </c>
      <c r="G5237" s="4">
        <v>1035</v>
      </c>
      <c r="H5237" s="5">
        <v>159.20840000000001</v>
      </c>
      <c r="I5237" s="5">
        <v>158.86264699999899</v>
      </c>
    </row>
    <row r="5238" spans="1:9" x14ac:dyDescent="0.3">
      <c r="A5238" t="s">
        <v>2526</v>
      </c>
      <c r="B5238" t="s">
        <v>3</v>
      </c>
      <c r="D5238" s="2">
        <v>35</v>
      </c>
      <c r="E5238" s="3">
        <v>5356.9871960874398</v>
      </c>
      <c r="F5238" s="4">
        <v>500000</v>
      </c>
      <c r="G5238" s="4">
        <v>1049</v>
      </c>
      <c r="H5238" s="5">
        <v>160.86490000000001</v>
      </c>
      <c r="I5238" s="5">
        <v>160.5177285</v>
      </c>
    </row>
    <row r="5239" spans="1:9" x14ac:dyDescent="0.3">
      <c r="A5239" t="s">
        <v>2526</v>
      </c>
      <c r="B5239" t="s">
        <v>3</v>
      </c>
      <c r="D5239" s="2">
        <v>36</v>
      </c>
      <c r="E5239" s="3">
        <v>4951.8733183453696</v>
      </c>
      <c r="F5239" s="4">
        <v>500000</v>
      </c>
      <c r="G5239" s="4">
        <v>1054</v>
      </c>
      <c r="H5239" s="5">
        <v>163.0692</v>
      </c>
      <c r="I5239" s="5">
        <v>162.7228982</v>
      </c>
    </row>
    <row r="5240" spans="1:9" x14ac:dyDescent="0.3">
      <c r="A5240" t="s">
        <v>2526</v>
      </c>
      <c r="B5240" t="s">
        <v>3</v>
      </c>
      <c r="D5240" s="2">
        <v>37</v>
      </c>
      <c r="E5240" s="3">
        <v>4490.2729071745298</v>
      </c>
      <c r="F5240" s="4">
        <v>500000</v>
      </c>
      <c r="G5240" s="4">
        <v>1062</v>
      </c>
      <c r="H5240" s="5">
        <v>162.30959999999999</v>
      </c>
      <c r="I5240" s="5">
        <v>161.96391170000001</v>
      </c>
    </row>
    <row r="5241" spans="1:9" x14ac:dyDescent="0.3">
      <c r="A5241" t="s">
        <v>2526</v>
      </c>
      <c r="B5241" t="s">
        <v>3</v>
      </c>
      <c r="D5241" s="2">
        <v>38</v>
      </c>
      <c r="E5241" s="3">
        <v>6253.8943938488501</v>
      </c>
      <c r="F5241" s="4">
        <v>500000</v>
      </c>
      <c r="G5241" s="4">
        <v>1045</v>
      </c>
      <c r="H5241" s="5">
        <v>164.119</v>
      </c>
      <c r="I5241" s="5">
        <v>163.77218540000001</v>
      </c>
    </row>
    <row r="5242" spans="1:9" x14ac:dyDescent="0.3">
      <c r="A5242" t="s">
        <v>2526</v>
      </c>
      <c r="B5242" t="s">
        <v>3</v>
      </c>
      <c r="D5242" s="2">
        <v>39</v>
      </c>
      <c r="E5242" s="3">
        <v>6558.8700178913195</v>
      </c>
      <c r="F5242" s="4">
        <v>500000</v>
      </c>
      <c r="G5242" s="4">
        <v>1047</v>
      </c>
      <c r="H5242" s="5">
        <v>162.78639999999999</v>
      </c>
      <c r="I5242" s="5">
        <v>162.43759510000001</v>
      </c>
    </row>
    <row r="5243" spans="1:9" x14ac:dyDescent="0.3">
      <c r="A5243" t="s">
        <v>2526</v>
      </c>
      <c r="B5243" t="s">
        <v>3</v>
      </c>
      <c r="D5243" s="2">
        <v>40</v>
      </c>
      <c r="E5243" s="3">
        <v>4208.2394674580401</v>
      </c>
      <c r="F5243" s="4">
        <v>500000</v>
      </c>
      <c r="G5243" s="4">
        <v>1069</v>
      </c>
      <c r="H5243" s="5">
        <v>162.38919999999999</v>
      </c>
      <c r="I5243" s="5">
        <v>162.04234339999999</v>
      </c>
    </row>
    <row r="5244" spans="1:9" x14ac:dyDescent="0.3">
      <c r="A5244" t="s">
        <v>2526</v>
      </c>
      <c r="B5244" t="s">
        <v>3</v>
      </c>
      <c r="D5244" s="2">
        <v>41</v>
      </c>
      <c r="E5244" s="3">
        <v>4745.85215142988</v>
      </c>
      <c r="F5244" s="4">
        <v>500000</v>
      </c>
      <c r="G5244" s="4">
        <v>1074</v>
      </c>
      <c r="H5244" s="5">
        <v>164.95959999999999</v>
      </c>
      <c r="I5244" s="5">
        <v>164.611628899999</v>
      </c>
    </row>
    <row r="5245" spans="1:9" x14ac:dyDescent="0.3">
      <c r="A5245" t="s">
        <v>2526</v>
      </c>
      <c r="B5245" t="s">
        <v>3</v>
      </c>
      <c r="D5245" s="2">
        <v>42</v>
      </c>
      <c r="E5245" s="3">
        <v>6614.7456076317703</v>
      </c>
      <c r="F5245" s="4">
        <v>500000</v>
      </c>
      <c r="G5245" s="4">
        <v>1072</v>
      </c>
      <c r="H5245" s="5">
        <v>165.32550000000001</v>
      </c>
      <c r="I5245" s="5">
        <v>164.97656649999999</v>
      </c>
    </row>
    <row r="5246" spans="1:9" x14ac:dyDescent="0.3">
      <c r="A5246" t="s">
        <v>2526</v>
      </c>
      <c r="B5246" t="s">
        <v>3</v>
      </c>
      <c r="D5246" s="2">
        <v>43</v>
      </c>
      <c r="E5246" s="3">
        <v>4267.1290003084096</v>
      </c>
      <c r="F5246" s="4">
        <v>500000</v>
      </c>
      <c r="G5246" s="4">
        <v>1067</v>
      </c>
      <c r="H5246" s="5">
        <v>161.0729</v>
      </c>
      <c r="I5246" s="5">
        <v>160.7161677</v>
      </c>
    </row>
    <row r="5247" spans="1:9" x14ac:dyDescent="0.3">
      <c r="A5247" t="s">
        <v>2526</v>
      </c>
      <c r="B5247" t="s">
        <v>3</v>
      </c>
      <c r="D5247" s="2">
        <v>44</v>
      </c>
      <c r="E5247" s="3">
        <v>4226.2019316362603</v>
      </c>
      <c r="F5247" s="4">
        <v>500000</v>
      </c>
      <c r="G5247" s="4">
        <v>1069</v>
      </c>
      <c r="H5247" s="5">
        <v>160.12970000000001</v>
      </c>
      <c r="I5247" s="5">
        <v>159.77608140000001</v>
      </c>
    </row>
    <row r="5248" spans="1:9" x14ac:dyDescent="0.3">
      <c r="A5248" t="s">
        <v>2526</v>
      </c>
      <c r="B5248" t="s">
        <v>3</v>
      </c>
      <c r="D5248" s="2">
        <v>45</v>
      </c>
      <c r="E5248" s="3">
        <v>4961.7450314667904</v>
      </c>
      <c r="F5248" s="4">
        <v>500000</v>
      </c>
      <c r="G5248" s="4">
        <v>1067</v>
      </c>
      <c r="H5248" s="5">
        <v>162.11799999999999</v>
      </c>
      <c r="I5248" s="5">
        <v>161.77201049999999</v>
      </c>
    </row>
    <row r="5249" spans="1:9" x14ac:dyDescent="0.3">
      <c r="A5249" t="s">
        <v>2526</v>
      </c>
      <c r="B5249" t="s">
        <v>3</v>
      </c>
      <c r="D5249" s="2">
        <v>46</v>
      </c>
      <c r="E5249" s="3">
        <v>7364.72147309512</v>
      </c>
      <c r="F5249" s="4">
        <v>500000</v>
      </c>
      <c r="G5249" s="4">
        <v>1069</v>
      </c>
      <c r="H5249" s="5">
        <v>166.5669</v>
      </c>
      <c r="I5249" s="5">
        <v>166.2163492</v>
      </c>
    </row>
    <row r="5250" spans="1:9" x14ac:dyDescent="0.3">
      <c r="A5250" t="s">
        <v>2526</v>
      </c>
      <c r="B5250" t="s">
        <v>3</v>
      </c>
      <c r="D5250" s="2">
        <v>47</v>
      </c>
      <c r="E5250" s="3">
        <v>5087.6170827474798</v>
      </c>
      <c r="F5250" s="4">
        <v>500000</v>
      </c>
      <c r="G5250" s="4">
        <v>1053</v>
      </c>
      <c r="H5250" s="5">
        <v>161.5857</v>
      </c>
      <c r="I5250" s="5">
        <v>161.2416078</v>
      </c>
    </row>
    <row r="5251" spans="1:9" x14ac:dyDescent="0.3">
      <c r="A5251" t="s">
        <v>2526</v>
      </c>
      <c r="B5251" t="s">
        <v>3</v>
      </c>
      <c r="D5251" s="2">
        <v>48</v>
      </c>
      <c r="E5251" s="3">
        <v>4514.0426519775601</v>
      </c>
      <c r="F5251" s="4">
        <v>500000</v>
      </c>
      <c r="G5251" s="4">
        <v>1060</v>
      </c>
      <c r="H5251" s="5">
        <v>163.02539999999999</v>
      </c>
      <c r="I5251" s="5">
        <v>162.6817552</v>
      </c>
    </row>
    <row r="5252" spans="1:9" x14ac:dyDescent="0.3">
      <c r="A5252" t="s">
        <v>2526</v>
      </c>
      <c r="B5252" t="s">
        <v>3</v>
      </c>
      <c r="D5252" s="2">
        <v>49</v>
      </c>
      <c r="E5252" s="3">
        <v>4170.6987874441602</v>
      </c>
      <c r="F5252" s="4">
        <v>500000</v>
      </c>
      <c r="G5252" s="4">
        <v>1050</v>
      </c>
      <c r="H5252" s="5">
        <v>162.48869999999999</v>
      </c>
      <c r="I5252" s="5">
        <v>162.13971230000001</v>
      </c>
    </row>
    <row r="5253" spans="1:9" x14ac:dyDescent="0.3">
      <c r="A5253" t="s">
        <v>2526</v>
      </c>
      <c r="B5253" t="s">
        <v>3</v>
      </c>
      <c r="D5253" s="2">
        <v>50</v>
      </c>
      <c r="E5253" s="3">
        <v>5055.5830113540396</v>
      </c>
      <c r="F5253" s="4">
        <v>500000</v>
      </c>
      <c r="G5253" s="4">
        <v>1056</v>
      </c>
      <c r="H5253" s="5">
        <v>163.30099999999999</v>
      </c>
      <c r="I5253" s="5">
        <v>162.95035480000001</v>
      </c>
    </row>
    <row r="5254" spans="1:9" x14ac:dyDescent="0.3">
      <c r="A5254" t="s">
        <v>2526</v>
      </c>
      <c r="B5254" t="s">
        <v>3</v>
      </c>
      <c r="D5254" s="2">
        <v>51</v>
      </c>
      <c r="E5254" s="3">
        <v>5061.6065181414097</v>
      </c>
      <c r="F5254" s="4">
        <v>500000</v>
      </c>
      <c r="G5254" s="4">
        <v>1075</v>
      </c>
      <c r="H5254" s="5">
        <v>166.80289999999999</v>
      </c>
      <c r="I5254" s="5">
        <v>166.4350665</v>
      </c>
    </row>
    <row r="5255" spans="1:9" x14ac:dyDescent="0.3">
      <c r="A5255" t="s">
        <v>2526</v>
      </c>
      <c r="B5255" t="s">
        <v>4820</v>
      </c>
      <c r="D5255" s="2">
        <v>1</v>
      </c>
      <c r="E5255" s="3">
        <v>10766.9385159147</v>
      </c>
      <c r="F5255" s="4">
        <v>1000000</v>
      </c>
      <c r="G5255" s="4">
        <v>2016</v>
      </c>
      <c r="H5255" s="5">
        <v>789.9298</v>
      </c>
      <c r="I5255" s="5">
        <v>789.03559709999899</v>
      </c>
    </row>
    <row r="5256" spans="1:9" x14ac:dyDescent="0.3">
      <c r="A5256" t="s">
        <v>2526</v>
      </c>
      <c r="B5256" t="s">
        <v>4820</v>
      </c>
      <c r="D5256" s="2">
        <v>2</v>
      </c>
      <c r="E5256" s="3">
        <v>14508.6365489984</v>
      </c>
      <c r="F5256" s="4">
        <v>1000000</v>
      </c>
      <c r="G5256" s="4">
        <v>2033</v>
      </c>
      <c r="H5256" s="5">
        <v>794.03060000000005</v>
      </c>
      <c r="I5256" s="5">
        <v>793.14645019999898</v>
      </c>
    </row>
    <row r="5257" spans="1:9" x14ac:dyDescent="0.3">
      <c r="A5257" t="s">
        <v>2526</v>
      </c>
      <c r="B5257" t="s">
        <v>4820</v>
      </c>
      <c r="D5257" s="2">
        <v>3</v>
      </c>
      <c r="E5257" s="3">
        <v>12606.491295186701</v>
      </c>
      <c r="F5257" s="4">
        <v>1000000</v>
      </c>
      <c r="G5257" s="4">
        <v>2019</v>
      </c>
      <c r="H5257" s="5">
        <v>788.5607</v>
      </c>
      <c r="I5257" s="5">
        <v>787.65052809999997</v>
      </c>
    </row>
    <row r="5258" spans="1:9" x14ac:dyDescent="0.3">
      <c r="A5258" t="s">
        <v>2526</v>
      </c>
      <c r="B5258" t="s">
        <v>4820</v>
      </c>
      <c r="D5258" s="2">
        <v>4</v>
      </c>
      <c r="E5258" s="3">
        <v>12253.572905519501</v>
      </c>
      <c r="F5258" s="4">
        <v>1000000</v>
      </c>
      <c r="G5258" s="4">
        <v>2044</v>
      </c>
      <c r="H5258" s="5">
        <v>791.53989999999999</v>
      </c>
      <c r="I5258" s="5">
        <v>790.61223600000005</v>
      </c>
    </row>
    <row r="5259" spans="1:9" x14ac:dyDescent="0.3">
      <c r="A5259" t="s">
        <v>2526</v>
      </c>
      <c r="B5259" t="s">
        <v>4820</v>
      </c>
      <c r="D5259" s="2">
        <v>5</v>
      </c>
      <c r="E5259" s="3">
        <v>16196.1626785804</v>
      </c>
      <c r="F5259" s="4">
        <v>1000000</v>
      </c>
      <c r="G5259" s="4">
        <v>2022</v>
      </c>
      <c r="H5259" s="5">
        <v>788.22940000000006</v>
      </c>
      <c r="I5259" s="5">
        <v>787.29631799999902</v>
      </c>
    </row>
    <row r="5260" spans="1:9" x14ac:dyDescent="0.3">
      <c r="A5260" t="s">
        <v>2526</v>
      </c>
      <c r="B5260" t="s">
        <v>4820</v>
      </c>
      <c r="D5260" s="2">
        <v>6</v>
      </c>
      <c r="E5260" s="3">
        <v>12113.562917613601</v>
      </c>
      <c r="F5260" s="4">
        <v>1000000</v>
      </c>
      <c r="G5260" s="4">
        <v>2042</v>
      </c>
      <c r="H5260" s="5">
        <v>788.29240000000004</v>
      </c>
      <c r="I5260" s="5">
        <v>787.42448719999902</v>
      </c>
    </row>
    <row r="5261" spans="1:9" x14ac:dyDescent="0.3">
      <c r="A5261" t="s">
        <v>2526</v>
      </c>
      <c r="B5261" t="s">
        <v>4820</v>
      </c>
      <c r="D5261" s="2">
        <v>7</v>
      </c>
      <c r="E5261" s="3">
        <v>11834.5679008019</v>
      </c>
      <c r="F5261" s="4">
        <v>1000000</v>
      </c>
      <c r="G5261" s="4">
        <v>2028</v>
      </c>
      <c r="H5261" s="5">
        <v>790.22360000000003</v>
      </c>
      <c r="I5261" s="5">
        <v>789.31425109999896</v>
      </c>
    </row>
    <row r="5262" spans="1:9" x14ac:dyDescent="0.3">
      <c r="A5262" t="s">
        <v>2526</v>
      </c>
      <c r="B5262" t="s">
        <v>4820</v>
      </c>
      <c r="D5262" s="2">
        <v>8</v>
      </c>
      <c r="E5262" s="3">
        <v>13467.901447398899</v>
      </c>
      <c r="F5262" s="4">
        <v>1000000</v>
      </c>
      <c r="G5262" s="4">
        <v>2026</v>
      </c>
      <c r="H5262" s="5">
        <v>786.71310000000005</v>
      </c>
      <c r="I5262" s="5">
        <v>785.80649749999998</v>
      </c>
    </row>
    <row r="5263" spans="1:9" x14ac:dyDescent="0.3">
      <c r="A5263" t="s">
        <v>2526</v>
      </c>
      <c r="B5263" t="s">
        <v>4820</v>
      </c>
      <c r="D5263" s="2">
        <v>9</v>
      </c>
      <c r="E5263" s="3">
        <v>14806.307836063699</v>
      </c>
      <c r="F5263" s="4">
        <v>1000000</v>
      </c>
      <c r="G5263" s="4">
        <v>2054</v>
      </c>
      <c r="H5263" s="5">
        <v>796.14959999999996</v>
      </c>
      <c r="I5263" s="5">
        <v>795.26726289999897</v>
      </c>
    </row>
    <row r="5264" spans="1:9" x14ac:dyDescent="0.3">
      <c r="A5264" t="s">
        <v>2526</v>
      </c>
      <c r="B5264" t="s">
        <v>4820</v>
      </c>
      <c r="D5264" s="2">
        <v>10</v>
      </c>
      <c r="E5264" s="3">
        <v>15514.662804846599</v>
      </c>
      <c r="F5264" s="4">
        <v>1000000</v>
      </c>
      <c r="G5264" s="4">
        <v>2039</v>
      </c>
      <c r="H5264" s="5">
        <v>785.03250000000003</v>
      </c>
      <c r="I5264" s="5">
        <v>784.17231659999902</v>
      </c>
    </row>
    <row r="5265" spans="1:9" x14ac:dyDescent="0.3">
      <c r="A5265" t="s">
        <v>2526</v>
      </c>
      <c r="B5265" t="s">
        <v>4820</v>
      </c>
      <c r="D5265" s="2">
        <v>11</v>
      </c>
      <c r="E5265" s="3">
        <v>17301.107846291299</v>
      </c>
      <c r="F5265" s="4">
        <v>1000000</v>
      </c>
      <c r="G5265" s="4">
        <v>2025</v>
      </c>
      <c r="H5265" s="5">
        <v>796.02250000000004</v>
      </c>
      <c r="I5265" s="5">
        <v>795.15916979999997</v>
      </c>
    </row>
    <row r="5266" spans="1:9" x14ac:dyDescent="0.3">
      <c r="A5266" t="s">
        <v>2526</v>
      </c>
      <c r="B5266" t="s">
        <v>4820</v>
      </c>
      <c r="D5266" s="2">
        <v>12</v>
      </c>
      <c r="E5266" s="3">
        <v>14212.3522468008</v>
      </c>
      <c r="F5266" s="4">
        <v>1000000</v>
      </c>
      <c r="G5266" s="4">
        <v>2058</v>
      </c>
      <c r="H5266" s="5">
        <v>854.61279999999999</v>
      </c>
      <c r="I5266" s="5">
        <v>853.63861409999902</v>
      </c>
    </row>
    <row r="5267" spans="1:9" x14ac:dyDescent="0.3">
      <c r="A5267" t="s">
        <v>2526</v>
      </c>
      <c r="B5267" t="s">
        <v>4820</v>
      </c>
      <c r="D5267" s="2">
        <v>13</v>
      </c>
      <c r="E5267" s="3">
        <v>13816.736020381701</v>
      </c>
      <c r="F5267" s="4">
        <v>1000000</v>
      </c>
      <c r="G5267" s="4">
        <v>2050</v>
      </c>
      <c r="H5267" s="5">
        <v>791.49419999999998</v>
      </c>
      <c r="I5267" s="5">
        <v>790.63251279999895</v>
      </c>
    </row>
    <row r="5268" spans="1:9" x14ac:dyDescent="0.3">
      <c r="A5268" t="s">
        <v>2526</v>
      </c>
      <c r="B5268" t="s">
        <v>4820</v>
      </c>
      <c r="D5268" s="2">
        <v>14</v>
      </c>
      <c r="E5268" s="3">
        <v>18013.1160481447</v>
      </c>
      <c r="F5268" s="4">
        <v>1000000</v>
      </c>
      <c r="G5268" s="4">
        <v>2031</v>
      </c>
      <c r="H5268" s="5">
        <v>781.44970000000001</v>
      </c>
      <c r="I5268" s="5">
        <v>780.56837119999898</v>
      </c>
    </row>
    <row r="5269" spans="1:9" x14ac:dyDescent="0.3">
      <c r="A5269" t="s">
        <v>2526</v>
      </c>
      <c r="B5269" t="s">
        <v>4820</v>
      </c>
      <c r="D5269" s="2">
        <v>15</v>
      </c>
      <c r="E5269" s="3">
        <v>13949.158894578301</v>
      </c>
      <c r="F5269" s="4">
        <v>1000000</v>
      </c>
      <c r="G5269" s="4">
        <v>2042</v>
      </c>
      <c r="H5269" s="5">
        <v>801.98289999999997</v>
      </c>
      <c r="I5269" s="5">
        <v>801.08316879999995</v>
      </c>
    </row>
    <row r="5270" spans="1:9" x14ac:dyDescent="0.3">
      <c r="A5270" t="s">
        <v>2526</v>
      </c>
      <c r="B5270" t="s">
        <v>4820</v>
      </c>
      <c r="D5270" s="2">
        <v>16</v>
      </c>
      <c r="E5270" s="3">
        <v>14191.797754229599</v>
      </c>
      <c r="F5270" s="4">
        <v>1000000</v>
      </c>
      <c r="G5270" s="4">
        <v>2032</v>
      </c>
      <c r="H5270" s="5">
        <v>794.86670000000004</v>
      </c>
      <c r="I5270" s="5">
        <v>793.94539480000003</v>
      </c>
    </row>
    <row r="5271" spans="1:9" x14ac:dyDescent="0.3">
      <c r="A5271" t="s">
        <v>2526</v>
      </c>
      <c r="B5271" t="s">
        <v>4820</v>
      </c>
      <c r="D5271" s="2">
        <v>17</v>
      </c>
      <c r="E5271" s="3">
        <v>11983.1363689269</v>
      </c>
      <c r="F5271" s="4">
        <v>1000000</v>
      </c>
      <c r="G5271" s="4">
        <v>2025</v>
      </c>
      <c r="H5271" s="5">
        <v>803.98009999999999</v>
      </c>
      <c r="I5271" s="5">
        <v>803.01755500000002</v>
      </c>
    </row>
    <row r="5272" spans="1:9" x14ac:dyDescent="0.3">
      <c r="A5272" t="s">
        <v>2526</v>
      </c>
      <c r="B5272" t="s">
        <v>4820</v>
      </c>
      <c r="D5272" s="2">
        <v>18</v>
      </c>
      <c r="E5272" s="3">
        <v>13243.5195728009</v>
      </c>
      <c r="F5272" s="4">
        <v>1000000</v>
      </c>
      <c r="G5272" s="4">
        <v>2028</v>
      </c>
      <c r="H5272" s="5">
        <v>800.59910000000002</v>
      </c>
      <c r="I5272" s="5">
        <v>799.67887829999995</v>
      </c>
    </row>
    <row r="5273" spans="1:9" x14ac:dyDescent="0.3">
      <c r="A5273" t="s">
        <v>2526</v>
      </c>
      <c r="B5273" t="s">
        <v>4820</v>
      </c>
      <c r="D5273" s="2">
        <v>19</v>
      </c>
      <c r="E5273" s="3">
        <v>14709.303062040901</v>
      </c>
      <c r="F5273" s="4">
        <v>1000000</v>
      </c>
      <c r="G5273" s="4">
        <v>2045</v>
      </c>
      <c r="H5273" s="5">
        <v>808.57209999999998</v>
      </c>
      <c r="I5273" s="5">
        <v>807.62732600000004</v>
      </c>
    </row>
    <row r="5274" spans="1:9" x14ac:dyDescent="0.3">
      <c r="A5274" t="s">
        <v>2526</v>
      </c>
      <c r="B5274" t="s">
        <v>4820</v>
      </c>
      <c r="D5274" s="2">
        <v>20</v>
      </c>
      <c r="E5274" s="3">
        <v>15966.691996729</v>
      </c>
      <c r="F5274" s="4">
        <v>1000000</v>
      </c>
      <c r="G5274" s="4">
        <v>2045</v>
      </c>
      <c r="H5274" s="5">
        <v>798.48180000000002</v>
      </c>
      <c r="I5274" s="5">
        <v>797.53423339999995</v>
      </c>
    </row>
    <row r="5275" spans="1:9" x14ac:dyDescent="0.3">
      <c r="A5275" t="s">
        <v>2526</v>
      </c>
      <c r="B5275" t="s">
        <v>4820</v>
      </c>
      <c r="D5275" s="2">
        <v>21</v>
      </c>
      <c r="E5275" s="3">
        <v>15937.332412018801</v>
      </c>
      <c r="F5275" s="4">
        <v>1000000</v>
      </c>
      <c r="G5275" s="4">
        <v>2026</v>
      </c>
      <c r="H5275" s="5">
        <v>803.44590000000005</v>
      </c>
      <c r="I5275" s="5">
        <v>802.53702659999999</v>
      </c>
    </row>
    <row r="5276" spans="1:9" x14ac:dyDescent="0.3">
      <c r="A5276" t="s">
        <v>2526</v>
      </c>
      <c r="B5276" t="s">
        <v>4820</v>
      </c>
      <c r="D5276" s="2">
        <v>22</v>
      </c>
      <c r="E5276" s="3">
        <v>14708.559045522699</v>
      </c>
      <c r="F5276" s="4">
        <v>1000000</v>
      </c>
      <c r="G5276" s="4">
        <v>2045</v>
      </c>
      <c r="H5276" s="5">
        <v>802.2405</v>
      </c>
      <c r="I5276" s="5">
        <v>801.35371080000004</v>
      </c>
    </row>
    <row r="5277" spans="1:9" x14ac:dyDescent="0.3">
      <c r="A5277" t="s">
        <v>2526</v>
      </c>
      <c r="B5277" t="s">
        <v>4820</v>
      </c>
      <c r="D5277" s="2">
        <v>23</v>
      </c>
      <c r="E5277" s="3">
        <v>14264.5385749783</v>
      </c>
      <c r="F5277" s="4">
        <v>1000000</v>
      </c>
      <c r="G5277" s="4">
        <v>2055</v>
      </c>
      <c r="H5277" s="5">
        <v>806.88760000000002</v>
      </c>
      <c r="I5277" s="5">
        <v>805.9920032</v>
      </c>
    </row>
    <row r="5278" spans="1:9" x14ac:dyDescent="0.3">
      <c r="A5278" t="s">
        <v>2526</v>
      </c>
      <c r="B5278" t="s">
        <v>4820</v>
      </c>
      <c r="D5278" s="2">
        <v>24</v>
      </c>
      <c r="E5278" s="3">
        <v>14179.990706164899</v>
      </c>
      <c r="F5278" s="4">
        <v>1000000</v>
      </c>
      <c r="G5278" s="4">
        <v>2032</v>
      </c>
      <c r="H5278" s="5">
        <v>805.16759999999999</v>
      </c>
      <c r="I5278" s="5">
        <v>804.28848479999999</v>
      </c>
    </row>
    <row r="5279" spans="1:9" x14ac:dyDescent="0.3">
      <c r="A5279" t="s">
        <v>2526</v>
      </c>
      <c r="B5279" t="s">
        <v>4820</v>
      </c>
      <c r="D5279" s="2">
        <v>25</v>
      </c>
      <c r="E5279" s="3">
        <v>11774.903388360701</v>
      </c>
      <c r="F5279" s="4">
        <v>1000000</v>
      </c>
      <c r="G5279" s="4">
        <v>2034</v>
      </c>
      <c r="H5279" s="5">
        <v>786.02629999999999</v>
      </c>
      <c r="I5279" s="5">
        <v>785.1025654</v>
      </c>
    </row>
    <row r="5280" spans="1:9" x14ac:dyDescent="0.3">
      <c r="A5280" t="s">
        <v>2526</v>
      </c>
      <c r="B5280" t="s">
        <v>4820</v>
      </c>
      <c r="D5280" s="2">
        <v>26</v>
      </c>
      <c r="E5280" s="3">
        <v>16713.603689031301</v>
      </c>
      <c r="F5280" s="4">
        <v>1000000</v>
      </c>
      <c r="G5280" s="4">
        <v>2066</v>
      </c>
      <c r="H5280" s="5">
        <v>786.92780000000005</v>
      </c>
      <c r="I5280" s="5">
        <v>786.05102569999997</v>
      </c>
    </row>
    <row r="5281" spans="1:9" x14ac:dyDescent="0.3">
      <c r="A5281" t="s">
        <v>2526</v>
      </c>
      <c r="B5281" t="s">
        <v>4820</v>
      </c>
      <c r="D5281" s="2">
        <v>27</v>
      </c>
      <c r="E5281" s="3">
        <v>11807.7675469485</v>
      </c>
      <c r="F5281" s="4">
        <v>1000000</v>
      </c>
      <c r="G5281" s="4">
        <v>2040</v>
      </c>
      <c r="H5281" s="5">
        <v>796.75019999999995</v>
      </c>
      <c r="I5281" s="5">
        <v>795.87621309999997</v>
      </c>
    </row>
    <row r="5282" spans="1:9" x14ac:dyDescent="0.3">
      <c r="A5282" t="s">
        <v>2526</v>
      </c>
      <c r="B5282" t="s">
        <v>4820</v>
      </c>
      <c r="D5282" s="2">
        <v>28</v>
      </c>
      <c r="E5282" s="3">
        <v>12854.3533676688</v>
      </c>
      <c r="F5282" s="4">
        <v>1000000</v>
      </c>
      <c r="G5282" s="4">
        <v>2049</v>
      </c>
      <c r="H5282" s="5">
        <v>806.75940000000003</v>
      </c>
      <c r="I5282" s="5">
        <v>805.87372259999995</v>
      </c>
    </row>
    <row r="5283" spans="1:9" x14ac:dyDescent="0.3">
      <c r="A5283" t="s">
        <v>2526</v>
      </c>
      <c r="B5283" t="s">
        <v>4820</v>
      </c>
      <c r="D5283" s="2">
        <v>29</v>
      </c>
      <c r="E5283" s="3">
        <v>17348.005164889699</v>
      </c>
      <c r="F5283" s="4">
        <v>1000000</v>
      </c>
      <c r="G5283" s="4">
        <v>2032</v>
      </c>
      <c r="H5283" s="5">
        <v>804.6268</v>
      </c>
      <c r="I5283" s="5">
        <v>803.69295039999997</v>
      </c>
    </row>
    <row r="5284" spans="1:9" x14ac:dyDescent="0.3">
      <c r="A5284" t="s">
        <v>2526</v>
      </c>
      <c r="B5284" t="s">
        <v>4820</v>
      </c>
      <c r="D5284" s="2">
        <v>30</v>
      </c>
      <c r="E5284" s="3">
        <v>15999.8808442762</v>
      </c>
      <c r="F5284" s="4">
        <v>1000000</v>
      </c>
      <c r="G5284" s="4">
        <v>2014</v>
      </c>
      <c r="H5284" s="5">
        <v>801.79880000000003</v>
      </c>
      <c r="I5284" s="5">
        <v>800.83623320000004</v>
      </c>
    </row>
    <row r="5285" spans="1:9" x14ac:dyDescent="0.3">
      <c r="A5285" t="s">
        <v>2526</v>
      </c>
      <c r="B5285" t="s">
        <v>4820</v>
      </c>
      <c r="D5285" s="2">
        <v>31</v>
      </c>
      <c r="E5285" s="3">
        <v>13476.098121297</v>
      </c>
      <c r="F5285" s="4">
        <v>1000000</v>
      </c>
      <c r="G5285" s="4">
        <v>2030</v>
      </c>
      <c r="H5285" s="5">
        <v>800.10609999999997</v>
      </c>
      <c r="I5285" s="5">
        <v>799.1837104</v>
      </c>
    </row>
    <row r="5286" spans="1:9" x14ac:dyDescent="0.3">
      <c r="A5286" t="s">
        <v>2526</v>
      </c>
      <c r="B5286" t="s">
        <v>4820</v>
      </c>
      <c r="D5286" s="2">
        <v>32</v>
      </c>
      <c r="E5286" s="3">
        <v>12434.762585266901</v>
      </c>
      <c r="F5286" s="4">
        <v>1000000</v>
      </c>
      <c r="G5286" s="4">
        <v>2039</v>
      </c>
      <c r="H5286" s="5">
        <v>817.01589999999999</v>
      </c>
      <c r="I5286" s="5">
        <v>816.05434270000001</v>
      </c>
    </row>
    <row r="5287" spans="1:9" x14ac:dyDescent="0.3">
      <c r="A5287" t="s">
        <v>2526</v>
      </c>
      <c r="B5287" t="s">
        <v>4820</v>
      </c>
      <c r="D5287" s="2">
        <v>33</v>
      </c>
      <c r="E5287" s="3">
        <v>13474.132799720201</v>
      </c>
      <c r="F5287" s="4">
        <v>1000000</v>
      </c>
      <c r="G5287" s="4">
        <v>2023</v>
      </c>
      <c r="H5287" s="5">
        <v>791.82119999999998</v>
      </c>
      <c r="I5287" s="5">
        <v>790.94031159999997</v>
      </c>
    </row>
    <row r="5288" spans="1:9" x14ac:dyDescent="0.3">
      <c r="A5288" t="s">
        <v>2526</v>
      </c>
      <c r="B5288" t="s">
        <v>4820</v>
      </c>
      <c r="D5288" s="2">
        <v>34</v>
      </c>
      <c r="E5288" s="3">
        <v>11181.797596550001</v>
      </c>
      <c r="F5288" s="4">
        <v>1000000</v>
      </c>
      <c r="G5288" s="4">
        <v>2046</v>
      </c>
      <c r="H5288" s="5">
        <v>799.02139999999997</v>
      </c>
      <c r="I5288" s="5">
        <v>798.12973460000001</v>
      </c>
    </row>
    <row r="5289" spans="1:9" x14ac:dyDescent="0.3">
      <c r="A5289" t="s">
        <v>2526</v>
      </c>
      <c r="B5289" t="s">
        <v>4820</v>
      </c>
      <c r="D5289" s="2">
        <v>35</v>
      </c>
      <c r="E5289" s="3">
        <v>12673.386022488799</v>
      </c>
      <c r="F5289" s="4">
        <v>1000000</v>
      </c>
      <c r="G5289" s="4">
        <v>2040</v>
      </c>
      <c r="H5289" s="5">
        <v>797.72979999999995</v>
      </c>
      <c r="I5289" s="5">
        <v>796.83603599999901</v>
      </c>
    </row>
    <row r="5290" spans="1:9" x14ac:dyDescent="0.3">
      <c r="A5290" t="s">
        <v>2526</v>
      </c>
      <c r="B5290" t="s">
        <v>4820</v>
      </c>
      <c r="D5290" s="2">
        <v>36</v>
      </c>
      <c r="E5290" s="3">
        <v>14625.940977174299</v>
      </c>
      <c r="F5290" s="4">
        <v>1000000</v>
      </c>
      <c r="G5290" s="4">
        <v>2026</v>
      </c>
      <c r="H5290" s="5">
        <v>803.88930000000005</v>
      </c>
      <c r="I5290" s="5">
        <v>802.9825409</v>
      </c>
    </row>
    <row r="5291" spans="1:9" x14ac:dyDescent="0.3">
      <c r="A5291" t="s">
        <v>2526</v>
      </c>
      <c r="B5291" t="s">
        <v>4820</v>
      </c>
      <c r="D5291" s="2">
        <v>37</v>
      </c>
      <c r="E5291" s="3">
        <v>11626.541432634</v>
      </c>
      <c r="F5291" s="4">
        <v>1000000</v>
      </c>
      <c r="G5291" s="4">
        <v>2034</v>
      </c>
      <c r="H5291" s="5">
        <v>793.02089999999998</v>
      </c>
      <c r="I5291" s="5">
        <v>792.08899269999995</v>
      </c>
    </row>
    <row r="5292" spans="1:9" x14ac:dyDescent="0.3">
      <c r="A5292" t="s">
        <v>2526</v>
      </c>
      <c r="B5292" t="s">
        <v>4820</v>
      </c>
      <c r="D5292" s="2">
        <v>38</v>
      </c>
      <c r="E5292" s="3">
        <v>12225.6900765392</v>
      </c>
      <c r="F5292" s="4">
        <v>1000000</v>
      </c>
      <c r="G5292" s="4">
        <v>2054</v>
      </c>
      <c r="H5292" s="5">
        <v>790.61609999999996</v>
      </c>
      <c r="I5292" s="5">
        <v>789.70797830000004</v>
      </c>
    </row>
    <row r="5293" spans="1:9" x14ac:dyDescent="0.3">
      <c r="A5293" t="s">
        <v>2526</v>
      </c>
      <c r="B5293" t="s">
        <v>4820</v>
      </c>
      <c r="D5293" s="2">
        <v>39</v>
      </c>
      <c r="E5293" s="3">
        <v>13919.194427956299</v>
      </c>
      <c r="F5293" s="4">
        <v>1000000</v>
      </c>
      <c r="G5293" s="4">
        <v>2021</v>
      </c>
      <c r="H5293" s="5">
        <v>781.14279999999997</v>
      </c>
      <c r="I5293" s="5">
        <v>780.25630209999997</v>
      </c>
    </row>
    <row r="5294" spans="1:9" x14ac:dyDescent="0.3">
      <c r="A5294" t="s">
        <v>2526</v>
      </c>
      <c r="B5294" t="s">
        <v>4820</v>
      </c>
      <c r="D5294" s="2">
        <v>40</v>
      </c>
      <c r="E5294" s="3">
        <v>13893.151458631</v>
      </c>
      <c r="F5294" s="4">
        <v>1000000</v>
      </c>
      <c r="G5294" s="4">
        <v>2028</v>
      </c>
      <c r="H5294" s="5">
        <v>804.62149999999997</v>
      </c>
      <c r="I5294" s="5">
        <v>803.73031879999996</v>
      </c>
    </row>
    <row r="5295" spans="1:9" x14ac:dyDescent="0.3">
      <c r="A5295" t="s">
        <v>2526</v>
      </c>
      <c r="B5295" t="s">
        <v>4820</v>
      </c>
      <c r="D5295" s="2">
        <v>41</v>
      </c>
      <c r="E5295" s="3">
        <v>11192.7848150299</v>
      </c>
      <c r="F5295" s="4">
        <v>1000000</v>
      </c>
      <c r="G5295" s="4">
        <v>2012</v>
      </c>
      <c r="H5295" s="5">
        <v>794.54909999999995</v>
      </c>
      <c r="I5295" s="5">
        <v>793.62691640000003</v>
      </c>
    </row>
    <row r="5296" spans="1:9" x14ac:dyDescent="0.3">
      <c r="A5296" t="s">
        <v>2526</v>
      </c>
      <c r="B5296" t="s">
        <v>4820</v>
      </c>
      <c r="D5296" s="2">
        <v>42</v>
      </c>
      <c r="E5296" s="3">
        <v>17180.353469367601</v>
      </c>
      <c r="F5296" s="4">
        <v>1000000</v>
      </c>
      <c r="G5296" s="4">
        <v>2025</v>
      </c>
      <c r="H5296" s="5">
        <v>801.6241</v>
      </c>
      <c r="I5296" s="5">
        <v>800.69036000000006</v>
      </c>
    </row>
    <row r="5297" spans="1:9" x14ac:dyDescent="0.3">
      <c r="A5297" t="s">
        <v>2526</v>
      </c>
      <c r="B5297" t="s">
        <v>4820</v>
      </c>
      <c r="D5297" s="2">
        <v>43</v>
      </c>
      <c r="E5297" s="3">
        <v>15924.1631793006</v>
      </c>
      <c r="F5297" s="4">
        <v>1000000</v>
      </c>
      <c r="G5297" s="4">
        <v>2060</v>
      </c>
      <c r="H5297" s="5">
        <v>800.90150000000006</v>
      </c>
      <c r="I5297" s="5">
        <v>800.03014480000002</v>
      </c>
    </row>
    <row r="5298" spans="1:9" x14ac:dyDescent="0.3">
      <c r="A5298" t="s">
        <v>2526</v>
      </c>
      <c r="B5298" t="s">
        <v>4820</v>
      </c>
      <c r="D5298" s="2">
        <v>44</v>
      </c>
      <c r="E5298" s="3">
        <v>17436.212495099899</v>
      </c>
      <c r="F5298" s="4">
        <v>1000000</v>
      </c>
      <c r="G5298" s="4">
        <v>2052</v>
      </c>
      <c r="H5298" s="5">
        <v>803.11279999999999</v>
      </c>
      <c r="I5298" s="5">
        <v>802.22595179999996</v>
      </c>
    </row>
    <row r="5299" spans="1:9" x14ac:dyDescent="0.3">
      <c r="A5299" t="s">
        <v>2526</v>
      </c>
      <c r="B5299" t="s">
        <v>4820</v>
      </c>
      <c r="D5299" s="2">
        <v>45</v>
      </c>
      <c r="E5299" s="3">
        <v>13720.3673594054</v>
      </c>
      <c r="F5299" s="4">
        <v>1000000</v>
      </c>
      <c r="G5299" s="4">
        <v>2024</v>
      </c>
      <c r="H5299" s="5">
        <v>808.06669999999997</v>
      </c>
      <c r="I5299" s="5">
        <v>807.16748849999999</v>
      </c>
    </row>
    <row r="5300" spans="1:9" x14ac:dyDescent="0.3">
      <c r="A5300" t="s">
        <v>2526</v>
      </c>
      <c r="B5300" t="s">
        <v>4820</v>
      </c>
      <c r="D5300" s="2">
        <v>46</v>
      </c>
      <c r="E5300" s="3">
        <v>15844.096047102899</v>
      </c>
      <c r="F5300" s="4">
        <v>1000000</v>
      </c>
      <c r="G5300" s="4">
        <v>2039</v>
      </c>
      <c r="H5300" s="5">
        <v>812.46979999999996</v>
      </c>
      <c r="I5300" s="5">
        <v>811.55653669999901</v>
      </c>
    </row>
    <row r="5301" spans="1:9" x14ac:dyDescent="0.3">
      <c r="A5301" t="s">
        <v>2526</v>
      </c>
      <c r="B5301" t="s">
        <v>4820</v>
      </c>
      <c r="D5301" s="2">
        <v>47</v>
      </c>
      <c r="E5301" s="3">
        <v>17785.766183586398</v>
      </c>
      <c r="F5301" s="4">
        <v>1000000</v>
      </c>
      <c r="G5301" s="4">
        <v>2016</v>
      </c>
      <c r="H5301" s="5">
        <v>800.15779999999995</v>
      </c>
      <c r="I5301" s="5">
        <v>799.25846179999996</v>
      </c>
    </row>
    <row r="5302" spans="1:9" x14ac:dyDescent="0.3">
      <c r="A5302" t="s">
        <v>2526</v>
      </c>
      <c r="B5302" t="s">
        <v>4820</v>
      </c>
      <c r="D5302" s="2">
        <v>48</v>
      </c>
      <c r="E5302" s="3">
        <v>14358.090539328001</v>
      </c>
      <c r="F5302" s="4">
        <v>1000000</v>
      </c>
      <c r="G5302" s="4">
        <v>2016</v>
      </c>
      <c r="H5302" s="5">
        <v>819.71249999999998</v>
      </c>
      <c r="I5302" s="5">
        <v>818.7361502</v>
      </c>
    </row>
    <row r="5303" spans="1:9" x14ac:dyDescent="0.3">
      <c r="A5303" t="s">
        <v>2526</v>
      </c>
      <c r="B5303" t="s">
        <v>4820</v>
      </c>
      <c r="D5303" s="2">
        <v>49</v>
      </c>
      <c r="E5303" s="3">
        <v>18622.447426541999</v>
      </c>
      <c r="F5303" s="4">
        <v>1000000</v>
      </c>
      <c r="G5303" s="4">
        <v>2031</v>
      </c>
      <c r="H5303" s="5">
        <v>794.52049999999997</v>
      </c>
      <c r="I5303" s="5">
        <v>793.6456776</v>
      </c>
    </row>
    <row r="5304" spans="1:9" x14ac:dyDescent="0.3">
      <c r="A5304" t="s">
        <v>2526</v>
      </c>
      <c r="B5304" t="s">
        <v>4820</v>
      </c>
      <c r="D5304" s="2">
        <v>50</v>
      </c>
      <c r="E5304" s="3">
        <v>10456.997092264701</v>
      </c>
      <c r="F5304" s="4">
        <v>1000000</v>
      </c>
      <c r="G5304" s="4">
        <v>2025</v>
      </c>
      <c r="H5304" s="5">
        <v>796.34109999999998</v>
      </c>
      <c r="I5304" s="5">
        <v>795.46006190000003</v>
      </c>
    </row>
    <row r="5305" spans="1:9" x14ac:dyDescent="0.3">
      <c r="A5305" t="s">
        <v>2526</v>
      </c>
      <c r="B5305" t="s">
        <v>4820</v>
      </c>
      <c r="D5305" s="2">
        <v>51</v>
      </c>
      <c r="E5305" s="3">
        <v>10687.833329937401</v>
      </c>
      <c r="F5305" s="4">
        <v>1000000</v>
      </c>
      <c r="G5305" s="4">
        <v>2023</v>
      </c>
      <c r="H5305" s="5">
        <v>805.1001</v>
      </c>
      <c r="I5305" s="5">
        <v>804.21486870000001</v>
      </c>
    </row>
    <row r="5306" spans="1:9" x14ac:dyDescent="0.3">
      <c r="A5306" t="s">
        <v>2680</v>
      </c>
      <c r="B5306" t="s">
        <v>1</v>
      </c>
      <c r="D5306" s="2">
        <v>1</v>
      </c>
      <c r="E5306" s="3">
        <v>385.67708391758498</v>
      </c>
      <c r="F5306" s="4">
        <v>100000</v>
      </c>
      <c r="G5306" s="4">
        <v>220</v>
      </c>
      <c r="H5306" s="5">
        <v>7.5736999999999997</v>
      </c>
      <c r="I5306" s="5">
        <v>7.5014741999999996</v>
      </c>
    </row>
    <row r="5307" spans="1:9" x14ac:dyDescent="0.3">
      <c r="A5307" t="s">
        <v>2680</v>
      </c>
      <c r="B5307" t="s">
        <v>1</v>
      </c>
      <c r="D5307" s="2">
        <v>2</v>
      </c>
      <c r="E5307" s="3">
        <v>383.13105237144703</v>
      </c>
      <c r="F5307" s="4">
        <v>100000</v>
      </c>
      <c r="G5307" s="4">
        <v>225</v>
      </c>
      <c r="H5307" s="5">
        <v>7.5734000000000004</v>
      </c>
      <c r="I5307" s="5">
        <v>7.5193763999999996</v>
      </c>
    </row>
    <row r="5308" spans="1:9" x14ac:dyDescent="0.3">
      <c r="A5308" t="s">
        <v>2680</v>
      </c>
      <c r="B5308" t="s">
        <v>1</v>
      </c>
      <c r="D5308" s="2">
        <v>3</v>
      </c>
      <c r="E5308" s="3">
        <v>384.457164824926</v>
      </c>
      <c r="F5308" s="4">
        <v>100000</v>
      </c>
      <c r="G5308" s="4">
        <v>232</v>
      </c>
      <c r="H5308" s="5">
        <v>7.5015000000000001</v>
      </c>
      <c r="I5308" s="5">
        <v>7.4476623999999996</v>
      </c>
    </row>
    <row r="5309" spans="1:9" x14ac:dyDescent="0.3">
      <c r="A5309" t="s">
        <v>2680</v>
      </c>
      <c r="B5309" t="s">
        <v>1</v>
      </c>
      <c r="D5309" s="2">
        <v>4</v>
      </c>
      <c r="E5309" s="3">
        <v>380.14166093416202</v>
      </c>
      <c r="F5309" s="4">
        <v>100000</v>
      </c>
      <c r="G5309" s="4">
        <v>217</v>
      </c>
      <c r="H5309" s="5">
        <v>7.0933000000000002</v>
      </c>
      <c r="I5309" s="5">
        <v>7.0396383999999896</v>
      </c>
    </row>
    <row r="5310" spans="1:9" x14ac:dyDescent="0.3">
      <c r="A5310" t="s">
        <v>2680</v>
      </c>
      <c r="B5310" t="s">
        <v>1</v>
      </c>
      <c r="D5310" s="2">
        <v>5</v>
      </c>
      <c r="E5310" s="3">
        <v>390.62504572494498</v>
      </c>
      <c r="F5310" s="4">
        <v>100000</v>
      </c>
      <c r="G5310" s="4">
        <v>209</v>
      </c>
      <c r="H5310" s="5">
        <v>7.0952999999999999</v>
      </c>
      <c r="I5310" s="5">
        <v>7.0430666999999998</v>
      </c>
    </row>
    <row r="5311" spans="1:9" x14ac:dyDescent="0.3">
      <c r="A5311" t="s">
        <v>2680</v>
      </c>
      <c r="B5311" t="s">
        <v>1</v>
      </c>
      <c r="D5311" s="2">
        <v>6</v>
      </c>
      <c r="E5311" s="3">
        <v>379.90238866545502</v>
      </c>
      <c r="F5311" s="4">
        <v>100000</v>
      </c>
      <c r="G5311" s="4">
        <v>222</v>
      </c>
      <c r="H5311" s="5">
        <v>7.1159999999999997</v>
      </c>
      <c r="I5311" s="5">
        <v>7.0637850000000002</v>
      </c>
    </row>
    <row r="5312" spans="1:9" x14ac:dyDescent="0.3">
      <c r="A5312" t="s">
        <v>2680</v>
      </c>
      <c r="B5312" t="s">
        <v>1</v>
      </c>
      <c r="D5312" s="2">
        <v>7</v>
      </c>
      <c r="E5312" s="3">
        <v>399.36827249788399</v>
      </c>
      <c r="F5312" s="4">
        <v>100000</v>
      </c>
      <c r="G5312" s="4">
        <v>220</v>
      </c>
      <c r="H5312" s="5">
        <v>7.0174000000000003</v>
      </c>
      <c r="I5312" s="5">
        <v>6.9641367000000001</v>
      </c>
    </row>
    <row r="5313" spans="1:9" x14ac:dyDescent="0.3">
      <c r="A5313" t="s">
        <v>2680</v>
      </c>
      <c r="B5313" t="s">
        <v>1</v>
      </c>
      <c r="D5313" s="2">
        <v>8</v>
      </c>
      <c r="E5313" s="3">
        <v>379.30158683697698</v>
      </c>
      <c r="F5313" s="4">
        <v>100000</v>
      </c>
      <c r="G5313" s="4">
        <v>215</v>
      </c>
      <c r="H5313" s="5">
        <v>7.2003000000000004</v>
      </c>
      <c r="I5313" s="5">
        <v>7.1473230000000001</v>
      </c>
    </row>
    <row r="5314" spans="1:9" x14ac:dyDescent="0.3">
      <c r="A5314" t="s">
        <v>2680</v>
      </c>
      <c r="B5314" t="s">
        <v>1</v>
      </c>
      <c r="D5314" s="2">
        <v>9</v>
      </c>
      <c r="E5314" s="3">
        <v>382.24944577078003</v>
      </c>
      <c r="F5314" s="4">
        <v>100000</v>
      </c>
      <c r="G5314" s="4">
        <v>223</v>
      </c>
      <c r="H5314" s="5">
        <v>7.601</v>
      </c>
      <c r="I5314" s="5">
        <v>7.5444383999999998</v>
      </c>
    </row>
    <row r="5315" spans="1:9" x14ac:dyDescent="0.3">
      <c r="A5315" t="s">
        <v>2680</v>
      </c>
      <c r="B5315" t="s">
        <v>1</v>
      </c>
      <c r="D5315" s="2">
        <v>10</v>
      </c>
      <c r="E5315" s="3">
        <v>389.13458101037702</v>
      </c>
      <c r="F5315" s="4">
        <v>100000</v>
      </c>
      <c r="G5315" s="4">
        <v>207</v>
      </c>
      <c r="H5315" s="5">
        <v>7.0350000000000001</v>
      </c>
      <c r="I5315" s="5">
        <v>6.9825473000000002</v>
      </c>
    </row>
    <row r="5316" spans="1:9" x14ac:dyDescent="0.3">
      <c r="A5316" t="s">
        <v>2680</v>
      </c>
      <c r="B5316" t="s">
        <v>1</v>
      </c>
      <c r="D5316" s="2">
        <v>11</v>
      </c>
      <c r="E5316" s="3">
        <v>396.005416967705</v>
      </c>
      <c r="F5316" s="4">
        <v>100000</v>
      </c>
      <c r="G5316" s="4">
        <v>212</v>
      </c>
      <c r="H5316" s="5">
        <v>7.3718000000000004</v>
      </c>
      <c r="I5316" s="5">
        <v>7.3184193999999998</v>
      </c>
    </row>
    <row r="5317" spans="1:9" x14ac:dyDescent="0.3">
      <c r="A5317" t="s">
        <v>2680</v>
      </c>
      <c r="B5317" t="s">
        <v>1</v>
      </c>
      <c r="D5317" s="2">
        <v>12</v>
      </c>
      <c r="E5317" s="3">
        <v>432.02091488900402</v>
      </c>
      <c r="F5317" s="4">
        <v>100000</v>
      </c>
      <c r="G5317" s="4">
        <v>213</v>
      </c>
      <c r="H5317" s="5">
        <v>6.8666</v>
      </c>
      <c r="I5317" s="5">
        <v>6.8140530999999998</v>
      </c>
    </row>
    <row r="5318" spans="1:9" x14ac:dyDescent="0.3">
      <c r="A5318" t="s">
        <v>2680</v>
      </c>
      <c r="B5318" t="s">
        <v>1</v>
      </c>
      <c r="D5318" s="2">
        <v>13</v>
      </c>
      <c r="E5318" s="3">
        <v>379.70715846379898</v>
      </c>
      <c r="F5318" s="4">
        <v>100000</v>
      </c>
      <c r="G5318" s="4">
        <v>212</v>
      </c>
      <c r="H5318" s="5">
        <v>6.9043000000000001</v>
      </c>
      <c r="I5318" s="5">
        <v>6.8512702999999897</v>
      </c>
    </row>
    <row r="5319" spans="1:9" x14ac:dyDescent="0.3">
      <c r="A5319" t="s">
        <v>2680</v>
      </c>
      <c r="B5319" t="s">
        <v>1</v>
      </c>
      <c r="D5319" s="2">
        <v>14</v>
      </c>
      <c r="E5319" s="3">
        <v>387.26731907529</v>
      </c>
      <c r="F5319" s="4">
        <v>100000</v>
      </c>
      <c r="G5319" s="4">
        <v>227</v>
      </c>
      <c r="H5319" s="5">
        <v>7.6025999999999998</v>
      </c>
      <c r="I5319" s="5">
        <v>7.5497172999999904</v>
      </c>
    </row>
    <row r="5320" spans="1:9" x14ac:dyDescent="0.3">
      <c r="A5320" t="s">
        <v>2680</v>
      </c>
      <c r="B5320" t="s">
        <v>1</v>
      </c>
      <c r="D5320" s="2">
        <v>15</v>
      </c>
      <c r="E5320" s="3">
        <v>397.62956954501999</v>
      </c>
      <c r="F5320" s="4">
        <v>100000</v>
      </c>
      <c r="G5320" s="4">
        <v>216</v>
      </c>
      <c r="H5320" s="5">
        <v>7.0732999999999997</v>
      </c>
      <c r="I5320" s="5">
        <v>7.0197015999999897</v>
      </c>
    </row>
    <row r="5321" spans="1:9" x14ac:dyDescent="0.3">
      <c r="A5321" t="s">
        <v>2680</v>
      </c>
      <c r="B5321" t="s">
        <v>1</v>
      </c>
      <c r="D5321" s="2">
        <v>16</v>
      </c>
      <c r="E5321" s="3">
        <v>392.76112726592498</v>
      </c>
      <c r="F5321" s="4">
        <v>100000</v>
      </c>
      <c r="G5321" s="4">
        <v>212</v>
      </c>
      <c r="H5321" s="5">
        <v>7.1394000000000002</v>
      </c>
      <c r="I5321" s="5">
        <v>7.0868252999999903</v>
      </c>
    </row>
    <row r="5322" spans="1:9" x14ac:dyDescent="0.3">
      <c r="A5322" t="s">
        <v>2680</v>
      </c>
      <c r="B5322" t="s">
        <v>1</v>
      </c>
      <c r="D5322" s="2">
        <v>17</v>
      </c>
      <c r="E5322" s="3">
        <v>390.49781774752199</v>
      </c>
      <c r="F5322" s="4">
        <v>100000</v>
      </c>
      <c r="G5322" s="4">
        <v>222</v>
      </c>
      <c r="H5322" s="5">
        <v>7.1920000000000002</v>
      </c>
      <c r="I5322" s="5">
        <v>7.1390615000000004</v>
      </c>
    </row>
    <row r="5323" spans="1:9" x14ac:dyDescent="0.3">
      <c r="A5323" t="s">
        <v>2680</v>
      </c>
      <c r="B5323" t="s">
        <v>1</v>
      </c>
      <c r="D5323" s="2">
        <v>18</v>
      </c>
      <c r="E5323" s="3">
        <v>390.70524588792102</v>
      </c>
      <c r="F5323" s="4">
        <v>100000</v>
      </c>
      <c r="G5323" s="4">
        <v>219</v>
      </c>
      <c r="H5323" s="5">
        <v>7.2954999999999997</v>
      </c>
      <c r="I5323" s="5">
        <v>7.2422816000000001</v>
      </c>
    </row>
    <row r="5324" spans="1:9" x14ac:dyDescent="0.3">
      <c r="A5324" t="s">
        <v>2680</v>
      </c>
      <c r="B5324" t="s">
        <v>1</v>
      </c>
      <c r="D5324" s="2">
        <v>19</v>
      </c>
      <c r="E5324" s="3">
        <v>377.14721538622803</v>
      </c>
      <c r="F5324" s="4">
        <v>100000</v>
      </c>
      <c r="G5324" s="4">
        <v>219</v>
      </c>
      <c r="H5324" s="5">
        <v>7.4273999999999996</v>
      </c>
      <c r="I5324" s="5">
        <v>7.3733664999999897</v>
      </c>
    </row>
    <row r="5325" spans="1:9" x14ac:dyDescent="0.3">
      <c r="A5325" t="s">
        <v>2680</v>
      </c>
      <c r="B5325" t="s">
        <v>1</v>
      </c>
      <c r="D5325" s="2">
        <v>20</v>
      </c>
      <c r="E5325" s="3">
        <v>380.40245803111497</v>
      </c>
      <c r="F5325" s="4">
        <v>100000</v>
      </c>
      <c r="G5325" s="4">
        <v>213</v>
      </c>
      <c r="H5325" s="5">
        <v>6.9926000000000004</v>
      </c>
      <c r="I5325" s="5">
        <v>6.9396960999999999</v>
      </c>
    </row>
    <row r="5326" spans="1:9" x14ac:dyDescent="0.3">
      <c r="A5326" t="s">
        <v>2680</v>
      </c>
      <c r="B5326" t="s">
        <v>1</v>
      </c>
      <c r="D5326" s="2">
        <v>21</v>
      </c>
      <c r="E5326" s="3">
        <v>376.03166623419997</v>
      </c>
      <c r="F5326" s="4">
        <v>100000</v>
      </c>
      <c r="G5326" s="4">
        <v>223</v>
      </c>
      <c r="H5326" s="5">
        <v>7.4612999999999996</v>
      </c>
      <c r="I5326" s="5">
        <v>7.4074441999999996</v>
      </c>
    </row>
    <row r="5327" spans="1:9" x14ac:dyDescent="0.3">
      <c r="A5327" t="s">
        <v>2680</v>
      </c>
      <c r="B5327" t="s">
        <v>1</v>
      </c>
      <c r="D5327" s="2">
        <v>22</v>
      </c>
      <c r="E5327" s="3">
        <v>389.44067477607501</v>
      </c>
      <c r="F5327" s="4">
        <v>100000</v>
      </c>
      <c r="G5327" s="4">
        <v>220</v>
      </c>
      <c r="H5327" s="5">
        <v>7.3135000000000003</v>
      </c>
      <c r="I5327" s="5">
        <v>7.2607613999999998</v>
      </c>
    </row>
    <row r="5328" spans="1:9" x14ac:dyDescent="0.3">
      <c r="A5328" t="s">
        <v>2680</v>
      </c>
      <c r="B5328" t="s">
        <v>1</v>
      </c>
      <c r="D5328" s="2">
        <v>23</v>
      </c>
      <c r="E5328" s="3">
        <v>381.56058159916302</v>
      </c>
      <c r="F5328" s="4">
        <v>100000</v>
      </c>
      <c r="G5328" s="4">
        <v>220</v>
      </c>
      <c r="H5328" s="5">
        <v>7.2831000000000001</v>
      </c>
      <c r="I5328" s="5">
        <v>7.2303148000000004</v>
      </c>
    </row>
    <row r="5329" spans="1:9" x14ac:dyDescent="0.3">
      <c r="A5329" t="s">
        <v>2680</v>
      </c>
      <c r="B5329" t="s">
        <v>1</v>
      </c>
      <c r="D5329" s="2">
        <v>24</v>
      </c>
      <c r="E5329" s="3">
        <v>396.96199457996102</v>
      </c>
      <c r="F5329" s="4">
        <v>100000</v>
      </c>
      <c r="G5329" s="4">
        <v>224</v>
      </c>
      <c r="H5329" s="5">
        <v>7.3239000000000001</v>
      </c>
      <c r="I5329" s="5">
        <v>7.2708398000000001</v>
      </c>
    </row>
    <row r="5330" spans="1:9" x14ac:dyDescent="0.3">
      <c r="A5330" t="s">
        <v>2680</v>
      </c>
      <c r="B5330" t="s">
        <v>1</v>
      </c>
      <c r="D5330" s="2">
        <v>25</v>
      </c>
      <c r="E5330" s="3">
        <v>381.95875298256999</v>
      </c>
      <c r="F5330" s="4">
        <v>100000</v>
      </c>
      <c r="G5330" s="4">
        <v>233</v>
      </c>
      <c r="H5330" s="5">
        <v>7.4790999999999999</v>
      </c>
      <c r="I5330" s="5">
        <v>7.4254571999999897</v>
      </c>
    </row>
    <row r="5331" spans="1:9" x14ac:dyDescent="0.3">
      <c r="A5331" t="s">
        <v>2680</v>
      </c>
      <c r="B5331" t="s">
        <v>1</v>
      </c>
      <c r="D5331" s="2">
        <v>26</v>
      </c>
      <c r="E5331" s="3">
        <v>378.17397199896601</v>
      </c>
      <c r="F5331" s="4">
        <v>100000</v>
      </c>
      <c r="G5331" s="4">
        <v>214</v>
      </c>
      <c r="H5331" s="5">
        <v>7.2601000000000004</v>
      </c>
      <c r="I5331" s="5">
        <v>7.2075171999999998</v>
      </c>
    </row>
    <row r="5332" spans="1:9" x14ac:dyDescent="0.3">
      <c r="A5332" t="s">
        <v>2680</v>
      </c>
      <c r="B5332" t="s">
        <v>1</v>
      </c>
      <c r="D5332" s="2">
        <v>27</v>
      </c>
      <c r="E5332" s="3">
        <v>379.46644765412998</v>
      </c>
      <c r="F5332" s="4">
        <v>100000</v>
      </c>
      <c r="G5332" s="4">
        <v>210</v>
      </c>
      <c r="H5332" s="5">
        <v>6.9992999999999999</v>
      </c>
      <c r="I5332" s="5">
        <v>6.9470894999999997</v>
      </c>
    </row>
    <row r="5333" spans="1:9" x14ac:dyDescent="0.3">
      <c r="A5333" t="s">
        <v>2680</v>
      </c>
      <c r="B5333" t="s">
        <v>1</v>
      </c>
      <c r="D5333" s="2">
        <v>28</v>
      </c>
      <c r="E5333" s="3">
        <v>383.93970374319599</v>
      </c>
      <c r="F5333" s="4">
        <v>100000</v>
      </c>
      <c r="G5333" s="4">
        <v>213</v>
      </c>
      <c r="H5333" s="5">
        <v>7.0572999999999997</v>
      </c>
      <c r="I5333" s="5">
        <v>7.0045891999999998</v>
      </c>
    </row>
    <row r="5334" spans="1:9" x14ac:dyDescent="0.3">
      <c r="A5334" t="s">
        <v>2680</v>
      </c>
      <c r="B5334" t="s">
        <v>1</v>
      </c>
      <c r="D5334" s="2">
        <v>29</v>
      </c>
      <c r="E5334" s="3">
        <v>397.52528056907101</v>
      </c>
      <c r="F5334" s="4">
        <v>100000</v>
      </c>
      <c r="G5334" s="4">
        <v>222</v>
      </c>
      <c r="H5334" s="5">
        <v>7.1361999999999997</v>
      </c>
      <c r="I5334" s="5">
        <v>7.0832765999999996</v>
      </c>
    </row>
    <row r="5335" spans="1:9" x14ac:dyDescent="0.3">
      <c r="A5335" t="s">
        <v>2680</v>
      </c>
      <c r="B5335" t="s">
        <v>1</v>
      </c>
      <c r="D5335" s="2">
        <v>30</v>
      </c>
      <c r="E5335" s="3">
        <v>401.98594157523797</v>
      </c>
      <c r="F5335" s="4">
        <v>100000</v>
      </c>
      <c r="G5335" s="4">
        <v>223</v>
      </c>
      <c r="H5335" s="5">
        <v>7.05</v>
      </c>
      <c r="I5335" s="5">
        <v>6.9962733000000004</v>
      </c>
    </row>
    <row r="5336" spans="1:9" x14ac:dyDescent="0.3">
      <c r="A5336" t="s">
        <v>2680</v>
      </c>
      <c r="B5336" t="s">
        <v>1</v>
      </c>
      <c r="D5336" s="2">
        <v>31</v>
      </c>
      <c r="E5336" s="3">
        <v>385.03109662776399</v>
      </c>
      <c r="F5336" s="4">
        <v>100000</v>
      </c>
      <c r="G5336" s="4">
        <v>226</v>
      </c>
      <c r="H5336" s="5">
        <v>7.2397999999999998</v>
      </c>
      <c r="I5336" s="5">
        <v>7.1855076999999996</v>
      </c>
    </row>
    <row r="5337" spans="1:9" x14ac:dyDescent="0.3">
      <c r="A5337" t="s">
        <v>2680</v>
      </c>
      <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   </c>
      <c r="H5337" s="5">
        <v>7.6097000000000001</v>
      </c>
      <c r="I5337" s="5">
        <v>7.5545271999999999</v>
      </c>
    </row>
    <row r="5338" spans="1:9" x14ac:dyDescent="0.3">
      <c r="A5338" t="s">
        <v>2680</v>
      </c>
      <c r="B5338" t="s">
        <v>1</v>
      </c>
      <c r="D5338" s="2">
        <v>33</v>
      </c>
      <c r="E5338" s="3">
        <v>378.36114222097399</v>
      </c>
      <c r="F5338" s="4">
        <v>100000</v>
      </c>
      <c r="G5338" s="4">
        <v>219</v>
      </c>
      <c r="H5338" s="5">
        <v>7.234</v>
      </c>
      <c r="I5338" s="5">
        <v>7.1813535999999996</v>
      </c>
    </row>
    <row r="5339" spans="1:9" x14ac:dyDescent="0.3">
      <c r="A5339" t="s">
        <v>2680</v>
      </c>
      <c r="B5339" t="s">
        <v>1</v>
      </c>
      <c r="D5339" s="2">
        <v>34</v>
      </c>
      <c r="E5339" s="3">
        <v>390.20926450242001</v>
      </c>
      <c r="F5339" s="4">
        <v>100000</v>
      </c>
      <c r="G5339" s="4">
        <v>221</v>
      </c>
      <c r="H5339" s="5">
        <v>7.0570000000000004</v>
      </c>
      <c r="I5339" s="5">
        <v>6.9999760999999996</v>
      </c>
    </row>
    <row r="5340" spans="1:9" x14ac:dyDescent="0.3">
      <c r="A5340" t="s">
        <v>2680</v>
      </c>
      <c r="B5340" t="s">
        <v>1</v>
      </c>
      <c r="D5340" s="2">
        <v>35</v>
      </c>
      <c r="E5340" s="3">
        <v>380.98332594684899</v>
      </c>
      <c r="F5340" s="4">
        <v>100000</v>
      </c>
      <c r="G5340" s="4">
        <v>212</v>
      </c>
      <c r="H5340" s="5">
        <v>7.1544999999999996</v>
      </c>
      <c r="I5340" s="5">
        <v>7.1018227999999901</v>
      </c>
    </row>
    <row r="5341" spans="1:9" x14ac:dyDescent="0.3">
      <c r="A5341" t="s">
        <v>2680</v>
      </c>
      <c r="B5341" t="s">
        <v>1</v>
      </c>
      <c r="D5341" s="2">
        <v>36</v>
      </c>
      <c r="E5341" s="3">
        <v>383.12707351109202</v>
      </c>
      <c r="F5341" s="4">
        <v>100000</v>
      </c>
      <c r="G5341" s="4">
        <v>221</v>
      </c>
      <c r="H5341" s="5">
        <v>7.3605999999999998</v>
      </c>
      <c r="I5341" s="5">
        <v>7.3074375999999903</v>
      </c>
    </row>
    <row r="5342" spans="1:9" x14ac:dyDescent="0.3">
      <c r="A5342" t="s">
        <v>2680</v>
      </c>
      <c r="B5342" t="s">
        <v>1</v>
      </c>
      <c r="D5342" s="2">
        <v>37</v>
      </c>
      <c r="E5342" s="3">
        <v>395.95885304132202</v>
      </c>
      <c r="F5342" s="4">
        <v>100000</v>
      </c>
      <c r="G5342" s="4">
        <v>207</v>
      </c>
      <c r="H5342" s="5">
        <v>7.1763000000000003</v>
      </c>
      <c r="I5342" s="5">
        <v>7.1244045999999903</v>
      </c>
    </row>
    <row r="5343" spans="1:9" x14ac:dyDescent="0.3">
      <c r="A5343" t="s">
        <v>2680</v>
      </c>
      <c r="B5343" t="s">
        <v>1</v>
      </c>
      <c r="D5343" s="2">
        <v>38</v>
      </c>
      <c r="E5343" s="3">
        <v>392.64124850590099</v>
      </c>
      <c r="F5343" s="4">
        <v>100000</v>
      </c>
      <c r="G5343" s="4">
        <v>221</v>
      </c>
      <c r="H5343" s="5">
        <v>7.5119999999999996</v>
      </c>
      <c r="I5343" s="5">
        <v>7.4590082999999998</v>
      </c>
    </row>
    <row r="5344" spans="1:9" x14ac:dyDescent="0.3">
      <c r="A5344" t="s">
        <v>2680</v>
      </c>
      <c r="B5344" t="s">
        <v>1</v>
      </c>
      <c r="D5344" s="2">
        <v>39</v>
      </c>
      <c r="E5344" s="3">
        <v>411.16685139249802</v>
      </c>
      <c r="F5344" s="4">
        <v>100000</v>
      </c>
      <c r="G5344" s="4">
        <v>216</v>
      </c>
      <c r="H5344" s="5">
        <v>7.0869999999999997</v>
      </c>
      <c r="I5344" s="5">
        <v>7.0347553999999999</v>
      </c>
    </row>
    <row r="5345" spans="1:9" x14ac:dyDescent="0.3">
      <c r="A5345" t="s">
        <v>2680</v>
      </c>
      <c r="B5345" t="s">
        <v>1</v>
      </c>
      <c r="D5345" s="2">
        <v>40</v>
      </c>
      <c r="E5345" s="3">
        <v>387.31405606648002</v>
      </c>
      <c r="F5345" s="4">
        <v>100000</v>
      </c>
      <c r="G5345" s="4">
        <v>220</v>
      </c>
      <c r="H5345" s="5">
        <v>7.4989999999999997</v>
      </c>
      <c r="I5345" s="5">
        <v>7.4448984999999999</v>
      </c>
    </row>
    <row r="5346" spans="1:9" x14ac:dyDescent="0.3">
      <c r="A5346" t="s">
        <v>2680</v>
      </c>
      <c r="B5346" t="s">
        <v>1</v>
      </c>
      <c r="D5346" s="2">
        <v>41</v>
      </c>
      <c r="E5346" s="3">
        <v>392.86420246370199</v>
      </c>
      <c r="F5346" s="4">
        <v>100000</v>
      </c>
      <c r="G5346" s="4">
        <v>215</v>
      </c>
      <c r="H5346" s="5">
        <v>7.25</v>
      </c>
      <c r="I5346" s="5">
        <v>7.1964402999999999</v>
      </c>
    </row>
    <row r="5347" spans="1:9" x14ac:dyDescent="0.3">
      <c r="A5347" t="s">
        <v>2680</v>
      </c>
      <c r="B5347" t="s">
        <v>1</v>
      </c>
      <c r="D5347" s="2">
        <v>42</v>
      </c>
      <c r="E5347" s="3">
        <v>402.78692750392003</v>
      </c>
      <c r="F5347" s="4">
        <v>100000</v>
      </c>
      <c r="G5347" s="4">
        <v>220</v>
      </c>
      <c r="H5347" s="5">
        <v>6.9584000000000001</v>
      </c>
      <c r="I5347" s="5">
        <v>6.9051334999999998</v>
      </c>
    </row>
    <row r="5348" spans="1:9" x14ac:dyDescent="0.3">
      <c r="A5348" t="s">
        <v>2680</v>
      </c>
      <c r="B5348" t="s">
        <v>1</v>
      </c>
      <c r="D5348" s="2">
        <v>43</v>
      </c>
      <c r="E5348" s="3">
        <v>387.231647202879</v>
      </c>
      <c r="F5348" s="4">
        <v>100000</v>
      </c>
      <c r="G5348" s="4">
        <v>215</v>
      </c>
      <c r="H5348" s="5">
        <v>7.0343999999999998</v>
      </c>
      <c r="I5348" s="5">
        <v>6.9815578999999897</v>
      </c>
    </row>
    <row r="5349" spans="1:9" x14ac:dyDescent="0.3">
      <c r="A5349" t="s">
        <v>2680</v>
      </c>
      <c r="B5349" t="s">
        <v>1</v>
      </c>
      <c r="D5349" s="2">
        <v>44</v>
      </c>
      <c r="E5349" s="3">
        <v>392.97510154120198</v>
      </c>
      <c r="F5349" s="4">
        <v>100000</v>
      </c>
      <c r="G5349" s="4">
        <v>214</v>
      </c>
      <c r="H5349" s="5">
        <v>6.9264000000000001</v>
      </c>
      <c r="I5349" s="5">
        <v>6.8731051000000001</v>
      </c>
    </row>
    <row r="5350" spans="1:9" x14ac:dyDescent="0.3">
      <c r="A5350" t="s">
        <v>2680</v>
      </c>
      <c r="B5350" t="s">
        <v>1</v>
      </c>
      <c r="D5350" s="2">
        <v>45</v>
      </c>
      <c r="E5350" s="3">
        <v>378.35786162817902</v>
      </c>
      <c r="F5350" s="4">
        <v>100000</v>
      </c>
      <c r="G5350" s="4">
        <v>217</v>
      </c>
      <c r="H5350" s="5">
        <v>7.0477999999999996</v>
      </c>
      <c r="I5350" s="5">
        <v>6.9953491999999997</v>
      </c>
    </row>
    <row r="5351" spans="1:9" x14ac:dyDescent="0.3">
      <c r="A5351" t="s">
        <v>2680</v>
      </c>
      <c r="B5351" t="s">
        <v>1</v>
      </c>
      <c r="D5351" s="2">
        <v>46</v>
      </c>
      <c r="E5351" s="3">
        <v>399.07004568261902</v>
      </c>
      <c r="F5351" s="4">
        <v>100000</v>
      </c>
      <c r="G5351" s="4">
        <v>225</v>
      </c>
      <c r="H5351" s="5">
        <v>7.0202</v>
      </c>
      <c r="I5351" s="5">
        <v>6.9606887999999998</v>
      </c>
    </row>
    <row r="5352" spans="1:9" x14ac:dyDescent="0.3">
      <c r="A5352" t="s">
        <v>2680</v>
      </c>
      <c r="B5352" t="s">
        <v>1</v>
      </c>
      <c r="D5352" s="2">
        <v>47</v>
      </c>
      <c r="E5352" s="3">
        <v>381.557191270776</v>
      </c>
      <c r="F5352" s="4">
        <v>100000</v>
      </c>
      <c r="G5352" s="4">
        <v>227</v>
      </c>
      <c r="H5352" s="5">
        <v>7.3555999999999999</v>
      </c>
      <c r="I5352" s="5">
        <v>7.3019973999999896</v>
      </c>
    </row>
    <row r="5353" spans="1:9" x14ac:dyDescent="0.3">
      <c r="A5353" t="s">
        <v>2680</v>
      </c>
      <c r="B5353" t="s">
        <v>1</v>
      </c>
      <c r="D5353" s="2">
        <v>48</v>
      </c>
      <c r="E5353" s="3">
        <v>401.209188133243</v>
      </c>
      <c r="F5353" s="4">
        <v>100000</v>
      </c>
      <c r="G5353" s="4">
        <v>218</v>
      </c>
      <c r="H5353" s="5">
        <v>7.1026999999999996</v>
      </c>
      <c r="I5353" s="5">
        <v>7.0485028999999999</v>
      </c>
    </row>
    <row r="5354" spans="1:9" x14ac:dyDescent="0.3">
      <c r="A5354" t="s">
        <v>2680</v>
      </c>
      <c r="B5354" t="s">
        <v>1</v>
      </c>
      <c r="D5354" s="2">
        <v>49</v>
      </c>
      <c r="E5354" s="3">
        <v>378.57109677422699</v>
      </c>
      <c r="F5354" s="4">
        <v>100000</v>
      </c>
      <c r="G5354" s="4">
        <v>210</v>
      </c>
      <c r="H5354" s="5">
        <v>7.4284999999999997</v>
      </c>
      <c r="I5354" s="5">
        <v>7.3730297</v>
      </c>
    </row>
    <row r="5355" spans="1:9" x14ac:dyDescent="0.3">
      <c r="A5355" t="s">
        <v>2680</v>
      </c>
      <c r="B5355" t="s">
        <v>1</v>
      </c>
      <c r="D5355" s="2">
        <v>50</v>
      </c>
      <c r="E5355" s="3">
        <v>420.487922437956</v>
      </c>
      <c r="F5355" s="4">
        <v>100000</v>
      </c>
      <c r="G5355" s="4">
        <v>210</v>
      </c>
      <c r="H5355" s="5">
        <v>7.0633999999999997</v>
      </c>
      <c r="I5355" s="5">
        <v>7.0107865999999897</v>
      </c>
    </row>
    <row r="5356" spans="1:9" x14ac:dyDescent="0.3">
      <c r="A5356" t="s">
        <v>2680</v>
      </c>
      <c r="B5356" t="s">
        <v>1</v>
      </c>
      <c r="D5356" s="2">
        <v>51</v>
      </c>
      <c r="E5356" s="3">
        <v>401.76169643074599</v>
      </c>
      <c r="F5356" s="4">
        <v>100000</v>
      </c>
      <c r="G5356" s="4">
        <v>218</v>
      </c>
      <c r="H5356" s="5">
        <v>6.8319000000000001</v>
      </c>
      <c r="I5356" s="5">
        <v>6.7792032000000004</v>
      </c>
    </row>
    <row r="5357" spans="1:9" x14ac:dyDescent="0.3">
      <c r="A5357" t="s">
        <v>2680</v>
      </c>
      <c r="B5357" t="s">
        <v>2</v>
      </c>
      <c r="D5357" s="2">
        <v>1</v>
      </c>
      <c r="E5357" s="3">
        <v>500.00647615591902</v>
      </c>
      <c r="F5357" s="4">
        <v>300000</v>
      </c>
      <c r="G5357" s="4">
        <v>679</v>
      </c>
      <c r="H5357" s="5">
        <v>58.091900000000003</v>
      </c>
      <c r="I5357" s="5">
        <v>57.8895553999999</v>
      </c>
    </row>
    <row r="5358" spans="1:9" x14ac:dyDescent="0.3">
      <c r="A5358" t="s">
        <v>2680</v>
      </c>
      <c r="B5358" t="s">
        <v>2</v>
      </c>
      <c r="D5358" s="2">
        <v>2</v>
      </c>
      <c r="E5358" s="3">
        <v>463.10407385291501</v>
      </c>
      <c r="F5358" s="4">
        <v>300000</v>
      </c>
      <c r="G5358" s="4">
        <v>658</v>
      </c>
      <c r="H5358" s="5">
        <v>59.115699999999997</v>
      </c>
      <c r="I5358" s="5">
        <v>58.928457100000003</v>
      </c>
    </row>
    <row r="5359" spans="1:9" x14ac:dyDescent="0.3">
      <c r="A5359" t="s">
        <v>2680</v>
      </c>
      <c r="B5359" t="s">
        <v>2</v>
      </c>
      <c r="D5359" s="2">
        <v>3</v>
      </c>
      <c r="E5359" s="3">
        <v>500.00652958243899</v>
      </c>
      <c r="F5359" s="4">
        <v>300000</v>
      </c>
      <c r="G5359" s="4">
        <v>646</v>
      </c>
      <c r="H5359" s="5">
        <v>56.367800000000003</v>
      </c>
      <c r="I5359" s="5">
        <v>56.188731699999899</v>
      </c>
    </row>
    <row r="5360" spans="1:9" x14ac:dyDescent="0.3">
      <c r="A5360" t="s">
        <v>2680</v>
      </c>
      <c r="B5360" t="s">
        <v>2</v>
      </c>
      <c r="D5360" s="2">
        <v>4</v>
      </c>
      <c r="E5360" s="3">
        <v>500.00462494286899</v>
      </c>
      <c r="F5360" s="4">
        <v>300000</v>
      </c>
      <c r="G5360" s="4">
        <v>635</v>
      </c>
      <c r="H5360" s="5">
        <v>56.905799999999999</v>
      </c>
      <c r="I5360" s="5">
        <v>56.723466000000002</v>
      </c>
    </row>
    <row r="5361" spans="1:9" x14ac:dyDescent="0.3">
      <c r="A5361" t="s">
        <v>2680</v>
      </c>
      <c r="B5361" t="s">
        <v>2</v>
      </c>
      <c r="D5361" s="2">
        <v>5</v>
      </c>
      <c r="E5361" s="3">
        <v>500.00651969059498</v>
      </c>
      <c r="F5361" s="4">
        <v>300000</v>
      </c>
      <c r="G5361" s="4">
        <v>641</v>
      </c>
      <c r="H5361" s="5">
        <v>56.423400000000001</v>
      </c>
      <c r="I5361" s="5">
        <v>56.240590699999998</v>
      </c>
    </row>
    <row r="5362" spans="1:9" x14ac:dyDescent="0.3">
      <c r="A5362" t="s">
        <v>2680</v>
      </c>
      <c r="B5362" t="s">
        <v>2</v>
      </c>
      <c r="D5362" s="2">
        <v>6</v>
      </c>
      <c r="E5362" s="3">
        <v>500.00619937387802</v>
      </c>
      <c r="F5362" s="4">
        <v>300000</v>
      </c>
      <c r="G5362" s="4">
        <v>654</v>
      </c>
      <c r="H5362" s="5">
        <v>60.252000000000002</v>
      </c>
      <c r="I5362" s="5">
        <v>60.066343199999999</v>
      </c>
    </row>
    <row r="5363" spans="1:9" x14ac:dyDescent="0.3">
      <c r="A5363" t="s">
        <v>2680</v>
      </c>
      <c r="B5363" t="s">
        <v>2</v>
      </c>
      <c r="D5363" s="2">
        <v>7</v>
      </c>
      <c r="E5363" s="3">
        <v>588.78247026841598</v>
      </c>
      <c r="F5363" s="4">
        <v>300000</v>
      </c>
      <c r="G5363" s="4">
        <v>655</v>
      </c>
      <c r="H5363" s="5">
        <v>56.488100000000003</v>
      </c>
      <c r="I5363" s="5">
        <v>56.305393799999997</v>
      </c>
    </row>
    <row r="5364" spans="1:9" x14ac:dyDescent="0.3">
      <c r="A5364" t="s">
        <v>2680</v>
      </c>
      <c r="B5364" t="s">
        <v>2</v>
      </c>
      <c r="D5364" s="2">
        <v>8</v>
      </c>
      <c r="E5364" s="3">
        <v>474.47342049788102</v>
      </c>
      <c r="F5364" s="4">
        <v>300000</v>
      </c>
      <c r="G5364" s="4">
        <v>639</v>
      </c>
      <c r="H5364" s="5">
        <v>56.304299999999998</v>
      </c>
      <c r="I5364" s="5">
        <v>56.122544300000001</v>
      </c>
    </row>
    <row r="5365" spans="1:9" x14ac:dyDescent="0.3">
      <c r="A5365" t="s">
        <v>2680</v>
      </c>
      <c r="B5365" t="s">
        <v>2</v>
      </c>
      <c r="D5365" s="2">
        <v>9</v>
      </c>
      <c r="E5365" s="3">
        <v>500.00557437273</v>
      </c>
      <c r="F5365" s="4">
        <v>300000</v>
      </c>
      <c r="G5365" s="4">
        <v>649</v>
      </c>
      <c r="H5365" s="5">
        <v>58.4938</v>
      </c>
      <c r="I5365" s="5">
        <v>58.305925700000003</v>
      </c>
    </row>
    <row r="5366" spans="1:9" x14ac:dyDescent="0.3">
      <c r="A5366" t="s">
        <v>2680</v>
      </c>
      <c r="B5366" t="s">
        <v>2</v>
      </c>
      <c r="D5366" s="2">
        <v>10</v>
      </c>
      <c r="E5366" s="3">
        <v>500.00524943359102</v>
      </c>
      <c r="F5366" s="4">
        <v>300000</v>
      </c>
      <c r="G5366" s="4">
        <v>656</v>
      </c>
      <c r="H5366" s="5">
        <v>57.226300000000002</v>
      </c>
      <c r="I5366" s="5">
        <v>57.044739300000003</v>
      </c>
    </row>
    <row r="5367" spans="1:9" x14ac:dyDescent="0.3">
      <c r="A5367" t="s">
        <v>2680</v>
      </c>
      <c r="B5367" t="s">
        <v>2</v>
      </c>
      <c r="D5367" s="2">
        <v>11</v>
      </c>
      <c r="E5367" s="3">
        <v>500.00567172352601</v>
      </c>
      <c r="F5367" s="4">
        <v>300000</v>
      </c>
      <c r="G5367" s="4">
        <v>649</v>
      </c>
      <c r="H5367" s="5">
        <v>57.319800000000001</v>
      </c>
      <c r="I5367" s="5">
        <v>57.135167099999997</v>
      </c>
    </row>
    <row r="5368" spans="1:9" x14ac:dyDescent="0.3">
      <c r="A5368" t="s">
        <v>2680</v>
      </c>
      <c r="B5368" t="s">
        <v>2</v>
      </c>
      <c r="D5368" s="2">
        <v>12</v>
      </c>
      <c r="E5368" s="3">
        <v>500.00576554835101</v>
      </c>
      <c r="F5368" s="4">
        <v>300000</v>
      </c>
      <c r="G5368" s="4">
        <v>633</v>
      </c>
      <c r="H5368" s="5">
        <v>55.456800000000001</v>
      </c>
      <c r="I5368" s="5">
        <v>55.273162800000001</v>
      </c>
    </row>
    <row r="5369" spans="1:9" x14ac:dyDescent="0.3">
      <c r="A5369" t="s">
        <v>2680</v>
      </c>
      <c r="B5369" t="s">
        <v>2</v>
      </c>
      <c r="D5369" s="2">
        <v>13</v>
      </c>
      <c r="E5369" s="3">
        <v>479.519533045446</v>
      </c>
      <c r="F5369" s="4">
        <v>300000</v>
      </c>
      <c r="G5369" s="4">
        <v>629</v>
      </c>
      <c r="H5369" s="5">
        <v>55.901600000000002</v>
      </c>
      <c r="I5369" s="5">
        <v>55.719233899999999</v>
      </c>
    </row>
    <row r="5370" spans="1:9" x14ac:dyDescent="0.3">
      <c r="A5370" t="s">
        <v>2680</v>
      </c>
      <c r="B5370" t="s">
        <v>2</v>
      </c>
      <c r="D5370" s="2">
        <v>14</v>
      </c>
      <c r="E5370" s="3">
        <v>500.006282588651</v>
      </c>
      <c r="F5370" s="4">
        <v>300000</v>
      </c>
      <c r="G5370" s="4">
        <v>650</v>
      </c>
      <c r="H5370" s="5">
        <v>56.973799999999997</v>
      </c>
      <c r="I5370" s="5">
        <v>56.790900200000003</v>
      </c>
    </row>
    <row r="5371" spans="1:9" x14ac:dyDescent="0.3">
      <c r="A5371" t="s">
        <v>2680</v>
      </c>
      <c r="B5371" t="s">
        <v>2</v>
      </c>
      <c r="D5371" s="2">
        <v>15</v>
      </c>
      <c r="E5371" s="3">
        <v>500.00587014700301</v>
      </c>
      <c r="F5371" s="4">
        <v>300000</v>
      </c>
      <c r="G5371" s="4">
        <v>665</v>
      </c>
      <c r="H5371" s="5">
        <v>57.980800000000002</v>
      </c>
      <c r="I5371" s="5">
        <v>57.799604100000003</v>
      </c>
    </row>
    <row r="5372" spans="1:9" x14ac:dyDescent="0.3">
      <c r="A5372" t="s">
        <v>2680</v>
      </c>
      <c r="B5372" t="s">
        <v>2</v>
      </c>
      <c r="D5372" s="2">
        <v>16</v>
      </c>
      <c r="E5372" s="3">
        <v>500.00614908387797</v>
      </c>
      <c r="F5372" s="4">
        <v>300000</v>
      </c>
      <c r="G5372" s="4">
        <v>649</v>
      </c>
      <c r="H5372" s="5">
        <v>57.6708</v>
      </c>
      <c r="I5372" s="5">
        <v>57.489600499999902</v>
      </c>
    </row>
    <row r="5373" spans="1:9" x14ac:dyDescent="0.3">
      <c r="A5373" t="s">
        <v>2680</v>
      </c>
      <c r="B5373" t="s">
        <v>2</v>
      </c>
      <c r="D5373" s="2">
        <v>17</v>
      </c>
      <c r="E5373" s="3">
        <v>469.255566035144</v>
      </c>
      <c r="F5373" s="4">
        <v>300000</v>
      </c>
      <c r="G5373" s="4">
        <v>658</v>
      </c>
      <c r="H5373" s="5">
        <v>57.519599999999997</v>
      </c>
      <c r="I5373" s="5">
        <v>57.339595299999999</v>
      </c>
    </row>
    <row r="5374" spans="1:9" x14ac:dyDescent="0.3">
      <c r="A5374" t="s">
        <v>2680</v>
      </c>
      <c r="B5374" t="s">
        <v>2</v>
      </c>
      <c r="D5374" s="2">
        <v>18</v>
      </c>
      <c r="E5374" s="3">
        <v>466.19185820366903</v>
      </c>
      <c r="F5374" s="4">
        <v>300000</v>
      </c>
      <c r="G5374" s="4">
        <v>664</v>
      </c>
      <c r="H5374" s="5">
        <v>58.884900000000002</v>
      </c>
      <c r="I5374" s="5">
        <v>58.702941099999997</v>
      </c>
    </row>
    <row r="5375" spans="1:9" x14ac:dyDescent="0.3">
      <c r="A5375" t="s">
        <v>2680</v>
      </c>
      <c r="B5375" t="s">
        <v>2</v>
      </c>
      <c r="D5375" s="2">
        <v>19</v>
      </c>
      <c r="E5375" s="3">
        <v>456.947706711541</v>
      </c>
      <c r="F5375" s="4">
        <v>300000</v>
      </c>
      <c r="G5375" s="4">
        <v>642</v>
      </c>
      <c r="H5375" s="5">
        <v>57.4634</v>
      </c>
      <c r="I5375" s="5">
        <v>57.280104999999999</v>
      </c>
    </row>
    <row r="5376" spans="1:9" x14ac:dyDescent="0.3">
      <c r="A5376" t="s">
        <v>2680</v>
      </c>
      <c r="B5376" t="s">
        <v>2</v>
      </c>
      <c r="D5376" s="2">
        <v>20</v>
      </c>
      <c r="E5376" s="3">
        <v>479.57666864553897</v>
      </c>
      <c r="F5376" s="4">
        <v>300000</v>
      </c>
      <c r="G5376" s="4">
        <v>655</v>
      </c>
      <c r="H5376" s="5">
        <v>57.401899999999998</v>
      </c>
      <c r="I5376" s="5">
        <v>57.219464000000002</v>
      </c>
    </row>
    <row r="5377" spans="1:9" x14ac:dyDescent="0.3">
      <c r="A5377" t="s">
        <v>2680</v>
      </c>
      <c r="B5377" t="s">
        <v>2</v>
      </c>
      <c r="D5377" s="2">
        <v>21</v>
      </c>
      <c r="E5377" s="3">
        <v>500.00620927113403</v>
      </c>
      <c r="F5377" s="4">
        <v>300000</v>
      </c>
      <c r="G5377" s="4">
        <v>639</v>
      </c>
      <c r="H5377" s="5">
        <v>56.664000000000001</v>
      </c>
      <c r="I5377" s="5">
        <v>56.484327700000001</v>
      </c>
    </row>
    <row r="5378" spans="1:9" x14ac:dyDescent="0.3">
      <c r="A5378" t="s">
        <v>2680</v>
      </c>
      <c r="B5378" t="s">
        <v>2</v>
      </c>
      <c r="D5378" s="2">
        <v>22</v>
      </c>
      <c r="E5378" s="3">
        <v>500.006273994114</v>
      </c>
      <c r="F5378" s="4">
        <v>300000</v>
      </c>
      <c r="G5378" s="4">
        <v>647</v>
      </c>
      <c r="H5378" s="5">
        <v>57.578200000000002</v>
      </c>
      <c r="I5378" s="5">
        <v>57.397202800000002</v>
      </c>
    </row>
    <row r="5379" spans="1:9" x14ac:dyDescent="0.3">
      <c r="A5379" t="s">
        <v>2680</v>
      </c>
      <c r="B5379" t="s">
        <v>2</v>
      </c>
      <c r="D5379" s="2">
        <v>23</v>
      </c>
      <c r="E5379" s="3">
        <v>467.28222075958098</v>
      </c>
      <c r="F5379" s="4">
        <v>300000</v>
      </c>
      <c r="G5379" s="4">
        <v>647</v>
      </c>
      <c r="H5379" s="5">
        <v>57.013500000000001</v>
      </c>
      <c r="I5379" s="5">
        <v>56.8327709</v>
      </c>
    </row>
    <row r="5380" spans="1:9" x14ac:dyDescent="0.3">
      <c r="A5380" t="s">
        <v>2680</v>
      </c>
      <c r="B5380" t="s">
        <v>2</v>
      </c>
      <c r="D5380" s="2">
        <v>24</v>
      </c>
      <c r="E5380" s="3">
        <v>505.410175425197</v>
      </c>
      <c r="F5380" s="4">
        <v>300000</v>
      </c>
      <c r="G5380" s="4">
        <v>639</v>
      </c>
      <c r="H5380" s="5">
        <v>56.625399999999999</v>
      </c>
      <c r="I5380" s="5">
        <v>56.4438551</v>
      </c>
    </row>
    <row r="5381" spans="1:9" x14ac:dyDescent="0.3">
      <c r="A5381" t="s">
        <v>2680</v>
      </c>
      <c r="B5381" t="s">
        <v>2</v>
      </c>
      <c r="D5381" s="2">
        <v>25</v>
      </c>
      <c r="E5381" s="3">
        <v>500.006519567895</v>
      </c>
      <c r="F5381" s="4">
        <v>300000</v>
      </c>
      <c r="G5381" s="4">
        <v>654</v>
      </c>
      <c r="H5381" s="5">
        <v>56.0702</v>
      </c>
      <c r="I5381" s="5">
        <v>55.889435899999903</v>
      </c>
    </row>
    <row r="5382" spans="1:9" x14ac:dyDescent="0.3">
      <c r="A5382" t="s">
        <v>2680</v>
      </c>
      <c r="B5382" t="s">
        <v>2</v>
      </c>
      <c r="D5382" s="2">
        <v>26</v>
      </c>
      <c r="E5382" s="3">
        <v>479.04182395589402</v>
      </c>
      <c r="F5382" s="4">
        <v>300000</v>
      </c>
      <c r="G5382" s="4">
        <v>642</v>
      </c>
      <c r="H5382" s="5">
        <v>58.160200000000003</v>
      </c>
      <c r="I5382" s="5">
        <v>57.973770899999998</v>
      </c>
    </row>
    <row r="5383" spans="1:9" x14ac:dyDescent="0.3">
      <c r="A5383" t="s">
        <v>2680</v>
      </c>
      <c r="B5383" t="s">
        <v>2</v>
      </c>
      <c r="D5383" s="2">
        <v>27</v>
      </c>
      <c r="E5383" s="3">
        <v>500.006335595412</v>
      </c>
      <c r="F5383" s="4">
        <v>300000</v>
      </c>
      <c r="G5383" s="4">
        <v>642</v>
      </c>
      <c r="H5383" s="5">
        <v>58.543999999999997</v>
      </c>
      <c r="I5383" s="5">
        <v>58.349318099999998</v>
      </c>
    </row>
    <row r="5384" spans="1:9" x14ac:dyDescent="0.3">
      <c r="A5384" t="s">
        <v>2680</v>
      </c>
      <c r="B5384" t="s">
        <v>2</v>
      </c>
      <c r="D5384" s="2">
        <v>28</v>
      </c>
      <c r="E5384" s="3">
        <v>473.21385991271899</v>
      </c>
      <c r="F5384" s="4">
        <v>300000</v>
      </c>
      <c r="G5384" s="4">
        <v>656</v>
      </c>
      <c r="H5384" s="5">
        <v>60.681899999999999</v>
      </c>
      <c r="I5384" s="5">
        <v>60.497816499999999</v>
      </c>
    </row>
    <row r="5385" spans="1:9" x14ac:dyDescent="0.3">
      <c r="A5385" t="s">
        <v>2680</v>
      </c>
      <c r="B5385" t="s">
        <v>2</v>
      </c>
      <c r="D5385" s="2">
        <v>29</v>
      </c>
      <c r="E5385" s="3">
        <v>500.00598286115201</v>
      </c>
      <c r="F5385" s="4">
        <v>300000</v>
      </c>
      <c r="G5385" s="4">
        <v>650</v>
      </c>
      <c r="H5385" s="5">
        <v>57.825699999999998</v>
      </c>
      <c r="I5385" s="5">
        <v>57.6402602</v>
      </c>
    </row>
    <row r="5386" spans="1:9" x14ac:dyDescent="0.3">
      <c r="A5386" t="s">
        <v>2680</v>
      </c>
      <c r="B5386" t="s">
        <v>2</v>
      </c>
      <c r="D5386" s="2">
        <v>30</v>
      </c>
      <c r="E5386" s="3">
        <v>485.52756422680102</v>
      </c>
      <c r="F5386" s="4">
        <v>300000</v>
      </c>
      <c r="G5386" s="4">
        <v>645</v>
      </c>
      <c r="H5386" s="5">
        <v>58.5077</v>
      </c>
      <c r="I5386" s="5">
        <v>58.324334100000002</v>
      </c>
    </row>
    <row r="5387" spans="1:9" x14ac:dyDescent="0.3">
      <c r="A5387" t="s">
        <v>2680</v>
      </c>
      <c r="B5387" t="s">
        <v>2</v>
      </c>
      <c r="D5387" s="2">
        <v>31</v>
      </c>
      <c r="E5387" s="3">
        <v>500.00586572049502</v>
      </c>
      <c r="F5387" s="4">
        <v>300000</v>
      </c>
      <c r="G5387" s="4">
        <v>645</v>
      </c>
      <c r="H5387" s="5">
        <v>58.697299999999998</v>
      </c>
      <c r="I5387" s="5">
        <v>58.515777700000001</v>
      </c>
    </row>
    <row r="5388" spans="1:9" x14ac:dyDescent="0.3">
      <c r="A5388" t="s">
        <v>2680</v>
      </c>
      <c r="B5388" t="s">
        <v>2</v>
      </c>
      <c r="D5388" s="2">
        <v>32</v>
      </c>
      <c r="E5388" s="3">
        <v>480.735210324582</v>
      </c>
      <c r="F5388" s="4">
        <v>300000</v>
      </c>
      <c r="G5388" s="4">
        <v>647</v>
      </c>
      <c r="H5388" s="5">
        <v>58.232700000000001</v>
      </c>
      <c r="I5388" s="5">
        <v>58.042784499999897</v>
      </c>
    </row>
    <row r="5389" spans="1:9" x14ac:dyDescent="0.3">
      <c r="A5389" t="s">
        <v>2680</v>
      </c>
      <c r="B5389" t="s">
        <v>2</v>
      </c>
      <c r="D5389" s="2">
        <v>33</v>
      </c>
      <c r="E5389" s="3">
        <v>474.49987890784701</v>
      </c>
      <c r="F5389" s="4">
        <v>300000</v>
      </c>
      <c r="G5389" s="4">
        <v>676</v>
      </c>
      <c r="H5389" s="5">
        <v>59.442300000000003</v>
      </c>
      <c r="I5389" s="5">
        <v>59.2583895</v>
      </c>
    </row>
    <row r="5390" spans="1:9" x14ac:dyDescent="0.3">
      <c r="A5390" t="s">
        <v>2680</v>
      </c>
      <c r="B5390" t="s">
        <v>2</v>
      </c>
      <c r="D5390" s="2">
        <v>34</v>
      </c>
      <c r="E5390" s="3">
        <v>516.65612589554303</v>
      </c>
      <c r="F5390" s="4">
        <v>300000</v>
      </c>
      <c r="G5390" s="4">
        <v>652</v>
      </c>
      <c r="H5390" s="5">
        <v>59.268300000000004</v>
      </c>
      <c r="I5390" s="5">
        <v>59.087871</v>
      </c>
    </row>
    <row r="5391" spans="1:9" x14ac:dyDescent="0.3">
      <c r="A5391" t="s">
        <v>2680</v>
      </c>
      <c r="B5391" t="s">
        <v>2</v>
      </c>
      <c r="D5391" s="2">
        <v>35</v>
      </c>
      <c r="E5391" s="3">
        <v>496.309648579103</v>
      </c>
      <c r="F5391" s="4">
        <v>300000</v>
      </c>
      <c r="G5391" s="4">
        <v>666</v>
      </c>
      <c r="H5391" s="5">
        <v>58.046300000000002</v>
      </c>
      <c r="I5391" s="5">
        <v>57.863296099999999</v>
      </c>
    </row>
    <row r="5392" spans="1:9" x14ac:dyDescent="0.3">
      <c r="A5392" t="s">
        <v>2680</v>
      </c>
      <c r="B5392" t="s">
        <v>2</v>
      </c>
      <c r="D5392" s="2">
        <v>36</v>
      </c>
      <c r="E5392" s="3">
        <v>500.00612558862503</v>
      </c>
      <c r="F5392" s="4">
        <v>300000</v>
      </c>
      <c r="G5392" s="4">
        <v>644</v>
      </c>
      <c r="H5392" s="5">
        <v>57.3934</v>
      </c>
      <c r="I5392" s="5">
        <v>57.210245700000002</v>
      </c>
    </row>
    <row r="5393" spans="1:9" x14ac:dyDescent="0.3">
      <c r="A5393" t="s">
        <v>2680</v>
      </c>
      <c r="B5393" t="s">
        <v>2</v>
      </c>
      <c r="D5393" s="2">
        <v>37</v>
      </c>
      <c r="E5393" s="3">
        <v>500.006381219932</v>
      </c>
      <c r="F5393" s="4">
        <v>300000</v>
      </c>
      <c r="G5393" s="4">
        <v>645</v>
      </c>
      <c r="H5393" s="5">
        <v>55.934199999999997</v>
      </c>
      <c r="I5393" s="5">
        <v>55.7566177</v>
      </c>
    </row>
    <row r="5394" spans="1:9" x14ac:dyDescent="0.3">
      <c r="A5394" t="s">
        <v>2680</v>
      </c>
      <c r="B5394" t="s">
        <v>2</v>
      </c>
      <c r="D5394" s="2">
        <v>38</v>
      </c>
      <c r="E5394" s="3">
        <v>462.86455766818102</v>
      </c>
      <c r="F5394" s="4">
        <v>300000</v>
      </c>
      <c r="G5394" s="4">
        <v>663</v>
      </c>
      <c r="H5394" s="5">
        <v>57.924900000000001</v>
      </c>
      <c r="I5394" s="5">
        <v>57.741438199999997</v>
      </c>
    </row>
    <row r="5395" spans="1:9" x14ac:dyDescent="0.3">
      <c r="A5395" t="s">
        <v>2680</v>
      </c>
      <c r="B5395" t="s">
        <v>2</v>
      </c>
      <c r="D5395" s="2">
        <v>39</v>
      </c>
      <c r="E5395" s="3">
        <v>500.00606273686498</v>
      </c>
      <c r="F5395" s="4">
        <v>300000</v>
      </c>
      <c r="G5395" s="4">
        <v>625</v>
      </c>
      <c r="H5395" s="5">
        <v>55.784700000000001</v>
      </c>
      <c r="I5395" s="5">
        <v>55.592086600000002</v>
      </c>
    </row>
    <row r="5396" spans="1:9" x14ac:dyDescent="0.3">
      <c r="A5396" t="s">
        <v>2680</v>
      </c>
      <c r="B5396" t="s">
        <v>2</v>
      </c>
      <c r="D5396" s="2">
        <v>40</v>
      </c>
      <c r="E5396" s="3">
        <v>500.00583948529402</v>
      </c>
      <c r="F5396" s="4">
        <v>300000</v>
      </c>
      <c r="G5396" s="4">
        <v>652</v>
      </c>
      <c r="H5396" s="5">
        <v>58.329300000000003</v>
      </c>
      <c r="I5396" s="5">
        <v>58.146993299999998</v>
      </c>
    </row>
    <row r="5397" spans="1:9" x14ac:dyDescent="0.3">
      <c r="A5397" t="s">
        <v>2680</v>
      </c>
      <c r="B5397" t="s">
        <v>2</v>
      </c>
      <c r="D5397" s="2">
        <v>41</v>
      </c>
      <c r="E5397" s="3">
        <v>500.006021091327</v>
      </c>
      <c r="F5397" s="4">
        <v>300000</v>
      </c>
      <c r="G5397" s="4">
        <v>645</v>
      </c>
      <c r="H5397" s="5">
        <v>56.642600000000002</v>
      </c>
      <c r="I5397" s="5">
        <v>56.461975099999997</v>
      </c>
    </row>
    <row r="5398" spans="1:9" x14ac:dyDescent="0.3">
      <c r="A5398" t="s">
        <v>2680</v>
      </c>
      <c r="B5398" t="s">
        <v>2</v>
      </c>
      <c r="D5398" s="2">
        <v>42</v>
      </c>
      <c r="E5398" s="3">
        <v>500.00571059326199</v>
      </c>
      <c r="F5398" s="4">
        <v>300000</v>
      </c>
      <c r="G5398" s="4">
        <v>645</v>
      </c>
      <c r="H5398" s="5">
        <v>57.855699999999999</v>
      </c>
      <c r="I5398" s="5">
        <v>57.673915299999997</v>
      </c>
    </row>
    <row r="5399" spans="1:9" x14ac:dyDescent="0.3">
      <c r="A5399" t="s">
        <v>2680</v>
      </c>
      <c r="B5399" t="s">
        <v>2</v>
      </c>
      <c r="D5399" s="2">
        <v>43</v>
      </c>
      <c r="E5399" s="3">
        <v>500.00618137640498</v>
      </c>
      <c r="F5399" s="4">
        <v>300000</v>
      </c>
      <c r="G5399" s="4">
        <v>646</v>
      </c>
      <c r="H5399" s="5">
        <v>57.056199999999997</v>
      </c>
      <c r="I5399" s="5">
        <v>56.869420400000003</v>
      </c>
    </row>
    <row r="5400" spans="1:9" x14ac:dyDescent="0.3">
      <c r="A5400" t="s">
        <v>2680</v>
      </c>
      <c r="B5400" t="s">
        <v>2</v>
      </c>
      <c r="D5400" s="2">
        <v>44</v>
      </c>
      <c r="E5400" s="3">
        <v>473.73417067780099</v>
      </c>
      <c r="F5400" s="4">
        <v>300000</v>
      </c>
      <c r="G5400" s="4">
        <v>636</v>
      </c>
      <c r="H5400" s="5">
        <v>56.346200000000003</v>
      </c>
      <c r="I5400" s="5">
        <v>56.164262399999998</v>
      </c>
    </row>
    <row r="5401" spans="1:9" x14ac:dyDescent="0.3">
      <c r="A5401" t="s">
        <v>2680</v>
      </c>
      <c r="B5401" t="s">
        <v>2</v>
      </c>
      <c r="D5401" s="2">
        <v>45</v>
      </c>
      <c r="E5401" s="3">
        <v>500.00631083884201</v>
      </c>
      <c r="F5401" s="4">
        <v>300000</v>
      </c>
      <c r="G5401" s="4">
        <v>665</v>
      </c>
      <c r="H5401" s="5">
        <v>58.339700000000001</v>
      </c>
      <c r="I5401" s="5">
        <v>58.155334600000003</v>
      </c>
    </row>
    <row r="5402" spans="1:9" x14ac:dyDescent="0.3">
      <c r="A5402" t="s">
        <v>2680</v>
      </c>
      <c r="B5402" t="s">
        <v>2</v>
      </c>
      <c r="D5402" s="2">
        <v>46</v>
      </c>
      <c r="E5402" s="3">
        <v>486.30082252239902</v>
      </c>
      <c r="F5402" s="4">
        <v>300000</v>
      </c>
      <c r="G5402" s="4">
        <v>643</v>
      </c>
      <c r="H5402" s="5">
        <v>56.717300000000002</v>
      </c>
      <c r="I5402" s="5">
        <v>56.537929200000001</v>
      </c>
    </row>
    <row r="5403" spans="1:9" x14ac:dyDescent="0.3">
      <c r="A5403" t="s">
        <v>2680</v>
      </c>
      <c r="B5403" t="s">
        <v>2</v>
      </c>
      <c r="D5403" s="2">
        <v>47</v>
      </c>
      <c r="E5403" s="3">
        <v>500.00546672746998</v>
      </c>
      <c r="F5403" s="4">
        <v>300000</v>
      </c>
      <c r="G5403" s="4">
        <v>639</v>
      </c>
      <c r="H5403" s="5">
        <v>56.404200000000003</v>
      </c>
      <c r="I5403" s="5">
        <v>56.222977499999999</v>
      </c>
    </row>
    <row r="5404" spans="1:9" x14ac:dyDescent="0.3">
      <c r="A5404" t="s">
        <v>2680</v>
      </c>
      <c r="B5404" t="s">
        <v>2</v>
      </c>
      <c r="D5404" s="2">
        <v>48</v>
      </c>
      <c r="E5404" s="3">
        <v>500.00578144557699</v>
      </c>
      <c r="F5404" s="4">
        <v>300000</v>
      </c>
      <c r="G5404" s="4">
        <v>633</v>
      </c>
      <c r="H5404" s="5">
        <v>57.4587</v>
      </c>
      <c r="I5404" s="5">
        <v>57.274123099999997</v>
      </c>
    </row>
    <row r="5405" spans="1:9" x14ac:dyDescent="0.3">
      <c r="A5405" t="s">
        <v>2680</v>
      </c>
      <c r="B5405" t="s">
        <v>2</v>
      </c>
      <c r="D5405" s="2">
        <v>49</v>
      </c>
      <c r="E5405" s="3">
        <v>500.00610727728701</v>
      </c>
      <c r="F5405" s="4">
        <v>300000</v>
      </c>
      <c r="G5405" s="4">
        <v>635</v>
      </c>
      <c r="H5405" s="5">
        <v>56.412399999999998</v>
      </c>
      <c r="I5405" s="5">
        <v>56.233649800000002</v>
      </c>
    </row>
    <row r="5406" spans="1:9" x14ac:dyDescent="0.3">
      <c r="A5406" t="s">
        <v>2680</v>
      </c>
      <c r="B5406" t="s">
        <v>2</v>
      </c>
      <c r="D5406" s="2">
        <v>50</v>
      </c>
      <c r="E5406" s="3">
        <v>500.005810670036</v>
      </c>
      <c r="F5406" s="4">
        <v>300000</v>
      </c>
      <c r="G5406" s="4">
        <v>646</v>
      </c>
      <c r="H5406" s="5">
        <v>58.798099999999998</v>
      </c>
      <c r="I5406" s="5">
        <v>58.616237900000002</v>
      </c>
    </row>
    <row r="5407" spans="1:9" x14ac:dyDescent="0.3">
      <c r="A5407" t="s">
        <v>2680</v>
      </c>
      <c r="B5407" t="s">
        <v>2</v>
      </c>
      <c r="D5407" s="2">
        <v>51</v>
      </c>
      <c r="E5407" s="3">
        <v>472.97475170958597</v>
      </c>
      <c r="F5407" s="4">
        <v>300000</v>
      </c>
      <c r="G5407" s="4">
        <v>643</v>
      </c>
      <c r="H5407" s="5">
        <v>57.944200000000002</v>
      </c>
      <c r="I5407" s="5">
        <v>57.763483399999998</v>
      </c>
    </row>
    <row r="5408" spans="1:9" x14ac:dyDescent="0.3">
      <c r="A5408" t="s">
        <v>2680</v>
      </c>
      <c r="B5408" t="s">
        <v>3</v>
      </c>
      <c r="D5408" s="2">
        <v>1</v>
      </c>
      <c r="E5408" s="3">
        <v>500.010613232087</v>
      </c>
      <c r="F5408" s="4">
        <v>500000</v>
      </c>
      <c r="G5408" s="4">
        <v>1070</v>
      </c>
      <c r="H5408" s="5">
        <v>179.03450000000001</v>
      </c>
      <c r="I5408" s="5">
        <v>178.63634819999999</v>
      </c>
    </row>
    <row r="5409" spans="1:9" x14ac:dyDescent="0.3">
      <c r="A5409" t="s">
        <v>2680</v>
      </c>
      <c r="B5409" t="s">
        <v>3</v>
      </c>
      <c r="D5409" s="2">
        <v>2</v>
      </c>
      <c r="E5409" s="3">
        <v>866.640585328209</v>
      </c>
      <c r="F5409" s="4">
        <v>500000</v>
      </c>
      <c r="G5409" s="4">
        <v>1054</v>
      </c>
      <c r="H5409" s="5">
        <v>174.93870000000001</v>
      </c>
      <c r="I5409" s="5">
        <v>174.5521306</v>
      </c>
    </row>
    <row r="5410" spans="1:9" x14ac:dyDescent="0.3">
      <c r="A5410" t="s">
        <v>2680</v>
      </c>
      <c r="B5410" t="s">
        <v>3</v>
      </c>
      <c r="D5410" s="2">
        <v>3</v>
      </c>
      <c r="E5410" s="3">
        <v>500.01104717958799</v>
      </c>
      <c r="F5410" s="4">
        <v>500000</v>
      </c>
      <c r="G5410" s="4">
        <v>1066</v>
      </c>
      <c r="H5410" s="5">
        <v>177.13249999999999</v>
      </c>
      <c r="I5410" s="5">
        <v>176.7481817</v>
      </c>
    </row>
    <row r="5411" spans="1:9" x14ac:dyDescent="0.3">
      <c r="A5411" t="s">
        <v>2680</v>
      </c>
      <c r="B5411" t="s">
        <v>3</v>
      </c>
      <c r="D5411" s="2">
        <v>4</v>
      </c>
      <c r="E5411" s="3">
        <v>500.010240633877</v>
      </c>
      <c r="F5411" s="4">
        <v>500000</v>
      </c>
      <c r="G5411" s="4">
        <v>1046</v>
      </c>
      <c r="H5411" s="5">
        <v>164.41210000000001</v>
      </c>
      <c r="I5411" s="5">
        <v>164.06235889999999</v>
      </c>
    </row>
    <row r="5412" spans="1:9" x14ac:dyDescent="0.3">
      <c r="A5412" t="s">
        <v>2680</v>
      </c>
      <c r="B5412" t="s">
        <v>3</v>
      </c>
      <c r="D5412" s="2">
        <v>5</v>
      </c>
      <c r="E5412" s="3">
        <v>500.011042738556</v>
      </c>
      <c r="F5412" s="4">
        <v>500000</v>
      </c>
      <c r="G5412" s="4">
        <v>1074</v>
      </c>
      <c r="H5412" s="5">
        <v>166.86519999999999</v>
      </c>
      <c r="I5412" s="5">
        <v>166.51882330000001</v>
      </c>
    </row>
    <row r="5413" spans="1:9" x14ac:dyDescent="0.3">
      <c r="A5413" t="s">
        <v>2680</v>
      </c>
      <c r="B5413" t="s">
        <v>3</v>
      </c>
      <c r="D5413" s="2">
        <v>6</v>
      </c>
      <c r="E5413" s="3">
        <v>500.01067653484199</v>
      </c>
      <c r="F5413" s="4">
        <v>500000</v>
      </c>
      <c r="G5413" s="4">
        <v>1073</v>
      </c>
      <c r="H5413" s="5">
        <v>167.51480000000001</v>
      </c>
      <c r="I5413" s="5">
        <v>167.16384590000001</v>
      </c>
    </row>
    <row r="5414" spans="1:9" x14ac:dyDescent="0.3">
      <c r="A5414" t="s">
        <v>2680</v>
      </c>
      <c r="B5414" t="s">
        <v>3</v>
      </c>
      <c r="D5414" s="2">
        <v>7</v>
      </c>
      <c r="E5414" s="3">
        <v>704.85139837244697</v>
      </c>
      <c r="F5414" s="4">
        <v>500000</v>
      </c>
      <c r="G5414" s="4">
        <v>1087</v>
      </c>
      <c r="H5414" s="5">
        <v>168.1087</v>
      </c>
      <c r="I5414" s="5">
        <v>167.76256359999999</v>
      </c>
    </row>
    <row r="5415" spans="1:9" x14ac:dyDescent="0.3">
      <c r="A5415" t="s">
        <v>2680</v>
      </c>
      <c r="B5415" t="s">
        <v>3</v>
      </c>
      <c r="D5415" s="2">
        <v>8</v>
      </c>
      <c r="E5415" s="3">
        <v>500.01078241941099</v>
      </c>
      <c r="F5415" s="4">
        <v>500000</v>
      </c>
      <c r="G5415" s="4">
        <v>1053</v>
      </c>
      <c r="H5415" s="5">
        <v>167.87970000000001</v>
      </c>
      <c r="I5415" s="5">
        <v>167.53567679999901</v>
      </c>
    </row>
    <row r="5416" spans="1:9" x14ac:dyDescent="0.3">
      <c r="A5416" t="s">
        <v>2680</v>
      </c>
      <c r="B5416" t="s">
        <v>3</v>
      </c>
      <c r="D5416" s="2">
        <v>9</v>
      </c>
      <c r="E5416" s="3">
        <v>501.51479293899098</v>
      </c>
      <c r="F5416" s="4">
        <v>500000</v>
      </c>
      <c r="G5416" s="4">
        <v>1047</v>
      </c>
      <c r="H5416" s="5">
        <v>169.05009999999999</v>
      </c>
      <c r="I5416" s="5">
        <v>168.69998029999999</v>
      </c>
    </row>
    <row r="5417" spans="1:9" x14ac:dyDescent="0.3">
      <c r="A5417" t="s">
        <v>2680</v>
      </c>
      <c r="B5417" t="s">
        <v>3</v>
      </c>
      <c r="D5417" s="2">
        <v>10</v>
      </c>
      <c r="E5417" s="3">
        <v>500.01105629588301</v>
      </c>
      <c r="F5417" s="4">
        <v>500000</v>
      </c>
      <c r="G5417" s="4">
        <v>1066</v>
      </c>
      <c r="H5417" s="5">
        <v>164.9606</v>
      </c>
      <c r="I5417" s="5">
        <v>164.6152343</v>
      </c>
    </row>
    <row r="5418" spans="1:9" x14ac:dyDescent="0.3">
      <c r="A5418" t="s">
        <v>2680</v>
      </c>
      <c r="B5418" t="s">
        <v>3</v>
      </c>
      <c r="D5418" s="2">
        <v>11</v>
      </c>
      <c r="E5418" s="3">
        <v>500.01127426129801</v>
      </c>
      <c r="F5418" s="4">
        <v>500000</v>
      </c>
      <c r="G5418" s="4">
        <v>1051</v>
      </c>
      <c r="H5418" s="5">
        <v>159.39400000000001</v>
      </c>
      <c r="I5418" s="5">
        <v>159.04873119999999</v>
      </c>
    </row>
    <row r="5419" spans="1:9" x14ac:dyDescent="0.3">
      <c r="A5419" t="s">
        <v>2680</v>
      </c>
      <c r="B5419" t="s">
        <v>3</v>
      </c>
      <c r="D5419" s="2">
        <v>12</v>
      </c>
      <c r="E5419" s="3">
        <v>810.85338484127101</v>
      </c>
      <c r="F5419" s="4">
        <v>500000</v>
      </c>
      <c r="G5419" s="4">
        <v>1079</v>
      </c>
      <c r="H5419" s="5">
        <v>163.8837</v>
      </c>
      <c r="I5419" s="5">
        <v>163.5416984</v>
      </c>
    </row>
    <row r="5420" spans="1:9" x14ac:dyDescent="0.3">
      <c r="A5420" t="s">
        <v>2680</v>
      </c>
      <c r="B5420" t="s">
        <v>3</v>
      </c>
      <c r="D5420" s="2">
        <v>13</v>
      </c>
      <c r="E5420" s="3">
        <v>500.01025242681601</v>
      </c>
      <c r="F5420" s="4">
        <v>500000</v>
      </c>
      <c r="G5420" s="4">
        <v>1057</v>
      </c>
      <c r="H5420" s="5">
        <v>166.11699999999999</v>
      </c>
      <c r="I5420" s="5">
        <v>165.76976619999999</v>
      </c>
    </row>
    <row r="5421" spans="1:9" x14ac:dyDescent="0.3">
      <c r="A5421" t="s">
        <v>2680</v>
      </c>
      <c r="B5421" t="s">
        <v>3</v>
      </c>
      <c r="D5421" s="2">
        <v>14</v>
      </c>
      <c r="E5421" s="3">
        <v>480.76727174696998</v>
      </c>
      <c r="F5421" s="4">
        <v>500000</v>
      </c>
      <c r="G5421" s="4">
        <v>1063</v>
      </c>
      <c r="H5421" s="5">
        <v>165.45099999999999</v>
      </c>
      <c r="I5421" s="5">
        <v>165.10508809999999</v>
      </c>
    </row>
    <row r="5422" spans="1:9" x14ac:dyDescent="0.3">
      <c r="A5422" t="s">
        <v>2680</v>
      </c>
      <c r="B5422" t="s">
        <v>3</v>
      </c>
      <c r="D5422" s="2">
        <v>15</v>
      </c>
      <c r="E5422" s="3">
        <v>500.01107497960101</v>
      </c>
      <c r="F5422" s="4">
        <v>500000</v>
      </c>
      <c r="G5422" s="4">
        <v>1053</v>
      </c>
      <c r="H5422" s="5">
        <v>159.8073</v>
      </c>
      <c r="I5422" s="5">
        <v>159.44834499999999</v>
      </c>
    </row>
    <row r="5423" spans="1:9" x14ac:dyDescent="0.3">
      <c r="A5423" t="s">
        <v>2680</v>
      </c>
      <c r="B5423" t="s">
        <v>3</v>
      </c>
      <c r="D5423" s="2">
        <v>16</v>
      </c>
      <c r="E5423" s="3">
        <v>500.01072288978702</v>
      </c>
      <c r="F5423" s="4">
        <v>500000</v>
      </c>
      <c r="G5423" s="4">
        <v>1048</v>
      </c>
      <c r="H5423" s="5">
        <v>165.1816</v>
      </c>
      <c r="I5423" s="5">
        <v>164.82638710000001</v>
      </c>
    </row>
    <row r="5424" spans="1:9" x14ac:dyDescent="0.3">
      <c r="A5424" t="s">
        <v>2680</v>
      </c>
      <c r="B5424" t="s">
        <v>3</v>
      </c>
      <c r="D5424" s="2">
        <v>17</v>
      </c>
      <c r="E5424" s="3">
        <v>500.01151731408402</v>
      </c>
      <c r="F5424" s="4">
        <v>500000</v>
      </c>
      <c r="G5424" s="4">
        <v>1047</v>
      </c>
      <c r="H5424" s="5">
        <v>157.9863</v>
      </c>
      <c r="I5424" s="5">
        <v>157.64585769999999</v>
      </c>
    </row>
    <row r="5425" spans="1:9" x14ac:dyDescent="0.3">
      <c r="A5425" t="s">
        <v>2680</v>
      </c>
      <c r="B5425" t="s">
        <v>3</v>
      </c>
      <c r="D5425" s="2">
        <v>18</v>
      </c>
      <c r="E5425" s="3">
        <v>500.01151926049499</v>
      </c>
      <c r="F5425" s="4">
        <v>500000</v>
      </c>
      <c r="G5425" s="4">
        <v>1041</v>
      </c>
      <c r="H5425" s="5">
        <v>158.02109999999999</v>
      </c>
      <c r="I5425" s="5">
        <v>157.68165740000001</v>
      </c>
    </row>
    <row r="5426" spans="1:9" x14ac:dyDescent="0.3">
      <c r="A5426" t="s">
        <v>2680</v>
      </c>
      <c r="B5426" t="s">
        <v>3</v>
      </c>
      <c r="D5426" s="2">
        <v>19</v>
      </c>
      <c r="E5426" s="3">
        <v>500.01046818573701</v>
      </c>
      <c r="F5426" s="4">
        <v>500000</v>
      </c>
      <c r="G5426" s="4">
        <v>1072</v>
      </c>
      <c r="H5426" s="5">
        <v>169.18989999999999</v>
      </c>
      <c r="I5426" s="5">
        <v>168.84471350000001</v>
      </c>
    </row>
    <row r="5427" spans="1:9" x14ac:dyDescent="0.3">
      <c r="A5427" t="s">
        <v>2680</v>
      </c>
      <c r="B5427" t="s">
        <v>3</v>
      </c>
      <c r="D5427" s="2">
        <v>20</v>
      </c>
      <c r="E5427" s="3">
        <v>500.01080404167601</v>
      </c>
      <c r="F5427" s="4">
        <v>500000</v>
      </c>
      <c r="G5427" s="4">
        <v>1054</v>
      </c>
      <c r="H5427" s="5">
        <v>166.21430000000001</v>
      </c>
      <c r="I5427" s="5">
        <v>165.86608289999899</v>
      </c>
    </row>
    <row r="5428" spans="1:9" x14ac:dyDescent="0.3">
      <c r="A5428" t="s">
        <v>2680</v>
      </c>
      <c r="B5428" t="s">
        <v>3</v>
      </c>
      <c r="D5428" s="2">
        <v>21</v>
      </c>
      <c r="E5428" s="3">
        <v>500.01082812355298</v>
      </c>
      <c r="F5428" s="4">
        <v>500000</v>
      </c>
      <c r="G5428" s="4">
        <v>1075</v>
      </c>
      <c r="H5428" s="5">
        <v>165.8784</v>
      </c>
      <c r="I5428" s="5">
        <v>165.53219250000001</v>
      </c>
    </row>
    <row r="5429" spans="1:9" x14ac:dyDescent="0.3">
      <c r="A5429" t="s">
        <v>2680</v>
      </c>
      <c r="B5429" t="s">
        <v>3</v>
      </c>
      <c r="D5429" s="2">
        <v>22</v>
      </c>
      <c r="E5429" s="3">
        <v>500.00989264665401</v>
      </c>
      <c r="F5429" s="4">
        <v>500000</v>
      </c>
      <c r="G5429" s="4">
        <v>1068</v>
      </c>
      <c r="H5429" s="5">
        <v>168.4006</v>
      </c>
      <c r="I5429" s="5">
        <v>168.0537214</v>
      </c>
    </row>
    <row r="5430" spans="1:9" x14ac:dyDescent="0.3">
      <c r="A5430" t="s">
        <v>2680</v>
      </c>
      <c r="B5430" t="s">
        <v>3</v>
      </c>
      <c r="D5430" s="2">
        <v>23</v>
      </c>
      <c r="E5430" s="3">
        <v>500.01128141348897</v>
      </c>
      <c r="F5430" s="4">
        <v>500000</v>
      </c>
      <c r="G5430" s="4">
        <v>1073</v>
      </c>
      <c r="H5430" s="5">
        <v>167.49690000000001</v>
      </c>
      <c r="I5430" s="5">
        <v>167.14675829999999</v>
      </c>
    </row>
    <row r="5431" spans="1:9" x14ac:dyDescent="0.3">
      <c r="A5431" t="s">
        <v>2680</v>
      </c>
      <c r="B5431" t="s">
        <v>3</v>
      </c>
      <c r="D5431" s="2">
        <v>24</v>
      </c>
      <c r="E5431" s="3">
        <v>500.01002937255703</v>
      </c>
      <c r="F5431" s="4">
        <v>500000</v>
      </c>
      <c r="G5431" s="4">
        <v>1054</v>
      </c>
      <c r="H5431" s="5">
        <v>164.92089999999999</v>
      </c>
      <c r="I5431" s="5">
        <v>164.57309269999999</v>
      </c>
    </row>
    <row r="5432" spans="1:9" x14ac:dyDescent="0.3">
      <c r="A5432" t="s">
        <v>2680</v>
      </c>
      <c r="B5432" t="s">
        <v>3</v>
      </c>
      <c r="D5432" s="2">
        <v>25</v>
      </c>
      <c r="E5432" s="3">
        <v>500.01025763124397</v>
      </c>
      <c r="F5432" s="4">
        <v>500000</v>
      </c>
      <c r="G5432" s="4">
        <v>1046</v>
      </c>
      <c r="H5432" s="5">
        <v>163.5727</v>
      </c>
      <c r="I5432" s="5">
        <v>163.2160361</v>
      </c>
    </row>
    <row r="5433" spans="1:9" x14ac:dyDescent="0.3">
      <c r="A5433" t="s">
        <v>2680</v>
      </c>
      <c r="B5433" t="s">
        <v>3</v>
      </c>
      <c r="D5433" s="2">
        <v>26</v>
      </c>
      <c r="E5433" s="3">
        <v>500.01104544158397</v>
      </c>
      <c r="F5433" s="4">
        <v>500000</v>
      </c>
      <c r="G5433" s="4">
        <v>1043</v>
      </c>
      <c r="H5433" s="5">
        <v>163.7397</v>
      </c>
      <c r="I5433" s="5">
        <v>163.39617859999899</v>
      </c>
    </row>
    <row r="5434" spans="1:9" x14ac:dyDescent="0.3">
      <c r="A5434" t="s">
        <v>2680</v>
      </c>
      <c r="B5434" t="s">
        <v>3</v>
      </c>
      <c r="D5434" s="2">
        <v>27</v>
      </c>
      <c r="E5434" s="3">
        <v>598.756482404694</v>
      </c>
      <c r="F5434" s="4">
        <v>500000</v>
      </c>
      <c r="G5434" s="4">
        <v>1051</v>
      </c>
      <c r="H5434" s="5">
        <v>164.7809</v>
      </c>
      <c r="I5434" s="5">
        <v>164.43593530000001</v>
      </c>
    </row>
    <row r="5435" spans="1:9" x14ac:dyDescent="0.3">
      <c r="A5435" t="s">
        <v>2680</v>
      </c>
      <c r="B5435" t="s">
        <v>3</v>
      </c>
      <c r="D5435" s="2">
        <v>28</v>
      </c>
      <c r="E5435" s="3">
        <v>500.01099608030302</v>
      </c>
      <c r="F5435" s="4">
        <v>500000</v>
      </c>
      <c r="G5435" s="4">
        <v>1051</v>
      </c>
      <c r="H5435" s="5">
        <v>160.76249999999999</v>
      </c>
      <c r="I5435" s="5">
        <v>160.4089424</v>
      </c>
    </row>
    <row r="5436" spans="1:9" x14ac:dyDescent="0.3">
      <c r="A5436" t="s">
        <v>2680</v>
      </c>
      <c r="B5436" t="s">
        <v>3</v>
      </c>
      <c r="D5436" s="2">
        <v>29</v>
      </c>
      <c r="E5436" s="3">
        <v>722.36235712735504</v>
      </c>
      <c r="F5436" s="4">
        <v>500000</v>
      </c>
      <c r="G5436" s="4">
        <v>1065</v>
      </c>
      <c r="H5436" s="5">
        <v>160.01499999999999</v>
      </c>
      <c r="I5436" s="5">
        <v>159.67087264200001</v>
      </c>
    </row>
    <row r="5437" spans="1:9" x14ac:dyDescent="0.3">
      <c r="A5437" t="s">
        <v>2680</v>
      </c>
      <c r="B5437" t="s">
        <v>3</v>
      </c>
      <c r="D5437" s="2">
        <v>30</v>
      </c>
      <c r="E5437" s="3">
        <v>474.84966520276799</v>
      </c>
      <c r="F5437" s="4">
        <v>500000</v>
      </c>
      <c r="G5437" s="4">
        <v>1079</v>
      </c>
      <c r="H5437" s="5">
        <v>169.3914</v>
      </c>
      <c r="I5437" s="5">
        <v>169.038391201</v>
      </c>
    </row>
    <row r="5438" spans="1:9" x14ac:dyDescent="0.3">
      <c r="A5438" t="s">
        <v>2680</v>
      </c>
      <c r="B5438" t="s">
        <v>3</v>
      </c>
      <c r="D5438" s="2">
        <v>31</v>
      </c>
      <c r="E5438" s="3">
        <v>599.90683582609699</v>
      </c>
      <c r="F5438" s="4">
        <v>500000</v>
      </c>
      <c r="G5438" s="4">
        <v>1058</v>
      </c>
      <c r="H5438" s="5">
        <v>164.8099</v>
      </c>
      <c r="I5438" s="5">
        <v>164.46302752700001</v>
      </c>
    </row>
    <row r="5439" spans="1:9" x14ac:dyDescent="0.3">
      <c r="A5439" t="s">
        <v>2680</v>
      </c>
      <c r="B5439" t="s">
        <v>3</v>
      </c>
      <c r="D5439" s="2">
        <v>32</v>
      </c>
      <c r="E5439" s="3">
        <v>500.01037172079299</v>
      </c>
      <c r="F5439" s="4">
        <v>500000</v>
      </c>
      <c r="G5439" s="4">
        <v>1061</v>
      </c>
      <c r="H5439" s="5">
        <v>164.73670000000001</v>
      </c>
      <c r="I5439" s="5">
        <v>164.386231385</v>
      </c>
    </row>
    <row r="5440" spans="1:9" x14ac:dyDescent="0.3">
      <c r="A5440" t="s">
        <v>2680</v>
      </c>
      <c r="B5440" t="s">
        <v>3</v>
      </c>
      <c r="D5440" s="2">
        <v>33</v>
      </c>
      <c r="E5440" s="3">
        <v>500.01085210589201</v>
      </c>
      <c r="F5440" s="4">
        <v>500000</v>
      </c>
      <c r="G5440" s="4">
        <v>1048</v>
      </c>
      <c r="H5440" s="5">
        <v>163.2159</v>
      </c>
      <c r="I5440" s="5">
        <v>162.86384027099999</v>
      </c>
    </row>
    <row r="5441" spans="1:9" x14ac:dyDescent="0.3">
      <c r="A5441" t="s">
        <v>2680</v>
      </c>
      <c r="B5441" t="s">
        <v>3</v>
      </c>
      <c r="D5441" s="2">
        <v>34</v>
      </c>
      <c r="E5441" s="3">
        <v>500.00970993483099</v>
      </c>
      <c r="F5441" s="4">
        <v>500000</v>
      </c>
      <c r="G5441" s="4">
        <v>1068</v>
      </c>
      <c r="H5441" s="5">
        <v>166.21729999999999</v>
      </c>
      <c r="I5441" s="5">
        <v>165.86757607300001</v>
      </c>
    </row>
    <row r="5442" spans="1:9" x14ac:dyDescent="0.3">
      <c r="A5442" t="s">
        <v>2680</v>
      </c>
      <c r="B5442" t="s">
        <v>3</v>
      </c>
      <c r="D5442" s="2">
        <v>35</v>
      </c>
      <c r="E5442" s="3">
        <v>500.01151816183102</v>
      </c>
      <c r="F5442" s="4">
        <v>500000</v>
      </c>
      <c r="G5442" s="4">
        <v>1059</v>
      </c>
      <c r="H5442" s="5">
        <v>158.35839999999999</v>
      </c>
      <c r="I5442" s="5">
        <v>158.011449615</v>
      </c>
    </row>
    <row r="5443" spans="1:9" x14ac:dyDescent="0.3">
      <c r="A5443" t="s">
        <v>2680</v>
      </c>
      <c r="B5443" t="s">
        <v>3</v>
      </c>
      <c r="D5443" s="2">
        <v>36</v>
      </c>
      <c r="E5443" s="3">
        <v>877.03309836639903</v>
      </c>
      <c r="F5443" s="4">
        <v>500000</v>
      </c>
      <c r="G5443" s="4">
        <v>1066</v>
      </c>
      <c r="H5443" s="5">
        <v>159.9059</v>
      </c>
      <c r="I5443" s="5">
        <v>159.56416578599999</v>
      </c>
    </row>
    <row r="5444" spans="1:9" x14ac:dyDescent="0.3">
      <c r="A5444" t="s">
        <v>2680</v>
      </c>
      <c r="B5444" t="s">
        <v>3</v>
      </c>
      <c r="D5444" s="2">
        <v>37</v>
      </c>
      <c r="E5444" s="3">
        <v>512.11101850693501</v>
      </c>
      <c r="F5444" s="4">
        <v>500000</v>
      </c>
      <c r="G5444" s="4">
        <v>1060</v>
      </c>
      <c r="H5444" s="5">
        <v>162.17830000000001</v>
      </c>
      <c r="I5444" s="5">
        <v>161.836550200999</v>
      </c>
    </row>
    <row r="5445" spans="1:9" x14ac:dyDescent="0.3">
      <c r="A5445" t="s">
        <v>2680</v>
      </c>
      <c r="B5445" t="s">
        <v>3</v>
      </c>
      <c r="D5445" s="2">
        <v>38</v>
      </c>
      <c r="E5445" s="3">
        <v>500.01071816694503</v>
      </c>
      <c r="F5445" s="4">
        <v>500000</v>
      </c>
      <c r="G5445" s="4">
        <v>1036</v>
      </c>
      <c r="H5445" s="5">
        <v>162.32159999999999</v>
      </c>
      <c r="I5445" s="5">
        <v>161.97046406499999</v>
      </c>
    </row>
    <row r="5446" spans="1:9" x14ac:dyDescent="0.3">
      <c r="A5446" t="s">
        <v>2680</v>
      </c>
      <c r="B5446" t="s">
        <v>3</v>
      </c>
      <c r="D5446" s="2">
        <v>39</v>
      </c>
      <c r="E5446" s="3">
        <v>585.88647633496498</v>
      </c>
      <c r="F5446" s="4">
        <v>500000</v>
      </c>
      <c r="G5446" s="4">
        <v>1058</v>
      </c>
      <c r="H5446" s="5">
        <v>163.9633</v>
      </c>
      <c r="I5446" s="5">
        <v>163.62202592599999</v>
      </c>
    </row>
    <row r="5447" spans="1:9" x14ac:dyDescent="0.3">
      <c r="A5447" t="s">
        <v>2680</v>
      </c>
      <c r="B5447" t="s">
        <v>3</v>
      </c>
      <c r="D5447" s="2">
        <v>40</v>
      </c>
      <c r="E5447" s="3">
        <v>500.011300461617</v>
      </c>
      <c r="F5447" s="4">
        <v>500000</v>
      </c>
      <c r="G5447" s="4">
        <v>1075</v>
      </c>
      <c r="H5447" s="5">
        <v>161.655</v>
      </c>
      <c r="I5447" s="5">
        <v>161.31048739599899</v>
      </c>
    </row>
    <row r="5448" spans="1:9" x14ac:dyDescent="0.3">
      <c r="A5448" t="s">
        <v>2680</v>
      </c>
      <c r="B5448" t="s">
        <v>3</v>
      </c>
      <c r="D5448" s="2">
        <v>41</v>
      </c>
      <c r="E5448" s="3">
        <v>608.87508537216399</v>
      </c>
      <c r="F5448" s="4">
        <v>500000</v>
      </c>
      <c r="G5448" s="4">
        <v>1049</v>
      </c>
      <c r="H5448" s="5">
        <v>162.42410000000001</v>
      </c>
      <c r="I5448" s="5">
        <v>162.080581685</v>
      </c>
    </row>
    <row r="5449" spans="1:9" x14ac:dyDescent="0.3">
      <c r="A5449" t="s">
        <v>2680</v>
      </c>
      <c r="B5449" t="s">
        <v>3</v>
      </c>
      <c r="D5449" s="2">
        <v>42</v>
      </c>
      <c r="E5449" s="3">
        <v>500.01053331078901</v>
      </c>
      <c r="F5449" s="4">
        <v>500000</v>
      </c>
      <c r="G5449" s="4">
        <v>1086</v>
      </c>
      <c r="H5449" s="5">
        <v>173.4657</v>
      </c>
      <c r="I5449" s="5">
        <v>173.11474936799999</v>
      </c>
    </row>
    <row r="5450" spans="1:9" x14ac:dyDescent="0.3">
      <c r="A5450" t="s">
        <v>2680</v>
      </c>
      <c r="B5450" t="s">
        <v>3</v>
      </c>
      <c r="D5450" s="2">
        <v>43</v>
      </c>
      <c r="E5450" s="3">
        <v>500.01126006635599</v>
      </c>
      <c r="F5450" s="4">
        <v>500000</v>
      </c>
      <c r="G5450" s="4">
        <v>1063</v>
      </c>
      <c r="H5450" s="5">
        <v>158.67679999999999</v>
      </c>
      <c r="I5450" s="5">
        <v>158.331484851</v>
      </c>
    </row>
    <row r="5451" spans="1:9" x14ac:dyDescent="0.3">
      <c r="A5451" t="s">
        <v>2680</v>
      </c>
      <c r="B5451" t="s">
        <v>3</v>
      </c>
      <c r="D5451" s="2">
        <v>44</v>
      </c>
      <c r="E5451" s="3">
        <v>500.00993629347403</v>
      </c>
      <c r="F5451" s="4">
        <v>500000</v>
      </c>
      <c r="G5451" s="4">
        <v>1045</v>
      </c>
      <c r="H5451" s="5">
        <v>165.55699999999999</v>
      </c>
      <c r="I5451" s="5">
        <v>165.21071062599901</v>
      </c>
    </row>
    <row r="5452" spans="1:9" x14ac:dyDescent="0.3">
      <c r="A5452" t="s">
        <v>2680</v>
      </c>
      <c r="B5452" t="s">
        <v>3</v>
      </c>
      <c r="D5452" s="2">
        <v>45</v>
      </c>
      <c r="E5452" s="3">
        <v>500.01049092877201</v>
      </c>
      <c r="F5452" s="4">
        <v>500000</v>
      </c>
      <c r="G5452" s="4">
        <v>1080</v>
      </c>
      <c r="H5452" s="5">
        <v>168.09139999999999</v>
      </c>
      <c r="I5452" s="5">
        <v>167.74350369999999</v>
      </c>
    </row>
    <row r="5453" spans="1:9" x14ac:dyDescent="0.3">
      <c r="A5453" t="s">
        <v>2680</v>
      </c>
      <c r="B5453" t="s">
        <v>3</v>
      </c>
      <c r="D5453" s="2">
        <v>46</v>
      </c>
      <c r="E5453" s="3">
        <v>500.01044125977802</v>
      </c>
      <c r="F5453" s="4">
        <v>500000</v>
      </c>
      <c r="G5453" s="4">
        <v>1045</v>
      </c>
      <c r="H5453" s="5">
        <v>163.22479999999999</v>
      </c>
      <c r="I5453" s="5">
        <v>162.8656809</v>
      </c>
    </row>
    <row r="5454" spans="1:9" x14ac:dyDescent="0.3">
      <c r="A5454" t="s">
        <v>2680</v>
      </c>
      <c r="B5454" t="s">
        <v>3</v>
      </c>
      <c r="D5454" s="2">
        <v>47</v>
      </c>
      <c r="E5454" s="3">
        <v>500.01057452363102</v>
      </c>
      <c r="F5454" s="4">
        <v>500000</v>
      </c>
      <c r="G5454" s="4">
        <v>1054</v>
      </c>
      <c r="H5454" s="5">
        <v>163.8597</v>
      </c>
      <c r="I5454" s="5">
        <v>163.5020639</v>
      </c>
    </row>
    <row r="5455" spans="1:9" x14ac:dyDescent="0.3">
      <c r="A5455" t="s">
        <v>2680</v>
      </c>
      <c r="B5455" t="s">
        <v>3</v>
      </c>
      <c r="D5455" s="2">
        <v>48</v>
      </c>
      <c r="E5455" s="3">
        <v>443.04562037654</v>
      </c>
      <c r="F5455" s="4">
        <v>500000</v>
      </c>
      <c r="G5455" s="4">
        <v>1096</v>
      </c>
      <c r="H5455" s="5">
        <v>169.20480000000001</v>
      </c>
      <c r="I5455" s="5">
        <v>168.85624619999999</v>
      </c>
    </row>
    <row r="5456" spans="1:9" x14ac:dyDescent="0.3">
      <c r="A5456" t="s">
        <v>2680</v>
      </c>
      <c r="B5456" t="s">
        <v>3</v>
      </c>
      <c r="D5456" s="2">
        <v>49</v>
      </c>
      <c r="E5456" s="3">
        <v>500.01074868558698</v>
      </c>
      <c r="F5456" s="4">
        <v>500000</v>
      </c>
      <c r="G5456" s="4">
        <v>1055</v>
      </c>
      <c r="H5456" s="5">
        <v>172.7876</v>
      </c>
      <c r="I5456" s="5">
        <v>172.41499400000001</v>
      </c>
    </row>
    <row r="5457" spans="1:9" x14ac:dyDescent="0.3">
      <c r="A5457" t="s">
        <v>2680</v>
      </c>
      <c r="B5457" t="s">
        <v>3</v>
      </c>
      <c r="D5457" s="2">
        <v>50</v>
      </c>
      <c r="E5457" s="3">
        <v>500.01067987646502</v>
      </c>
      <c r="F5457" s="4">
        <v>500000</v>
      </c>
      <c r="G5457" s="4">
        <v>1054</v>
      </c>
      <c r="H5457" s="5">
        <v>165.49279999999999</v>
      </c>
      <c r="I5457" s="5">
        <v>165.14447279999999</v>
      </c>
    </row>
    <row r="5458" spans="1:9" x14ac:dyDescent="0.3">
      <c r="A5458" t="s">
        <v>2680</v>
      </c>
      <c r="B5458" t="s">
        <v>3</v>
      </c>
      <c r="D5458" s="2">
        <v>51</v>
      </c>
      <c r="E5458" s="3">
        <v>532.36808510768901</v>
      </c>
      <c r="F5458" s="4">
        <v>500000</v>
      </c>
      <c r="G5458" s="4">
        <v>1060</v>
      </c>
      <c r="H5458" s="5">
        <v>166.41839999999999</v>
      </c>
      <c r="I5458" s="5">
        <v>166.06033600000001</v>
      </c>
    </row>
    <row r="5459" spans="1:9" x14ac:dyDescent="0.3">
      <c r="A5459" t="s">
        <v>2680</v>
      </c>
      <c r="B5459" t="s">
        <v>4820</v>
      </c>
      <c r="D5459" s="2">
        <v>1</v>
      </c>
      <c r="E5459" s="3">
        <v>1023.52546523789</v>
      </c>
      <c r="F5459" s="4">
        <v>1000000</v>
      </c>
      <c r="G5459" s="4">
        <v>2047</v>
      </c>
      <c r="H5459" s="5">
        <v>798.95569999999998</v>
      </c>
      <c r="I5459" s="5">
        <v>798.00486149999995</v>
      </c>
    </row>
    <row r="5460" spans="1:9" x14ac:dyDescent="0.3">
      <c r="A5460" t="s">
        <v>2680</v>
      </c>
      <c r="B5460" t="s">
        <v>4820</v>
      </c>
      <c r="D5460" s="2">
        <v>2</v>
      </c>
      <c r="E5460" s="3">
        <v>500.02132270327201</v>
      </c>
      <c r="F5460" s="4">
        <v>1000000</v>
      </c>
      <c r="G5460" s="4">
        <v>2030</v>
      </c>
      <c r="H5460" s="5">
        <v>792.07659999999998</v>
      </c>
      <c r="I5460" s="5">
        <v>791.21306819999995</v>
      </c>
    </row>
    <row r="5461" spans="1:9" x14ac:dyDescent="0.3">
      <c r="A5461" t="s">
        <v>2680</v>
      </c>
      <c r="B5461" t="s">
        <v>4820</v>
      </c>
      <c r="D5461" s="2">
        <v>3</v>
      </c>
      <c r="E5461" s="3">
        <v>614.30634921038597</v>
      </c>
      <c r="F5461" s="4">
        <v>1000000</v>
      </c>
      <c r="G5461" s="4">
        <v>2024</v>
      </c>
      <c r="H5461" s="5">
        <v>793.84339999999997</v>
      </c>
      <c r="I5461" s="5">
        <v>792.99087420000001</v>
      </c>
    </row>
    <row r="5462" spans="1:9" x14ac:dyDescent="0.3">
      <c r="A5462" t="s">
        <v>2680</v>
      </c>
      <c r="B5462" t="s">
        <v>4820</v>
      </c>
      <c r="D5462" s="2">
        <v>4</v>
      </c>
      <c r="E5462" s="3">
        <v>811.73076136355803</v>
      </c>
      <c r="F5462" s="4">
        <v>1000000</v>
      </c>
      <c r="G5462" s="4">
        <v>2043</v>
      </c>
      <c r="H5462" s="5">
        <v>795.52229999999997</v>
      </c>
      <c r="I5462" s="5">
        <v>794.66111379999995</v>
      </c>
    </row>
    <row r="5463" spans="1:9" x14ac:dyDescent="0.3">
      <c r="A5463" t="s">
        <v>2680</v>
      </c>
      <c r="B5463" t="s">
        <v>4820</v>
      </c>
      <c r="D5463" s="2">
        <v>5</v>
      </c>
      <c r="E5463" s="3">
        <v>500.02181881307803</v>
      </c>
      <c r="F5463" s="4">
        <v>1000000</v>
      </c>
      <c r="G5463" s="4">
        <v>2018</v>
      </c>
      <c r="H5463" s="5">
        <v>803.98059999999998</v>
      </c>
      <c r="I5463" s="5">
        <v>803.11053730000003</v>
      </c>
    </row>
    <row r="5464" spans="1:9" x14ac:dyDescent="0.3">
      <c r="A5464" t="s">
        <v>2680</v>
      </c>
      <c r="B5464" t="s">
        <v>4820</v>
      </c>
      <c r="D5464" s="2">
        <v>6</v>
      </c>
      <c r="E5464" s="3">
        <v>500.02124564437298</v>
      </c>
      <c r="F5464" s="4">
        <v>1000000</v>
      </c>
      <c r="G5464" s="4">
        <v>2030</v>
      </c>
      <c r="H5464" s="5">
        <v>809.404</v>
      </c>
      <c r="I5464" s="5">
        <v>808.49920229999998</v>
      </c>
    </row>
    <row r="5465" spans="1:9" x14ac:dyDescent="0.3">
      <c r="A5465" t="s">
        <v>2680</v>
      </c>
      <c r="B5465" t="s">
        <v>4820</v>
      </c>
      <c r="D5465" s="2">
        <v>7</v>
      </c>
      <c r="E5465" s="3">
        <v>957.23555202475302</v>
      </c>
      <c r="F5465" s="4">
        <v>1000000</v>
      </c>
      <c r="G5465" s="4">
        <v>2032</v>
      </c>
      <c r="H5465" s="5">
        <v>803.74779999999998</v>
      </c>
      <c r="I5465" s="5">
        <v>802.86928199999898</v>
      </c>
    </row>
    <row r="5466" spans="1:9" x14ac:dyDescent="0.3">
      <c r="A5466" t="s">
        <v>2680</v>
      </c>
      <c r="B5466" t="s">
        <v>4820</v>
      </c>
      <c r="D5466" s="2">
        <v>8</v>
      </c>
      <c r="E5466" s="3">
        <v>730.95075053918902</v>
      </c>
      <c r="F5466" s="4">
        <v>1000000</v>
      </c>
      <c r="G5466" s="4">
        <v>2029</v>
      </c>
      <c r="H5466" s="5">
        <v>789.70630000000006</v>
      </c>
      <c r="I5466" s="5">
        <v>788.85238049999998</v>
      </c>
    </row>
    <row r="5467" spans="1:9" x14ac:dyDescent="0.3">
      <c r="A5467" t="s">
        <v>2680</v>
      </c>
      <c r="B5467" t="s">
        <v>4820</v>
      </c>
      <c r="D5467" s="2">
        <v>9</v>
      </c>
      <c r="E5467" s="3">
        <v>500.02307184758001</v>
      </c>
      <c r="F5467" s="4">
        <v>1000000</v>
      </c>
      <c r="G5467" s="4">
        <v>2063</v>
      </c>
      <c r="H5467" s="5">
        <v>779.59969999999998</v>
      </c>
      <c r="I5467" s="5">
        <v>778.74939749999999</v>
      </c>
    </row>
    <row r="5468" spans="1:9" x14ac:dyDescent="0.3">
      <c r="A5468" t="s">
        <v>2680</v>
      </c>
      <c r="B5468" t="s">
        <v>4820</v>
      </c>
      <c r="D5468" s="2">
        <v>10</v>
      </c>
      <c r="E5468" s="3">
        <v>739.77832468225597</v>
      </c>
      <c r="F5468" s="4">
        <v>1000000</v>
      </c>
      <c r="G5468" s="4">
        <v>2056</v>
      </c>
      <c r="H5468" s="5">
        <v>814.03399999999999</v>
      </c>
      <c r="I5468" s="5">
        <v>813.17329970000003</v>
      </c>
    </row>
    <row r="5469" spans="1:9" x14ac:dyDescent="0.3">
      <c r="A5469" t="s">
        <v>2680</v>
      </c>
      <c r="B5469" t="s">
        <v>4820</v>
      </c>
      <c r="D5469" s="2">
        <v>11</v>
      </c>
      <c r="E5469" s="3">
        <v>1050.51749609943</v>
      </c>
      <c r="F5469" s="4">
        <v>1000000</v>
      </c>
      <c r="G5469" s="4">
        <v>2016</v>
      </c>
      <c r="H5469" s="5">
        <v>788.49639999999999</v>
      </c>
      <c r="I5469" s="5">
        <v>787.57427770000004</v>
      </c>
    </row>
    <row r="5470" spans="1:9" x14ac:dyDescent="0.3">
      <c r="A5470" t="s">
        <v>2680</v>
      </c>
      <c r="B5470" t="s">
        <v>4820</v>
      </c>
      <c r="D5470" s="2">
        <v>12</v>
      </c>
      <c r="E5470" s="3">
        <v>952.76081504603098</v>
      </c>
      <c r="F5470" s="4">
        <v>1000000</v>
      </c>
      <c r="G5470" s="4">
        <v>2046</v>
      </c>
      <c r="H5470" s="5">
        <v>811.18960000000004</v>
      </c>
      <c r="I5470" s="5">
        <v>810.28754409999999</v>
      </c>
    </row>
    <row r="5471" spans="1:9" x14ac:dyDescent="0.3">
      <c r="A5471" t="s">
        <v>2680</v>
      </c>
      <c r="B5471" t="s">
        <v>4820</v>
      </c>
      <c r="D5471" s="2">
        <v>13</v>
      </c>
      <c r="E5471" s="3">
        <v>852.25189471779095</v>
      </c>
      <c r="F5471" s="4">
        <v>1000000</v>
      </c>
      <c r="G5471" s="4">
        <v>2015</v>
      </c>
      <c r="H5471" s="5">
        <v>788.00789999999995</v>
      </c>
      <c r="I5471" s="5">
        <v>787.09550360000003</v>
      </c>
    </row>
    <row r="5472" spans="1:9" x14ac:dyDescent="0.3">
      <c r="A5472" t="s">
        <v>2680</v>
      </c>
      <c r="B5472" t="s">
        <v>4820</v>
      </c>
      <c r="D5472" s="2">
        <v>14</v>
      </c>
      <c r="E5472" s="3">
        <v>1197.7827100889799</v>
      </c>
      <c r="F5472" s="4">
        <v>1000000</v>
      </c>
      <c r="G5472" s="4">
        <v>2048</v>
      </c>
      <c r="H5472" s="5">
        <v>807.63189999999997</v>
      </c>
      <c r="I5472" s="5">
        <v>806.75787349999996</v>
      </c>
    </row>
    <row r="5473" spans="1:9" x14ac:dyDescent="0.3">
      <c r="A5473" t="s">
        <v>2680</v>
      </c>
      <c r="B5473" t="s">
        <v>4820</v>
      </c>
      <c r="D5473" s="2">
        <v>15</v>
      </c>
      <c r="E5473" s="3">
        <v>826.46000763437598</v>
      </c>
      <c r="F5473" s="4">
        <v>1000000</v>
      </c>
      <c r="G5473" s="4">
        <v>2045</v>
      </c>
      <c r="H5473" s="5">
        <v>828.3809</v>
      </c>
      <c r="I5473" s="5">
        <v>827.45530020000001</v>
      </c>
    </row>
    <row r="5474" spans="1:9" x14ac:dyDescent="0.3">
      <c r="A5474" t="s">
        <v>2680</v>
      </c>
      <c r="B5474" t="s">
        <v>4820</v>
      </c>
      <c r="D5474" s="2">
        <v>16</v>
      </c>
      <c r="E5474" s="3">
        <v>935.03137567867395</v>
      </c>
      <c r="F5474" s="4">
        <v>1000000</v>
      </c>
      <c r="G5474" s="4">
        <v>2027</v>
      </c>
      <c r="H5474" s="5">
        <v>792.529</v>
      </c>
      <c r="I5474" s="5">
        <v>791.67273130000001</v>
      </c>
    </row>
    <row r="5475" spans="1:9" x14ac:dyDescent="0.3">
      <c r="A5475" t="s">
        <v>2680</v>
      </c>
      <c r="B5475" t="s">
        <v>4820</v>
      </c>
      <c r="D5475" s="2">
        <v>17</v>
      </c>
      <c r="E5475" s="3">
        <v>976.92513342520203</v>
      </c>
      <c r="F5475" s="4">
        <v>1000000</v>
      </c>
      <c r="G5475" s="4">
        <v>2034</v>
      </c>
      <c r="H5475" s="5">
        <v>797.70920000000001</v>
      </c>
      <c r="I5475" s="5">
        <v>796.79364480000004</v>
      </c>
    </row>
    <row r="5476" spans="1:9" x14ac:dyDescent="0.3">
      <c r="A5476" t="s">
        <v>2680</v>
      </c>
      <c r="B5476" t="s">
        <v>4820</v>
      </c>
      <c r="D5476" s="2">
        <v>18</v>
      </c>
      <c r="E5476" s="3">
        <v>670.67639565404397</v>
      </c>
      <c r="F5476" s="4">
        <v>1000000</v>
      </c>
      <c r="G5476" s="4">
        <v>2039</v>
      </c>
      <c r="H5476" s="5">
        <v>808.62459999999999</v>
      </c>
      <c r="I5476" s="5">
        <v>807.73434829999997</v>
      </c>
    </row>
    <row r="5477" spans="1:9" x14ac:dyDescent="0.3">
      <c r="A5477" t="s">
        <v>2680</v>
      </c>
      <c r="B5477" t="s">
        <v>4820</v>
      </c>
      <c r="D5477" s="2">
        <v>19</v>
      </c>
      <c r="E5477" s="3">
        <v>867.37945033977803</v>
      </c>
      <c r="F5477" s="4">
        <v>1000000</v>
      </c>
      <c r="G5477" s="4">
        <v>2050</v>
      </c>
      <c r="H5477" s="5">
        <v>804.06560000000002</v>
      </c>
      <c r="I5477" s="5">
        <v>803.20497179999995</v>
      </c>
    </row>
    <row r="5478" spans="1:9" x14ac:dyDescent="0.3">
      <c r="A5478" t="s">
        <v>2680</v>
      </c>
      <c r="B5478" t="s">
        <v>4820</v>
      </c>
      <c r="D5478" s="2">
        <v>20</v>
      </c>
      <c r="E5478" s="3">
        <v>907.666832649551</v>
      </c>
      <c r="F5478" s="4">
        <v>1000000</v>
      </c>
      <c r="G5478" s="4">
        <v>2026</v>
      </c>
      <c r="H5478" s="5">
        <v>777.34090000000003</v>
      </c>
      <c r="I5478" s="5">
        <v>776.48832960000004</v>
      </c>
    </row>
    <row r="5479" spans="1:9" x14ac:dyDescent="0.3">
      <c r="A5479" t="s">
        <v>2680</v>
      </c>
      <c r="B5479" t="s">
        <v>4820</v>
      </c>
      <c r="D5479" s="2">
        <v>21</v>
      </c>
      <c r="E5479" s="3">
        <v>996.079597819387</v>
      </c>
      <c r="F5479" s="4">
        <v>1000000</v>
      </c>
      <c r="G5479" s="4">
        <v>2018</v>
      </c>
      <c r="H5479" s="5">
        <v>781.99369999999999</v>
      </c>
      <c r="I5479" s="5">
        <v>781.13804649999997</v>
      </c>
    </row>
    <row r="5480" spans="1:9" x14ac:dyDescent="0.3">
      <c r="A5480" t="s">
        <v>2680</v>
      </c>
      <c r="B5480" t="s">
        <v>4820</v>
      </c>
      <c r="D5480" s="2">
        <v>22</v>
      </c>
      <c r="E5480" s="3">
        <v>833.62786287026302</v>
      </c>
      <c r="F5480" s="4">
        <v>1000000</v>
      </c>
      <c r="G5480" s="4">
        <v>2033</v>
      </c>
      <c r="H5480" s="5">
        <v>797.64099999999996</v>
      </c>
      <c r="I5480" s="5">
        <v>796.7912867</v>
      </c>
    </row>
    <row r="5481" spans="1:9" x14ac:dyDescent="0.3">
      <c r="A5481" t="s">
        <v>2680</v>
      </c>
      <c r="B5481" t="s">
        <v>4820</v>
      </c>
      <c r="D5481" s="2">
        <v>23</v>
      </c>
      <c r="E5481" s="3">
        <v>500.02106726864798</v>
      </c>
      <c r="F5481" s="4">
        <v>1000000</v>
      </c>
      <c r="G5481" s="4">
        <v>2027</v>
      </c>
      <c r="H5481" s="5">
        <v>800.94809999999995</v>
      </c>
      <c r="I5481" s="5">
        <v>800.09151159999897</v>
      </c>
    </row>
    <row r="5482" spans="1:9" x14ac:dyDescent="0.3">
      <c r="A5482" t="s">
        <v>2680</v>
      </c>
      <c r="B5482" t="s">
        <v>4820</v>
      </c>
      <c r="D5482" s="2">
        <v>24</v>
      </c>
      <c r="E5482" s="3">
        <v>850.04127901248603</v>
      </c>
      <c r="F5482" s="4">
        <v>1000000</v>
      </c>
      <c r="G5482" s="4">
        <v>2020</v>
      </c>
      <c r="H5482" s="5">
        <v>777.05880000000002</v>
      </c>
      <c r="I5482" s="5">
        <v>776.20753609999997</v>
      </c>
    </row>
    <row r="5483" spans="1:9" x14ac:dyDescent="0.3">
      <c r="A5483" t="s">
        <v>2680</v>
      </c>
      <c r="B5483" t="s">
        <v>4820</v>
      </c>
      <c r="D5483" s="2">
        <v>25</v>
      </c>
      <c r="E5483" s="3">
        <v>1022.97129952841</v>
      </c>
      <c r="F5483" s="4">
        <v>1000000</v>
      </c>
      <c r="G5483" s="4">
        <v>2044</v>
      </c>
      <c r="H5483" s="5">
        <v>804.10490000000004</v>
      </c>
      <c r="I5483" s="5">
        <v>803.25098419999995</v>
      </c>
    </row>
    <row r="5484" spans="1:9" x14ac:dyDescent="0.3">
      <c r="A5484" t="s">
        <v>2680</v>
      </c>
      <c r="B5484" t="s">
        <v>4820</v>
      </c>
      <c r="D5484" s="2">
        <v>26</v>
      </c>
      <c r="E5484" s="3">
        <v>732.23560695984895</v>
      </c>
      <c r="F5484" s="4">
        <v>1000000</v>
      </c>
      <c r="G5484" s="4">
        <v>2044</v>
      </c>
      <c r="H5484" s="5">
        <v>820.21609999999998</v>
      </c>
      <c r="I5484" s="5">
        <v>819.28150930000004</v>
      </c>
    </row>
    <row r="5485" spans="1:9" x14ac:dyDescent="0.3">
      <c r="A5485" t="s">
        <v>2680</v>
      </c>
      <c r="B5485" t="s">
        <v>4820</v>
      </c>
      <c r="D5485" s="2">
        <v>27</v>
      </c>
      <c r="E5485" s="3">
        <v>675.72661259221695</v>
      </c>
      <c r="F5485" s="4">
        <v>1000000</v>
      </c>
      <c r="G5485" s="4">
        <v>2038</v>
      </c>
      <c r="H5485" s="5">
        <v>803.08330000000001</v>
      </c>
      <c r="I5485" s="5">
        <v>802.21605999999997</v>
      </c>
    </row>
    <row r="5486" spans="1:9" x14ac:dyDescent="0.3">
      <c r="A5486" t="s">
        <v>2680</v>
      </c>
      <c r="B5486" t="s">
        <v>4820</v>
      </c>
      <c r="D5486" s="2">
        <v>28</v>
      </c>
      <c r="E5486" s="3">
        <v>794.66341840250504</v>
      </c>
      <c r="F5486" s="4">
        <v>1000000</v>
      </c>
      <c r="G5486" s="4">
        <v>2036</v>
      </c>
      <c r="H5486" s="5">
        <v>793.01549999999997</v>
      </c>
      <c r="I5486" s="5">
        <v>792.14791879999996</v>
      </c>
    </row>
    <row r="5487" spans="1:9" x14ac:dyDescent="0.3">
      <c r="A5487" t="s">
        <v>2680</v>
      </c>
      <c r="B5487" t="s">
        <v>4820</v>
      </c>
      <c r="D5487" s="2">
        <v>29</v>
      </c>
      <c r="E5487" s="3">
        <v>500.021263081359</v>
      </c>
      <c r="F5487" s="4">
        <v>1000000</v>
      </c>
      <c r="G5487" s="4">
        <v>2016</v>
      </c>
      <c r="H5487" s="5">
        <v>788.52829999999994</v>
      </c>
      <c r="I5487" s="5">
        <v>787.67650089999995</v>
      </c>
    </row>
    <row r="5488" spans="1:9" x14ac:dyDescent="0.3">
      <c r="A5488" t="s">
        <v>2680</v>
      </c>
      <c r="B5488" t="s">
        <v>4820</v>
      </c>
      <c r="D5488" s="2">
        <v>30</v>
      </c>
      <c r="E5488" s="3">
        <v>872.46213112158296</v>
      </c>
      <c r="F5488" s="4">
        <v>1000000</v>
      </c>
      <c r="G5488" s="4">
        <v>2053</v>
      </c>
      <c r="H5488" s="5">
        <v>811.03480000000002</v>
      </c>
      <c r="I5488" s="5">
        <v>810.16505270000005</v>
      </c>
    </row>
    <row r="5489" spans="1:9" x14ac:dyDescent="0.3">
      <c r="A5489" t="s">
        <v>2680</v>
      </c>
      <c r="B5489" t="s">
        <v>4820</v>
      </c>
      <c r="D5489" s="2">
        <v>31</v>
      </c>
      <c r="E5489" s="3">
        <v>817.56929994081997</v>
      </c>
      <c r="F5489" s="4">
        <v>1000000</v>
      </c>
      <c r="G5489" s="4">
        <v>2048</v>
      </c>
      <c r="H5489" s="5">
        <v>793.88789999999995</v>
      </c>
      <c r="I5489" s="5">
        <v>792.99893789999896</v>
      </c>
    </row>
    <row r="5490" spans="1:9" x14ac:dyDescent="0.3">
      <c r="A5490" t="s">
        <v>2680</v>
      </c>
      <c r="B5490" t="s">
        <v>4820</v>
      </c>
      <c r="D5490" s="2">
        <v>32</v>
      </c>
      <c r="E5490" s="3">
        <v>500.021383120282</v>
      </c>
      <c r="F5490" s="4">
        <v>1000000</v>
      </c>
      <c r="G5490" s="4">
        <v>2023</v>
      </c>
      <c r="H5490" s="5">
        <v>810.14850000000001</v>
      </c>
      <c r="I5490" s="5">
        <v>809.26358909999999</v>
      </c>
    </row>
    <row r="5491" spans="1:9" x14ac:dyDescent="0.3">
      <c r="A5491" t="s">
        <v>2680</v>
      </c>
      <c r="B5491" t="s">
        <v>4820</v>
      </c>
      <c r="D5491" s="2">
        <v>33</v>
      </c>
      <c r="E5491" s="3">
        <v>611.47767536292201</v>
      </c>
      <c r="F5491" s="4">
        <v>1000000</v>
      </c>
      <c r="G5491" s="4">
        <v>2025</v>
      </c>
      <c r="H5491" s="5">
        <v>841.7002</v>
      </c>
      <c r="I5491" s="5">
        <v>840.71478179999997</v>
      </c>
    </row>
    <row r="5492" spans="1:9" x14ac:dyDescent="0.3">
      <c r="A5492" t="s">
        <v>2680</v>
      </c>
      <c r="B5492" t="s">
        <v>4820</v>
      </c>
      <c r="D5492" s="2">
        <v>34</v>
      </c>
      <c r="E5492" s="3">
        <v>500.02150575949298</v>
      </c>
      <c r="F5492" s="4">
        <v>1000000</v>
      </c>
      <c r="G5492" s="4">
        <v>2053</v>
      </c>
      <c r="H5492" s="5">
        <v>799.83529999999996</v>
      </c>
      <c r="I5492" s="5">
        <v>798.95920239999998</v>
      </c>
    </row>
    <row r="5493" spans="1:9" x14ac:dyDescent="0.3">
      <c r="A5493" t="s">
        <v>2680</v>
      </c>
      <c r="B5493" t="s">
        <v>4820</v>
      </c>
      <c r="D5493" s="2">
        <v>35</v>
      </c>
      <c r="E5493" s="3">
        <v>962.93842514540802</v>
      </c>
      <c r="F5493" s="4">
        <v>1000000</v>
      </c>
      <c r="G5493" s="4">
        <v>2033</v>
      </c>
      <c r="H5493" s="5">
        <v>807.93190000000004</v>
      </c>
      <c r="I5493" s="5">
        <v>807.04196000000002</v>
      </c>
    </row>
    <row r="5494" spans="1:9" x14ac:dyDescent="0.3">
      <c r="A5494" t="s">
        <v>2680</v>
      </c>
      <c r="B5494" t="s">
        <v>4820</v>
      </c>
      <c r="D5494" s="2">
        <v>36</v>
      </c>
      <c r="E5494" s="3">
        <v>661.89981864597598</v>
      </c>
      <c r="F5494" s="4">
        <v>1000000</v>
      </c>
      <c r="G5494" s="4">
        <v>2041</v>
      </c>
      <c r="H5494" s="5">
        <v>810.58920000000001</v>
      </c>
      <c r="I5494" s="5">
        <v>809.71815279999998</v>
      </c>
    </row>
    <row r="5495" spans="1:9" x14ac:dyDescent="0.3">
      <c r="A5495" t="s">
        <v>2680</v>
      </c>
      <c r="B5495" t="s">
        <v>4820</v>
      </c>
      <c r="D5495" s="2">
        <v>37</v>
      </c>
      <c r="E5495" s="3">
        <v>595.36087299544897</v>
      </c>
      <c r="F5495" s="4">
        <v>1000000</v>
      </c>
      <c r="G5495" s="4">
        <v>2012</v>
      </c>
      <c r="H5495" s="5">
        <v>809.16780000000006</v>
      </c>
      <c r="I5495" s="5">
        <v>808.28277769999897</v>
      </c>
    </row>
    <row r="5496" spans="1:9" x14ac:dyDescent="0.3">
      <c r="A5496" t="s">
        <v>2680</v>
      </c>
      <c r="B5496" t="s">
        <v>4820</v>
      </c>
      <c r="D5496" s="2">
        <v>38</v>
      </c>
      <c r="E5496" s="3">
        <v>945.15044097036605</v>
      </c>
      <c r="F5496" s="4">
        <v>1000000</v>
      </c>
      <c r="G5496" s="4">
        <v>2041</v>
      </c>
      <c r="H5496" s="5">
        <v>809.04859999999996</v>
      </c>
      <c r="I5496" s="5">
        <v>808.18035940000004</v>
      </c>
    </row>
    <row r="5497" spans="1:9" x14ac:dyDescent="0.3">
      <c r="A5497" t="s">
        <v>2680</v>
      </c>
      <c r="B5497" t="s">
        <v>4820</v>
      </c>
      <c r="D5497" s="2">
        <v>39</v>
      </c>
      <c r="E5497" s="3">
        <v>767.70097906298395</v>
      </c>
      <c r="F5497" s="4">
        <v>1000000</v>
      </c>
      <c r="G5497" s="4">
        <v>2040</v>
      </c>
      <c r="H5497" s="5">
        <v>805.27189999999996</v>
      </c>
      <c r="I5497" s="5">
        <v>804.4265087</v>
      </c>
    </row>
    <row r="5498" spans="1:9" x14ac:dyDescent="0.3">
      <c r="A5498" t="s">
        <v>2680</v>
      </c>
      <c r="B5498" t="s">
        <v>4820</v>
      </c>
      <c r="D5498" s="2">
        <v>40</v>
      </c>
      <c r="E5498" s="3">
        <v>822.306924623589</v>
      </c>
      <c r="F5498" s="4">
        <v>1000000</v>
      </c>
      <c r="G5498" s="4">
        <v>2038</v>
      </c>
      <c r="H5498" s="5">
        <v>808.59460000000001</v>
      </c>
      <c r="I5498" s="5">
        <v>807.72426170000006</v>
      </c>
    </row>
    <row r="5499" spans="1:9" x14ac:dyDescent="0.3">
      <c r="A5499" t="s">
        <v>2680</v>
      </c>
      <c r="B5499" t="s">
        <v>4820</v>
      </c>
      <c r="D5499" s="2">
        <v>41</v>
      </c>
      <c r="E5499" s="3">
        <v>1013.93888466662</v>
      </c>
      <c r="F5499" s="4">
        <v>1000000</v>
      </c>
      <c r="G5499" s="4">
        <v>2028</v>
      </c>
      <c r="H5499" s="5">
        <v>797.84569999999997</v>
      </c>
      <c r="I5499" s="5">
        <v>796.92720469999995</v>
      </c>
    </row>
    <row r="5500" spans="1:9" x14ac:dyDescent="0.3">
      <c r="A5500" t="s">
        <v>2680</v>
      </c>
      <c r="B5500" t="s">
        <v>4820</v>
      </c>
      <c r="D5500" s="2">
        <v>42</v>
      </c>
      <c r="E5500" s="3">
        <v>708.70516260848899</v>
      </c>
      <c r="F5500" s="4">
        <v>1000000</v>
      </c>
      <c r="G5500" s="4">
        <v>2044</v>
      </c>
      <c r="H5500" s="5">
        <v>820.78049999999996</v>
      </c>
      <c r="I5500" s="5">
        <v>819.88081492699996</v>
      </c>
    </row>
    <row r="5501" spans="1:9" x14ac:dyDescent="0.3">
      <c r="A5501" t="s">
        <v>2680</v>
      </c>
      <c r="B5501" t="s">
        <v>4820</v>
      </c>
      <c r="D5501" s="2">
        <v>43</v>
      </c>
      <c r="E5501" s="3">
        <v>500.02210289684302</v>
      </c>
      <c r="F5501" s="4">
        <v>1000000</v>
      </c>
      <c r="G5501" s="4">
        <v>2035</v>
      </c>
      <c r="H5501" s="5">
        <v>799.43979999999999</v>
      </c>
      <c r="I5501" s="5">
        <v>798.59007002299995</v>
      </c>
    </row>
    <row r="5502" spans="1:9" x14ac:dyDescent="0.3">
      <c r="A5502" t="s">
        <v>2680</v>
      </c>
      <c r="B5502" t="s">
        <v>4820</v>
      </c>
      <c r="D5502" s="2">
        <v>44</v>
      </c>
      <c r="E5502" s="3">
        <v>794.79535910953905</v>
      </c>
      <c r="F5502" s="4">
        <v>1000000</v>
      </c>
      <c r="G5502" s="4">
        <v>2017</v>
      </c>
      <c r="H5502" s="5">
        <v>785.52390000000003</v>
      </c>
      <c r="I5502" s="5">
        <v>784.66406324900004</v>
      </c>
    </row>
    <row r="5503" spans="1:9" x14ac:dyDescent="0.3">
      <c r="A5503" t="s">
        <v>2680</v>
      </c>
      <c r="B5503" t="s">
        <v>4820</v>
      </c>
      <c r="D5503" s="2">
        <v>45</v>
      </c>
      <c r="E5503" s="3">
        <v>965.25239712016901</v>
      </c>
      <c r="F5503" s="4">
        <v>1000000</v>
      </c>
      <c r="G5503" s="4">
        <v>2014</v>
      </c>
      <c r="H5503" s="5">
        <v>801.7287</v>
      </c>
      <c r="I5503" s="5">
        <v>800.87667940599999</v>
      </c>
    </row>
    <row r="5504" spans="1:9" x14ac:dyDescent="0.3">
      <c r="A5504" t="s">
        <v>2680</v>
      </c>
      <c r="B5504" t="s">
        <v>4820</v>
      </c>
      <c r="D5504" s="2">
        <v>46</v>
      </c>
      <c r="E5504" s="3">
        <v>628.777670215885</v>
      </c>
      <c r="F5504" s="4">
        <v>1000000</v>
      </c>
      <c r="G5504" s="4">
        <v>2019</v>
      </c>
      <c r="H5504" s="5">
        <v>797.76739999999995</v>
      </c>
      <c r="I5504" s="5">
        <v>796.87022318899994</v>
      </c>
    </row>
    <row r="5505" spans="1:9" x14ac:dyDescent="0.3">
      <c r="A5505" t="s">
        <v>2680</v>
      </c>
      <c r="B5505" t="s">
        <v>4820</v>
      </c>
      <c r="D5505" s="2">
        <v>47</v>
      </c>
      <c r="E5505" s="3">
        <v>500.020962864024</v>
      </c>
      <c r="F5505" s="4">
        <v>1000000</v>
      </c>
      <c r="G5505" s="4">
        <v>2023</v>
      </c>
      <c r="H5505" s="5">
        <v>804.01700000000005</v>
      </c>
      <c r="I5505" s="5">
        <v>803.082941506</v>
      </c>
    </row>
    <row r="5506" spans="1:9" x14ac:dyDescent="0.3">
      <c r="A5506" t="s">
        <v>2680</v>
      </c>
      <c r="B5506" t="s">
        <v>4820</v>
      </c>
      <c r="D5506" s="2">
        <v>48</v>
      </c>
      <c r="E5506" s="3">
        <v>697.89273503301195</v>
      </c>
      <c r="F5506" s="4">
        <v>1000000</v>
      </c>
      <c r="G5506" s="4">
        <v>2045</v>
      </c>
      <c r="H5506" s="5">
        <v>795.52769999999998</v>
      </c>
      <c r="I5506" s="5">
        <v>794.64266910299898</v>
      </c>
    </row>
    <row r="5507" spans="1:9" x14ac:dyDescent="0.3">
      <c r="A5507" t="s">
        <v>2680</v>
      </c>
      <c r="B5507" t="s">
        <v>4820</v>
      </c>
      <c r="D5507" s="2">
        <v>49</v>
      </c>
      <c r="E5507" s="3">
        <v>724.04249493732095</v>
      </c>
      <c r="F5507" s="4">
        <v>1000000</v>
      </c>
      <c r="G5507" s="4">
        <v>2015</v>
      </c>
      <c r="H5507" s="5">
        <v>791.49270000000001</v>
      </c>
      <c r="I5507" s="5">
        <v>790.63966182299998</v>
      </c>
    </row>
    <row r="5508" spans="1:9" x14ac:dyDescent="0.3">
      <c r="A5508" t="s">
        <v>2680</v>
      </c>
      <c r="B5508" t="s">
        <v>4820</v>
      </c>
      <c r="D5508" s="2">
        <v>50</v>
      </c>
      <c r="E5508" s="3">
        <v>645.78020253223201</v>
      </c>
      <c r="F5508" s="4">
        <v>1000000</v>
      </c>
      <c r="G5508" s="4">
        <v>2051</v>
      </c>
      <c r="H5508" s="5">
        <v>809.73829999999998</v>
      </c>
      <c r="I5508" s="5">
        <v>808.89553348000004</v>
      </c>
    </row>
    <row r="5509" spans="1:9" x14ac:dyDescent="0.3">
      <c r="A5509" t="s">
        <v>2680</v>
      </c>
      <c r="B5509" t="s">
        <v>4820</v>
      </c>
      <c r="D5509" s="2">
        <v>51</v>
      </c>
      <c r="E5509" s="3">
        <v>960.69664720536503</v>
      </c>
      <c r="F5509" s="4">
        <v>1000000</v>
      </c>
      <c r="G5509" s="4">
        <v>2021</v>
      </c>
      <c r="H5509" s="5">
        <v>833.41800000000001</v>
      </c>
      <c r="I5509" s="5">
        <v>832.44153249999999</v>
      </c>
    </row>
    <row r="5510" spans="1:9" x14ac:dyDescent="0.3">
      <c r="A5510" t="s">
        <v>2834</v>
      </c>
      <c r="B5510" t="s">
        <v>1</v>
      </c>
      <c r="D5510" s="2">
        <v>1</v>
      </c>
      <c r="E5510" s="3">
        <v>300.00607851220502</v>
      </c>
      <c r="F5510" s="4">
        <v>100000</v>
      </c>
      <c r="G5510" s="4">
        <v>215</v>
      </c>
      <c r="H5510" s="5">
        <v>7.2903000000000002</v>
      </c>
      <c r="I5510" s="5">
        <v>7.2218703</v>
      </c>
    </row>
    <row r="5511" spans="1:9" x14ac:dyDescent="0.3">
      <c r="A5511" t="s">
        <v>2834</v>
      </c>
      <c r="B5511" t="s">
        <v>1</v>
      </c>
      <c r="D5511" s="2">
        <v>2</v>
      </c>
      <c r="E5511" s="3">
        <v>300.00000384485298</v>
      </c>
      <c r="F5511" s="4">
        <v>100000</v>
      </c>
      <c r="G5511" s="4">
        <v>213</v>
      </c>
      <c r="H5511" s="5">
        <v>7.0926</v>
      </c>
      <c r="I5511" s="5">
        <v>7.0386150000000001</v>
      </c>
    </row>
    <row r="5512" spans="1:9" x14ac:dyDescent="0.3">
      <c r="A5512" t="s">
        <v>2834</v>
      </c>
      <c r="B5512" t="s">
        <v>1</v>
      </c>
      <c r="D5512" s="2">
        <v>3</v>
      </c>
      <c r="E5512" s="3">
        <v>300.00000629926399</v>
      </c>
      <c r="F5512" s="4">
        <v>100000</v>
      </c>
      <c r="G5512" s="4">
        <v>211</v>
      </c>
      <c r="H5512" s="5">
        <v>6.9679000000000002</v>
      </c>
      <c r="I5512" s="5">
        <v>6.9144496999999996</v>
      </c>
    </row>
    <row r="5513" spans="1:9" x14ac:dyDescent="0.3">
      <c r="A5513" t="s">
        <v>2834</v>
      </c>
      <c r="B5513" t="s">
        <v>1</v>
      </c>
      <c r="D5513" s="2">
        <v>4</v>
      </c>
      <c r="E5513" s="3">
        <v>487.64642200904899</v>
      </c>
      <c r="F5513" s="4">
        <v>100000</v>
      </c>
      <c r="G5513" s="4">
        <v>223</v>
      </c>
      <c r="H5513" s="5">
        <v>7.7403000000000004</v>
      </c>
      <c r="I5513" s="5">
        <v>7.6868816999999998</v>
      </c>
    </row>
    <row r="5514" spans="1:9" x14ac:dyDescent="0.3">
      <c r="A5514" t="s">
        <v>2834</v>
      </c>
      <c r="B5514" t="s">
        <v>1</v>
      </c>
      <c r="D5514" s="2">
        <v>5</v>
      </c>
      <c r="E5514" s="3">
        <v>487.65134781120003</v>
      </c>
      <c r="F5514" s="4">
        <v>100000</v>
      </c>
      <c r="G5514" s="4">
        <v>212</v>
      </c>
      <c r="H5514" s="5">
        <v>7.4783999999999997</v>
      </c>
      <c r="I5514" s="5">
        <v>7.4254761</v>
      </c>
    </row>
    <row r="5515" spans="1:9" x14ac:dyDescent="0.3">
      <c r="A5515" t="s">
        <v>2834</v>
      </c>
      <c r="B5515" t="s">
        <v>1</v>
      </c>
      <c r="D5515" s="2">
        <v>6</v>
      </c>
      <c r="E5515" s="3">
        <v>300.00127488042898</v>
      </c>
      <c r="F5515" s="4">
        <v>100000</v>
      </c>
      <c r="G5515" s="4">
        <v>221</v>
      </c>
      <c r="H5515" s="5">
        <v>7.2488000000000001</v>
      </c>
      <c r="I5515" s="5">
        <v>7.1946827000000004</v>
      </c>
    </row>
    <row r="5516" spans="1:9" x14ac:dyDescent="0.3">
      <c r="A5516" t="s">
        <v>2834</v>
      </c>
      <c r="B5516" t="s">
        <v>1</v>
      </c>
      <c r="D5516" s="2">
        <v>7</v>
      </c>
      <c r="E5516" s="3">
        <v>300.000006408964</v>
      </c>
      <c r="F5516" s="4">
        <v>100000</v>
      </c>
      <c r="G5516" s="4">
        <v>231</v>
      </c>
      <c r="H5516" s="5">
        <v>7.3075999999999999</v>
      </c>
      <c r="I5516" s="5">
        <v>7.2530090999999901</v>
      </c>
    </row>
    <row r="5517" spans="1:9" x14ac:dyDescent="0.3">
      <c r="A5517" t="s">
        <v>2834</v>
      </c>
      <c r="B5517" t="s">
        <v>1</v>
      </c>
      <c r="D5517" s="2">
        <v>8</v>
      </c>
      <c r="E5517" s="3">
        <v>487.55703595997102</v>
      </c>
      <c r="F5517" s="4">
        <v>100000</v>
      </c>
      <c r="G5517" s="4">
        <v>224</v>
      </c>
      <c r="H5517" s="5">
        <v>7.6127000000000002</v>
      </c>
      <c r="I5517" s="5">
        <v>7.5591712999999903</v>
      </c>
    </row>
    <row r="5518" spans="1:9" x14ac:dyDescent="0.3">
      <c r="A5518" t="s">
        <v>2834</v>
      </c>
      <c r="B5518" t="s">
        <v>1</v>
      </c>
      <c r="D5518" s="2">
        <v>9</v>
      </c>
      <c r="E5518" s="3">
        <v>472.502611029013</v>
      </c>
      <c r="F5518" s="4">
        <v>100000</v>
      </c>
      <c r="G5518" s="4">
        <v>219</v>
      </c>
      <c r="H5518" s="5">
        <v>7.2625000000000002</v>
      </c>
      <c r="I5518" s="5">
        <v>7.2086923999999897</v>
      </c>
    </row>
    <row r="5519" spans="1:9" x14ac:dyDescent="0.3">
      <c r="A5519" t="s">
        <v>2834</v>
      </c>
      <c r="B5519" t="s">
        <v>1</v>
      </c>
      <c r="D5519" s="2">
        <v>10</v>
      </c>
      <c r="E5519" s="3">
        <v>388.45312917870001</v>
      </c>
      <c r="F5519" s="4">
        <v>100000</v>
      </c>
      <c r="G5519" s="4">
        <v>218</v>
      </c>
      <c r="H5519" s="5">
        <v>7.4630000000000001</v>
      </c>
      <c r="I5519" s="5">
        <v>7.4099202000000002</v>
      </c>
    </row>
    <row r="5520" spans="1:9" x14ac:dyDescent="0.3">
      <c r="A5520" t="s">
        <v>2834</v>
      </c>
      <c r="B5520" t="s">
        <v>1</v>
      </c>
      <c r="D5520" s="2">
        <v>11</v>
      </c>
      <c r="E5520" s="3">
        <v>473.29924101256302</v>
      </c>
      <c r="F5520" s="4">
        <v>100000</v>
      </c>
      <c r="G5520" s="4">
        <v>219</v>
      </c>
      <c r="H5520" s="5">
        <v>7.1759000000000004</v>
      </c>
      <c r="I5520" s="5">
        <v>7.1233588000000001</v>
      </c>
    </row>
    <row r="5521" spans="1:9" x14ac:dyDescent="0.3">
      <c r="A5521" t="s">
        <v>2834</v>
      </c>
      <c r="B5521" t="s">
        <v>1</v>
      </c>
      <c r="D5521" s="2">
        <v>12</v>
      </c>
      <c r="E5521" s="3">
        <v>300.000000265545</v>
      </c>
      <c r="F5521" s="4">
        <v>100000</v>
      </c>
      <c r="G5521" s="4">
        <v>229</v>
      </c>
      <c r="H5521" s="5">
        <v>7.2850999999999999</v>
      </c>
      <c r="I5521" s="5">
        <v>7.2323377000000004</v>
      </c>
    </row>
    <row r="5522" spans="1:9" x14ac:dyDescent="0.3">
      <c r="A5522" t="s">
        <v>2834</v>
      </c>
      <c r="B5522" t="s">
        <v>1</v>
      </c>
      <c r="D5522" s="2">
        <v>13</v>
      </c>
      <c r="E5522" s="3">
        <v>384.77538294620001</v>
      </c>
      <c r="F5522" s="4">
        <v>100000</v>
      </c>
      <c r="G5522" s="4">
        <v>224</v>
      </c>
      <c r="H5522" s="5">
        <v>7.5795000000000003</v>
      </c>
      <c r="I5522" s="5">
        <v>7.5227295999999999</v>
      </c>
    </row>
    <row r="5523" spans="1:9" x14ac:dyDescent="0.3">
      <c r="A5523" t="s">
        <v>2834</v>
      </c>
      <c r="B5523" t="s">
        <v>1</v>
      </c>
      <c r="D5523" s="2">
        <v>14</v>
      </c>
      <c r="E5523" s="3">
        <v>300.00023619361502</v>
      </c>
      <c r="F5523" s="4">
        <v>100000</v>
      </c>
      <c r="G5523" s="4">
        <v>229</v>
      </c>
      <c r="H5523" s="5">
        <v>7.3053999999999997</v>
      </c>
      <c r="I5523" s="5">
        <v>7.2468569</v>
      </c>
    </row>
    <row r="5524" spans="1:9" x14ac:dyDescent="0.3">
      <c r="A5524" t="s">
        <v>2834</v>
      </c>
      <c r="B5524" t="s">
        <v>1</v>
      </c>
      <c r="D5524" s="2">
        <v>15</v>
      </c>
      <c r="E5524" s="3">
        <v>300.000000178687</v>
      </c>
      <c r="F5524" s="4">
        <v>100000</v>
      </c>
      <c r="G5524" s="4">
        <v>208</v>
      </c>
      <c r="H5524" s="5">
        <v>6.9107000000000003</v>
      </c>
      <c r="I5524" s="5">
        <v>6.8577942999999904</v>
      </c>
    </row>
    <row r="5525" spans="1:9" x14ac:dyDescent="0.3">
      <c r="A5525" t="s">
        <v>2834</v>
      </c>
      <c r="B5525" t="s">
        <v>1</v>
      </c>
      <c r="D5525" s="2">
        <v>16</v>
      </c>
      <c r="E5525" s="3">
        <v>400.90134370970702</v>
      </c>
      <c r="F5525" s="4">
        <v>100000</v>
      </c>
      <c r="G5525" s="4">
        <v>215</v>
      </c>
      <c r="H5525" s="5">
        <v>7.4490999999999996</v>
      </c>
      <c r="I5525" s="5">
        <v>7.3959326000000001</v>
      </c>
    </row>
    <row r="5526" spans="1:9" x14ac:dyDescent="0.3">
      <c r="A5526" t="s">
        <v>2834</v>
      </c>
      <c r="B5526" t="s">
        <v>1</v>
      </c>
      <c r="D5526" s="2">
        <v>17</v>
      </c>
      <c r="E5526" s="3">
        <v>300.00000737455298</v>
      </c>
      <c r="F5526" s="4">
        <v>100000</v>
      </c>
      <c r="G5526" s="4">
        <v>223</v>
      </c>
      <c r="H5526" s="5">
        <v>7.2991000000000001</v>
      </c>
      <c r="I5526" s="5">
        <v>7.2419757000000002</v>
      </c>
    </row>
    <row r="5527" spans="1:9" x14ac:dyDescent="0.3">
      <c r="A5527" t="s">
        <v>2834</v>
      </c>
      <c r="B5527" t="s">
        <v>1</v>
      </c>
      <c r="D5527" s="2">
        <v>18</v>
      </c>
      <c r="E5527" s="3">
        <v>384.76371368749</v>
      </c>
      <c r="F5527" s="4">
        <v>100000</v>
      </c>
      <c r="G5527" s="4">
        <v>218</v>
      </c>
      <c r="H5527" s="5">
        <v>7.5106999999999999</v>
      </c>
      <c r="I5527" s="5">
        <v>7.4550687</v>
      </c>
    </row>
    <row r="5528" spans="1:9" x14ac:dyDescent="0.3">
      <c r="A5528" t="s">
        <v>2834</v>
      </c>
      <c r="B5528" t="s">
        <v>1</v>
      </c>
      <c r="D5528" s="2">
        <v>19</v>
      </c>
      <c r="E5528" s="3">
        <v>300.00009655021699</v>
      </c>
      <c r="F5528" s="4">
        <v>100000</v>
      </c>
      <c r="G5528" s="4">
        <v>214</v>
      </c>
      <c r="H5528" s="5">
        <v>7.1997</v>
      </c>
      <c r="I5528" s="5">
        <v>7.1459339999999996</v>
      </c>
    </row>
    <row r="5529" spans="1:9" x14ac:dyDescent="0.3">
      <c r="A5529" t="s">
        <v>2834</v>
      </c>
      <c r="B5529" t="s">
        <v>1</v>
      </c>
      <c r="D5529" s="2">
        <v>20</v>
      </c>
      <c r="E5529" s="3">
        <v>472.521102735304</v>
      </c>
      <c r="F5529" s="4">
        <v>100000</v>
      </c>
      <c r="G5529" s="4">
        <v>229</v>
      </c>
      <c r="H5529" s="5">
        <v>7.5429000000000004</v>
      </c>
      <c r="I5529" s="5">
        <v>7.4860867999999998</v>
      </c>
    </row>
    <row r="5530" spans="1:9" x14ac:dyDescent="0.3">
      <c r="A5530" t="s">
        <v>2834</v>
      </c>
      <c r="B5530" t="s">
        <v>1</v>
      </c>
      <c r="D5530" s="2">
        <v>21</v>
      </c>
      <c r="E5530" s="3">
        <v>300.00000023234401</v>
      </c>
      <c r="F5530" s="4">
        <v>100000</v>
      </c>
      <c r="G5530" s="4">
        <v>208</v>
      </c>
      <c r="H5530" s="5">
        <v>7.0039999999999996</v>
      </c>
      <c r="I5530" s="5">
        <v>6.9506471999999899</v>
      </c>
    </row>
    <row r="5531" spans="1:9" x14ac:dyDescent="0.3">
      <c r="A5531" t="s">
        <v>2834</v>
      </c>
      <c r="B5531" t="s">
        <v>1</v>
      </c>
      <c r="D5531" s="2">
        <v>22</v>
      </c>
      <c r="E5531" s="3">
        <v>472.551935220644</v>
      </c>
      <c r="F5531" s="4">
        <v>100000</v>
      </c>
      <c r="G5531" s="4">
        <v>221</v>
      </c>
      <c r="H5531" s="5">
        <v>7.3859000000000004</v>
      </c>
      <c r="I5531" s="5">
        <v>7.3318519999999996</v>
      </c>
    </row>
    <row r="5532" spans="1:9" x14ac:dyDescent="0.3">
      <c r="A5532" t="s">
        <v>2834</v>
      </c>
      <c r="B5532" t="s">
        <v>1</v>
      </c>
      <c r="D5532" s="2">
        <v>23</v>
      </c>
      <c r="E5532" s="3">
        <v>489.14804675661497</v>
      </c>
      <c r="F5532" s="4">
        <v>100000</v>
      </c>
      <c r="G5532" s="4">
        <v>221</v>
      </c>
      <c r="H5532" s="5">
        <v>7.5328999999999997</v>
      </c>
      <c r="I5532" s="5">
        <v>7.4785826999999898</v>
      </c>
    </row>
    <row r="5533" spans="1:9" x14ac:dyDescent="0.3">
      <c r="A5533" t="s">
        <v>2834</v>
      </c>
      <c r="B5533" t="s">
        <v>1</v>
      </c>
      <c r="D5533" s="2">
        <v>24</v>
      </c>
      <c r="E5533" s="3">
        <v>472.50889102822401</v>
      </c>
      <c r="F5533" s="4">
        <v>100000</v>
      </c>
      <c r="G5533" s="4">
        <v>215</v>
      </c>
      <c r="H5533" s="5">
        <v>7.1801000000000004</v>
      </c>
      <c r="I5533" s="5">
        <v>7.1265682999999997</v>
      </c>
    </row>
    <row r="5534" spans="1:9" x14ac:dyDescent="0.3">
      <c r="A5534" t="s">
        <v>2834</v>
      </c>
      <c r="B5534" t="s">
        <v>1</v>
      </c>
      <c r="D5534" s="2">
        <v>25</v>
      </c>
      <c r="E5534" s="3">
        <v>488.71805823792698</v>
      </c>
      <c r="F5534" s="4">
        <v>100000</v>
      </c>
      <c r="G5534" s="4">
        <v>208</v>
      </c>
      <c r="H5534" s="5">
        <v>7.2363</v>
      </c>
      <c r="I5534" s="5">
        <v>7.1837467999999998</v>
      </c>
    </row>
    <row r="5535" spans="1:9" x14ac:dyDescent="0.3">
      <c r="A5535" t="s">
        <v>2834</v>
      </c>
      <c r="B5535" t="s">
        <v>1</v>
      </c>
      <c r="D5535" s="2">
        <v>26</v>
      </c>
      <c r="E5535" s="3">
        <v>487.60786327097202</v>
      </c>
      <c r="F5535" s="4">
        <v>100000</v>
      </c>
      <c r="G5535" s="4">
        <v>210</v>
      </c>
      <c r="H5535" s="5">
        <v>7.3505000000000003</v>
      </c>
      <c r="I5535" s="5">
        <v>7.2972037999999904</v>
      </c>
    </row>
    <row r="5536" spans="1:9" x14ac:dyDescent="0.3">
      <c r="A5536" t="s">
        <v>2834</v>
      </c>
      <c r="B5536" t="s">
        <v>1</v>
      </c>
      <c r="D5536" s="2">
        <v>27</v>
      </c>
      <c r="E5536" s="3">
        <v>300.00000492457798</v>
      </c>
      <c r="F5536" s="4">
        <v>100000</v>
      </c>
      <c r="G5536" s="4">
        <v>221</v>
      </c>
      <c r="H5536" s="5">
        <v>7.1337999999999999</v>
      </c>
      <c r="I5536" s="5">
        <v>7.0783467999999896</v>
      </c>
    </row>
    <row r="5537" spans="1:9" x14ac:dyDescent="0.3">
      <c r="A5537" t="s">
        <v>2834</v>
      </c>
      <c r="B5537" t="s">
        <v>1</v>
      </c>
      <c r="D5537" s="2">
        <v>28</v>
      </c>
      <c r="E5537" s="3">
        <v>487.54262953570901</v>
      </c>
      <c r="F5537" s="4">
        <v>100000</v>
      </c>
      <c r="G5537" s="4">
        <v>226</v>
      </c>
      <c r="H5537" s="5">
        <v>7.6768000000000001</v>
      </c>
      <c r="I5537" s="5">
        <v>7.6185542999999996</v>
      </c>
    </row>
    <row r="5538" spans="1:9" x14ac:dyDescent="0.3">
      <c r="A5538" t="s">
        <v>2834</v>
      </c>
      <c r="B5538" t="s">
        <v>1</v>
      </c>
      <c r="D5538" s="2">
        <v>29</v>
      </c>
      <c r="E5538" s="3">
        <v>487.53649853612899</v>
      </c>
      <c r="F5538" s="4">
        <v>100000</v>
      </c>
      <c r="G5538" s="4">
        <v>221</v>
      </c>
      <c r="H5538" s="5">
        <v>7.6040999999999999</v>
      </c>
      <c r="I5538" s="5">
        <v>7.5459609999999904</v>
      </c>
    </row>
    <row r="5539" spans="1:9" x14ac:dyDescent="0.3">
      <c r="A5539" t="s">
        <v>2834</v>
      </c>
      <c r="B5539" t="s">
        <v>1</v>
      </c>
      <c r="D5539" s="2">
        <v>30</v>
      </c>
      <c r="E5539" s="3">
        <v>488.56620829160698</v>
      </c>
      <c r="F5539" s="4">
        <v>100000</v>
      </c>
      <c r="G5539" s="4">
        <v>220</v>
      </c>
      <c r="H5539" s="5">
        <v>7.5179999999999998</v>
      </c>
      <c r="I5539" s="5">
        <v>7.4641048999999997</v>
      </c>
    </row>
    <row r="5540" spans="1:9" x14ac:dyDescent="0.3">
      <c r="A5540" t="s">
        <v>2834</v>
      </c>
      <c r="B5540" t="s">
        <v>1</v>
      </c>
      <c r="D5540" s="2">
        <v>31</v>
      </c>
      <c r="E5540" s="3">
        <v>472.882611250445</v>
      </c>
      <c r="F5540" s="4">
        <v>100000</v>
      </c>
      <c r="G5540" s="4">
        <v>204</v>
      </c>
      <c r="H5540" s="5">
        <v>7.2275</v>
      </c>
      <c r="I5540" s="5">
        <v>7.1739833999999902</v>
      </c>
    </row>
    <row r="5541" spans="1:9" x14ac:dyDescent="0.3">
      <c r="A5541" t="s">
        <v>2834</v>
      </c>
      <c r="B5541" t="s">
        <v>1</v>
      </c>
      <c r="D5541" s="2">
        <v>32</v>
      </c>
      <c r="E5541" s="3">
        <v>300.000123442573</v>
      </c>
      <c r="F5541" s="4">
        <v>100000</v>
      </c>
      <c r="G5541" s="4">
        <v>209</v>
      </c>
      <c r="H5541" s="5">
        <v>6.8952999999999998</v>
      </c>
      <c r="I5541" s="5">
        <v>6.8427876999999997</v>
      </c>
    </row>
    <row r="5542" spans="1:9" x14ac:dyDescent="0.3">
      <c r="A5542" t="s">
        <v>2834</v>
      </c>
      <c r="B5542" t="s">
        <v>1</v>
      </c>
      <c r="D5542" s="2">
        <v>33</v>
      </c>
      <c r="E5542" s="3">
        <v>300.000059531847</v>
      </c>
      <c r="F5542" s="4">
        <v>100000</v>
      </c>
      <c r="G5542" s="4">
        <v>218</v>
      </c>
      <c r="H5542" s="5">
        <v>7.1349</v>
      </c>
      <c r="I5542" s="5">
        <v>7.0814751999999999</v>
      </c>
    </row>
    <row r="5543" spans="1:9" x14ac:dyDescent="0.3">
      <c r="A5543" t="s">
        <v>2834</v>
      </c>
      <c r="B5543" t="s">
        <v>1</v>
      </c>
      <c r="D5543" s="2">
        <v>34</v>
      </c>
      <c r="E5543" s="3">
        <v>300.00001678009198</v>
      </c>
      <c r="F5543" s="4">
        <v>100000</v>
      </c>
      <c r="G5543" s="4">
        <v>216</v>
      </c>
      <c r="H5543" s="5">
        <v>7.1245000000000003</v>
      </c>
      <c r="I5543" s="5">
        <v>7.0715634999999999</v>
      </c>
    </row>
    <row r="5544" spans="1:9" x14ac:dyDescent="0.3">
      <c r="A5544" t="s">
        <v>2834</v>
      </c>
      <c r="B5544" t="s">
        <v>1</v>
      </c>
      <c r="D5544" s="2">
        <v>35</v>
      </c>
      <c r="E5544" s="3">
        <v>300.00001174059003</v>
      </c>
      <c r="F5544" s="4">
        <v>100000</v>
      </c>
      <c r="G5544" s="4">
        <v>218</v>
      </c>
      <c r="H5544" s="5">
        <v>7.0213000000000001</v>
      </c>
      <c r="I5544" s="5">
        <v>6.9684045000000001</v>
      </c>
    </row>
    <row r="5545" spans="1:9" x14ac:dyDescent="0.3">
      <c r="A5545" t="s">
        <v>2834</v>
      </c>
      <c r="B5545" t="s">
        <v>1</v>
      </c>
      <c r="D5545" s="2">
        <v>36</v>
      </c>
      <c r="E5545" s="3">
        <v>300.000002605909</v>
      </c>
      <c r="F5545" s="4">
        <v>100000</v>
      </c>
      <c r="G5545" s="4">
        <v>231</v>
      </c>
      <c r="H5545" s="5">
        <v>7.4985999999999997</v>
      </c>
      <c r="I5545" s="5">
        <v>7.4443694000000002</v>
      </c>
    </row>
    <row r="5546" spans="1:9" x14ac:dyDescent="0.3">
      <c r="A5546" t="s">
        <v>2834</v>
      </c>
      <c r="B5546" t="s">
        <v>1</v>
      </c>
      <c r="D5546" s="2">
        <v>37</v>
      </c>
      <c r="E5546" s="3">
        <v>384.75566577916197</v>
      </c>
      <c r="F5546" s="4">
        <v>100000</v>
      </c>
      <c r="G5546" s="4">
        <v>211</v>
      </c>
      <c r="H5546" s="5">
        <v>7.3586</v>
      </c>
      <c r="I5546" s="5">
        <v>7.3058611000000004</v>
      </c>
    </row>
    <row r="5547" spans="1:9" x14ac:dyDescent="0.3">
      <c r="A5547" t="s">
        <v>2834</v>
      </c>
      <c r="B5547" t="s">
        <v>1</v>
      </c>
      <c r="D5547" s="2">
        <v>38</v>
      </c>
      <c r="E5547" s="3">
        <v>392.51344474269098</v>
      </c>
      <c r="F5547" s="4">
        <v>100000</v>
      </c>
      <c r="G5547" s="4">
        <v>221</v>
      </c>
      <c r="H5547" s="5">
        <v>7.3720999999999997</v>
      </c>
      <c r="I5547" s="5">
        <v>7.3188059000000001</v>
      </c>
    </row>
    <row r="5548" spans="1:9" x14ac:dyDescent="0.3">
      <c r="A5548" t="s">
        <v>2834</v>
      </c>
      <c r="B5548" t="s">
        <v>1</v>
      </c>
      <c r="D5548" s="2">
        <v>39</v>
      </c>
      <c r="E5548" s="3">
        <v>300.00000245934501</v>
      </c>
      <c r="F5548" s="4">
        <v>100000</v>
      </c>
      <c r="G5548" s="4">
        <v>215</v>
      </c>
      <c r="H5548" s="5">
        <v>7.0987999999999998</v>
      </c>
      <c r="I5548" s="5">
        <v>7.0451540000000001</v>
      </c>
    </row>
    <row r="5549" spans="1:9" x14ac:dyDescent="0.3">
      <c r="A5549" t="s">
        <v>2834</v>
      </c>
      <c r="B5549" t="s">
        <v>1</v>
      </c>
      <c r="D5549" s="2">
        <v>40</v>
      </c>
      <c r="E5549" s="3">
        <v>300.00001579774801</v>
      </c>
      <c r="F5549" s="4">
        <v>100000</v>
      </c>
      <c r="G5549" s="4">
        <v>210</v>
      </c>
      <c r="H5549" s="5">
        <v>6.8372000000000002</v>
      </c>
      <c r="I5549" s="5">
        <v>6.7846080999999998</v>
      </c>
    </row>
    <row r="5550" spans="1:9" x14ac:dyDescent="0.3">
      <c r="A5550" t="s">
        <v>2834</v>
      </c>
      <c r="B5550" t="s">
        <v>1</v>
      </c>
      <c r="D5550" s="2">
        <v>41</v>
      </c>
      <c r="E5550" s="3">
        <v>487.64187350192702</v>
      </c>
      <c r="F5550" s="4">
        <v>100000</v>
      </c>
      <c r="G5550" s="4">
        <v>218</v>
      </c>
      <c r="H5550" s="5">
        <v>7.4760999999999997</v>
      </c>
      <c r="I5550" s="5">
        <v>7.4225507999999998</v>
      </c>
    </row>
    <row r="5551" spans="1:9" x14ac:dyDescent="0.3">
      <c r="A5551" t="s">
        <v>2834</v>
      </c>
      <c r="B5551" t="s">
        <v>1</v>
      </c>
      <c r="D5551" s="2">
        <v>42</v>
      </c>
      <c r="E5551" s="3">
        <v>300.00000018124899</v>
      </c>
      <c r="F5551" s="4">
        <v>100000</v>
      </c>
      <c r="G5551" s="4">
        <v>216</v>
      </c>
      <c r="H5551" s="5">
        <v>6.9032999999999998</v>
      </c>
      <c r="I5551" s="5">
        <v>6.8504937000000004</v>
      </c>
    </row>
    <row r="5552" spans="1:9" x14ac:dyDescent="0.3">
      <c r="A5552" t="s">
        <v>2834</v>
      </c>
      <c r="B5552" t="s">
        <v>1</v>
      </c>
      <c r="D5552" s="2">
        <v>43</v>
      </c>
      <c r="E5552" s="3">
        <v>300.00001076286202</v>
      </c>
      <c r="F5552" s="4">
        <v>100000</v>
      </c>
      <c r="G5552" s="4">
        <v>218</v>
      </c>
      <c r="H5552" s="5">
        <v>7.0895000000000001</v>
      </c>
      <c r="I5552" s="5">
        <v>7.0364556999999897</v>
      </c>
    </row>
    <row r="5553" spans="1:9" x14ac:dyDescent="0.3">
      <c r="A5553" t="s">
        <v>2834</v>
      </c>
      <c r="B5553" t="s">
        <v>1</v>
      </c>
      <c r="D5553" s="2">
        <v>44</v>
      </c>
      <c r="E5553" s="3">
        <v>472.53585157789303</v>
      </c>
      <c r="F5553" s="4">
        <v>100000</v>
      </c>
      <c r="G5553" s="4">
        <v>222</v>
      </c>
      <c r="H5553" s="5">
        <v>7.3268000000000004</v>
      </c>
      <c r="I5553" s="5">
        <v>7.2714740999999901</v>
      </c>
    </row>
    <row r="5554" spans="1:9" x14ac:dyDescent="0.3">
      <c r="A5554" t="s">
        <v>2834</v>
      </c>
      <c r="B5554" t="s">
        <v>1</v>
      </c>
      <c r="D5554" s="2">
        <v>45</v>
      </c>
      <c r="E5554" s="3">
        <v>300.000093082783</v>
      </c>
      <c r="F5554" s="4">
        <v>100000</v>
      </c>
      <c r="G5554" s="4">
        <v>214</v>
      </c>
      <c r="H5554" s="5">
        <v>7.0572999999999997</v>
      </c>
      <c r="I5554" s="5">
        <v>7.0045033999999999</v>
      </c>
    </row>
    <row r="5555" spans="1:9" x14ac:dyDescent="0.3">
      <c r="A5555" t="s">
        <v>2834</v>
      </c>
      <c r="B5555" t="s">
        <v>1</v>
      </c>
      <c r="D5555" s="2">
        <v>46</v>
      </c>
      <c r="E5555" s="3">
        <v>488.88673015338202</v>
      </c>
      <c r="F5555" s="4">
        <v>100000</v>
      </c>
      <c r="G5555" s="4">
        <v>228</v>
      </c>
      <c r="H5555" s="5">
        <v>7.79</v>
      </c>
      <c r="I5555" s="5">
        <v>7.7362216999999998</v>
      </c>
    </row>
    <row r="5556" spans="1:9" x14ac:dyDescent="0.3">
      <c r="A5556" t="s">
        <v>2834</v>
      </c>
      <c r="B5556" t="s">
        <v>1</v>
      </c>
      <c r="D5556" s="2">
        <v>47</v>
      </c>
      <c r="E5556" s="3">
        <v>472.58405506952101</v>
      </c>
      <c r="F5556" s="4">
        <v>100000</v>
      </c>
      <c r="G5556" s="4">
        <v>221</v>
      </c>
      <c r="H5556" s="5">
        <v>7.6318999999999999</v>
      </c>
      <c r="I5556" s="5">
        <v>7.5770495999999996</v>
      </c>
    </row>
    <row r="5557" spans="1:9" x14ac:dyDescent="0.3">
      <c r="A5557" t="s">
        <v>2834</v>
      </c>
      <c r="B5557" t="s">
        <v>1</v>
      </c>
      <c r="D5557" s="2">
        <v>48</v>
      </c>
      <c r="E5557" s="3">
        <v>300.00000039460099</v>
      </c>
      <c r="F5557" s="4">
        <v>100000</v>
      </c>
      <c r="G5557" s="4">
        <v>235</v>
      </c>
      <c r="H5557" s="5">
        <v>7.4778000000000002</v>
      </c>
      <c r="I5557" s="5">
        <v>7.4237464999999903</v>
      </c>
    </row>
    <row r="5558" spans="1:9" x14ac:dyDescent="0.3">
      <c r="A5558" t="s">
        <v>2834</v>
      </c>
      <c r="B5558" t="s">
        <v>1</v>
      </c>
      <c r="D5558" s="2">
        <v>49</v>
      </c>
      <c r="E5558" s="3">
        <v>300.00001705507202</v>
      </c>
      <c r="F5558" s="4">
        <v>100000</v>
      </c>
      <c r="G5558" s="4">
        <v>212</v>
      </c>
      <c r="H5558" s="5">
        <v>6.9702999999999999</v>
      </c>
      <c r="I5558" s="5">
        <v>6.9171009999999997</v>
      </c>
    </row>
    <row r="5559" spans="1:9" x14ac:dyDescent="0.3">
      <c r="A5559" t="s">
        <v>2834</v>
      </c>
      <c r="B5559" t="s">
        <v>1</v>
      </c>
      <c r="D5559" s="2">
        <v>50</v>
      </c>
      <c r="E5559" s="3">
        <v>300.00000308754198</v>
      </c>
      <c r="F5559" s="4">
        <v>100000</v>
      </c>
      <c r="G5559" s="4">
        <v>232</v>
      </c>
      <c r="H5559" s="5">
        <v>7.5533999999999999</v>
      </c>
      <c r="I5559" s="5">
        <v>7.4930244000000004</v>
      </c>
    </row>
    <row r="5560" spans="1:9" x14ac:dyDescent="0.3">
      <c r="A5560" t="s">
        <v>2834</v>
      </c>
      <c r="B5560" t="s">
        <v>1</v>
      </c>
      <c r="D5560" s="2">
        <v>51</v>
      </c>
      <c r="E5560" s="3">
        <v>387.27157630125998</v>
      </c>
      <c r="F5560" s="4">
        <v>100000</v>
      </c>
      <c r="G5560" s="4">
        <v>231</v>
      </c>
      <c r="H5560" s="5">
        <v>7.7584</v>
      </c>
      <c r="I5560" s="5">
        <v>7.7045487000000001</v>
      </c>
    </row>
    <row r="5561" spans="1:9" x14ac:dyDescent="0.3">
      <c r="A5561" t="s">
        <v>2834</v>
      </c>
      <c r="B5561" t="s">
        <v>2</v>
      </c>
      <c r="D5561" s="2">
        <v>1</v>
      </c>
      <c r="E5561" s="3">
        <v>386.09815191788601</v>
      </c>
      <c r="F5561" s="4">
        <v>300000</v>
      </c>
      <c r="G5561" s="4">
        <v>639</v>
      </c>
      <c r="H5561" s="5">
        <v>57.195300000000003</v>
      </c>
      <c r="I5561" s="5">
        <v>56.998502899999899</v>
      </c>
    </row>
    <row r="5562" spans="1:9" x14ac:dyDescent="0.3">
      <c r="A5562" t="s">
        <v>2834</v>
      </c>
      <c r="B5562" t="s">
        <v>2</v>
      </c>
      <c r="D5562" s="2">
        <v>2</v>
      </c>
      <c r="E5562" s="3">
        <v>404.24904282875201</v>
      </c>
      <c r="F5562" s="4">
        <v>300000</v>
      </c>
      <c r="G5562" s="4">
        <v>639</v>
      </c>
      <c r="H5562" s="5">
        <v>55.872999999999998</v>
      </c>
      <c r="I5562" s="5">
        <v>55.691010200000001</v>
      </c>
    </row>
    <row r="5563" spans="1:9" x14ac:dyDescent="0.3">
      <c r="A5563" t="s">
        <v>2834</v>
      </c>
      <c r="B5563" t="s">
        <v>2</v>
      </c>
      <c r="D5563" s="2">
        <v>3</v>
      </c>
      <c r="E5563" s="3">
        <v>370.375806593096</v>
      </c>
      <c r="F5563" s="4">
        <v>300000</v>
      </c>
      <c r="G5563" s="4">
        <v>660</v>
      </c>
      <c r="H5563" s="5">
        <v>57.9146</v>
      </c>
      <c r="I5563" s="5">
        <v>57.734630799999998</v>
      </c>
    </row>
    <row r="5564" spans="1:9" x14ac:dyDescent="0.3">
      <c r="A5564" t="s">
        <v>2834</v>
      </c>
      <c r="B5564" t="s">
        <v>2</v>
      </c>
      <c r="D5564" s="2">
        <v>4</v>
      </c>
      <c r="E5564" s="3">
        <v>393.61641513818802</v>
      </c>
      <c r="F5564" s="4">
        <v>300000</v>
      </c>
      <c r="G5564" s="4">
        <v>631</v>
      </c>
      <c r="H5564" s="5">
        <v>56.058999999999997</v>
      </c>
      <c r="I5564" s="5">
        <v>55.872470399999898</v>
      </c>
    </row>
    <row r="5565" spans="1:9" x14ac:dyDescent="0.3">
      <c r="A5565" t="s">
        <v>2834</v>
      </c>
      <c r="B5565" t="s">
        <v>2</v>
      </c>
      <c r="D5565" s="2">
        <v>5</v>
      </c>
      <c r="E5565" s="3">
        <v>399.48722998169399</v>
      </c>
      <c r="F5565" s="4">
        <v>300000</v>
      </c>
      <c r="G5565" s="4">
        <v>646</v>
      </c>
      <c r="H5565" s="5">
        <v>57.528700000000001</v>
      </c>
      <c r="I5565" s="5">
        <v>57.345553599999903</v>
      </c>
    </row>
    <row r="5566" spans="1:9" x14ac:dyDescent="0.3">
      <c r="A5566" t="s">
        <v>2834</v>
      </c>
      <c r="B5566" t="s">
        <v>2</v>
      </c>
      <c r="D5566" s="2">
        <v>6</v>
      </c>
      <c r="E5566" s="3">
        <v>458.122177006002</v>
      </c>
      <c r="F5566" s="4">
        <v>300000</v>
      </c>
      <c r="G5566" s="4">
        <v>640</v>
      </c>
      <c r="H5566" s="5">
        <v>56.461100000000002</v>
      </c>
      <c r="I5566" s="5">
        <v>56.277578099999999</v>
      </c>
    </row>
    <row r="5567" spans="1:9" x14ac:dyDescent="0.3">
      <c r="A5567" t="s">
        <v>2834</v>
      </c>
      <c r="B5567" t="s">
        <v>2</v>
      </c>
      <c r="D5567" s="2">
        <v>7</v>
      </c>
      <c r="E5567" s="3">
        <v>404.22857907876602</v>
      </c>
      <c r="F5567" s="4">
        <v>300000</v>
      </c>
      <c r="G5567" s="4">
        <v>645</v>
      </c>
      <c r="H5567" s="5">
        <v>57.731000000000002</v>
      </c>
      <c r="I5567" s="5">
        <v>57.546529800000002</v>
      </c>
    </row>
    <row r="5568" spans="1:9" x14ac:dyDescent="0.3">
      <c r="A5568" t="s">
        <v>2834</v>
      </c>
      <c r="B5568" t="s">
        <v>2</v>
      </c>
      <c r="D5568" s="2">
        <v>8</v>
      </c>
      <c r="E5568" s="3">
        <v>406.25592716205102</v>
      </c>
      <c r="F5568" s="4">
        <v>300000</v>
      </c>
      <c r="G5568" s="4">
        <v>650</v>
      </c>
      <c r="H5568" s="5">
        <v>57.583399999999997</v>
      </c>
      <c r="I5568" s="5">
        <v>57.399786499999998</v>
      </c>
    </row>
    <row r="5569" spans="1:9" x14ac:dyDescent="0.3">
      <c r="A5569" t="s">
        <v>2834</v>
      </c>
      <c r="B5569" t="s">
        <v>2</v>
      </c>
      <c r="D5569" s="2">
        <v>9</v>
      </c>
      <c r="E5569" s="3">
        <v>398.923332399044</v>
      </c>
      <c r="F5569" s="4">
        <v>300000</v>
      </c>
      <c r="G5569" s="4">
        <v>652</v>
      </c>
      <c r="H5569" s="5">
        <v>57.754899999999999</v>
      </c>
      <c r="I5569" s="5">
        <v>57.571147500000002</v>
      </c>
    </row>
    <row r="5570" spans="1:9" x14ac:dyDescent="0.3">
      <c r="A5570" t="s">
        <v>2834</v>
      </c>
      <c r="B5570" t="s">
        <v>2</v>
      </c>
      <c r="D5570" s="2">
        <v>10</v>
      </c>
      <c r="E5570" s="3">
        <v>404.14934480169501</v>
      </c>
      <c r="F5570" s="4">
        <v>300000</v>
      </c>
      <c r="G5570" s="4">
        <v>649</v>
      </c>
      <c r="H5570" s="5">
        <v>57.374099999999999</v>
      </c>
      <c r="I5570" s="5">
        <v>57.184680999999998</v>
      </c>
    </row>
    <row r="5571" spans="1:9" x14ac:dyDescent="0.3">
      <c r="A5571" t="s">
        <v>2834</v>
      </c>
      <c r="B5571" t="s">
        <v>2</v>
      </c>
      <c r="D5571" s="2">
        <v>11</v>
      </c>
      <c r="E5571" s="3">
        <v>403.02479769212903</v>
      </c>
      <c r="F5571" s="4">
        <v>300000</v>
      </c>
      <c r="G5571" s="4">
        <v>655</v>
      </c>
      <c r="H5571" s="5">
        <v>58.138800000000003</v>
      </c>
      <c r="I5571" s="5">
        <v>57.959237899999998</v>
      </c>
    </row>
    <row r="5572" spans="1:9" x14ac:dyDescent="0.3">
      <c r="A5572" t="s">
        <v>2834</v>
      </c>
      <c r="B5572" t="s">
        <v>2</v>
      </c>
      <c r="D5572" s="2">
        <v>12</v>
      </c>
      <c r="E5572" s="3">
        <v>305.76503597274399</v>
      </c>
      <c r="F5572" s="4">
        <v>300000</v>
      </c>
      <c r="G5572" s="4">
        <v>646</v>
      </c>
      <c r="H5572" s="5">
        <v>56.886600000000001</v>
      </c>
      <c r="I5572" s="5">
        <v>56.7020073999999</v>
      </c>
    </row>
    <row r="5573" spans="1:9" x14ac:dyDescent="0.3">
      <c r="A5573" t="s">
        <v>2834</v>
      </c>
      <c r="B5573" t="s">
        <v>2</v>
      </c>
      <c r="D5573" s="2">
        <v>13</v>
      </c>
      <c r="E5573" s="3">
        <v>404.53759512886398</v>
      </c>
      <c r="F5573" s="4">
        <v>300000</v>
      </c>
      <c r="G5573" s="4">
        <v>638</v>
      </c>
      <c r="H5573" s="5">
        <v>57.309800000000003</v>
      </c>
      <c r="I5573" s="5">
        <v>57.128712899999996</v>
      </c>
    </row>
    <row r="5574" spans="1:9" x14ac:dyDescent="0.3">
      <c r="A5574" t="s">
        <v>2834</v>
      </c>
      <c r="B5574" t="s">
        <v>2</v>
      </c>
      <c r="D5574" s="2">
        <v>14</v>
      </c>
      <c r="E5574" s="3">
        <v>385.69535248859398</v>
      </c>
      <c r="F5574" s="4">
        <v>300000</v>
      </c>
      <c r="G5574" s="4">
        <v>631</v>
      </c>
      <c r="H5574" s="5">
        <v>55.760800000000003</v>
      </c>
      <c r="I5574" s="5">
        <v>55.580845299999901</v>
      </c>
    </row>
    <row r="5575" spans="1:9" x14ac:dyDescent="0.3">
      <c r="A5575" t="s">
        <v>2834</v>
      </c>
      <c r="B5575" t="s">
        <v>2</v>
      </c>
      <c r="D5575" s="2">
        <v>15</v>
      </c>
      <c r="E5575" s="3">
        <v>404.594409309593</v>
      </c>
      <c r="F5575" s="4">
        <v>300000</v>
      </c>
      <c r="G5575" s="4">
        <v>634</v>
      </c>
      <c r="H5575" s="5">
        <v>56.387599999999999</v>
      </c>
      <c r="I5575" s="5">
        <v>56.206739099999901</v>
      </c>
    </row>
    <row r="5576" spans="1:9" x14ac:dyDescent="0.3">
      <c r="A5576" t="s">
        <v>2834</v>
      </c>
      <c r="B5576" t="s">
        <v>2</v>
      </c>
      <c r="D5576" s="2">
        <v>16</v>
      </c>
      <c r="E5576" s="3">
        <v>383.69587839842598</v>
      </c>
      <c r="F5576" s="4">
        <v>300000</v>
      </c>
      <c r="G5576" s="4">
        <v>638</v>
      </c>
      <c r="H5576" s="5">
        <v>56.280900000000003</v>
      </c>
      <c r="I5576" s="5">
        <v>56.099867099999997</v>
      </c>
    </row>
    <row r="5577" spans="1:9" x14ac:dyDescent="0.3">
      <c r="A5577" t="s">
        <v>2834</v>
      </c>
      <c r="B5577" t="s">
        <v>2</v>
      </c>
      <c r="D5577" s="2">
        <v>17</v>
      </c>
      <c r="E5577" s="3">
        <v>398.19611272214399</v>
      </c>
      <c r="F5577" s="4">
        <v>300000</v>
      </c>
      <c r="G5577" s="4">
        <v>645</v>
      </c>
      <c r="H5577" s="5">
        <v>56.922199999999997</v>
      </c>
      <c r="I5577" s="5">
        <v>56.741790799999897</v>
      </c>
    </row>
    <row r="5578" spans="1:9" x14ac:dyDescent="0.3">
      <c r="A5578" t="s">
        <v>2834</v>
      </c>
      <c r="B5578" t="s">
        <v>2</v>
      </c>
      <c r="D5578" s="2">
        <v>18</v>
      </c>
      <c r="E5578" s="3">
        <v>402.91339173507703</v>
      </c>
      <c r="F5578" s="4">
        <v>300000</v>
      </c>
      <c r="G5578" s="4">
        <v>644</v>
      </c>
      <c r="H5578" s="5">
        <v>56.687800000000003</v>
      </c>
      <c r="I5578" s="5">
        <v>56.506563299999897</v>
      </c>
    </row>
    <row r="5579" spans="1:9" x14ac:dyDescent="0.3">
      <c r="A5579" t="s">
        <v>2834</v>
      </c>
      <c r="B5579" t="s">
        <v>2</v>
      </c>
      <c r="D5579" s="2">
        <v>19</v>
      </c>
      <c r="E5579" s="3">
        <v>409.60822911785999</v>
      </c>
      <c r="F5579" s="4">
        <v>300000</v>
      </c>
      <c r="G5579" s="4">
        <v>646</v>
      </c>
      <c r="H5579" s="5">
        <v>56.898499999999999</v>
      </c>
      <c r="I5579" s="5">
        <v>56.713649199999999</v>
      </c>
    </row>
    <row r="5580" spans="1:9" x14ac:dyDescent="0.3">
      <c r="A5580" t="s">
        <v>2834</v>
      </c>
      <c r="B5580" t="s">
        <v>2</v>
      </c>
      <c r="D5580" s="2">
        <v>20</v>
      </c>
      <c r="E5580" s="3">
        <v>488.362429992079</v>
      </c>
      <c r="F5580" s="4">
        <v>300000</v>
      </c>
      <c r="G5580" s="4">
        <v>637</v>
      </c>
      <c r="H5580" s="5">
        <v>55.886299999999999</v>
      </c>
      <c r="I5580" s="5">
        <v>55.701981099999998</v>
      </c>
    </row>
    <row r="5581" spans="1:9" x14ac:dyDescent="0.3">
      <c r="A5581" t="s">
        <v>2834</v>
      </c>
      <c r="B5581" t="s">
        <v>2</v>
      </c>
      <c r="D5581" s="2">
        <v>21</v>
      </c>
      <c r="E5581" s="3">
        <v>310.68090117905399</v>
      </c>
      <c r="F5581" s="4">
        <v>300000</v>
      </c>
      <c r="G5581" s="4">
        <v>640</v>
      </c>
      <c r="H5581" s="5">
        <v>56.9559</v>
      </c>
      <c r="I5581" s="5">
        <v>56.765286199999998</v>
      </c>
    </row>
    <row r="5582" spans="1:9" x14ac:dyDescent="0.3">
      <c r="A5582" t="s">
        <v>2834</v>
      </c>
      <c r="B5582" t="s">
        <v>2</v>
      </c>
      <c r="D5582" s="2">
        <v>22</v>
      </c>
      <c r="E5582" s="3">
        <v>393.70232460303498</v>
      </c>
      <c r="F5582" s="4">
        <v>300000</v>
      </c>
      <c r="G5582" s="4">
        <v>656</v>
      </c>
      <c r="H5582" s="5">
        <v>57.551499999999997</v>
      </c>
      <c r="I5582" s="5">
        <v>57.366468699999999</v>
      </c>
    </row>
    <row r="5583" spans="1:9" x14ac:dyDescent="0.3">
      <c r="A5583" t="s">
        <v>2834</v>
      </c>
      <c r="B5583" t="s">
        <v>2</v>
      </c>
      <c r="D5583" s="2">
        <v>23</v>
      </c>
      <c r="E5583" s="3">
        <v>413.42559642289501</v>
      </c>
      <c r="F5583" s="4">
        <v>300000</v>
      </c>
      <c r="G5583" s="4">
        <v>640</v>
      </c>
      <c r="H5583" s="5">
        <v>57.524299999999997</v>
      </c>
      <c r="I5583" s="5">
        <v>57.3401523</v>
      </c>
    </row>
    <row r="5584" spans="1:9" x14ac:dyDescent="0.3">
      <c r="A5584" t="s">
        <v>2834</v>
      </c>
      <c r="B5584" t="s">
        <v>2</v>
      </c>
      <c r="D5584" s="2">
        <v>24</v>
      </c>
      <c r="E5584" s="3">
        <v>396.55974401715503</v>
      </c>
      <c r="F5584" s="4">
        <v>300000</v>
      </c>
      <c r="G5584" s="4">
        <v>645</v>
      </c>
      <c r="H5584" s="5">
        <v>56.273899999999998</v>
      </c>
      <c r="I5584" s="5">
        <v>56.0900471</v>
      </c>
    </row>
    <row r="5585" spans="1:9" x14ac:dyDescent="0.3">
      <c r="A5585" t="s">
        <v>2834</v>
      </c>
      <c r="B5585" t="s">
        <v>2</v>
      </c>
      <c r="D5585" s="2">
        <v>25</v>
      </c>
      <c r="E5585" s="3">
        <v>391.71631401554203</v>
      </c>
      <c r="F5585" s="4">
        <v>300000</v>
      </c>
      <c r="G5585" s="4">
        <v>638</v>
      </c>
      <c r="H5585" s="5">
        <v>56.127699999999997</v>
      </c>
      <c r="I5585" s="5">
        <v>55.946463399999999</v>
      </c>
    </row>
    <row r="5586" spans="1:9" x14ac:dyDescent="0.3">
      <c r="A5586" t="s">
        <v>2834</v>
      </c>
      <c r="B5586" t="s">
        <v>2</v>
      </c>
      <c r="D5586" s="2">
        <v>26</v>
      </c>
      <c r="E5586" s="3">
        <v>389.97974364056398</v>
      </c>
      <c r="F5586" s="4">
        <v>300000</v>
      </c>
      <c r="G5586" s="4">
        <v>644</v>
      </c>
      <c r="H5586" s="5">
        <v>56.679499999999997</v>
      </c>
      <c r="I5586" s="5">
        <v>56.498914499999998</v>
      </c>
    </row>
    <row r="5587" spans="1:9" x14ac:dyDescent="0.3">
      <c r="A5587" t="s">
        <v>2834</v>
      </c>
      <c r="B5587" t="s">
        <v>2</v>
      </c>
      <c r="D5587" s="2">
        <v>27</v>
      </c>
      <c r="E5587" s="3">
        <v>396.16344007723399</v>
      </c>
      <c r="F5587" s="4">
        <v>300000</v>
      </c>
      <c r="G5587" s="4">
        <v>668</v>
      </c>
      <c r="H5587" s="5">
        <v>58.7059</v>
      </c>
      <c r="I5587" s="5">
        <v>58.520379699999999</v>
      </c>
    </row>
    <row r="5588" spans="1:9" x14ac:dyDescent="0.3">
      <c r="A5588" t="s">
        <v>2834</v>
      </c>
      <c r="B5588" t="s">
        <v>2</v>
      </c>
      <c r="D5588" s="2">
        <v>28</v>
      </c>
      <c r="E5588" s="3">
        <v>402.49603963168101</v>
      </c>
      <c r="F5588" s="4">
        <v>300000</v>
      </c>
      <c r="G5588" s="4">
        <v>634</v>
      </c>
      <c r="H5588" s="5">
        <v>55.502000000000002</v>
      </c>
      <c r="I5588" s="5">
        <v>55.319799400000001</v>
      </c>
    </row>
    <row r="5589" spans="1:9" x14ac:dyDescent="0.3">
      <c r="A5589" t="s">
        <v>2834</v>
      </c>
      <c r="B5589" t="s">
        <v>2</v>
      </c>
      <c r="D5589" s="2">
        <v>29</v>
      </c>
      <c r="E5589" s="3">
        <v>404.62354000061299</v>
      </c>
      <c r="F5589" s="4">
        <v>300000</v>
      </c>
      <c r="G5589" s="4">
        <v>651</v>
      </c>
      <c r="H5589" s="5">
        <v>57.328600000000002</v>
      </c>
      <c r="I5589" s="5">
        <v>57.146751899999998</v>
      </c>
    </row>
    <row r="5590" spans="1:9" x14ac:dyDescent="0.3">
      <c r="A5590" t="s">
        <v>2834</v>
      </c>
      <c r="B5590" t="s">
        <v>2</v>
      </c>
      <c r="D5590" s="2">
        <v>30</v>
      </c>
      <c r="E5590" s="3">
        <v>405.153107204614</v>
      </c>
      <c r="F5590" s="4">
        <v>300000</v>
      </c>
      <c r="G5590" s="4">
        <v>649</v>
      </c>
      <c r="H5590" s="5">
        <v>56.192900000000002</v>
      </c>
      <c r="I5590" s="5">
        <v>56.009056000000001</v>
      </c>
    </row>
    <row r="5591" spans="1:9" x14ac:dyDescent="0.3">
      <c r="A5591" t="s">
        <v>2834</v>
      </c>
      <c r="B5591" t="s">
        <v>2</v>
      </c>
      <c r="D5591" s="2">
        <v>31</v>
      </c>
      <c r="E5591" s="3">
        <v>404.213569904591</v>
      </c>
      <c r="F5591" s="4">
        <v>300000</v>
      </c>
      <c r="G5591" s="4">
        <v>649</v>
      </c>
      <c r="H5591" s="5">
        <v>57.6248</v>
      </c>
      <c r="I5591" s="5">
        <v>57.440216899999903</v>
      </c>
    </row>
    <row r="5592" spans="1:9" x14ac:dyDescent="0.3">
      <c r="A5592" t="s">
        <v>2834</v>
      </c>
      <c r="B5592" t="s">
        <v>2</v>
      </c>
      <c r="D5592" s="2">
        <v>32</v>
      </c>
      <c r="E5592" s="3">
        <v>385.83031496031799</v>
      </c>
      <c r="F5592" s="4">
        <v>300000</v>
      </c>
      <c r="G5592" s="4">
        <v>652</v>
      </c>
      <c r="H5592" s="5">
        <v>57.093899999999998</v>
      </c>
      <c r="I5592" s="5">
        <v>56.909833599999999</v>
      </c>
    </row>
    <row r="5593" spans="1:9" x14ac:dyDescent="0.3">
      <c r="A5593" t="s">
        <v>2834</v>
      </c>
      <c r="B5593" t="s">
        <v>2</v>
      </c>
      <c r="D5593" s="2">
        <v>33</v>
      </c>
      <c r="E5593" s="3">
        <v>407.906245237397</v>
      </c>
      <c r="F5593" s="4">
        <v>300000</v>
      </c>
      <c r="G5593" s="4">
        <v>623</v>
      </c>
      <c r="H5593" s="5">
        <v>55.459699999999998</v>
      </c>
      <c r="I5593" s="5">
        <v>55.280503799999998</v>
      </c>
    </row>
    <row r="5594" spans="1:9" x14ac:dyDescent="0.3">
      <c r="A5594" t="s">
        <v>2834</v>
      </c>
      <c r="B5594" t="s">
        <v>2</v>
      </c>
      <c r="D5594" s="2">
        <v>34</v>
      </c>
      <c r="E5594" s="3">
        <v>392.606340325752</v>
      </c>
      <c r="F5594" s="4">
        <v>300000</v>
      </c>
      <c r="G5594" s="4">
        <v>654</v>
      </c>
      <c r="H5594" s="5">
        <v>56.771999999999998</v>
      </c>
      <c r="I5594" s="5">
        <v>56.589505199999998</v>
      </c>
    </row>
    <row r="5595" spans="1:9" x14ac:dyDescent="0.3">
      <c r="A5595" t="s">
        <v>2834</v>
      </c>
      <c r="B5595" t="s">
        <v>2</v>
      </c>
      <c r="D5595" s="2">
        <v>35</v>
      </c>
      <c r="E5595" s="3">
        <v>408.76513982306301</v>
      </c>
      <c r="F5595" s="4">
        <v>300000</v>
      </c>
      <c r="G5595" s="4">
        <v>654</v>
      </c>
      <c r="H5595" s="5">
        <v>57.546900000000001</v>
      </c>
      <c r="I5595" s="5">
        <v>57.366499899999901</v>
      </c>
    </row>
    <row r="5596" spans="1:9" x14ac:dyDescent="0.3">
      <c r="A5596" t="s">
        <v>2834</v>
      </c>
      <c r="B5596" t="s">
        <v>2</v>
      </c>
      <c r="D5596" s="2">
        <v>36</v>
      </c>
      <c r="E5596" s="3">
        <v>409.20050377010699</v>
      </c>
      <c r="F5596" s="4">
        <v>300000</v>
      </c>
      <c r="G5596" s="4">
        <v>648</v>
      </c>
      <c r="H5596" s="5">
        <v>56.683599999999998</v>
      </c>
      <c r="I5596" s="5">
        <v>56.4947485</v>
      </c>
    </row>
    <row r="5597" spans="1:9" x14ac:dyDescent="0.3">
      <c r="A5597" t="s">
        <v>2834</v>
      </c>
      <c r="B5597" t="s">
        <v>2</v>
      </c>
      <c r="D5597" s="2">
        <v>37</v>
      </c>
      <c r="E5597" s="3">
        <v>415.78227755022198</v>
      </c>
      <c r="F5597" s="4">
        <v>300000</v>
      </c>
      <c r="G5597" s="4">
        <v>642</v>
      </c>
      <c r="H5597" s="5">
        <v>57.383899999999997</v>
      </c>
      <c r="I5597" s="5">
        <v>57.200401900000003</v>
      </c>
    </row>
    <row r="5598" spans="1:9" x14ac:dyDescent="0.3">
      <c r="A5598" t="s">
        <v>2834</v>
      </c>
      <c r="B5598" t="s">
        <v>2</v>
      </c>
      <c r="D5598" s="2">
        <v>38</v>
      </c>
      <c r="E5598" s="3">
        <v>390.89799416518099</v>
      </c>
      <c r="F5598" s="4">
        <v>300000</v>
      </c>
      <c r="G5598" s="4">
        <v>662</v>
      </c>
      <c r="H5598" s="5">
        <v>57.328699999999998</v>
      </c>
      <c r="I5598" s="5">
        <v>57.1469606</v>
      </c>
    </row>
    <row r="5599" spans="1:9" x14ac:dyDescent="0.3">
      <c r="A5599" t="s">
        <v>2834</v>
      </c>
      <c r="B5599" t="s">
        <v>2</v>
      </c>
      <c r="D5599" s="2">
        <v>39</v>
      </c>
      <c r="E5599" s="3">
        <v>388.39592360315697</v>
      </c>
      <c r="F5599" s="4">
        <v>300000</v>
      </c>
      <c r="G5599" s="4">
        <v>640</v>
      </c>
      <c r="H5599" s="5">
        <v>58.4009</v>
      </c>
      <c r="I5599" s="5">
        <v>58.218054600000002</v>
      </c>
    </row>
    <row r="5600" spans="1:9" x14ac:dyDescent="0.3">
      <c r="A5600" t="s">
        <v>2834</v>
      </c>
      <c r="B5600" t="s">
        <v>2</v>
      </c>
      <c r="D5600" s="2">
        <v>40</v>
      </c>
      <c r="E5600" s="3">
        <v>431.78997251655102</v>
      </c>
      <c r="F5600" s="4">
        <v>300000</v>
      </c>
      <c r="G5600" s="4">
        <v>652</v>
      </c>
      <c r="H5600" s="5">
        <v>57.563600000000001</v>
      </c>
      <c r="I5600" s="5">
        <v>57.378560700000001</v>
      </c>
    </row>
    <row r="5601" spans="1:9" x14ac:dyDescent="0.3">
      <c r="A5601" t="s">
        <v>2834</v>
      </c>
      <c r="B5601" t="s">
        <v>2</v>
      </c>
      <c r="D5601" s="2">
        <v>41</v>
      </c>
      <c r="E5601" s="3">
        <v>397.96334229813101</v>
      </c>
      <c r="F5601" s="4">
        <v>300000</v>
      </c>
      <c r="G5601" s="4">
        <v>663</v>
      </c>
      <c r="H5601" s="5">
        <v>58.183199999999999</v>
      </c>
      <c r="I5601" s="5">
        <v>57.998209799999998</v>
      </c>
    </row>
    <row r="5602" spans="1:9" x14ac:dyDescent="0.3">
      <c r="A5602" t="s">
        <v>2834</v>
      </c>
      <c r="B5602" t="s">
        <v>2</v>
      </c>
      <c r="D5602" s="2">
        <v>42</v>
      </c>
      <c r="E5602" s="3">
        <v>392.45616319529501</v>
      </c>
      <c r="F5602" s="4">
        <v>300000</v>
      </c>
      <c r="G5602" s="4">
        <v>663</v>
      </c>
      <c r="H5602" s="5">
        <v>57.8416</v>
      </c>
      <c r="I5602" s="5">
        <v>57.6572703</v>
      </c>
    </row>
    <row r="5603" spans="1:9" x14ac:dyDescent="0.3">
      <c r="A5603" t="s">
        <v>2834</v>
      </c>
      <c r="B5603" t="s">
        <v>2</v>
      </c>
      <c r="D5603" s="2">
        <v>43</v>
      </c>
      <c r="E5603" s="3">
        <v>387.90809508221099</v>
      </c>
      <c r="F5603" s="4">
        <v>300000</v>
      </c>
      <c r="G5603" s="4">
        <v>653</v>
      </c>
      <c r="H5603" s="5">
        <v>56.9313</v>
      </c>
      <c r="I5603" s="5">
        <v>56.7485882</v>
      </c>
    </row>
    <row r="5604" spans="1:9" x14ac:dyDescent="0.3">
      <c r="A5604" t="s">
        <v>2834</v>
      </c>
      <c r="B5604" t="s">
        <v>2</v>
      </c>
      <c r="D5604" s="2">
        <v>44</v>
      </c>
      <c r="E5604" s="3">
        <v>393.861182809681</v>
      </c>
      <c r="F5604" s="4">
        <v>300000</v>
      </c>
      <c r="G5604" s="4">
        <v>670</v>
      </c>
      <c r="H5604" s="5">
        <v>57.398200000000003</v>
      </c>
      <c r="I5604" s="5">
        <v>57.214367199999998</v>
      </c>
    </row>
    <row r="5605" spans="1:9" x14ac:dyDescent="0.3">
      <c r="A5605" t="s">
        <v>2834</v>
      </c>
      <c r="B5605" t="s">
        <v>2</v>
      </c>
      <c r="D5605" s="2">
        <v>45</v>
      </c>
      <c r="E5605" s="3">
        <v>375.27193404694998</v>
      </c>
      <c r="F5605" s="4">
        <v>300000</v>
      </c>
      <c r="G5605" s="4">
        <v>663</v>
      </c>
      <c r="H5605" s="5">
        <v>58.231699999999996</v>
      </c>
      <c r="I5605" s="5">
        <v>58.041733000000001</v>
      </c>
    </row>
    <row r="5606" spans="1:9" x14ac:dyDescent="0.3">
      <c r="A5606" t="s">
        <v>2834</v>
      </c>
      <c r="B5606" t="s">
        <v>2</v>
      </c>
      <c r="D5606" s="2">
        <v>46</v>
      </c>
      <c r="E5606" s="3">
        <v>405.236114821836</v>
      </c>
      <c r="F5606" s="4">
        <v>300000</v>
      </c>
      <c r="G5606" s="4">
        <v>645</v>
      </c>
      <c r="H5606" s="5">
        <v>56.116999999999997</v>
      </c>
      <c r="I5606" s="5">
        <v>55.935180599999903</v>
      </c>
    </row>
    <row r="5607" spans="1:9" x14ac:dyDescent="0.3">
      <c r="A5607" t="s">
        <v>2834</v>
      </c>
      <c r="B5607" t="s">
        <v>2</v>
      </c>
      <c r="D5607" s="2">
        <v>47</v>
      </c>
      <c r="E5607" s="3">
        <v>399.71281354809003</v>
      </c>
      <c r="F5607" s="4">
        <v>300000</v>
      </c>
      <c r="G5607" s="4">
        <v>638</v>
      </c>
      <c r="H5607" s="5">
        <v>55.947899999999997</v>
      </c>
      <c r="I5607" s="5">
        <v>55.766391599999899</v>
      </c>
    </row>
    <row r="5608" spans="1:9" x14ac:dyDescent="0.3">
      <c r="A5608" t="s">
        <v>2834</v>
      </c>
      <c r="B5608" t="s">
        <v>2</v>
      </c>
      <c r="D5608" s="2">
        <v>48</v>
      </c>
      <c r="E5608" s="3">
        <v>392.18480803495203</v>
      </c>
      <c r="F5608" s="4">
        <v>300000</v>
      </c>
      <c r="G5608" s="4">
        <v>641</v>
      </c>
      <c r="H5608" s="5">
        <v>56.135800000000003</v>
      </c>
      <c r="I5608" s="5">
        <v>55.954970399999901</v>
      </c>
    </row>
    <row r="5609" spans="1:9" x14ac:dyDescent="0.3">
      <c r="A5609" t="s">
        <v>2834</v>
      </c>
      <c r="B5609" t="s">
        <v>2</v>
      </c>
      <c r="D5609" s="2">
        <v>49</v>
      </c>
      <c r="E5609" s="3">
        <v>404.93601739077701</v>
      </c>
      <c r="F5609" s="4">
        <v>300000</v>
      </c>
      <c r="G5609" s="4">
        <v>654</v>
      </c>
      <c r="H5609" s="5">
        <v>57.679200000000002</v>
      </c>
      <c r="I5609" s="5">
        <v>57.496035800000001</v>
      </c>
    </row>
    <row r="5610" spans="1:9" x14ac:dyDescent="0.3">
      <c r="A5610" t="s">
        <v>2834</v>
      </c>
      <c r="B5610" t="s">
        <v>2</v>
      </c>
      <c r="D5610" s="2">
        <v>50</v>
      </c>
      <c r="E5610" s="3">
        <v>397.04097029053003</v>
      </c>
      <c r="F5610" s="4">
        <v>300000</v>
      </c>
      <c r="G5610" s="4">
        <v>640</v>
      </c>
      <c r="H5610" s="5">
        <v>56.216099999999997</v>
      </c>
      <c r="I5610" s="5">
        <v>56.034173599999903</v>
      </c>
    </row>
    <row r="5611" spans="1:9" x14ac:dyDescent="0.3">
      <c r="A5611" t="s">
        <v>2834</v>
      </c>
      <c r="B5611" t="s">
        <v>2</v>
      </c>
      <c r="D5611" s="2">
        <v>51</v>
      </c>
      <c r="E5611" s="3">
        <v>389.06771504209502</v>
      </c>
      <c r="F5611" s="4">
        <v>300000</v>
      </c>
      <c r="G5611" s="4">
        <v>641</v>
      </c>
      <c r="H5611" s="5">
        <v>57.4878</v>
      </c>
      <c r="I5611" s="5">
        <v>57.303342299999997</v>
      </c>
    </row>
    <row r="5612" spans="1:9" x14ac:dyDescent="0.3">
      <c r="A5612" t="s">
        <v>2834</v>
      </c>
      <c r="B5612" t="s">
        <v>3</v>
      </c>
      <c r="D5612" s="2">
        <v>1</v>
      </c>
      <c r="E5612" s="3">
        <v>484.21871141807799</v>
      </c>
      <c r="F5612" s="4">
        <v>500000</v>
      </c>
      <c r="G5612" s="4">
        <v>1070</v>
      </c>
      <c r="H5612" s="5">
        <v>163.27070000000001</v>
      </c>
      <c r="I5612" s="5">
        <v>162.912263</v>
      </c>
    </row>
    <row r="5613" spans="1:9" x14ac:dyDescent="0.3">
      <c r="A5613" t="s">
        <v>2834</v>
      </c>
      <c r="B5613" t="s">
        <v>3</v>
      </c>
      <c r="D5613" s="2">
        <v>2</v>
      </c>
      <c r="E5613" s="3">
        <v>478.92631412252598</v>
      </c>
      <c r="F5613" s="4">
        <v>500000</v>
      </c>
      <c r="G5613" s="4">
        <v>1055</v>
      </c>
      <c r="H5613" s="5">
        <v>167.4538</v>
      </c>
      <c r="I5613" s="5">
        <v>167.1054642</v>
      </c>
    </row>
    <row r="5614" spans="1:9" x14ac:dyDescent="0.3">
      <c r="A5614" t="s">
        <v>2834</v>
      </c>
      <c r="B5614" t="s">
        <v>3</v>
      </c>
      <c r="D5614" s="2">
        <v>3</v>
      </c>
      <c r="E5614" s="3">
        <v>463.54848401812302</v>
      </c>
      <c r="F5614" s="4">
        <v>500000</v>
      </c>
      <c r="G5614" s="4">
        <v>1090</v>
      </c>
      <c r="H5614" s="5">
        <v>165.60499999999999</v>
      </c>
      <c r="I5614" s="5">
        <v>165.2548841</v>
      </c>
    </row>
    <row r="5615" spans="1:9" x14ac:dyDescent="0.3">
      <c r="A5615" t="s">
        <v>2834</v>
      </c>
      <c r="B5615" t="s">
        <v>3</v>
      </c>
      <c r="D5615" s="2">
        <v>4</v>
      </c>
      <c r="E5615" s="3">
        <v>480.043926117973</v>
      </c>
      <c r="F5615" s="4">
        <v>500000</v>
      </c>
      <c r="G5615" s="4">
        <v>1067</v>
      </c>
      <c r="H5615" s="5">
        <v>169.63929999999999</v>
      </c>
      <c r="I5615" s="5">
        <v>169.29136299999999</v>
      </c>
    </row>
    <row r="5616" spans="1:9" x14ac:dyDescent="0.3">
      <c r="A5616" t="s">
        <v>2834</v>
      </c>
      <c r="B5616" t="s">
        <v>3</v>
      </c>
      <c r="D5616" s="2">
        <v>5</v>
      </c>
      <c r="E5616" s="3">
        <v>500.01113618866901</v>
      </c>
      <c r="F5616" s="4">
        <v>500000</v>
      </c>
      <c r="G5616" s="4">
        <v>1055</v>
      </c>
      <c r="H5616" s="5">
        <v>163.5566</v>
      </c>
      <c r="I5616" s="5">
        <v>163.2105138</v>
      </c>
    </row>
    <row r="5617" spans="1:9" x14ac:dyDescent="0.3">
      <c r="A5617" t="s">
        <v>2834</v>
      </c>
      <c r="B5617" t="s">
        <v>3</v>
      </c>
      <c r="D5617" s="2">
        <v>6</v>
      </c>
      <c r="E5617" s="3">
        <v>478.898005609167</v>
      </c>
      <c r="F5617" s="4">
        <v>500000</v>
      </c>
      <c r="G5617" s="4">
        <v>1064</v>
      </c>
      <c r="H5617" s="5">
        <v>167.15799999999999</v>
      </c>
      <c r="I5617" s="5">
        <v>166.79380079999899</v>
      </c>
    </row>
    <row r="5618" spans="1:9" x14ac:dyDescent="0.3">
      <c r="A5618" t="s">
        <v>2834</v>
      </c>
      <c r="B5618" t="s">
        <v>3</v>
      </c>
      <c r="D5618" s="2">
        <v>7</v>
      </c>
      <c r="E5618" s="3">
        <v>478.80106577543597</v>
      </c>
      <c r="F5618" s="4">
        <v>500000</v>
      </c>
      <c r="G5618" s="4">
        <v>1064</v>
      </c>
      <c r="H5618" s="5">
        <v>169.06549999999999</v>
      </c>
      <c r="I5618" s="5">
        <v>168.7155262</v>
      </c>
    </row>
    <row r="5619" spans="1:9" x14ac:dyDescent="0.3">
      <c r="A5619" t="s">
        <v>2834</v>
      </c>
      <c r="B5619" t="s">
        <v>3</v>
      </c>
      <c r="D5619" s="2">
        <v>8</v>
      </c>
      <c r="E5619" s="3">
        <v>500.01127297575601</v>
      </c>
      <c r="F5619" s="4">
        <v>500000</v>
      </c>
      <c r="G5619" s="4">
        <v>1065</v>
      </c>
      <c r="H5619" s="5">
        <v>157.66470000000001</v>
      </c>
      <c r="I5619" s="5">
        <v>157.31759289999999</v>
      </c>
    </row>
    <row r="5620" spans="1:9" x14ac:dyDescent="0.3">
      <c r="A5620" t="s">
        <v>2834</v>
      </c>
      <c r="B5620" t="s">
        <v>3</v>
      </c>
      <c r="D5620" s="2">
        <v>9</v>
      </c>
      <c r="E5620" s="3">
        <v>480.21272269321702</v>
      </c>
      <c r="F5620" s="4">
        <v>500000</v>
      </c>
      <c r="G5620" s="4">
        <v>1030</v>
      </c>
      <c r="H5620" s="5">
        <v>163.63560000000001</v>
      </c>
      <c r="I5620" s="5">
        <v>163.28738709999999</v>
      </c>
    </row>
    <row r="5621" spans="1:9" x14ac:dyDescent="0.3">
      <c r="A5621" t="s">
        <v>2834</v>
      </c>
      <c r="B5621" t="s">
        <v>3</v>
      </c>
      <c r="D5621" s="2">
        <v>10</v>
      </c>
      <c r="E5621" s="3">
        <v>500.011120369661</v>
      </c>
      <c r="F5621" s="4">
        <v>500000</v>
      </c>
      <c r="G5621" s="4">
        <v>1050</v>
      </c>
      <c r="H5621" s="5">
        <v>164.4513</v>
      </c>
      <c r="I5621" s="5">
        <v>164.0979778</v>
      </c>
    </row>
    <row r="5622" spans="1:9" x14ac:dyDescent="0.3">
      <c r="A5622" t="s">
        <v>2834</v>
      </c>
      <c r="B5622" t="s">
        <v>3</v>
      </c>
      <c r="D5622" s="2">
        <v>11</v>
      </c>
      <c r="E5622" s="3">
        <v>478.95397921652602</v>
      </c>
      <c r="F5622" s="4">
        <v>500000</v>
      </c>
      <c r="G5622" s="4">
        <v>1051</v>
      </c>
      <c r="H5622" s="5">
        <v>168.37729999999999</v>
      </c>
      <c r="I5622" s="5">
        <v>168.01109099999999</v>
      </c>
    </row>
    <row r="5623" spans="1:9" x14ac:dyDescent="0.3">
      <c r="A5623" t="s">
        <v>2834</v>
      </c>
      <c r="B5623" t="s">
        <v>3</v>
      </c>
      <c r="D5623" s="2">
        <v>12</v>
      </c>
      <c r="E5623" s="3">
        <v>478.93061060775898</v>
      </c>
      <c r="F5623" s="4">
        <v>500000</v>
      </c>
      <c r="G5623" s="4">
        <v>1062</v>
      </c>
      <c r="H5623" s="5">
        <v>165.32579999999999</v>
      </c>
      <c r="I5623" s="5">
        <v>164.97236699999999</v>
      </c>
    </row>
    <row r="5624" spans="1:9" x14ac:dyDescent="0.3">
      <c r="A5624" t="s">
        <v>2834</v>
      </c>
      <c r="B5624" t="s">
        <v>3</v>
      </c>
      <c r="D5624" s="2">
        <v>13</v>
      </c>
      <c r="E5624" s="3">
        <v>479.04050436380697</v>
      </c>
      <c r="F5624" s="4">
        <v>500000</v>
      </c>
      <c r="G5624" s="4">
        <v>1058</v>
      </c>
      <c r="H5624" s="5">
        <v>165.57730000000001</v>
      </c>
      <c r="I5624" s="5">
        <v>165.2186155</v>
      </c>
    </row>
    <row r="5625" spans="1:9" x14ac:dyDescent="0.3">
      <c r="A5625" t="s">
        <v>2834</v>
      </c>
      <c r="B5625" t="s">
        <v>3</v>
      </c>
      <c r="D5625" s="2">
        <v>14</v>
      </c>
      <c r="E5625" s="3">
        <v>479.03176089192101</v>
      </c>
      <c r="F5625" s="4">
        <v>500000</v>
      </c>
      <c r="G5625" s="4">
        <v>1091</v>
      </c>
      <c r="H5625" s="5">
        <v>173.613</v>
      </c>
      <c r="I5625" s="5">
        <v>173.26153869999999</v>
      </c>
    </row>
    <row r="5626" spans="1:9" x14ac:dyDescent="0.3">
      <c r="A5626" t="s">
        <v>2834</v>
      </c>
      <c r="B5626" t="s">
        <v>3</v>
      </c>
      <c r="D5626" s="2">
        <v>15</v>
      </c>
      <c r="E5626" s="3">
        <v>500.01115441878801</v>
      </c>
      <c r="F5626" s="4">
        <v>500000</v>
      </c>
      <c r="G5626" s="4">
        <v>1091</v>
      </c>
      <c r="H5626" s="5">
        <v>161.8244</v>
      </c>
      <c r="I5626" s="5">
        <v>161.4750799</v>
      </c>
    </row>
    <row r="5627" spans="1:9" x14ac:dyDescent="0.3">
      <c r="A5627" t="s">
        <v>2834</v>
      </c>
      <c r="B5627" t="s">
        <v>3</v>
      </c>
      <c r="D5627" s="2">
        <v>16</v>
      </c>
      <c r="E5627" s="3">
        <v>479.46853698765801</v>
      </c>
      <c r="F5627" s="4">
        <v>500000</v>
      </c>
      <c r="G5627" s="4">
        <v>1070</v>
      </c>
      <c r="H5627" s="5">
        <v>168.0986</v>
      </c>
      <c r="I5627" s="5">
        <v>167.74860340000001</v>
      </c>
    </row>
    <row r="5628" spans="1:9" x14ac:dyDescent="0.3">
      <c r="A5628" t="s">
        <v>2834</v>
      </c>
      <c r="B5628" t="s">
        <v>3</v>
      </c>
      <c r="D5628" s="2">
        <v>17</v>
      </c>
      <c r="E5628" s="3">
        <v>574.390185832013</v>
      </c>
      <c r="F5628" s="4">
        <v>500000</v>
      </c>
      <c r="G5628" s="4">
        <v>1066</v>
      </c>
      <c r="H5628" s="5">
        <v>163.38399999999999</v>
      </c>
      <c r="I5628" s="5">
        <v>163.0321649</v>
      </c>
    </row>
    <row r="5629" spans="1:9" x14ac:dyDescent="0.3">
      <c r="A5629" t="s">
        <v>2834</v>
      </c>
      <c r="B5629" t="s">
        <v>3</v>
      </c>
      <c r="D5629" s="2">
        <v>18</v>
      </c>
      <c r="E5629" s="3">
        <v>500.010312509637</v>
      </c>
      <c r="F5629" s="4">
        <v>500000</v>
      </c>
      <c r="G5629" s="4">
        <v>1056</v>
      </c>
      <c r="H5629" s="5">
        <v>162.69909999999999</v>
      </c>
      <c r="I5629" s="5">
        <v>162.3464597</v>
      </c>
    </row>
    <row r="5630" spans="1:9" x14ac:dyDescent="0.3">
      <c r="A5630" t="s">
        <v>2834</v>
      </c>
      <c r="B5630" t="s">
        <v>3</v>
      </c>
      <c r="D5630" s="2">
        <v>19</v>
      </c>
      <c r="E5630" s="3">
        <v>500.01014903235102</v>
      </c>
      <c r="F5630" s="4">
        <v>500000</v>
      </c>
      <c r="G5630" s="4">
        <v>1090</v>
      </c>
      <c r="H5630" s="5">
        <v>166.35300000000001</v>
      </c>
      <c r="I5630" s="5">
        <v>165.98354119999999</v>
      </c>
    </row>
    <row r="5631" spans="1:9" x14ac:dyDescent="0.3">
      <c r="A5631" t="s">
        <v>2834</v>
      </c>
      <c r="B5631" t="s">
        <v>3</v>
      </c>
      <c r="D5631" s="2">
        <v>20</v>
      </c>
      <c r="E5631" s="3">
        <v>500.00981231709301</v>
      </c>
      <c r="F5631" s="4">
        <v>500000</v>
      </c>
      <c r="G5631" s="4">
        <v>1047</v>
      </c>
      <c r="H5631" s="5">
        <v>166.17150000000001</v>
      </c>
      <c r="I5631" s="5">
        <v>165.81434659999999</v>
      </c>
    </row>
    <row r="5632" spans="1:9" x14ac:dyDescent="0.3">
      <c r="A5632" t="s">
        <v>2834</v>
      </c>
      <c r="B5632" t="s">
        <v>3</v>
      </c>
      <c r="D5632" s="2">
        <v>21</v>
      </c>
      <c r="E5632" s="3">
        <v>500.00915137402097</v>
      </c>
      <c r="F5632" s="4">
        <v>500000</v>
      </c>
      <c r="G5632" s="4">
        <v>1077</v>
      </c>
      <c r="H5632" s="5">
        <v>166.71019999999999</v>
      </c>
      <c r="I5632" s="5">
        <v>166.35808859999901</v>
      </c>
    </row>
    <row r="5633" spans="1:9" x14ac:dyDescent="0.3">
      <c r="A5633" t="s">
        <v>2834</v>
      </c>
      <c r="B5633" t="s">
        <v>3</v>
      </c>
      <c r="D5633" s="2">
        <v>22</v>
      </c>
      <c r="E5633" s="3">
        <v>500.01016139790198</v>
      </c>
      <c r="F5633" s="4">
        <v>500000</v>
      </c>
      <c r="G5633" s="4">
        <v>1068</v>
      </c>
      <c r="H5633" s="5">
        <v>165.428</v>
      </c>
      <c r="I5633" s="5">
        <v>165.07369209999999</v>
      </c>
    </row>
    <row r="5634" spans="1:9" x14ac:dyDescent="0.3">
      <c r="A5634" t="s">
        <v>2834</v>
      </c>
      <c r="B5634" t="s">
        <v>3</v>
      </c>
      <c r="D5634" s="2">
        <v>23</v>
      </c>
      <c r="E5634" s="3">
        <v>479.05431860390399</v>
      </c>
      <c r="F5634" s="4">
        <v>500000</v>
      </c>
      <c r="G5634" s="4">
        <v>1057</v>
      </c>
      <c r="H5634" s="5">
        <v>168.09270000000001</v>
      </c>
      <c r="I5634" s="5">
        <v>167.7367993</v>
      </c>
    </row>
    <row r="5635" spans="1:9" x14ac:dyDescent="0.3">
      <c r="A5635" t="s">
        <v>2834</v>
      </c>
      <c r="B5635" t="s">
        <v>3</v>
      </c>
      <c r="D5635" s="2">
        <v>24</v>
      </c>
      <c r="E5635" s="3">
        <v>490.261002027085</v>
      </c>
      <c r="F5635" s="4">
        <v>500000</v>
      </c>
      <c r="G5635" s="4">
        <v>1064</v>
      </c>
      <c r="H5635" s="5">
        <v>165.51339999999999</v>
      </c>
      <c r="I5635" s="5">
        <v>165.1491446</v>
      </c>
    </row>
    <row r="5636" spans="1:9" x14ac:dyDescent="0.3">
      <c r="A5636" t="s">
        <v>2834</v>
      </c>
      <c r="B5636" t="s">
        <v>3</v>
      </c>
      <c r="D5636" s="2">
        <v>25</v>
      </c>
      <c r="E5636" s="3">
        <v>481.07504437374701</v>
      </c>
      <c r="F5636" s="4">
        <v>500000</v>
      </c>
      <c r="G5636" s="4">
        <v>1078</v>
      </c>
      <c r="H5636" s="5">
        <v>166.672</v>
      </c>
      <c r="I5636" s="5">
        <v>166.31696170000001</v>
      </c>
    </row>
    <row r="5637" spans="1:9" x14ac:dyDescent="0.3">
      <c r="A5637" t="s">
        <v>2834</v>
      </c>
      <c r="B5637" t="s">
        <v>3</v>
      </c>
      <c r="D5637" s="2">
        <v>26</v>
      </c>
      <c r="E5637" s="3">
        <v>477.41145410140501</v>
      </c>
      <c r="F5637" s="4">
        <v>500000</v>
      </c>
      <c r="G5637" s="4">
        <v>1042</v>
      </c>
      <c r="H5637" s="5">
        <v>161.39519999999999</v>
      </c>
      <c r="I5637" s="5">
        <v>161.04420949999999</v>
      </c>
    </row>
    <row r="5638" spans="1:9" x14ac:dyDescent="0.3">
      <c r="A5638" t="s">
        <v>2834</v>
      </c>
      <c r="B5638" t="s">
        <v>3</v>
      </c>
      <c r="D5638" s="2">
        <v>27</v>
      </c>
      <c r="E5638" s="3">
        <v>500.01066097503599</v>
      </c>
      <c r="F5638" s="4">
        <v>500000</v>
      </c>
      <c r="G5638" s="4">
        <v>1058</v>
      </c>
      <c r="H5638" s="5">
        <v>162.71940000000001</v>
      </c>
      <c r="I5638" s="5">
        <v>162.3653606</v>
      </c>
    </row>
    <row r="5639" spans="1:9" x14ac:dyDescent="0.3">
      <c r="A5639" t="s">
        <v>2834</v>
      </c>
      <c r="B5639" t="s">
        <v>3</v>
      </c>
      <c r="D5639" s="2">
        <v>28</v>
      </c>
      <c r="E5639" s="3">
        <v>570.87482826765802</v>
      </c>
      <c r="F5639" s="4">
        <v>500000</v>
      </c>
      <c r="G5639" s="4">
        <v>1049</v>
      </c>
      <c r="H5639" s="5">
        <v>168.54519999999999</v>
      </c>
      <c r="I5639" s="5">
        <v>168.17605409999999</v>
      </c>
    </row>
    <row r="5640" spans="1:9" x14ac:dyDescent="0.3">
      <c r="A5640" t="s">
        <v>2834</v>
      </c>
      <c r="B5640" t="s">
        <v>3</v>
      </c>
      <c r="D5640" s="2">
        <v>29</v>
      </c>
      <c r="E5640" s="3">
        <v>478.79547285626199</v>
      </c>
      <c r="F5640" s="4">
        <v>500000</v>
      </c>
      <c r="G5640" s="4">
        <v>1066</v>
      </c>
      <c r="H5640" s="5">
        <v>170.316</v>
      </c>
      <c r="I5640" s="5">
        <v>169.9447553</v>
      </c>
    </row>
    <row r="5641" spans="1:9" x14ac:dyDescent="0.3">
      <c r="A5641" t="s">
        <v>2834</v>
      </c>
      <c r="B5641" t="s">
        <v>3</v>
      </c>
      <c r="D5641" s="2">
        <v>30</v>
      </c>
      <c r="E5641" s="3">
        <v>478.81983118806397</v>
      </c>
      <c r="F5641" s="4">
        <v>500000</v>
      </c>
      <c r="G5641" s="4">
        <v>1034</v>
      </c>
      <c r="H5641" s="5">
        <v>164.39109999999999</v>
      </c>
      <c r="I5641" s="5">
        <v>164.04207939999901</v>
      </c>
    </row>
    <row r="5642" spans="1:9" x14ac:dyDescent="0.3">
      <c r="A5642" t="s">
        <v>2834</v>
      </c>
      <c r="B5642" t="s">
        <v>3</v>
      </c>
      <c r="D5642" s="2">
        <v>31</v>
      </c>
      <c r="E5642" s="3">
        <v>479.23851341444299</v>
      </c>
      <c r="F5642" s="4">
        <v>500000</v>
      </c>
      <c r="G5642" s="4">
        <v>1052</v>
      </c>
      <c r="H5642" s="5">
        <v>167.5068</v>
      </c>
      <c r="I5642" s="5">
        <v>167.14010639999901</v>
      </c>
    </row>
    <row r="5643" spans="1:9" x14ac:dyDescent="0.3">
      <c r="A5643" t="s">
        <v>2834</v>
      </c>
      <c r="B5643" t="s">
        <v>3</v>
      </c>
      <c r="D5643" s="2">
        <v>32</v>
      </c>
      <c r="E5643" s="3">
        <v>562.31694802999698</v>
      </c>
      <c r="F5643" s="4">
        <v>500000</v>
      </c>
      <c r="G5643" s="4">
        <v>1088</v>
      </c>
      <c r="H5643" s="5">
        <v>168.4136</v>
      </c>
      <c r="I5643" s="5">
        <v>168.05946700000001</v>
      </c>
    </row>
    <row r="5644" spans="1:9" x14ac:dyDescent="0.3">
      <c r="A5644" t="s">
        <v>2834</v>
      </c>
      <c r="B5644" t="s">
        <v>3</v>
      </c>
      <c r="D5644" s="2">
        <v>33</v>
      </c>
      <c r="E5644" s="3">
        <v>478.87087680718599</v>
      </c>
      <c r="F5644" s="4">
        <v>500000</v>
      </c>
      <c r="G5644" s="4">
        <v>1047</v>
      </c>
      <c r="H5644" s="5">
        <v>166.15799999999999</v>
      </c>
      <c r="I5644" s="5">
        <v>165.80158669999901</v>
      </c>
    </row>
    <row r="5645" spans="1:9" x14ac:dyDescent="0.3">
      <c r="A5645" t="s">
        <v>2834</v>
      </c>
      <c r="B5645" t="s">
        <v>3</v>
      </c>
      <c r="D5645" s="2">
        <v>34</v>
      </c>
      <c r="E5645" s="3">
        <v>479.93140299767799</v>
      </c>
      <c r="F5645" s="4">
        <v>500000</v>
      </c>
      <c r="G5645" s="4">
        <v>1058</v>
      </c>
      <c r="H5645" s="5">
        <v>167.99520000000001</v>
      </c>
      <c r="I5645" s="5">
        <v>167.63850859999999</v>
      </c>
    </row>
    <row r="5646" spans="1:9" x14ac:dyDescent="0.3">
      <c r="A5646" t="s">
        <v>2834</v>
      </c>
      <c r="B5646" t="s">
        <v>3</v>
      </c>
      <c r="D5646" s="2">
        <v>35</v>
      </c>
      <c r="E5646" s="3">
        <v>479.12723141971099</v>
      </c>
      <c r="F5646" s="4">
        <v>500000</v>
      </c>
      <c r="G5646" s="4">
        <v>1070</v>
      </c>
      <c r="H5646" s="5">
        <v>168.1985</v>
      </c>
      <c r="I5646" s="5">
        <v>167.8343308</v>
      </c>
    </row>
    <row r="5647" spans="1:9" x14ac:dyDescent="0.3">
      <c r="A5647" t="s">
        <v>2834</v>
      </c>
      <c r="B5647" t="s">
        <v>3</v>
      </c>
      <c r="D5647" s="2">
        <v>36</v>
      </c>
      <c r="E5647" s="3">
        <v>539.24260503014102</v>
      </c>
      <c r="F5647" s="4">
        <v>500000</v>
      </c>
      <c r="G5647" s="4">
        <v>1068</v>
      </c>
      <c r="H5647" s="5">
        <v>171.36250000000001</v>
      </c>
      <c r="I5647" s="5">
        <v>170.97742349999999</v>
      </c>
    </row>
    <row r="5648" spans="1:9" x14ac:dyDescent="0.3">
      <c r="A5648" t="s">
        <v>2834</v>
      </c>
      <c r="B5648" t="s">
        <v>3</v>
      </c>
      <c r="D5648" s="2">
        <v>37</v>
      </c>
      <c r="E5648" s="3">
        <v>479.44661705546798</v>
      </c>
      <c r="F5648" s="4">
        <v>500000</v>
      </c>
      <c r="G5648" s="4">
        <v>1068</v>
      </c>
      <c r="H5648" s="5">
        <v>179.70099999999999</v>
      </c>
      <c r="I5648" s="5">
        <v>179.3168647</v>
      </c>
    </row>
    <row r="5649" spans="1:9" x14ac:dyDescent="0.3">
      <c r="A5649" t="s">
        <v>2834</v>
      </c>
      <c r="B5649" t="s">
        <v>3</v>
      </c>
      <c r="D5649" s="2">
        <v>38</v>
      </c>
      <c r="E5649" s="3">
        <v>479.16140620769102</v>
      </c>
      <c r="F5649" s="4">
        <v>500000</v>
      </c>
      <c r="G5649" s="4">
        <v>1048</v>
      </c>
      <c r="H5649" s="5">
        <v>179.4255</v>
      </c>
      <c r="I5649" s="5">
        <v>179.03837580000001</v>
      </c>
    </row>
    <row r="5650" spans="1:9" x14ac:dyDescent="0.3">
      <c r="A5650" t="s">
        <v>2834</v>
      </c>
      <c r="B5650" t="s">
        <v>3</v>
      </c>
      <c r="D5650" s="2">
        <v>39</v>
      </c>
      <c r="E5650" s="3">
        <v>489.176486490039</v>
      </c>
      <c r="F5650" s="4">
        <v>500000</v>
      </c>
      <c r="G5650" s="4">
        <v>1062</v>
      </c>
      <c r="H5650" s="5">
        <v>171.26599999999999</v>
      </c>
      <c r="I5650" s="5">
        <v>170.88889599999999</v>
      </c>
    </row>
    <row r="5651" spans="1:9" x14ac:dyDescent="0.3">
      <c r="A5651" t="s">
        <v>2834</v>
      </c>
      <c r="B5651" t="s">
        <v>3</v>
      </c>
      <c r="D5651" s="2">
        <v>40</v>
      </c>
      <c r="E5651" s="3">
        <v>478.76840909708397</v>
      </c>
      <c r="F5651" s="4">
        <v>500000</v>
      </c>
      <c r="G5651" s="4">
        <v>1052</v>
      </c>
      <c r="H5651" s="5">
        <v>167.36160000000001</v>
      </c>
      <c r="I5651" s="5">
        <v>167.01592119999901</v>
      </c>
    </row>
    <row r="5652" spans="1:9" x14ac:dyDescent="0.3">
      <c r="A5652" t="s">
        <v>2834</v>
      </c>
      <c r="B5652" t="s">
        <v>3</v>
      </c>
      <c r="D5652" s="2">
        <v>41</v>
      </c>
      <c r="E5652" s="3">
        <v>500.01096671478098</v>
      </c>
      <c r="F5652" s="4">
        <v>500000</v>
      </c>
      <c r="G5652" s="4">
        <v>1040</v>
      </c>
      <c r="H5652" s="5">
        <v>165.17230000000001</v>
      </c>
      <c r="I5652" s="5">
        <v>164.82400989999999</v>
      </c>
    </row>
    <row r="5653" spans="1:9" x14ac:dyDescent="0.3">
      <c r="A5653" t="s">
        <v>2834</v>
      </c>
      <c r="B5653" t="s">
        <v>3</v>
      </c>
      <c r="D5653" s="2">
        <v>42</v>
      </c>
      <c r="E5653" s="3">
        <v>482.623919085701</v>
      </c>
      <c r="F5653" s="4">
        <v>500000</v>
      </c>
      <c r="G5653" s="4">
        <v>1063</v>
      </c>
      <c r="H5653" s="5">
        <v>167.06049999999999</v>
      </c>
      <c r="I5653" s="5">
        <v>166.70149839999999</v>
      </c>
    </row>
    <row r="5654" spans="1:9" x14ac:dyDescent="0.3">
      <c r="A5654" t="s">
        <v>2834</v>
      </c>
      <c r="B5654" t="s">
        <v>3</v>
      </c>
      <c r="D5654" s="2">
        <v>43</v>
      </c>
      <c r="E5654" s="3">
        <v>478.757626396879</v>
      </c>
      <c r="F5654" s="4">
        <v>500000</v>
      </c>
      <c r="G5654" s="4">
        <v>1055</v>
      </c>
      <c r="H5654" s="5">
        <v>168.58279999999999</v>
      </c>
      <c r="I5654" s="5">
        <v>168.23670540000001</v>
      </c>
    </row>
    <row r="5655" spans="1:9" x14ac:dyDescent="0.3">
      <c r="A5655" t="s">
        <v>2834</v>
      </c>
      <c r="B5655" t="s">
        <v>3</v>
      </c>
      <c r="D5655" s="2">
        <v>44</v>
      </c>
      <c r="E5655" s="3">
        <v>479.12800183287197</v>
      </c>
      <c r="F5655" s="4">
        <v>500000</v>
      </c>
      <c r="G5655" s="4">
        <v>1059</v>
      </c>
      <c r="H5655" s="5">
        <v>167.48580000000001</v>
      </c>
      <c r="I5655" s="5">
        <v>167.14106649999999</v>
      </c>
    </row>
    <row r="5656" spans="1:9" x14ac:dyDescent="0.3">
      <c r="A5656" t="s">
        <v>2834</v>
      </c>
      <c r="B5656" t="s">
        <v>3</v>
      </c>
      <c r="D5656" s="2">
        <v>45</v>
      </c>
      <c r="E5656" s="3">
        <v>478.83571095093203</v>
      </c>
      <c r="F5656" s="4">
        <v>500000</v>
      </c>
      <c r="G5656" s="4">
        <v>1071</v>
      </c>
      <c r="H5656" s="5">
        <v>169.53200000000001</v>
      </c>
      <c r="I5656" s="5">
        <v>169.18604719999999</v>
      </c>
    </row>
    <row r="5657" spans="1:9" x14ac:dyDescent="0.3">
      <c r="A5657" t="s">
        <v>2834</v>
      </c>
      <c r="B5657" t="s">
        <v>3</v>
      </c>
      <c r="D5657" s="2">
        <v>46</v>
      </c>
      <c r="E5657" s="3">
        <v>488.19652482206402</v>
      </c>
      <c r="F5657" s="4">
        <v>500000</v>
      </c>
      <c r="G5657" s="4">
        <v>1055</v>
      </c>
      <c r="H5657" s="5">
        <v>164.56540000000001</v>
      </c>
      <c r="I5657" s="5">
        <v>164.22086039999999</v>
      </c>
    </row>
    <row r="5658" spans="1:9" x14ac:dyDescent="0.3">
      <c r="A5658" t="s">
        <v>2834</v>
      </c>
      <c r="B5658" t="s">
        <v>3</v>
      </c>
      <c r="D5658" s="2">
        <v>47</v>
      </c>
      <c r="E5658" s="3">
        <v>479.03368663217702</v>
      </c>
      <c r="F5658" s="4">
        <v>500000</v>
      </c>
      <c r="G5658" s="4">
        <v>1074</v>
      </c>
      <c r="H5658" s="5">
        <v>166.9297</v>
      </c>
      <c r="I5658" s="5">
        <v>166.58364080000001</v>
      </c>
    </row>
    <row r="5659" spans="1:9" x14ac:dyDescent="0.3">
      <c r="A5659" t="s">
        <v>2834</v>
      </c>
      <c r="B5659" t="s">
        <v>3</v>
      </c>
      <c r="D5659" s="2">
        <v>48</v>
      </c>
      <c r="E5659" s="3">
        <v>475.400508224009</v>
      </c>
      <c r="F5659" s="4">
        <v>500000</v>
      </c>
      <c r="G5659" s="4">
        <v>1059</v>
      </c>
      <c r="H5659" s="5">
        <v>163.66309999999999</v>
      </c>
      <c r="I5659" s="5">
        <v>163.31430570000001</v>
      </c>
    </row>
    <row r="5660" spans="1:9" x14ac:dyDescent="0.3">
      <c r="A5660" t="s">
        <v>2834</v>
      </c>
      <c r="B5660" t="s">
        <v>3</v>
      </c>
      <c r="D5660" s="2">
        <v>49</v>
      </c>
      <c r="E5660" s="3">
        <v>478.74709372779301</v>
      </c>
      <c r="F5660" s="4">
        <v>500000</v>
      </c>
      <c r="G5660" s="4">
        <v>1080</v>
      </c>
      <c r="H5660" s="5">
        <v>171.66970000000001</v>
      </c>
      <c r="I5660" s="5">
        <v>171.31755440000001</v>
      </c>
    </row>
    <row r="5661" spans="1:9" x14ac:dyDescent="0.3">
      <c r="A5661" t="s">
        <v>2834</v>
      </c>
      <c r="B5661" t="s">
        <v>3</v>
      </c>
      <c r="D5661" s="2">
        <v>50</v>
      </c>
      <c r="E5661" s="3">
        <v>478.93340369721</v>
      </c>
      <c r="F5661" s="4">
        <v>500000</v>
      </c>
      <c r="G5661" s="4">
        <v>1064</v>
      </c>
      <c r="H5661" s="5">
        <v>169.31120000000001</v>
      </c>
      <c r="I5661" s="5">
        <v>168.96714249999999</v>
      </c>
    </row>
    <row r="5662" spans="1:9" x14ac:dyDescent="0.3">
      <c r="A5662" t="s">
        <v>2834</v>
      </c>
      <c r="B5662" t="s">
        <v>3</v>
      </c>
      <c r="D5662" s="2">
        <v>51</v>
      </c>
      <c r="E5662" s="3">
        <v>479.10280298483599</v>
      </c>
      <c r="F5662" s="4">
        <v>500000</v>
      </c>
      <c r="G5662" s="4">
        <v>1064</v>
      </c>
      <c r="H5662" s="5">
        <v>168.27860000000001</v>
      </c>
      <c r="I5662" s="5">
        <v>167.9321224</v>
      </c>
    </row>
    <row r="5663" spans="1:9" x14ac:dyDescent="0.3">
      <c r="A5663" t="s">
        <v>2834</v>
      </c>
      <c r="B5663" t="s">
        <v>4820</v>
      </c>
      <c r="D5663" s="2">
        <v>1</v>
      </c>
      <c r="E5663" s="3">
        <v>669.653525025916</v>
      </c>
      <c r="F5663" s="4">
        <v>1000000</v>
      </c>
      <c r="G5663" s="4">
        <v>2050</v>
      </c>
      <c r="H5663" s="5">
        <v>801.81979999999999</v>
      </c>
      <c r="I5663" s="5">
        <v>800.94814676399994</v>
      </c>
    </row>
    <row r="5664" spans="1:9" x14ac:dyDescent="0.3">
      <c r="A5664" t="s">
        <v>2834</v>
      </c>
      <c r="B5664" t="s">
        <v>4820</v>
      </c>
      <c r="D5664" s="2">
        <v>2</v>
      </c>
      <c r="E5664" s="3">
        <v>660.68321758376203</v>
      </c>
      <c r="F5664" s="4">
        <v>1000000</v>
      </c>
      <c r="G5664" s="4">
        <v>2043</v>
      </c>
      <c r="H5664" s="5">
        <v>818.11159999999995</v>
      </c>
      <c r="I5664" s="5">
        <v>817.22650347499996</v>
      </c>
    </row>
    <row r="5665" spans="1:9" x14ac:dyDescent="0.3">
      <c r="A5665" t="s">
        <v>2834</v>
      </c>
      <c r="B5665" t="s">
        <v>4820</v>
      </c>
      <c r="D5665" s="2">
        <v>3</v>
      </c>
      <c r="E5665" s="3">
        <v>682.22954222520002</v>
      </c>
      <c r="F5665" s="4">
        <v>1000000</v>
      </c>
      <c r="G5665" s="4">
        <v>2013</v>
      </c>
      <c r="H5665" s="5">
        <v>787.2355</v>
      </c>
      <c r="I5665" s="5">
        <v>786.35871042400004</v>
      </c>
    </row>
    <row r="5666" spans="1:9" x14ac:dyDescent="0.3">
      <c r="A5666" t="s">
        <v>2834</v>
      </c>
      <c r="B5666" t="s">
        <v>4820</v>
      </c>
      <c r="D5666" s="2">
        <v>4</v>
      </c>
      <c r="E5666" s="3">
        <v>646.86653890772004</v>
      </c>
      <c r="F5666" s="4">
        <v>1000000</v>
      </c>
      <c r="G5666" s="4">
        <v>2035</v>
      </c>
      <c r="H5666" s="5">
        <v>795.06799999999998</v>
      </c>
      <c r="I5666" s="5">
        <v>794.20694321400003</v>
      </c>
    </row>
    <row r="5667" spans="1:9" x14ac:dyDescent="0.3">
      <c r="A5667" t="s">
        <v>2834</v>
      </c>
      <c r="B5667" t="s">
        <v>4820</v>
      </c>
      <c r="D5667" s="2">
        <v>5</v>
      </c>
      <c r="E5667" s="3">
        <v>643.11597238081504</v>
      </c>
      <c r="F5667" s="4">
        <v>1000000</v>
      </c>
      <c r="G5667" s="4">
        <v>2025</v>
      </c>
      <c r="H5667" s="5">
        <v>808.52449999999999</v>
      </c>
      <c r="I5667" s="5">
        <v>807.65216247399997</v>
      </c>
    </row>
    <row r="5668" spans="1:9" x14ac:dyDescent="0.3">
      <c r="A5668" t="s">
        <v>2834</v>
      </c>
      <c r="B5668" t="s">
        <v>4820</v>
      </c>
      <c r="D5668" s="2">
        <v>6</v>
      </c>
      <c r="E5668" s="3">
        <v>603.38356105557898</v>
      </c>
      <c r="F5668" s="4">
        <v>1000000</v>
      </c>
      <c r="G5668" s="4">
        <v>2035</v>
      </c>
      <c r="H5668" s="5">
        <v>807.0421</v>
      </c>
      <c r="I5668" s="5">
        <v>806.14003905699997</v>
      </c>
    </row>
    <row r="5669" spans="1:9" x14ac:dyDescent="0.3">
      <c r="A5669" t="s">
        <v>2834</v>
      </c>
      <c r="B5669" t="s">
        <v>4820</v>
      </c>
      <c r="D5669" s="2">
        <v>7</v>
      </c>
      <c r="E5669" s="3">
        <v>605.28927739986204</v>
      </c>
      <c r="F5669" s="4">
        <v>1000000</v>
      </c>
      <c r="G5669" s="4">
        <v>2048</v>
      </c>
      <c r="H5669" s="5">
        <v>806.33309999999994</v>
      </c>
      <c r="I5669" s="5">
        <v>805.42684361399995</v>
      </c>
    </row>
    <row r="5670" spans="1:9" x14ac:dyDescent="0.3">
      <c r="A5670" t="s">
        <v>2834</v>
      </c>
      <c r="B5670" t="s">
        <v>4820</v>
      </c>
      <c r="D5670" s="2">
        <v>8</v>
      </c>
      <c r="E5670" s="3">
        <v>553.02385232681604</v>
      </c>
      <c r="F5670" s="4">
        <v>1000000</v>
      </c>
      <c r="G5670" s="4">
        <v>2055</v>
      </c>
      <c r="H5670" s="5">
        <v>802.37980000000005</v>
      </c>
      <c r="I5670" s="5">
        <v>801.53079322399901</v>
      </c>
    </row>
    <row r="5671" spans="1:9" x14ac:dyDescent="0.3">
      <c r="A5671" t="s">
        <v>2834</v>
      </c>
      <c r="B5671" t="s">
        <v>4820</v>
      </c>
      <c r="D5671" s="2">
        <v>9</v>
      </c>
      <c r="E5671" s="3">
        <v>631.35658523037398</v>
      </c>
      <c r="F5671" s="4">
        <v>1000000</v>
      </c>
      <c r="G5671" s="4">
        <v>2036</v>
      </c>
      <c r="H5671" s="5">
        <v>810.89170000000001</v>
      </c>
      <c r="I5671" s="5">
        <v>810.05236536299901</v>
      </c>
    </row>
    <row r="5672" spans="1:9" x14ac:dyDescent="0.3">
      <c r="A5672" t="s">
        <v>2834</v>
      </c>
      <c r="B5672" t="s">
        <v>4820</v>
      </c>
      <c r="D5672" s="2">
        <v>10</v>
      </c>
      <c r="E5672" s="3">
        <v>650.84153303359994</v>
      </c>
      <c r="F5672" s="4">
        <v>1000000</v>
      </c>
      <c r="G5672" s="4">
        <v>2042</v>
      </c>
      <c r="H5672" s="5">
        <v>813.37350000000004</v>
      </c>
      <c r="I5672" s="5">
        <v>812.48112057200001</v>
      </c>
    </row>
    <row r="5673" spans="1:9" x14ac:dyDescent="0.3">
      <c r="A5673" t="s">
        <v>2834</v>
      </c>
      <c r="B5673" t="s">
        <v>4820</v>
      </c>
      <c r="D5673" s="2">
        <v>11</v>
      </c>
      <c r="E5673" s="3">
        <v>668.55328581486503</v>
      </c>
      <c r="F5673" s="4">
        <v>1000000</v>
      </c>
      <c r="G5673" s="4">
        <v>2042</v>
      </c>
      <c r="H5673" s="5">
        <v>817.84990000000005</v>
      </c>
      <c r="I5673" s="5">
        <v>816.97949568399997</v>
      </c>
    </row>
    <row r="5674" spans="1:9" x14ac:dyDescent="0.3">
      <c r="A5674" t="s">
        <v>2834</v>
      </c>
      <c r="B5674" t="s">
        <v>4820</v>
      </c>
      <c r="D5674" s="2">
        <v>12</v>
      </c>
      <c r="E5674" s="3">
        <v>616.46012577673605</v>
      </c>
      <c r="F5674" s="4">
        <v>1000000</v>
      </c>
      <c r="G5674" s="4">
        <v>2038</v>
      </c>
      <c r="H5674" s="5">
        <v>810.04079999999999</v>
      </c>
      <c r="I5674" s="5">
        <v>809.14893420700002</v>
      </c>
    </row>
    <row r="5675" spans="1:9" x14ac:dyDescent="0.3">
      <c r="A5675" t="s">
        <v>2834</v>
      </c>
      <c r="B5675" t="s">
        <v>4820</v>
      </c>
      <c r="D5675" s="2">
        <v>13</v>
      </c>
      <c r="E5675" s="3">
        <v>592.10703848835101</v>
      </c>
      <c r="F5675" s="4">
        <v>1000000</v>
      </c>
      <c r="G5675" s="4">
        <v>2036</v>
      </c>
      <c r="H5675" s="5">
        <v>800.62300000000005</v>
      </c>
      <c r="I5675" s="5">
        <v>799.77917468199996</v>
      </c>
    </row>
    <row r="5676" spans="1:9" x14ac:dyDescent="0.3">
      <c r="A5676" t="s">
        <v>2834</v>
      </c>
      <c r="B5676" t="s">
        <v>4820</v>
      </c>
      <c r="D5676" s="2">
        <v>14</v>
      </c>
      <c r="E5676" s="3">
        <v>625.203361945967</v>
      </c>
      <c r="F5676" s="4">
        <v>1000000</v>
      </c>
      <c r="G5676" s="4">
        <v>2014</v>
      </c>
      <c r="H5676" s="5">
        <v>789.5806</v>
      </c>
      <c r="I5676" s="5">
        <v>788.73867638199999</v>
      </c>
    </row>
    <row r="5677" spans="1:9" x14ac:dyDescent="0.3">
      <c r="A5677" t="s">
        <v>2834</v>
      </c>
      <c r="B5677" t="s">
        <v>4820</v>
      </c>
      <c r="D5677" s="2">
        <v>15</v>
      </c>
      <c r="E5677" s="3">
        <v>553.73778402178095</v>
      </c>
      <c r="F5677" s="4">
        <v>1000000</v>
      </c>
      <c r="G5677" s="4">
        <v>2027</v>
      </c>
      <c r="H5677" s="5">
        <v>784.08270000000005</v>
      </c>
      <c r="I5677" s="5">
        <v>783.22219957799996</v>
      </c>
    </row>
    <row r="5678" spans="1:9" x14ac:dyDescent="0.3">
      <c r="A5678" t="s">
        <v>2834</v>
      </c>
      <c r="B5678" t="s">
        <v>4820</v>
      </c>
      <c r="D5678" s="2">
        <v>16</v>
      </c>
      <c r="E5678" s="3">
        <v>647.35638834282497</v>
      </c>
      <c r="F5678" s="4">
        <v>1000000</v>
      </c>
      <c r="G5678" s="4">
        <v>2024</v>
      </c>
      <c r="H5678" s="5">
        <v>808.92529999999999</v>
      </c>
      <c r="I5678" s="5">
        <v>808.06203889999995</v>
      </c>
    </row>
    <row r="5679" spans="1:9" x14ac:dyDescent="0.3">
      <c r="A5679" t="s">
        <v>2834</v>
      </c>
      <c r="B5679" t="s">
        <v>4820</v>
      </c>
      <c r="D5679" s="2">
        <v>17</v>
      </c>
      <c r="E5679" s="3">
        <v>652.04614779443295</v>
      </c>
      <c r="F5679" s="4">
        <v>1000000</v>
      </c>
      <c r="G5679" s="4">
        <v>2022</v>
      </c>
      <c r="H5679" s="5">
        <v>822.32339999999999</v>
      </c>
      <c r="I5679" s="5">
        <v>821.4418766</v>
      </c>
    </row>
    <row r="5680" spans="1:9" x14ac:dyDescent="0.3">
      <c r="A5680" t="s">
        <v>2834</v>
      </c>
      <c r="B5680" t="s">
        <v>4820</v>
      </c>
      <c r="D5680" s="2">
        <v>18</v>
      </c>
      <c r="E5680" s="3">
        <v>586.43722430205105</v>
      </c>
      <c r="F5680" s="4">
        <v>1000000</v>
      </c>
      <c r="G5680" s="4">
        <v>2024</v>
      </c>
      <c r="H5680" s="5">
        <v>843.45280000000002</v>
      </c>
      <c r="I5680" s="5">
        <v>842.47903529999996</v>
      </c>
    </row>
    <row r="5681" spans="1:9" x14ac:dyDescent="0.3">
      <c r="A5681" t="s">
        <v>2834</v>
      </c>
      <c r="B5681" t="s">
        <v>4820</v>
      </c>
      <c r="D5681" s="2">
        <v>19</v>
      </c>
      <c r="E5681" s="3">
        <v>578.83904572513802</v>
      </c>
      <c r="F5681" s="4">
        <v>1000000</v>
      </c>
      <c r="G5681" s="4">
        <v>2041</v>
      </c>
      <c r="H5681" s="5">
        <v>807.25250000000005</v>
      </c>
      <c r="I5681" s="5">
        <v>806.40761329999998</v>
      </c>
    </row>
    <row r="5682" spans="1:9" x14ac:dyDescent="0.3">
      <c r="A5682" t="s">
        <v>2834</v>
      </c>
      <c r="B5682" t="s">
        <v>4820</v>
      </c>
      <c r="D5682" s="2">
        <v>20</v>
      </c>
      <c r="E5682" s="3">
        <v>596.32243737566102</v>
      </c>
      <c r="F5682" s="4">
        <v>1000000</v>
      </c>
      <c r="G5682" s="4">
        <v>2038</v>
      </c>
      <c r="H5682" s="5">
        <v>802.24630000000002</v>
      </c>
      <c r="I5682" s="5">
        <v>801.39881009999999</v>
      </c>
    </row>
    <row r="5683" spans="1:9" x14ac:dyDescent="0.3">
      <c r="A5683" t="s">
        <v>2834</v>
      </c>
      <c r="B5683" t="s">
        <v>4820</v>
      </c>
      <c r="D5683" s="2">
        <v>21</v>
      </c>
      <c r="E5683" s="3">
        <v>719.053019790554</v>
      </c>
      <c r="F5683" s="4">
        <v>1000000</v>
      </c>
      <c r="G5683" s="4">
        <v>2030</v>
      </c>
      <c r="H5683" s="5">
        <v>812.00080000000003</v>
      </c>
      <c r="I5683" s="5">
        <v>811.06401349999999</v>
      </c>
    </row>
    <row r="5684" spans="1:9" x14ac:dyDescent="0.3">
      <c r="A5684" t="s">
        <v>2834</v>
      </c>
      <c r="B5684" t="s">
        <v>4820</v>
      </c>
      <c r="D5684" s="2">
        <v>22</v>
      </c>
      <c r="E5684" s="3">
        <v>594.92024666653697</v>
      </c>
      <c r="F5684" s="4">
        <v>1000000</v>
      </c>
      <c r="G5684" s="4">
        <v>2009</v>
      </c>
      <c r="H5684" s="5">
        <v>801.35199999999998</v>
      </c>
      <c r="I5684" s="5">
        <v>800.44749309999997</v>
      </c>
    </row>
    <row r="5685" spans="1:9" x14ac:dyDescent="0.3">
      <c r="A5685" t="s">
        <v>2834</v>
      </c>
      <c r="B5685" t="s">
        <v>4820</v>
      </c>
      <c r="D5685" s="2">
        <v>23</v>
      </c>
      <c r="E5685" s="3">
        <v>648.70834331318599</v>
      </c>
      <c r="F5685" s="4">
        <v>1000000</v>
      </c>
      <c r="G5685" s="4">
        <v>2042</v>
      </c>
      <c r="H5685" s="5">
        <v>812.88070000000005</v>
      </c>
      <c r="I5685" s="5">
        <v>811.97854770000004</v>
      </c>
    </row>
    <row r="5686" spans="1:9" x14ac:dyDescent="0.3">
      <c r="A5686" t="s">
        <v>2834</v>
      </c>
      <c r="B5686" t="s">
        <v>4820</v>
      </c>
      <c r="D5686" s="2">
        <v>24</v>
      </c>
      <c r="E5686" s="3">
        <v>589.29192520141896</v>
      </c>
      <c r="F5686" s="4">
        <v>1000000</v>
      </c>
      <c r="G5686" s="4">
        <v>2034</v>
      </c>
      <c r="H5686" s="5">
        <v>802.94420000000002</v>
      </c>
      <c r="I5686" s="5">
        <v>802.06487010000001</v>
      </c>
    </row>
    <row r="5687" spans="1:9" x14ac:dyDescent="0.3">
      <c r="A5687" t="s">
        <v>2834</v>
      </c>
      <c r="B5687" t="s">
        <v>4820</v>
      </c>
      <c r="D5687" s="2">
        <v>25</v>
      </c>
      <c r="E5687" s="3">
        <v>596.60076252369799</v>
      </c>
      <c r="F5687" s="4">
        <v>1000000</v>
      </c>
      <c r="G5687" s="4">
        <v>2032</v>
      </c>
      <c r="H5687" s="5">
        <v>802.96</v>
      </c>
      <c r="I5687" s="5">
        <v>802.065471</v>
      </c>
    </row>
    <row r="5688" spans="1:9" x14ac:dyDescent="0.3">
      <c r="A5688" t="s">
        <v>2834</v>
      </c>
      <c r="B5688" t="s">
        <v>4820</v>
      </c>
      <c r="D5688" s="2">
        <v>26</v>
      </c>
      <c r="E5688" s="3">
        <v>593.24332512635203</v>
      </c>
      <c r="F5688" s="4">
        <v>1000000</v>
      </c>
      <c r="G5688" s="4">
        <v>2035</v>
      </c>
      <c r="H5688" s="5">
        <v>791.76260000000002</v>
      </c>
      <c r="I5688" s="5">
        <v>790.89119119999998</v>
      </c>
    </row>
    <row r="5689" spans="1:9" x14ac:dyDescent="0.3">
      <c r="A5689" t="s">
        <v>2834</v>
      </c>
      <c r="B5689" t="s">
        <v>4820</v>
      </c>
      <c r="D5689" s="2">
        <v>27</v>
      </c>
      <c r="E5689" s="3">
        <v>500.02279755081901</v>
      </c>
      <c r="F5689" s="4">
        <v>1000000</v>
      </c>
      <c r="G5689" s="4">
        <v>2013</v>
      </c>
      <c r="H5689" s="5">
        <v>787.91319999999996</v>
      </c>
      <c r="I5689" s="5">
        <v>787.04266359999895</v>
      </c>
    </row>
    <row r="5690" spans="1:9" x14ac:dyDescent="0.3">
      <c r="A5690" t="s">
        <v>2834</v>
      </c>
      <c r="B5690" t="s">
        <v>4820</v>
      </c>
      <c r="D5690" s="2">
        <v>28</v>
      </c>
      <c r="E5690" s="3">
        <v>590.86998867261696</v>
      </c>
      <c r="F5690" s="4">
        <v>1000000</v>
      </c>
      <c r="G5690" s="4">
        <v>2009</v>
      </c>
      <c r="H5690" s="5">
        <v>806.87829999999997</v>
      </c>
      <c r="I5690" s="5">
        <v>806.01645759999997</v>
      </c>
    </row>
    <row r="5691" spans="1:9" x14ac:dyDescent="0.3">
      <c r="A5691" t="s">
        <v>2834</v>
      </c>
      <c r="B5691" t="s">
        <v>4820</v>
      </c>
      <c r="D5691" s="2">
        <v>29</v>
      </c>
      <c r="E5691" s="3">
        <v>588.12760965042605</v>
      </c>
      <c r="F5691" s="4">
        <v>1000000</v>
      </c>
      <c r="G5691" s="4">
        <v>2048</v>
      </c>
      <c r="H5691" s="5">
        <v>815.65290000000005</v>
      </c>
      <c r="I5691" s="5">
        <v>814.79083360000004</v>
      </c>
    </row>
    <row r="5692" spans="1:9" x14ac:dyDescent="0.3">
      <c r="A5692" t="s">
        <v>2834</v>
      </c>
      <c r="B5692" t="s">
        <v>4820</v>
      </c>
      <c r="D5692" s="2">
        <v>30</v>
      </c>
      <c r="E5692" s="3">
        <v>567.36123177093702</v>
      </c>
      <c r="F5692" s="4">
        <v>1000000</v>
      </c>
      <c r="G5692" s="4">
        <v>2045</v>
      </c>
      <c r="H5692" s="5">
        <v>803.7011</v>
      </c>
      <c r="I5692" s="5">
        <v>802.839429</v>
      </c>
    </row>
    <row r="5693" spans="1:9" x14ac:dyDescent="0.3">
      <c r="A5693" t="s">
        <v>2834</v>
      </c>
      <c r="B5693" t="s">
        <v>4820</v>
      </c>
      <c r="D5693" s="2">
        <v>31</v>
      </c>
      <c r="E5693" s="3">
        <v>602.91974963798896</v>
      </c>
      <c r="F5693" s="4">
        <v>1000000</v>
      </c>
      <c r="G5693" s="4">
        <v>2017</v>
      </c>
      <c r="H5693" s="5">
        <v>803.50199999999995</v>
      </c>
      <c r="I5693" s="5">
        <v>802.59601190000001</v>
      </c>
    </row>
    <row r="5694" spans="1:9" x14ac:dyDescent="0.3">
      <c r="A5694" t="s">
        <v>2834</v>
      </c>
      <c r="B5694" t="s">
        <v>4820</v>
      </c>
      <c r="D5694" s="2">
        <v>32</v>
      </c>
      <c r="E5694" s="3">
        <v>630.57906727105103</v>
      </c>
      <c r="F5694" s="4">
        <v>1000000</v>
      </c>
      <c r="G5694" s="4">
        <v>2035</v>
      </c>
      <c r="H5694" s="5">
        <v>803.42520000000002</v>
      </c>
      <c r="I5694" s="5">
        <v>802.53101230000004</v>
      </c>
    </row>
    <row r="5695" spans="1:9" x14ac:dyDescent="0.3">
      <c r="A5695" t="s">
        <v>2834</v>
      </c>
      <c r="B5695" t="s">
        <v>4820</v>
      </c>
      <c r="D5695" s="2">
        <v>33</v>
      </c>
      <c r="E5695" s="3">
        <v>600.76498226148601</v>
      </c>
      <c r="F5695" s="4">
        <v>1000000</v>
      </c>
      <c r="G5695" s="4">
        <v>2050</v>
      </c>
      <c r="H5695" s="5">
        <v>808.30200000000002</v>
      </c>
      <c r="I5695" s="5">
        <v>807.42865800000004</v>
      </c>
    </row>
    <row r="5696" spans="1:9" x14ac:dyDescent="0.3">
      <c r="A5696" t="s">
        <v>2834</v>
      </c>
      <c r="B5696" t="s">
        <v>4820</v>
      </c>
      <c r="D5696" s="2">
        <v>34</v>
      </c>
      <c r="E5696" s="3">
        <v>619.16424662142094</v>
      </c>
      <c r="F5696" s="4">
        <v>1000000</v>
      </c>
      <c r="G5696" s="4">
        <v>2052</v>
      </c>
      <c r="H5696" s="5">
        <v>818.65610000000004</v>
      </c>
      <c r="I5696" s="5">
        <v>817.80533179999998</v>
      </c>
    </row>
    <row r="5697" spans="1:9" x14ac:dyDescent="0.3">
      <c r="A5697" t="s">
        <v>2834</v>
      </c>
      <c r="B5697" t="s">
        <v>4820</v>
      </c>
      <c r="D5697" s="2">
        <v>35</v>
      </c>
      <c r="E5697" s="3">
        <v>622.18546140475803</v>
      </c>
      <c r="F5697" s="4">
        <v>1000000</v>
      </c>
      <c r="G5697" s="4">
        <v>2026</v>
      </c>
      <c r="H5697" s="5">
        <v>828.02739999999994</v>
      </c>
      <c r="I5697" s="5">
        <v>827.08978209999896</v>
      </c>
    </row>
    <row r="5698" spans="1:9" x14ac:dyDescent="0.3">
      <c r="A5698" t="s">
        <v>2834</v>
      </c>
      <c r="B5698" t="s">
        <v>4820</v>
      </c>
      <c r="D5698" s="2">
        <v>36</v>
      </c>
      <c r="E5698" s="3">
        <v>573.03007347739594</v>
      </c>
      <c r="F5698" s="4">
        <v>1000000</v>
      </c>
      <c r="G5698" s="4">
        <v>2050</v>
      </c>
      <c r="H5698" s="5">
        <v>834.88120000000004</v>
      </c>
      <c r="I5698" s="5">
        <v>833.93244409999897</v>
      </c>
    </row>
    <row r="5699" spans="1:9" x14ac:dyDescent="0.3">
      <c r="A5699" t="s">
        <v>2834</v>
      </c>
      <c r="B5699" t="s">
        <v>4820</v>
      </c>
      <c r="D5699" s="2">
        <v>37</v>
      </c>
      <c r="E5699" s="3">
        <v>655.50947707669002</v>
      </c>
      <c r="F5699" s="4">
        <v>1000000</v>
      </c>
      <c r="G5699" s="4">
        <v>2043</v>
      </c>
      <c r="H5699" s="5">
        <v>821.38829999999996</v>
      </c>
      <c r="I5699" s="5">
        <v>820.49027369999999</v>
      </c>
    </row>
    <row r="5700" spans="1:9" x14ac:dyDescent="0.3">
      <c r="A5700" t="s">
        <v>2834</v>
      </c>
      <c r="B5700" t="s">
        <v>4820</v>
      </c>
      <c r="D5700" s="2">
        <v>38</v>
      </c>
      <c r="E5700" s="3">
        <v>609.38607732602895</v>
      </c>
      <c r="F5700" s="4">
        <v>1000000</v>
      </c>
      <c r="G5700" s="4">
        <v>2054</v>
      </c>
      <c r="H5700" s="5">
        <v>815.29610000000002</v>
      </c>
      <c r="I5700" s="5">
        <v>814.38199669999995</v>
      </c>
    </row>
    <row r="5701" spans="1:9" x14ac:dyDescent="0.3">
      <c r="A5701" t="s">
        <v>2834</v>
      </c>
      <c r="B5701" t="s">
        <v>4820</v>
      </c>
      <c r="D5701" s="2">
        <v>39</v>
      </c>
      <c r="E5701" s="3">
        <v>666.96244409513304</v>
      </c>
      <c r="F5701" s="4">
        <v>1000000</v>
      </c>
      <c r="G5701" s="4">
        <v>2032</v>
      </c>
      <c r="H5701" s="5">
        <v>801.80550000000005</v>
      </c>
      <c r="I5701" s="5">
        <v>800.94224699999995</v>
      </c>
    </row>
    <row r="5702" spans="1:9" x14ac:dyDescent="0.3">
      <c r="A5702" t="s">
        <v>2834</v>
      </c>
      <c r="B5702" t="s">
        <v>4820</v>
      </c>
      <c r="D5702" s="2">
        <v>40</v>
      </c>
      <c r="E5702" s="3">
        <v>622.72926692163401</v>
      </c>
      <c r="F5702" s="4">
        <v>1000000</v>
      </c>
      <c r="G5702" s="4">
        <v>2025</v>
      </c>
      <c r="H5702" s="5">
        <v>804.38210000000004</v>
      </c>
      <c r="I5702" s="5">
        <v>803.49111909999999</v>
      </c>
    </row>
    <row r="5703" spans="1:9" x14ac:dyDescent="0.3">
      <c r="A5703" t="s">
        <v>2834</v>
      </c>
      <c r="B5703" t="s">
        <v>4820</v>
      </c>
      <c r="D5703" s="2">
        <v>41</v>
      </c>
      <c r="E5703" s="3">
        <v>632.08442307388202</v>
      </c>
      <c r="F5703" s="4">
        <v>1000000</v>
      </c>
      <c r="G5703" s="4">
        <v>2034</v>
      </c>
      <c r="H5703" s="5">
        <v>796.81259999999997</v>
      </c>
      <c r="I5703" s="5">
        <v>795.93738159999998</v>
      </c>
    </row>
    <row r="5704" spans="1:9" x14ac:dyDescent="0.3">
      <c r="A5704" t="s">
        <v>2834</v>
      </c>
      <c r="B5704" t="s">
        <v>4820</v>
      </c>
      <c r="D5704" s="2">
        <v>42</v>
      </c>
      <c r="E5704" s="3">
        <v>646.21077190196297</v>
      </c>
      <c r="F5704" s="4">
        <v>1000000</v>
      </c>
      <c r="G5704" s="4">
        <v>2040</v>
      </c>
      <c r="H5704" s="5">
        <v>817.11739999999998</v>
      </c>
      <c r="I5704" s="5">
        <v>816.23153660000003</v>
      </c>
    </row>
    <row r="5705" spans="1:9" x14ac:dyDescent="0.3">
      <c r="A5705" t="s">
        <v>2834</v>
      </c>
      <c r="B5705" t="s">
        <v>4820</v>
      </c>
      <c r="D5705" s="2">
        <v>43</v>
      </c>
      <c r="E5705" s="3">
        <v>632.20225323178897</v>
      </c>
      <c r="F5705" s="4">
        <v>1000000</v>
      </c>
      <c r="G5705" s="4">
        <v>2029</v>
      </c>
      <c r="H5705" s="5">
        <v>807.04930000000002</v>
      </c>
      <c r="I5705" s="5">
        <v>806.13748829999997</v>
      </c>
    </row>
    <row r="5706" spans="1:9" x14ac:dyDescent="0.3">
      <c r="A5706" t="s">
        <v>2834</v>
      </c>
      <c r="B5706" t="s">
        <v>4820</v>
      </c>
      <c r="D5706" s="2">
        <v>44</v>
      </c>
      <c r="E5706" s="3">
        <v>585.56375155063097</v>
      </c>
      <c r="F5706" s="4">
        <v>1000000</v>
      </c>
      <c r="G5706" s="4">
        <v>2046</v>
      </c>
      <c r="H5706" s="5">
        <v>814.12459999999999</v>
      </c>
      <c r="I5706" s="5">
        <v>813.19875119999995</v>
      </c>
    </row>
    <row r="5707" spans="1:9" x14ac:dyDescent="0.3">
      <c r="A5707" t="s">
        <v>2834</v>
      </c>
      <c r="B5707" t="s">
        <v>4820</v>
      </c>
      <c r="D5707" s="2">
        <v>45</v>
      </c>
      <c r="E5707" s="3">
        <v>500.02301405156402</v>
      </c>
      <c r="F5707" s="4">
        <v>1000000</v>
      </c>
      <c r="G5707" s="4">
        <v>2041</v>
      </c>
      <c r="H5707" s="5">
        <v>792.0145</v>
      </c>
      <c r="I5707" s="5">
        <v>791.15608710000004</v>
      </c>
    </row>
    <row r="5708" spans="1:9" x14ac:dyDescent="0.3">
      <c r="A5708" t="s">
        <v>2834</v>
      </c>
      <c r="B5708" t="s">
        <v>4820</v>
      </c>
      <c r="D5708" s="2">
        <v>46</v>
      </c>
      <c r="E5708" s="3">
        <v>612.52846345916396</v>
      </c>
      <c r="F5708" s="4">
        <v>1000000</v>
      </c>
      <c r="G5708" s="4">
        <v>2051</v>
      </c>
      <c r="H5708" s="5">
        <v>816.53700000000003</v>
      </c>
      <c r="I5708" s="5">
        <v>815.61297779999995</v>
      </c>
    </row>
    <row r="5709" spans="1:9" x14ac:dyDescent="0.3">
      <c r="A5709" t="s">
        <v>2834</v>
      </c>
      <c r="B5709" t="s">
        <v>4820</v>
      </c>
      <c r="D5709" s="2">
        <v>47</v>
      </c>
      <c r="E5709" s="3">
        <v>630.28937725507103</v>
      </c>
      <c r="F5709" s="4">
        <v>1000000</v>
      </c>
      <c r="G5709" s="4">
        <v>2036</v>
      </c>
      <c r="H5709" s="5">
        <v>807.75890000000004</v>
      </c>
      <c r="I5709" s="5">
        <v>806.84884390000002</v>
      </c>
    </row>
    <row r="5710" spans="1:9" x14ac:dyDescent="0.3">
      <c r="A5710" t="s">
        <v>2834</v>
      </c>
      <c r="B5710" t="s">
        <v>4820</v>
      </c>
      <c r="D5710" s="2">
        <v>48</v>
      </c>
      <c r="E5710" s="3">
        <v>587.03145902455697</v>
      </c>
      <c r="F5710" s="4">
        <v>1000000</v>
      </c>
      <c r="G5710" s="4">
        <v>2020</v>
      </c>
      <c r="H5710" s="5">
        <v>811.77620000000002</v>
      </c>
      <c r="I5710" s="5">
        <v>810.87383409999995</v>
      </c>
    </row>
    <row r="5711" spans="1:9" x14ac:dyDescent="0.3">
      <c r="A5711" t="s">
        <v>2834</v>
      </c>
      <c r="B5711" t="s">
        <v>4820</v>
      </c>
      <c r="D5711" s="2">
        <v>49</v>
      </c>
      <c r="E5711" s="3">
        <v>597.45919428181105</v>
      </c>
      <c r="F5711" s="4">
        <v>1000000</v>
      </c>
      <c r="G5711" s="4">
        <v>2044</v>
      </c>
      <c r="H5711" s="5">
        <v>820.16049999999996</v>
      </c>
      <c r="I5711" s="5">
        <v>819.27866310000002</v>
      </c>
    </row>
    <row r="5712" spans="1:9" x14ac:dyDescent="0.3">
      <c r="A5712" t="s">
        <v>2834</v>
      </c>
      <c r="B5712" t="s">
        <v>4820</v>
      </c>
      <c r="D5712" s="2">
        <v>50</v>
      </c>
      <c r="E5712" s="3">
        <v>640.17015600541401</v>
      </c>
      <c r="F5712" s="4">
        <v>1000000</v>
      </c>
      <c r="G5712" s="4">
        <v>2032</v>
      </c>
      <c r="H5712" s="5">
        <v>797.71889999999996</v>
      </c>
      <c r="I5712" s="5">
        <v>796.85926240000003</v>
      </c>
    </row>
    <row r="5713" spans="1:9" x14ac:dyDescent="0.3">
      <c r="A5713" t="s">
        <v>2834</v>
      </c>
      <c r="B5713" t="s">
        <v>4820</v>
      </c>
      <c r="D5713" s="2">
        <v>51</v>
      </c>
      <c r="E5713" s="3">
        <v>634.97893642765303</v>
      </c>
      <c r="F5713" s="4">
        <v>1000000</v>
      </c>
      <c r="G5713" s="4">
        <v>2028</v>
      </c>
      <c r="H5713" s="5">
        <v>813.84349999999995</v>
      </c>
      <c r="I5713" s="5">
        <v>812.99246229999903</v>
      </c>
    </row>
    <row r="5714" spans="1:9" x14ac:dyDescent="0.3">
      <c r="A5714" t="s">
        <v>2988</v>
      </c>
      <c r="B5714" t="s">
        <v>1</v>
      </c>
      <c r="D5714" s="2">
        <v>1</v>
      </c>
      <c r="E5714" s="3">
        <v>300.86605453979701</v>
      </c>
      <c r="F5714" s="4">
        <v>100000</v>
      </c>
      <c r="G5714" s="4">
        <v>223</v>
      </c>
      <c r="H5714" s="5">
        <v>7.5232000000000001</v>
      </c>
      <c r="I5714" s="5">
        <v>7.4536519999999999</v>
      </c>
    </row>
    <row r="5715" spans="1:9" x14ac:dyDescent="0.3">
      <c r="A5715" t="s">
        <v>2988</v>
      </c>
      <c r="B5715" t="s">
        <v>1</v>
      </c>
      <c r="D5715" s="2">
        <v>2</v>
      </c>
      <c r="E5715" s="3">
        <v>282.73159865327602</v>
      </c>
      <c r="F5715" s="4">
        <v>100000</v>
      </c>
      <c r="G5715" s="4">
        <v>212</v>
      </c>
      <c r="H5715" s="5">
        <v>7.0183999999999997</v>
      </c>
      <c r="I5715" s="5">
        <v>6.9657410999999998</v>
      </c>
    </row>
    <row r="5716" spans="1:9" x14ac:dyDescent="0.3">
      <c r="A5716" t="s">
        <v>2988</v>
      </c>
      <c r="B5716" t="s">
        <v>1</v>
      </c>
      <c r="D5716" s="2">
        <v>3</v>
      </c>
      <c r="E5716" s="3">
        <v>294.465784152129</v>
      </c>
      <c r="F5716" s="4">
        <v>100000</v>
      </c>
      <c r="G5716" s="4">
        <v>214</v>
      </c>
      <c r="H5716" s="5">
        <v>7.0403000000000002</v>
      </c>
      <c r="I5716" s="5">
        <v>6.9870881000000002</v>
      </c>
    </row>
    <row r="5717" spans="1:9" x14ac:dyDescent="0.3">
      <c r="A5717" t="s">
        <v>2988</v>
      </c>
      <c r="B5717" t="s">
        <v>1</v>
      </c>
      <c r="D5717" s="2">
        <v>4</v>
      </c>
      <c r="E5717" s="3">
        <v>255.61759930917501</v>
      </c>
      <c r="F5717" s="4">
        <v>100000</v>
      </c>
      <c r="G5717" s="4">
        <v>208</v>
      </c>
      <c r="H5717" s="5">
        <v>6.7603</v>
      </c>
      <c r="I5717" s="5">
        <v>6.7067856999999904</v>
      </c>
    </row>
    <row r="5718" spans="1:9" x14ac:dyDescent="0.3">
      <c r="A5718" t="s">
        <v>2988</v>
      </c>
      <c r="B5718" t="s">
        <v>1</v>
      </c>
      <c r="D5718" s="2">
        <v>5</v>
      </c>
      <c r="E5718" s="3">
        <v>279.57497715417901</v>
      </c>
      <c r="F5718" s="4">
        <v>100000</v>
      </c>
      <c r="G5718" s="4">
        <v>213</v>
      </c>
      <c r="H5718" s="5">
        <v>7.3315000000000001</v>
      </c>
      <c r="I5718" s="5">
        <v>7.2775872999999898</v>
      </c>
    </row>
    <row r="5719" spans="1:9" x14ac:dyDescent="0.3">
      <c r="A5719" t="s">
        <v>2988</v>
      </c>
      <c r="B5719" t="s">
        <v>1</v>
      </c>
      <c r="D5719" s="2">
        <v>6</v>
      </c>
      <c r="E5719" s="3">
        <v>277.52169650403999</v>
      </c>
      <c r="F5719" s="4">
        <v>100000</v>
      </c>
      <c r="G5719" s="4">
        <v>230</v>
      </c>
      <c r="H5719" s="5">
        <v>7.3353999999999999</v>
      </c>
      <c r="I5719" s="5">
        <v>7.2819368000000004</v>
      </c>
    </row>
    <row r="5720" spans="1:9" x14ac:dyDescent="0.3">
      <c r="A5720" t="s">
        <v>2988</v>
      </c>
      <c r="B5720" t="s">
        <v>1</v>
      </c>
      <c r="D5720" s="2">
        <v>7</v>
      </c>
      <c r="E5720" s="3">
        <v>342.74290924239602</v>
      </c>
      <c r="F5720" s="4">
        <v>100000</v>
      </c>
      <c r="G5720" s="4">
        <v>227</v>
      </c>
      <c r="H5720" s="5">
        <v>7.0875000000000004</v>
      </c>
      <c r="I5720" s="5">
        <v>7.0346915000000001</v>
      </c>
    </row>
    <row r="5721" spans="1:9" x14ac:dyDescent="0.3">
      <c r="A5721" t="s">
        <v>2988</v>
      </c>
      <c r="B5721" t="s">
        <v>1</v>
      </c>
      <c r="D5721" s="2">
        <v>8</v>
      </c>
      <c r="E5721" s="3">
        <v>285.71963845365099</v>
      </c>
      <c r="F5721" s="4">
        <v>100000</v>
      </c>
      <c r="G5721" s="4">
        <v>213</v>
      </c>
      <c r="H5721" s="5">
        <v>6.9146999999999998</v>
      </c>
      <c r="I5721" s="5">
        <v>6.8618861000000004</v>
      </c>
    </row>
    <row r="5722" spans="1:9" x14ac:dyDescent="0.3">
      <c r="A5722" t="s">
        <v>2988</v>
      </c>
      <c r="B5722" t="s">
        <v>1</v>
      </c>
      <c r="D5722" s="2">
        <v>9</v>
      </c>
      <c r="E5722" s="3">
        <v>310.453696979249</v>
      </c>
      <c r="F5722" s="4">
        <v>100000</v>
      </c>
      <c r="G5722" s="4">
        <v>221</v>
      </c>
      <c r="H5722" s="5">
        <v>7.1551</v>
      </c>
      <c r="I5722" s="5">
        <v>7.1015360999999997</v>
      </c>
    </row>
    <row r="5723" spans="1:9" x14ac:dyDescent="0.3">
      <c r="A5723" t="s">
        <v>2988</v>
      </c>
      <c r="B5723" t="s">
        <v>1</v>
      </c>
      <c r="D5723" s="2">
        <v>10</v>
      </c>
      <c r="E5723" s="3">
        <v>287.924931238569</v>
      </c>
      <c r="F5723" s="4">
        <v>100000</v>
      </c>
      <c r="G5723" s="4">
        <v>219</v>
      </c>
      <c r="H5723" s="5">
        <v>7.1071999999999997</v>
      </c>
      <c r="I5723" s="5">
        <v>7.0544583999999997</v>
      </c>
    </row>
    <row r="5724" spans="1:9" x14ac:dyDescent="0.3">
      <c r="A5724" t="s">
        <v>2988</v>
      </c>
      <c r="B5724" t="s">
        <v>1</v>
      </c>
      <c r="D5724" s="2">
        <v>11</v>
      </c>
      <c r="E5724" s="3">
        <v>326.07575450584102</v>
      </c>
      <c r="F5724" s="4">
        <v>100000</v>
      </c>
      <c r="G5724" s="4">
        <v>229</v>
      </c>
      <c r="H5724" s="5">
        <v>7.7035</v>
      </c>
      <c r="I5724" s="5">
        <v>7.6488813999999996</v>
      </c>
    </row>
    <row r="5725" spans="1:9" x14ac:dyDescent="0.3">
      <c r="A5725" t="s">
        <v>2988</v>
      </c>
      <c r="B5725" t="s">
        <v>1</v>
      </c>
      <c r="D5725" s="2">
        <v>12</v>
      </c>
      <c r="E5725" s="3">
        <v>276.07446546450598</v>
      </c>
      <c r="F5725" s="4">
        <v>100000</v>
      </c>
      <c r="G5725" s="4">
        <v>226</v>
      </c>
      <c r="H5725" s="5">
        <v>7.5122</v>
      </c>
      <c r="I5725" s="5">
        <v>7.4570905999999999</v>
      </c>
    </row>
    <row r="5726" spans="1:9" x14ac:dyDescent="0.3">
      <c r="A5726" t="s">
        <v>2988</v>
      </c>
      <c r="B5726" t="s">
        <v>1</v>
      </c>
      <c r="D5726" s="2">
        <v>13</v>
      </c>
      <c r="E5726" s="3">
        <v>262.428115652896</v>
      </c>
      <c r="F5726" s="4">
        <v>100000</v>
      </c>
      <c r="G5726" s="4">
        <v>221</v>
      </c>
      <c r="H5726" s="5">
        <v>7.4387999999999996</v>
      </c>
      <c r="I5726" s="5">
        <v>7.3847240000000003</v>
      </c>
    </row>
    <row r="5727" spans="1:9" x14ac:dyDescent="0.3">
      <c r="A5727" t="s">
        <v>2988</v>
      </c>
      <c r="B5727" t="s">
        <v>1</v>
      </c>
      <c r="D5727" s="2">
        <v>14</v>
      </c>
      <c r="E5727" s="3">
        <v>382.01382238590099</v>
      </c>
      <c r="F5727" s="4">
        <v>100000</v>
      </c>
      <c r="G5727" s="4">
        <v>213</v>
      </c>
      <c r="H5727" s="5">
        <v>7.1216999999999997</v>
      </c>
      <c r="I5727" s="5">
        <v>7.0677241999999998</v>
      </c>
    </row>
    <row r="5728" spans="1:9" x14ac:dyDescent="0.3">
      <c r="A5728" t="s">
        <v>2988</v>
      </c>
      <c r="B5728" t="s">
        <v>1</v>
      </c>
      <c r="D5728" s="2">
        <v>15</v>
      </c>
      <c r="E5728" s="3">
        <v>310.40130649260698</v>
      </c>
      <c r="F5728" s="4">
        <v>100000</v>
      </c>
      <c r="G5728" s="4">
        <v>225</v>
      </c>
      <c r="H5728" s="5">
        <v>7.4043000000000001</v>
      </c>
      <c r="I5728" s="5">
        <v>7.3492154999999997</v>
      </c>
    </row>
    <row r="5729" spans="1:9" x14ac:dyDescent="0.3">
      <c r="A5729" t="s">
        <v>2988</v>
      </c>
      <c r="B5729" t="s">
        <v>1</v>
      </c>
      <c r="D5729" s="2">
        <v>16</v>
      </c>
      <c r="E5729" s="3">
        <v>277.62318253655297</v>
      </c>
      <c r="F5729" s="4">
        <v>100000</v>
      </c>
      <c r="G5729" s="4">
        <v>228</v>
      </c>
      <c r="H5729" s="5">
        <v>7.5368000000000004</v>
      </c>
      <c r="I5729" s="5">
        <v>7.4818409999999904</v>
      </c>
    </row>
    <row r="5730" spans="1:9" x14ac:dyDescent="0.3">
      <c r="A5730" t="s">
        <v>2988</v>
      </c>
      <c r="B5730" t="s">
        <v>1</v>
      </c>
      <c r="D5730" s="2">
        <v>17</v>
      </c>
      <c r="E5730" s="3">
        <v>288.39750493486099</v>
      </c>
      <c r="F5730" s="4">
        <v>100000</v>
      </c>
      <c r="G5730" s="4">
        <v>225</v>
      </c>
      <c r="H5730" s="5">
        <v>7.2404999999999999</v>
      </c>
      <c r="I5730" s="5">
        <v>7.1878513000000002</v>
      </c>
    </row>
    <row r="5731" spans="1:9" x14ac:dyDescent="0.3">
      <c r="A5731" t="s">
        <v>2988</v>
      </c>
      <c r="B5731" t="s">
        <v>1</v>
      </c>
      <c r="D5731" s="2">
        <v>18</v>
      </c>
      <c r="E5731" s="3">
        <v>267.91471164837998</v>
      </c>
      <c r="F5731" s="4">
        <v>100000</v>
      </c>
      <c r="G5731" s="4">
        <v>222</v>
      </c>
      <c r="H5731" s="5">
        <v>7.2150999999999996</v>
      </c>
      <c r="I5731" s="5">
        <v>7.1620086999999897</v>
      </c>
    </row>
    <row r="5732" spans="1:9" x14ac:dyDescent="0.3">
      <c r="A5732" t="s">
        <v>2988</v>
      </c>
      <c r="B5732" t="s">
        <v>1</v>
      </c>
      <c r="D5732" s="2">
        <v>19</v>
      </c>
      <c r="E5732" s="3">
        <v>299.65524610792198</v>
      </c>
      <c r="F5732" s="4">
        <v>100000</v>
      </c>
      <c r="G5732" s="4">
        <v>230</v>
      </c>
      <c r="H5732" s="5">
        <v>7.5484999999999998</v>
      </c>
      <c r="I5732" s="5">
        <v>7.4944625</v>
      </c>
    </row>
    <row r="5733" spans="1:9" x14ac:dyDescent="0.3">
      <c r="A5733" t="s">
        <v>2988</v>
      </c>
      <c r="B5733" t="s">
        <v>1</v>
      </c>
      <c r="D5733" s="2">
        <v>20</v>
      </c>
      <c r="E5733" s="3">
        <v>257.714653591218</v>
      </c>
      <c r="F5733" s="4">
        <v>100000</v>
      </c>
      <c r="G5733" s="4">
        <v>214</v>
      </c>
      <c r="H5733" s="5">
        <v>6.9086999999999996</v>
      </c>
      <c r="I5733" s="5">
        <v>6.8558504999999901</v>
      </c>
    </row>
    <row r="5734" spans="1:9" x14ac:dyDescent="0.3">
      <c r="A5734" t="s">
        <v>2988</v>
      </c>
      <c r="B5734" t="s">
        <v>1</v>
      </c>
      <c r="D5734" s="2">
        <v>21</v>
      </c>
      <c r="E5734" s="3">
        <v>342.389519355223</v>
      </c>
      <c r="F5734" s="4">
        <v>100000</v>
      </c>
      <c r="G5734" s="4">
        <v>228</v>
      </c>
      <c r="H5734" s="5">
        <v>7.4127000000000001</v>
      </c>
      <c r="I5734" s="5">
        <v>7.3592001999999903</v>
      </c>
    </row>
    <row r="5735" spans="1:9" x14ac:dyDescent="0.3">
      <c r="A5735" t="s">
        <v>2988</v>
      </c>
      <c r="B5735" t="s">
        <v>1</v>
      </c>
      <c r="D5735" s="2">
        <v>22</v>
      </c>
      <c r="E5735" s="3">
        <v>264.99882147695303</v>
      </c>
      <c r="F5735" s="4">
        <v>100000</v>
      </c>
      <c r="G5735" s="4">
        <v>215</v>
      </c>
      <c r="H5735" s="5">
        <v>7.0926</v>
      </c>
      <c r="I5735" s="5">
        <v>7.0393504</v>
      </c>
    </row>
    <row r="5736" spans="1:9" x14ac:dyDescent="0.3">
      <c r="A5736" t="s">
        <v>2988</v>
      </c>
      <c r="B5736" t="s">
        <v>1</v>
      </c>
      <c r="D5736" s="2">
        <v>23</v>
      </c>
      <c r="E5736" s="3">
        <v>292.76187590506498</v>
      </c>
      <c r="F5736" s="4">
        <v>100000</v>
      </c>
      <c r="G5736" s="4">
        <v>228</v>
      </c>
      <c r="H5736" s="5">
        <v>7.4741999999999997</v>
      </c>
      <c r="I5736" s="5">
        <v>7.4200768999999998</v>
      </c>
    </row>
    <row r="5737" spans="1:9" x14ac:dyDescent="0.3">
      <c r="A5737" t="s">
        <v>2988</v>
      </c>
      <c r="B5737" t="s">
        <v>1</v>
      </c>
      <c r="D5737" s="2">
        <v>24</v>
      </c>
      <c r="E5737" s="3">
        <v>275.70379226400701</v>
      </c>
      <c r="F5737" s="4">
        <v>100000</v>
      </c>
      <c r="G5737" s="4">
        <v>234</v>
      </c>
      <c r="H5737" s="5">
        <v>7.8103999999999996</v>
      </c>
      <c r="I5737" s="5">
        <v>7.7557004999999997</v>
      </c>
    </row>
    <row r="5738" spans="1:9" x14ac:dyDescent="0.3">
      <c r="A5738" t="s">
        <v>2988</v>
      </c>
      <c r="B5738" t="s">
        <v>1</v>
      </c>
      <c r="D5738" s="2">
        <v>25</v>
      </c>
      <c r="E5738" s="3">
        <v>388.03676218759398</v>
      </c>
      <c r="F5738" s="4">
        <v>100000</v>
      </c>
      <c r="G5738" s="4">
        <v>211</v>
      </c>
      <c r="H5738" s="5">
        <v>6.8464999999999998</v>
      </c>
      <c r="I5738" s="5">
        <v>6.7937190999999997</v>
      </c>
    </row>
    <row r="5739" spans="1:9" x14ac:dyDescent="0.3">
      <c r="A5739" t="s">
        <v>2988</v>
      </c>
      <c r="B5739" t="s">
        <v>1</v>
      </c>
      <c r="D5739" s="2">
        <v>26</v>
      </c>
      <c r="E5739" s="3">
        <v>315.09160410743499</v>
      </c>
      <c r="F5739" s="4">
        <v>100000</v>
      </c>
      <c r="G5739" s="4">
        <v>219</v>
      </c>
      <c r="H5739" s="5">
        <v>7.2535999999999996</v>
      </c>
      <c r="I5739" s="5">
        <v>7.1993282000000001</v>
      </c>
    </row>
    <row r="5740" spans="1:9" x14ac:dyDescent="0.3">
      <c r="A5740" t="s">
        <v>2988</v>
      </c>
      <c r="B5740" t="s">
        <v>1</v>
      </c>
      <c r="D5740" s="2">
        <v>27</v>
      </c>
      <c r="E5740" s="3">
        <v>246.971917272713</v>
      </c>
      <c r="F5740" s="4">
        <v>100000</v>
      </c>
      <c r="G5740" s="4">
        <v>228</v>
      </c>
      <c r="H5740" s="5">
        <v>7.3067000000000002</v>
      </c>
      <c r="I5740" s="5">
        <v>7.2505695999999897</v>
      </c>
    </row>
    <row r="5741" spans="1:9" x14ac:dyDescent="0.3">
      <c r="A5741" t="s">
        <v>2988</v>
      </c>
      <c r="B5741" t="s">
        <v>1</v>
      </c>
      <c r="D5741" s="2">
        <v>28</v>
      </c>
      <c r="E5741" s="3">
        <v>336.83170692541802</v>
      </c>
      <c r="F5741" s="4">
        <v>100000</v>
      </c>
      <c r="G5741" s="4">
        <v>211</v>
      </c>
      <c r="H5741" s="5">
        <v>7.2179000000000002</v>
      </c>
      <c r="I5741" s="5">
        <v>7.1641629</v>
      </c>
    </row>
    <row r="5742" spans="1:9" x14ac:dyDescent="0.3">
      <c r="A5742" t="s">
        <v>2988</v>
      </c>
      <c r="B5742" t="s">
        <v>1</v>
      </c>
      <c r="D5742" s="2">
        <v>29</v>
      </c>
      <c r="E5742" s="3">
        <v>301.01769491664601</v>
      </c>
      <c r="F5742" s="4">
        <v>100000</v>
      </c>
      <c r="G5742" s="4">
        <v>209</v>
      </c>
      <c r="H5742" s="5">
        <v>7.3291000000000004</v>
      </c>
      <c r="I5742" s="5">
        <v>7.2713263999999898</v>
      </c>
    </row>
    <row r="5743" spans="1:9" x14ac:dyDescent="0.3">
      <c r="A5743" t="s">
        <v>2988</v>
      </c>
      <c r="B5743" t="s">
        <v>1</v>
      </c>
      <c r="D5743" s="2">
        <v>30</v>
      </c>
      <c r="E5743" s="3">
        <v>272.245989969839</v>
      </c>
      <c r="F5743" s="4">
        <v>100000</v>
      </c>
      <c r="G5743" s="4">
        <v>224</v>
      </c>
      <c r="H5743" s="5">
        <v>7.6558999999999999</v>
      </c>
      <c r="I5743" s="5">
        <v>7.6004816000000002</v>
      </c>
    </row>
    <row r="5744" spans="1:9" x14ac:dyDescent="0.3">
      <c r="A5744" t="s">
        <v>2988</v>
      </c>
      <c r="B5744" t="s">
        <v>1</v>
      </c>
      <c r="D5744" s="2">
        <v>31</v>
      </c>
      <c r="E5744" s="3">
        <v>334.80758027412003</v>
      </c>
      <c r="F5744" s="4">
        <v>100000</v>
      </c>
      <c r="G5744" s="4">
        <v>219</v>
      </c>
      <c r="H5744" s="5">
        <v>7.3949999999999996</v>
      </c>
      <c r="I5744" s="5">
        <v>7.3410526999999997</v>
      </c>
    </row>
    <row r="5745" spans="1:9" x14ac:dyDescent="0.3">
      <c r="A5745" t="s">
        <v>2988</v>
      </c>
      <c r="B5745" t="s">
        <v>1</v>
      </c>
      <c r="D5745" s="2">
        <v>32</v>
      </c>
      <c r="E5745" s="3">
        <v>344.83521771821302</v>
      </c>
      <c r="F5745" s="4">
        <v>100000</v>
      </c>
      <c r="G5745" s="4">
        <v>218</v>
      </c>
      <c r="H5745" s="5">
        <v>7.2085999999999997</v>
      </c>
      <c r="I5745" s="5">
        <v>7.1543206999999898</v>
      </c>
    </row>
    <row r="5746" spans="1:9" x14ac:dyDescent="0.3">
      <c r="A5746" t="s">
        <v>2988</v>
      </c>
      <c r="B5746" t="s">
        <v>1</v>
      </c>
      <c r="D5746" s="2">
        <v>33</v>
      </c>
      <c r="E5746" s="3">
        <v>343.247580270291</v>
      </c>
      <c r="F5746" s="4">
        <v>100000</v>
      </c>
      <c r="G5746" s="4">
        <v>216</v>
      </c>
      <c r="H5746" s="5">
        <v>6.8712</v>
      </c>
      <c r="I5746" s="5">
        <v>6.8185526000000003</v>
      </c>
    </row>
    <row r="5747" spans="1:9" x14ac:dyDescent="0.3">
      <c r="A5747" t="s">
        <v>2988</v>
      </c>
      <c r="B5747" t="s">
        <v>1</v>
      </c>
      <c r="D5747" s="2">
        <v>34</v>
      </c>
      <c r="E5747" s="3">
        <v>255.65184845067901</v>
      </c>
      <c r="F5747" s="4">
        <v>100000</v>
      </c>
      <c r="G5747" s="4">
        <v>224</v>
      </c>
      <c r="H5747" s="5">
        <v>6.9946999999999999</v>
      </c>
      <c r="I5747" s="5">
        <v>6.9418388000000002</v>
      </c>
    </row>
    <row r="5748" spans="1:9" x14ac:dyDescent="0.3">
      <c r="A5748" t="s">
        <v>2988</v>
      </c>
      <c r="B5748" t="s">
        <v>1</v>
      </c>
      <c r="D5748" s="2">
        <v>35</v>
      </c>
      <c r="E5748" s="3">
        <v>299.94702169736598</v>
      </c>
      <c r="F5748" s="4">
        <v>100000</v>
      </c>
      <c r="G5748" s="4">
        <v>222</v>
      </c>
      <c r="H5748" s="5">
        <v>7.3963999999999999</v>
      </c>
      <c r="I5748" s="5">
        <v>7.3419818000000001</v>
      </c>
    </row>
    <row r="5749" spans="1:9" x14ac:dyDescent="0.3">
      <c r="A5749" t="s">
        <v>2988</v>
      </c>
      <c r="B5749" t="s">
        <v>1</v>
      </c>
      <c r="D5749" s="2">
        <v>36</v>
      </c>
      <c r="E5749" s="3">
        <v>326.484420066528</v>
      </c>
      <c r="F5749" s="4">
        <v>100000</v>
      </c>
      <c r="G5749" s="4">
        <v>219</v>
      </c>
      <c r="H5749" s="5">
        <v>7.1456999999999997</v>
      </c>
      <c r="I5749" s="5">
        <v>7.0915023999999898</v>
      </c>
    </row>
    <row r="5750" spans="1:9" x14ac:dyDescent="0.3">
      <c r="A5750" t="s">
        <v>2988</v>
      </c>
      <c r="B5750" t="s">
        <v>1</v>
      </c>
      <c r="D5750" s="2">
        <v>37</v>
      </c>
      <c r="E5750" s="3">
        <v>299.06870465201803</v>
      </c>
      <c r="F5750" s="4">
        <v>100000</v>
      </c>
      <c r="G5750" s="4">
        <v>219</v>
      </c>
      <c r="H5750" s="5">
        <v>7.2130000000000001</v>
      </c>
      <c r="I5750" s="5">
        <v>7.1594674999999999</v>
      </c>
    </row>
    <row r="5751" spans="1:9" x14ac:dyDescent="0.3">
      <c r="A5751" t="s">
        <v>2988</v>
      </c>
      <c r="B5751" t="s">
        <v>1</v>
      </c>
      <c r="D5751" s="2">
        <v>38</v>
      </c>
      <c r="E5751" s="3">
        <v>317.82397850970602</v>
      </c>
      <c r="F5751" s="4">
        <v>100000</v>
      </c>
      <c r="G5751" s="4">
        <v>216</v>
      </c>
      <c r="H5751" s="5">
        <v>7.2854000000000001</v>
      </c>
      <c r="I5751" s="5">
        <v>7.2312770999999998</v>
      </c>
    </row>
    <row r="5752" spans="1:9" x14ac:dyDescent="0.3">
      <c r="A5752" t="s">
        <v>2988</v>
      </c>
      <c r="B5752" t="s">
        <v>1</v>
      </c>
      <c r="D5752" s="2">
        <v>39</v>
      </c>
      <c r="E5752" s="3">
        <v>300.31899389500501</v>
      </c>
      <c r="F5752" s="4">
        <v>100000</v>
      </c>
      <c r="G5752" s="4">
        <v>222</v>
      </c>
      <c r="H5752" s="5">
        <v>7.6932</v>
      </c>
      <c r="I5752" s="5">
        <v>7.6391553999999902</v>
      </c>
    </row>
    <row r="5753" spans="1:9" x14ac:dyDescent="0.3">
      <c r="A5753" t="s">
        <v>2988</v>
      </c>
      <c r="B5753" t="s">
        <v>1</v>
      </c>
      <c r="D5753" s="2">
        <v>40</v>
      </c>
      <c r="E5753" s="3">
        <v>253.14508286751601</v>
      </c>
      <c r="F5753" s="4">
        <v>100000</v>
      </c>
      <c r="G5753" s="4">
        <v>207</v>
      </c>
      <c r="H5753" s="5">
        <v>7.0220000000000002</v>
      </c>
      <c r="I5753" s="5">
        <v>6.9642512999999999</v>
      </c>
    </row>
    <row r="5754" spans="1:9" x14ac:dyDescent="0.3">
      <c r="A5754" t="s">
        <v>2988</v>
      </c>
      <c r="B5754" t="s">
        <v>1</v>
      </c>
      <c r="D5754" s="2">
        <v>41</v>
      </c>
      <c r="E5754" s="3">
        <v>282.19349506335402</v>
      </c>
      <c r="F5754" s="4">
        <v>100000</v>
      </c>
      <c r="G5754" s="4">
        <v>222</v>
      </c>
      <c r="H5754" s="5">
        <v>7.2938000000000001</v>
      </c>
      <c r="I5754" s="5">
        <v>7.2402534999999997</v>
      </c>
    </row>
    <row r="5755" spans="1:9" x14ac:dyDescent="0.3">
      <c r="A5755" t="s">
        <v>2988</v>
      </c>
      <c r="B5755" t="s">
        <v>1</v>
      </c>
      <c r="D5755" s="2">
        <v>42</v>
      </c>
      <c r="E5755" s="3">
        <v>253.70490541262299</v>
      </c>
      <c r="F5755" s="4">
        <v>100000</v>
      </c>
      <c r="G5755" s="4">
        <v>230</v>
      </c>
      <c r="H5755" s="5">
        <v>7.3723999999999998</v>
      </c>
      <c r="I5755" s="5">
        <v>7.3182670999999999</v>
      </c>
    </row>
    <row r="5756" spans="1:9" x14ac:dyDescent="0.3">
      <c r="A5756" t="s">
        <v>2988</v>
      </c>
      <c r="B5756" t="s">
        <v>1</v>
      </c>
      <c r="D5756" s="2">
        <v>43</v>
      </c>
      <c r="E5756" s="3">
        <v>278.30533589462999</v>
      </c>
      <c r="F5756" s="4">
        <v>100000</v>
      </c>
      <c r="G5756" s="4">
        <v>230</v>
      </c>
      <c r="H5756" s="5">
        <v>7.5033000000000003</v>
      </c>
      <c r="I5756" s="5">
        <v>7.4495557999999997</v>
      </c>
    </row>
    <row r="5757" spans="1:9" x14ac:dyDescent="0.3">
      <c r="A5757" t="s">
        <v>2988</v>
      </c>
      <c r="B5757" t="s">
        <v>1</v>
      </c>
      <c r="D5757" s="2">
        <v>44</v>
      </c>
      <c r="E5757" s="3">
        <v>283.63278457038803</v>
      </c>
      <c r="F5757" s="4">
        <v>100000</v>
      </c>
      <c r="G5757" s="4">
        <v>215</v>
      </c>
      <c r="H5757" s="5">
        <v>7.3057999999999996</v>
      </c>
      <c r="I5757" s="5">
        <v>7.2516897999999896</v>
      </c>
    </row>
    <row r="5758" spans="1:9" x14ac:dyDescent="0.3">
      <c r="A5758" t="s">
        <v>2988</v>
      </c>
      <c r="B5758" t="s">
        <v>1</v>
      </c>
      <c r="D5758" s="2">
        <v>45</v>
      </c>
      <c r="E5758" s="3">
        <v>276.65768657547198</v>
      </c>
      <c r="F5758" s="4">
        <v>100000</v>
      </c>
      <c r="G5758" s="4">
        <v>222</v>
      </c>
      <c r="H5758" s="5">
        <v>7.4482999999999997</v>
      </c>
      <c r="I5758" s="5">
        <v>7.3938874999999999</v>
      </c>
    </row>
    <row r="5759" spans="1:9" x14ac:dyDescent="0.3">
      <c r="A5759" t="s">
        <v>2988</v>
      </c>
      <c r="B5759" t="s">
        <v>1</v>
      </c>
      <c r="D5759" s="2">
        <v>46</v>
      </c>
      <c r="E5759" s="3">
        <v>287.96713042484203</v>
      </c>
      <c r="F5759" s="4">
        <v>100000</v>
      </c>
      <c r="G5759" s="4">
        <v>208</v>
      </c>
      <c r="H5759" s="5">
        <v>7.0465999999999998</v>
      </c>
      <c r="I5759" s="5">
        <v>6.9942361999999996</v>
      </c>
    </row>
    <row r="5760" spans="1:9" x14ac:dyDescent="0.3">
      <c r="A5760" t="s">
        <v>2988</v>
      </c>
      <c r="B5760" t="s">
        <v>1</v>
      </c>
      <c r="D5760" s="2">
        <v>47</v>
      </c>
      <c r="E5760" s="3">
        <v>278.88220079597301</v>
      </c>
      <c r="F5760" s="4">
        <v>100000</v>
      </c>
      <c r="G5760" s="4">
        <v>212</v>
      </c>
      <c r="H5760" s="5">
        <v>6.9560000000000004</v>
      </c>
      <c r="I5760" s="5">
        <v>6.9022300000000003</v>
      </c>
    </row>
    <row r="5761" spans="1:9" x14ac:dyDescent="0.3">
      <c r="A5761" t="s">
        <v>2988</v>
      </c>
      <c r="B5761" t="s">
        <v>1</v>
      </c>
      <c r="D5761" s="2">
        <v>48</v>
      </c>
      <c r="E5761" s="3">
        <v>241.951544167252</v>
      </c>
      <c r="F5761" s="4">
        <v>100000</v>
      </c>
      <c r="G5761" s="4">
        <v>216</v>
      </c>
      <c r="H5761" s="5">
        <v>7.3625999999999996</v>
      </c>
      <c r="I5761" s="5">
        <v>7.3096198000000001</v>
      </c>
    </row>
    <row r="5762" spans="1:9" x14ac:dyDescent="0.3">
      <c r="A5762" t="s">
        <v>2988</v>
      </c>
      <c r="B5762" t="s">
        <v>1</v>
      </c>
      <c r="D5762" s="2">
        <v>49</v>
      </c>
      <c r="E5762" s="3">
        <v>295.16398496974</v>
      </c>
      <c r="F5762" s="4">
        <v>100000</v>
      </c>
      <c r="G5762" s="4">
        <v>219</v>
      </c>
      <c r="H5762" s="5">
        <v>7.2972000000000001</v>
      </c>
      <c r="I5762" s="5">
        <v>7.2430950999999997</v>
      </c>
    </row>
    <row r="5763" spans="1:9" x14ac:dyDescent="0.3">
      <c r="A5763" t="s">
        <v>2988</v>
      </c>
      <c r="B5763" t="s">
        <v>1</v>
      </c>
      <c r="D5763" s="2">
        <v>50</v>
      </c>
      <c r="E5763" s="3">
        <v>242.97002119445301</v>
      </c>
      <c r="F5763" s="4">
        <v>100000</v>
      </c>
      <c r="G5763" s="4">
        <v>213</v>
      </c>
      <c r="H5763" s="5">
        <v>6.8437000000000001</v>
      </c>
      <c r="I5763" s="5">
        <v>6.7899041000000002</v>
      </c>
    </row>
    <row r="5764" spans="1:9" x14ac:dyDescent="0.3">
      <c r="A5764" t="s">
        <v>2988</v>
      </c>
      <c r="B5764" t="s">
        <v>1</v>
      </c>
      <c r="D5764" s="2">
        <v>51</v>
      </c>
      <c r="E5764" s="3">
        <v>293.43035689897403</v>
      </c>
      <c r="F5764" s="4">
        <v>100000</v>
      </c>
      <c r="G5764" s="4">
        <v>210</v>
      </c>
      <c r="H5764" s="5">
        <v>7.0225</v>
      </c>
      <c r="I5764" s="5">
        <v>6.9691074999999998</v>
      </c>
    </row>
    <row r="5765" spans="1:9" x14ac:dyDescent="0.3">
      <c r="A5765" t="s">
        <v>2988</v>
      </c>
      <c r="B5765" t="s">
        <v>2</v>
      </c>
      <c r="D5765" s="2">
        <v>1</v>
      </c>
      <c r="E5765" s="3">
        <v>626.98184583622901</v>
      </c>
      <c r="F5765" s="4">
        <v>300000</v>
      </c>
      <c r="G5765" s="4">
        <v>643</v>
      </c>
      <c r="H5765" s="5">
        <v>56.905799999999999</v>
      </c>
      <c r="I5765" s="5">
        <v>56.7020932</v>
      </c>
    </row>
    <row r="5766" spans="1:9" x14ac:dyDescent="0.3">
      <c r="A5766" t="s">
        <v>2988</v>
      </c>
      <c r="B5766" t="s">
        <v>2</v>
      </c>
      <c r="D5766" s="2">
        <v>2</v>
      </c>
      <c r="E5766" s="3">
        <v>672.63899442714603</v>
      </c>
      <c r="F5766" s="4">
        <v>300000</v>
      </c>
      <c r="G5766" s="4">
        <v>653</v>
      </c>
      <c r="H5766" s="5">
        <v>57.611699999999999</v>
      </c>
      <c r="I5766" s="5">
        <v>57.4203426999999</v>
      </c>
    </row>
    <row r="5767" spans="1:9" x14ac:dyDescent="0.3">
      <c r="A5767" t="s">
        <v>2988</v>
      </c>
      <c r="B5767" t="s">
        <v>2</v>
      </c>
      <c r="D5767" s="2">
        <v>3</v>
      </c>
      <c r="E5767" s="3">
        <v>286.558197900474</v>
      </c>
      <c r="F5767" s="4">
        <v>300000</v>
      </c>
      <c r="G5767" s="4">
        <v>644</v>
      </c>
      <c r="H5767" s="5">
        <v>56.434699999999999</v>
      </c>
      <c r="I5767" s="5">
        <v>56.251020199999999</v>
      </c>
    </row>
    <row r="5768" spans="1:9" x14ac:dyDescent="0.3">
      <c r="A5768" t="s">
        <v>2988</v>
      </c>
      <c r="B5768" t="s">
        <v>2</v>
      </c>
      <c r="D5768" s="2">
        <v>4</v>
      </c>
      <c r="E5768" s="3">
        <v>453.94711023692798</v>
      </c>
      <c r="F5768" s="4">
        <v>300000</v>
      </c>
      <c r="G5768" s="4">
        <v>638</v>
      </c>
      <c r="H5768" s="5">
        <v>58.246099999999998</v>
      </c>
      <c r="I5768" s="5">
        <v>58.057056500000002</v>
      </c>
    </row>
    <row r="5769" spans="1:9" x14ac:dyDescent="0.3">
      <c r="A5769" t="s">
        <v>2988</v>
      </c>
      <c r="B5769" t="s">
        <v>2</v>
      </c>
      <c r="D5769" s="2">
        <v>5</v>
      </c>
      <c r="E5769" s="3">
        <v>936.03839952416502</v>
      </c>
      <c r="F5769" s="4">
        <v>300000</v>
      </c>
      <c r="G5769" s="4">
        <v>647</v>
      </c>
      <c r="H5769" s="5">
        <v>57.459299999999999</v>
      </c>
      <c r="I5769" s="5">
        <v>57.275676699999899</v>
      </c>
    </row>
    <row r="5770" spans="1:9" x14ac:dyDescent="0.3">
      <c r="A5770" t="s">
        <v>2988</v>
      </c>
      <c r="B5770" t="s">
        <v>2</v>
      </c>
      <c r="D5770" s="2">
        <v>6</v>
      </c>
      <c r="E5770" s="3">
        <v>1012.1564840283399</v>
      </c>
      <c r="F5770" s="4">
        <v>300000</v>
      </c>
      <c r="G5770" s="4">
        <v>652</v>
      </c>
      <c r="H5770" s="5">
        <v>57.626399999999997</v>
      </c>
      <c r="I5770" s="5">
        <v>57.441644499999903</v>
      </c>
    </row>
    <row r="5771" spans="1:9" x14ac:dyDescent="0.3">
      <c r="A5771" t="s">
        <v>2988</v>
      </c>
      <c r="B5771" t="s">
        <v>2</v>
      </c>
      <c r="D5771" s="2">
        <v>7</v>
      </c>
      <c r="E5771" s="3">
        <v>1198.4176121184701</v>
      </c>
      <c r="F5771" s="4">
        <v>300000</v>
      </c>
      <c r="G5771" s="4">
        <v>658</v>
      </c>
      <c r="H5771" s="5">
        <v>56.466000000000001</v>
      </c>
      <c r="I5771" s="5">
        <v>56.271636999999998</v>
      </c>
    </row>
    <row r="5772" spans="1:9" x14ac:dyDescent="0.3">
      <c r="A5772" t="s">
        <v>2988</v>
      </c>
      <c r="B5772" t="s">
        <v>2</v>
      </c>
      <c r="D5772" s="2">
        <v>8</v>
      </c>
      <c r="E5772" s="3">
        <v>998.71677841308497</v>
      </c>
      <c r="F5772" s="4">
        <v>300000</v>
      </c>
      <c r="G5772" s="4">
        <v>646</v>
      </c>
      <c r="H5772" s="5">
        <v>57.615699999999997</v>
      </c>
      <c r="I5772" s="5">
        <v>57.429098999999901</v>
      </c>
    </row>
    <row r="5773" spans="1:9" x14ac:dyDescent="0.3">
      <c r="A5773" t="s">
        <v>2988</v>
      </c>
      <c r="B5773" t="s">
        <v>2</v>
      </c>
      <c r="D5773" s="2">
        <v>9</v>
      </c>
      <c r="E5773" s="3">
        <v>991.24500143647901</v>
      </c>
      <c r="F5773" s="4">
        <v>300000</v>
      </c>
      <c r="G5773" s="4">
        <v>632</v>
      </c>
      <c r="H5773" s="5">
        <v>55.715800000000002</v>
      </c>
      <c r="I5773" s="5">
        <v>55.530157699999997</v>
      </c>
    </row>
    <row r="5774" spans="1:9" x14ac:dyDescent="0.3">
      <c r="A5774" t="s">
        <v>2988</v>
      </c>
      <c r="B5774" t="s">
        <v>2</v>
      </c>
      <c r="D5774" s="2">
        <v>10</v>
      </c>
      <c r="E5774" s="3">
        <v>942.14312427239201</v>
      </c>
      <c r="F5774" s="4">
        <v>300000</v>
      </c>
      <c r="G5774" s="4">
        <v>654</v>
      </c>
      <c r="H5774" s="5">
        <v>57.399099999999997</v>
      </c>
      <c r="I5774" s="5">
        <v>57.211626899999999</v>
      </c>
    </row>
    <row r="5775" spans="1:9" x14ac:dyDescent="0.3">
      <c r="A5775" t="s">
        <v>2988</v>
      </c>
      <c r="B5775" t="s">
        <v>2</v>
      </c>
      <c r="D5775" s="2">
        <v>11</v>
      </c>
      <c r="E5775" s="3">
        <v>1017.0427906538901</v>
      </c>
      <c r="F5775" s="4">
        <v>300000</v>
      </c>
      <c r="G5775" s="4">
        <v>656</v>
      </c>
      <c r="H5775" s="5">
        <v>56.329700000000003</v>
      </c>
      <c r="I5775" s="5">
        <v>56.139017899999999</v>
      </c>
    </row>
    <row r="5776" spans="1:9" x14ac:dyDescent="0.3">
      <c r="A5776" t="s">
        <v>2988</v>
      </c>
      <c r="B5776" t="s">
        <v>2</v>
      </c>
      <c r="D5776" s="2">
        <v>12</v>
      </c>
      <c r="E5776" s="3">
        <v>1123.0509377951901</v>
      </c>
      <c r="F5776" s="4">
        <v>300000</v>
      </c>
      <c r="G5776" s="4">
        <v>666</v>
      </c>
      <c r="H5776" s="5">
        <v>57.860799999999998</v>
      </c>
      <c r="I5776" s="5">
        <v>57.672397699999998</v>
      </c>
    </row>
    <row r="5777" spans="1:9" x14ac:dyDescent="0.3">
      <c r="A5777" t="s">
        <v>2988</v>
      </c>
      <c r="B5777" t="s">
        <v>2</v>
      </c>
      <c r="D5777" s="2">
        <v>13</v>
      </c>
      <c r="E5777" s="3">
        <v>673.35049741356499</v>
      </c>
      <c r="F5777" s="4">
        <v>300000</v>
      </c>
      <c r="G5777" s="4">
        <v>686</v>
      </c>
      <c r="H5777" s="5">
        <v>58.871400000000001</v>
      </c>
      <c r="I5777" s="5">
        <v>58.678695999999903</v>
      </c>
    </row>
    <row r="5778" spans="1:9" x14ac:dyDescent="0.3">
      <c r="A5778" t="s">
        <v>2988</v>
      </c>
      <c r="B5778" t="s">
        <v>2</v>
      </c>
      <c r="D5778" s="2">
        <v>14</v>
      </c>
      <c r="E5778" s="3">
        <v>875.96169661514705</v>
      </c>
      <c r="F5778" s="4">
        <v>300000</v>
      </c>
      <c r="G5778" s="4">
        <v>666</v>
      </c>
      <c r="H5778" s="5">
        <v>58.374299999999998</v>
      </c>
      <c r="I5778" s="5">
        <v>58.191364800000002</v>
      </c>
    </row>
    <row r="5779" spans="1:9" x14ac:dyDescent="0.3">
      <c r="A5779" t="s">
        <v>2988</v>
      </c>
      <c r="B5779" t="s">
        <v>2</v>
      </c>
      <c r="D5779" s="2">
        <v>15</v>
      </c>
      <c r="E5779" s="3">
        <v>1125.2050044170601</v>
      </c>
      <c r="F5779" s="4">
        <v>300000</v>
      </c>
      <c r="G5779" s="4">
        <v>632</v>
      </c>
      <c r="H5779" s="5">
        <v>56.006100000000004</v>
      </c>
      <c r="I5779" s="5">
        <v>55.816287899999899</v>
      </c>
    </row>
    <row r="5780" spans="1:9" x14ac:dyDescent="0.3">
      <c r="A5780" t="s">
        <v>2988</v>
      </c>
      <c r="B5780" t="s">
        <v>2</v>
      </c>
      <c r="D5780" s="2">
        <v>16</v>
      </c>
      <c r="E5780" s="3">
        <v>1089.09546181716</v>
      </c>
      <c r="F5780" s="4">
        <v>300000</v>
      </c>
      <c r="G5780" s="4">
        <v>637</v>
      </c>
      <c r="H5780" s="5">
        <v>57.4482</v>
      </c>
      <c r="I5780" s="5">
        <v>57.262236199999997</v>
      </c>
    </row>
    <row r="5781" spans="1:9" x14ac:dyDescent="0.3">
      <c r="A5781" t="s">
        <v>2988</v>
      </c>
      <c r="B5781" t="s">
        <v>2</v>
      </c>
      <c r="D5781" s="2">
        <v>17</v>
      </c>
      <c r="E5781" s="3">
        <v>606.00331792864802</v>
      </c>
      <c r="F5781" s="4">
        <v>300000</v>
      </c>
      <c r="G5781" s="4">
        <v>646</v>
      </c>
      <c r="H5781" s="5">
        <v>56.0169</v>
      </c>
      <c r="I5781" s="5">
        <v>55.8340338</v>
      </c>
    </row>
    <row r="5782" spans="1:9" x14ac:dyDescent="0.3">
      <c r="A5782" t="s">
        <v>2988</v>
      </c>
      <c r="B5782" t="s">
        <v>2</v>
      </c>
      <c r="D5782" s="2">
        <v>18</v>
      </c>
      <c r="E5782" s="3">
        <v>827.71550678497101</v>
      </c>
      <c r="F5782" s="4">
        <v>300000</v>
      </c>
      <c r="G5782" s="4">
        <v>645</v>
      </c>
      <c r="H5782" s="5">
        <v>57.203000000000003</v>
      </c>
      <c r="I5782" s="5">
        <v>57.019053200000002</v>
      </c>
    </row>
    <row r="5783" spans="1:9" x14ac:dyDescent="0.3">
      <c r="A5783" t="s">
        <v>2988</v>
      </c>
      <c r="B5783" t="s">
        <v>2</v>
      </c>
      <c r="D5783" s="2">
        <v>19</v>
      </c>
      <c r="E5783" s="3">
        <v>807.45516566381696</v>
      </c>
      <c r="F5783" s="4">
        <v>300000</v>
      </c>
      <c r="G5783" s="4">
        <v>659</v>
      </c>
      <c r="H5783" s="5">
        <v>58.030999999999999</v>
      </c>
      <c r="I5783" s="5">
        <v>57.847267500000001</v>
      </c>
    </row>
    <row r="5784" spans="1:9" x14ac:dyDescent="0.3">
      <c r="A5784" t="s">
        <v>2988</v>
      </c>
      <c r="B5784" t="s">
        <v>2</v>
      </c>
      <c r="D5784" s="2">
        <v>20</v>
      </c>
      <c r="E5784" s="3">
        <v>944.96027774674894</v>
      </c>
      <c r="F5784" s="4">
        <v>300000</v>
      </c>
      <c r="G5784" s="4">
        <v>639</v>
      </c>
      <c r="H5784" s="5">
        <v>58.0184</v>
      </c>
      <c r="I5784" s="5">
        <v>57.828280300000003</v>
      </c>
    </row>
    <row r="5785" spans="1:9" x14ac:dyDescent="0.3">
      <c r="A5785" t="s">
        <v>2988</v>
      </c>
      <c r="B5785" t="s">
        <v>2</v>
      </c>
      <c r="D5785" s="2">
        <v>21</v>
      </c>
      <c r="E5785" s="3">
        <v>566.59238702966297</v>
      </c>
      <c r="F5785" s="4">
        <v>300000</v>
      </c>
      <c r="G5785" s="4">
        <v>665</v>
      </c>
      <c r="H5785" s="5">
        <v>59.854500000000002</v>
      </c>
      <c r="I5785" s="5">
        <v>59.6699275</v>
      </c>
    </row>
    <row r="5786" spans="1:9" x14ac:dyDescent="0.3">
      <c r="A5786" t="s">
        <v>2988</v>
      </c>
      <c r="B5786" t="s">
        <v>2</v>
      </c>
      <c r="D5786" s="2">
        <v>22</v>
      </c>
      <c r="E5786" s="3">
        <v>619.20154982949998</v>
      </c>
      <c r="F5786" s="4">
        <v>300000</v>
      </c>
      <c r="G5786" s="4">
        <v>630</v>
      </c>
      <c r="H5786" s="5">
        <v>55.1357</v>
      </c>
      <c r="I5786" s="5">
        <v>54.953994199999997</v>
      </c>
    </row>
    <row r="5787" spans="1:9" x14ac:dyDescent="0.3">
      <c r="A5787" t="s">
        <v>2988</v>
      </c>
      <c r="B5787" t="s">
        <v>2</v>
      </c>
      <c r="D5787" s="2">
        <v>23</v>
      </c>
      <c r="E5787" s="3">
        <v>1042.13070328969</v>
      </c>
      <c r="F5787" s="4">
        <v>300000</v>
      </c>
      <c r="G5787" s="4">
        <v>638</v>
      </c>
      <c r="H5787" s="5">
        <v>56.115299999999998</v>
      </c>
      <c r="I5787" s="5">
        <v>55.929304100000003</v>
      </c>
    </row>
    <row r="5788" spans="1:9" x14ac:dyDescent="0.3">
      <c r="A5788" t="s">
        <v>2988</v>
      </c>
      <c r="B5788" t="s">
        <v>2</v>
      </c>
      <c r="D5788" s="2">
        <v>24</v>
      </c>
      <c r="E5788" s="3">
        <v>749.95716165744</v>
      </c>
      <c r="F5788" s="4">
        <v>300000</v>
      </c>
      <c r="G5788" s="4">
        <v>660</v>
      </c>
      <c r="H5788" s="5">
        <v>57.8917</v>
      </c>
      <c r="I5788" s="5">
        <v>57.709113899999998</v>
      </c>
    </row>
    <row r="5789" spans="1:9" x14ac:dyDescent="0.3">
      <c r="A5789" t="s">
        <v>2988</v>
      </c>
      <c r="B5789" t="s">
        <v>2</v>
      </c>
      <c r="D5789" s="2">
        <v>25</v>
      </c>
      <c r="E5789" s="3">
        <v>648.29397247091504</v>
      </c>
      <c r="F5789" s="4">
        <v>300000</v>
      </c>
      <c r="G5789" s="4">
        <v>647</v>
      </c>
      <c r="H5789" s="5">
        <v>57.875599999999999</v>
      </c>
      <c r="I5789" s="5">
        <v>57.692309799999997</v>
      </c>
    </row>
    <row r="5790" spans="1:9" x14ac:dyDescent="0.3">
      <c r="A5790" t="s">
        <v>2988</v>
      </c>
      <c r="B5790" t="s">
        <v>2</v>
      </c>
      <c r="D5790" s="2">
        <v>26</v>
      </c>
      <c r="E5790" s="3">
        <v>927.01497364358499</v>
      </c>
      <c r="F5790" s="4">
        <v>300000</v>
      </c>
      <c r="G5790" s="4">
        <v>656</v>
      </c>
      <c r="H5790" s="5">
        <v>57.962299999999999</v>
      </c>
      <c r="I5790" s="5">
        <v>57.778855499999999</v>
      </c>
    </row>
    <row r="5791" spans="1:9" x14ac:dyDescent="0.3">
      <c r="A5791" t="s">
        <v>2988</v>
      </c>
      <c r="B5791" t="s">
        <v>2</v>
      </c>
      <c r="D5791" s="2">
        <v>27</v>
      </c>
      <c r="E5791" s="3">
        <v>852.82353296961605</v>
      </c>
      <c r="F5791" s="4">
        <v>300000</v>
      </c>
      <c r="G5791" s="4">
        <v>640</v>
      </c>
      <c r="H5791" s="5">
        <v>55.628700000000002</v>
      </c>
      <c r="I5791" s="5">
        <v>55.444750599999999</v>
      </c>
    </row>
    <row r="5792" spans="1:9" x14ac:dyDescent="0.3">
      <c r="A5792" t="s">
        <v>2988</v>
      </c>
      <c r="B5792" t="s">
        <v>2</v>
      </c>
      <c r="D5792" s="2">
        <v>28</v>
      </c>
      <c r="E5792" s="3">
        <v>863.062641676863</v>
      </c>
      <c r="F5792" s="4">
        <v>300000</v>
      </c>
      <c r="G5792" s="4">
        <v>643</v>
      </c>
      <c r="H5792" s="5">
        <v>57.137</v>
      </c>
      <c r="I5792" s="5">
        <v>56.955351199999903</v>
      </c>
    </row>
    <row r="5793" spans="1:9" x14ac:dyDescent="0.3">
      <c r="A5793" t="s">
        <v>2988</v>
      </c>
      <c r="B5793" t="s">
        <v>2</v>
      </c>
      <c r="D5793" s="2">
        <v>29</v>
      </c>
      <c r="E5793" s="3">
        <v>513.93930894474397</v>
      </c>
      <c r="F5793" s="4">
        <v>300000</v>
      </c>
      <c r="G5793" s="4">
        <v>672</v>
      </c>
      <c r="H5793" s="5">
        <v>57.624400000000001</v>
      </c>
      <c r="I5793" s="5">
        <v>57.440355699999998</v>
      </c>
    </row>
    <row r="5794" spans="1:9" x14ac:dyDescent="0.3">
      <c r="A5794" t="s">
        <v>2988</v>
      </c>
      <c r="B5794" t="s">
        <v>2</v>
      </c>
      <c r="D5794" s="2">
        <v>30</v>
      </c>
      <c r="E5794" s="3">
        <v>808.51725691865397</v>
      </c>
      <c r="F5794" s="4">
        <v>300000</v>
      </c>
      <c r="G5794" s="4">
        <v>647</v>
      </c>
      <c r="H5794" s="5">
        <v>59.483600000000003</v>
      </c>
      <c r="I5794" s="5">
        <v>59.2990656999999</v>
      </c>
    </row>
    <row r="5795" spans="1:9" x14ac:dyDescent="0.3">
      <c r="A5795" t="s">
        <v>2988</v>
      </c>
      <c r="B5795" t="s">
        <v>2</v>
      </c>
      <c r="D5795" s="2">
        <v>31</v>
      </c>
      <c r="E5795" s="3">
        <v>832.16645552992497</v>
      </c>
      <c r="F5795" s="4">
        <v>300000</v>
      </c>
      <c r="G5795" s="4">
        <v>659</v>
      </c>
      <c r="H5795" s="5">
        <v>57.026800000000001</v>
      </c>
      <c r="I5795" s="5">
        <v>56.8434521</v>
      </c>
    </row>
    <row r="5796" spans="1:9" x14ac:dyDescent="0.3">
      <c r="A5796" t="s">
        <v>2988</v>
      </c>
      <c r="B5796" t="s">
        <v>2</v>
      </c>
      <c r="D5796" s="2">
        <v>32</v>
      </c>
      <c r="E5796" s="3">
        <v>998.536180512795</v>
      </c>
      <c r="F5796" s="4">
        <v>300000</v>
      </c>
      <c r="G5796" s="4">
        <v>656</v>
      </c>
      <c r="H5796" s="5">
        <v>59.855800000000002</v>
      </c>
      <c r="I5796" s="5">
        <v>59.668252000000003</v>
      </c>
    </row>
    <row r="5797" spans="1:9" x14ac:dyDescent="0.3">
      <c r="A5797" t="s">
        <v>2988</v>
      </c>
      <c r="B5797" t="s">
        <v>2</v>
      </c>
      <c r="D5797" s="2">
        <v>33</v>
      </c>
      <c r="E5797" s="3">
        <v>1010.86810285429</v>
      </c>
      <c r="F5797" s="4">
        <v>300000</v>
      </c>
      <c r="G5797" s="4">
        <v>642</v>
      </c>
      <c r="H5797" s="5">
        <v>57.865900000000003</v>
      </c>
      <c r="I5797" s="5">
        <v>57.679682200000002</v>
      </c>
    </row>
    <row r="5798" spans="1:9" x14ac:dyDescent="0.3">
      <c r="A5798" t="s">
        <v>2988</v>
      </c>
      <c r="B5798" t="s">
        <v>2</v>
      </c>
      <c r="D5798" s="2">
        <v>34</v>
      </c>
      <c r="E5798" s="3">
        <v>712.27807171220797</v>
      </c>
      <c r="F5798" s="4">
        <v>300000</v>
      </c>
      <c r="G5798" s="4">
        <v>666</v>
      </c>
      <c r="H5798" s="5">
        <v>57.226799999999997</v>
      </c>
      <c r="I5798" s="5">
        <v>57.042236299999999</v>
      </c>
    </row>
    <row r="5799" spans="1:9" x14ac:dyDescent="0.3">
      <c r="A5799" t="s">
        <v>2988</v>
      </c>
      <c r="B5799" t="s">
        <v>2</v>
      </c>
      <c r="D5799" s="2">
        <v>35</v>
      </c>
      <c r="E5799" s="3">
        <v>947.64493443309902</v>
      </c>
      <c r="F5799" s="4">
        <v>300000</v>
      </c>
      <c r="G5799" s="4">
        <v>647</v>
      </c>
      <c r="H5799" s="5">
        <v>56.126399999999997</v>
      </c>
      <c r="I5799" s="5">
        <v>55.941693000000001</v>
      </c>
    </row>
    <row r="5800" spans="1:9" x14ac:dyDescent="0.3">
      <c r="A5800" t="s">
        <v>2988</v>
      </c>
      <c r="B5800" t="s">
        <v>2</v>
      </c>
      <c r="D5800" s="2">
        <v>36</v>
      </c>
      <c r="E5800" s="3">
        <v>675.83913224494404</v>
      </c>
      <c r="F5800" s="4">
        <v>300000</v>
      </c>
      <c r="G5800" s="4">
        <v>654</v>
      </c>
      <c r="H5800" s="5">
        <v>57.553699999999999</v>
      </c>
      <c r="I5800" s="5">
        <v>57.369001599999898</v>
      </c>
    </row>
    <row r="5801" spans="1:9" x14ac:dyDescent="0.3">
      <c r="A5801" t="s">
        <v>2988</v>
      </c>
      <c r="B5801" t="s">
        <v>2</v>
      </c>
      <c r="D5801" s="2">
        <v>37</v>
      </c>
      <c r="E5801" s="3">
        <v>1199.18638618515</v>
      </c>
      <c r="F5801" s="4">
        <v>300000</v>
      </c>
      <c r="G5801" s="4">
        <v>649</v>
      </c>
      <c r="H5801" s="5">
        <v>56.440399999999997</v>
      </c>
      <c r="I5801" s="5">
        <v>56.253422399999998</v>
      </c>
    </row>
    <row r="5802" spans="1:9" x14ac:dyDescent="0.3">
      <c r="A5802" t="s">
        <v>2988</v>
      </c>
      <c r="B5802" t="s">
        <v>2</v>
      </c>
      <c r="D5802" s="2">
        <v>38</v>
      </c>
      <c r="E5802" s="3">
        <v>893.51791750117502</v>
      </c>
      <c r="F5802" s="4">
        <v>300000</v>
      </c>
      <c r="G5802" s="4">
        <v>660</v>
      </c>
      <c r="H5802" s="5">
        <v>58.797400000000003</v>
      </c>
      <c r="I5802" s="5">
        <v>58.613750699999997</v>
      </c>
    </row>
    <row r="5803" spans="1:9" x14ac:dyDescent="0.3">
      <c r="A5803" t="s">
        <v>2988</v>
      </c>
      <c r="B5803" t="s">
        <v>2</v>
      </c>
      <c r="D5803" s="2">
        <v>39</v>
      </c>
      <c r="E5803" s="3">
        <v>795.51127936771002</v>
      </c>
      <c r="F5803" s="4">
        <v>300000</v>
      </c>
      <c r="G5803" s="4">
        <v>645</v>
      </c>
      <c r="H5803" s="5">
        <v>56.110599999999998</v>
      </c>
      <c r="I5803" s="5">
        <v>55.928971199999999</v>
      </c>
    </row>
    <row r="5804" spans="1:9" x14ac:dyDescent="0.3">
      <c r="A5804" t="s">
        <v>2988</v>
      </c>
      <c r="B5804" t="s">
        <v>2</v>
      </c>
      <c r="D5804" s="2">
        <v>40</v>
      </c>
      <c r="E5804" s="3">
        <v>1074.74963229675</v>
      </c>
      <c r="F5804" s="4">
        <v>300000</v>
      </c>
      <c r="G5804" s="4">
        <v>635</v>
      </c>
      <c r="H5804" s="5">
        <v>56.857300000000002</v>
      </c>
      <c r="I5804" s="5">
        <v>56.670882899999903</v>
      </c>
    </row>
    <row r="5805" spans="1:9" x14ac:dyDescent="0.3">
      <c r="A5805" t="s">
        <v>2988</v>
      </c>
      <c r="B5805" t="s">
        <v>2</v>
      </c>
      <c r="D5805" s="2">
        <v>41</v>
      </c>
      <c r="E5805" s="3">
        <v>812.470422378482</v>
      </c>
      <c r="F5805" s="4">
        <v>300000</v>
      </c>
      <c r="G5805" s="4">
        <v>667</v>
      </c>
      <c r="H5805" s="5">
        <v>56.990900000000003</v>
      </c>
      <c r="I5805" s="5">
        <v>56.799762100000002</v>
      </c>
    </row>
    <row r="5806" spans="1:9" x14ac:dyDescent="0.3">
      <c r="A5806" t="s">
        <v>2988</v>
      </c>
      <c r="B5806" t="s">
        <v>2</v>
      </c>
      <c r="D5806" s="2">
        <v>42</v>
      </c>
      <c r="E5806" s="3">
        <v>889.02196967872101</v>
      </c>
      <c r="F5806" s="4">
        <v>300000</v>
      </c>
      <c r="G5806" s="4">
        <v>642</v>
      </c>
      <c r="H5806" s="5">
        <v>56.526000000000003</v>
      </c>
      <c r="I5806" s="5">
        <v>56.341199399999901</v>
      </c>
    </row>
    <row r="5807" spans="1:9" x14ac:dyDescent="0.3">
      <c r="A5807" t="s">
        <v>2988</v>
      </c>
      <c r="B5807" t="s">
        <v>2</v>
      </c>
      <c r="D5807" s="2">
        <v>43</v>
      </c>
      <c r="E5807" s="3">
        <v>917.70605231200898</v>
      </c>
      <c r="F5807" s="4">
        <v>300000</v>
      </c>
      <c r="G5807" s="4">
        <v>638</v>
      </c>
      <c r="H5807" s="5">
        <v>56.364400000000003</v>
      </c>
      <c r="I5807" s="5">
        <v>56.177908600000002</v>
      </c>
    </row>
    <row r="5808" spans="1:9" x14ac:dyDescent="0.3">
      <c r="A5808" t="s">
        <v>2988</v>
      </c>
      <c r="B5808" t="s">
        <v>2</v>
      </c>
      <c r="D5808" s="2">
        <v>44</v>
      </c>
      <c r="E5808" s="3">
        <v>513.12950661518198</v>
      </c>
      <c r="F5808" s="4">
        <v>300000</v>
      </c>
      <c r="G5808" s="4">
        <v>635</v>
      </c>
      <c r="H5808" s="5">
        <v>56.978000000000002</v>
      </c>
      <c r="I5808" s="5">
        <v>56.792777100000002</v>
      </c>
    </row>
    <row r="5809" spans="1:9" x14ac:dyDescent="0.3">
      <c r="A5809" t="s">
        <v>2988</v>
      </c>
      <c r="B5809" t="s">
        <v>2</v>
      </c>
      <c r="D5809" s="2">
        <v>45</v>
      </c>
      <c r="E5809" s="3">
        <v>968.52560779755697</v>
      </c>
      <c r="F5809" s="4">
        <v>300000</v>
      </c>
      <c r="G5809" s="4">
        <v>649</v>
      </c>
      <c r="H5809" s="5">
        <v>57.472299999999997</v>
      </c>
      <c r="I5809" s="5">
        <v>57.285586799999997</v>
      </c>
    </row>
    <row r="5810" spans="1:9" x14ac:dyDescent="0.3">
      <c r="A5810" t="s">
        <v>2988</v>
      </c>
      <c r="B5810" t="s">
        <v>2</v>
      </c>
      <c r="D5810" s="2">
        <v>46</v>
      </c>
      <c r="E5810" s="3">
        <v>978.33287989213102</v>
      </c>
      <c r="F5810" s="4">
        <v>300000</v>
      </c>
      <c r="G5810" s="4">
        <v>673</v>
      </c>
      <c r="H5810" s="5">
        <v>60.220300000000002</v>
      </c>
      <c r="I5810" s="5">
        <v>60.030984799999999</v>
      </c>
    </row>
    <row r="5811" spans="1:9" x14ac:dyDescent="0.3">
      <c r="A5811" t="s">
        <v>2988</v>
      </c>
      <c r="B5811" t="s">
        <v>2</v>
      </c>
      <c r="D5811" s="2">
        <v>47</v>
      </c>
      <c r="E5811" s="3">
        <v>952.34774791760901</v>
      </c>
      <c r="F5811" s="4">
        <v>300000</v>
      </c>
      <c r="G5811" s="4">
        <v>648</v>
      </c>
      <c r="H5811" s="5">
        <v>56.305199999999999</v>
      </c>
      <c r="I5811" s="5">
        <v>56.121963599999901</v>
      </c>
    </row>
    <row r="5812" spans="1:9" x14ac:dyDescent="0.3">
      <c r="A5812" t="s">
        <v>2988</v>
      </c>
      <c r="B5812" t="s">
        <v>2</v>
      </c>
      <c r="D5812" s="2">
        <v>48</v>
      </c>
      <c r="E5812" s="3">
        <v>843.84437703479102</v>
      </c>
      <c r="F5812" s="4">
        <v>300000</v>
      </c>
      <c r="G5812" s="4">
        <v>648</v>
      </c>
      <c r="H5812" s="5">
        <v>57.209099999999999</v>
      </c>
      <c r="I5812" s="5">
        <v>57.027321100000002</v>
      </c>
    </row>
    <row r="5813" spans="1:9" x14ac:dyDescent="0.3">
      <c r="A5813" t="s">
        <v>2988</v>
      </c>
      <c r="B5813" t="s">
        <v>2</v>
      </c>
      <c r="D5813" s="2">
        <v>49</v>
      </c>
      <c r="E5813" s="3">
        <v>1050.4752535600501</v>
      </c>
      <c r="F5813" s="4">
        <v>300000</v>
      </c>
      <c r="G5813" s="4">
        <v>657</v>
      </c>
      <c r="H5813" s="5">
        <v>57.8322</v>
      </c>
      <c r="I5813" s="5">
        <v>57.647490599999998</v>
      </c>
    </row>
    <row r="5814" spans="1:9" x14ac:dyDescent="0.3">
      <c r="A5814" t="s">
        <v>2988</v>
      </c>
      <c r="B5814" t="s">
        <v>2</v>
      </c>
      <c r="D5814" s="2">
        <v>50</v>
      </c>
      <c r="E5814" s="3">
        <v>682.51561469928902</v>
      </c>
      <c r="F5814" s="4">
        <v>300000</v>
      </c>
      <c r="G5814" s="4">
        <v>616</v>
      </c>
      <c r="H5814" s="5">
        <v>56.207599999999999</v>
      </c>
      <c r="I5814" s="5">
        <v>56.0279855</v>
      </c>
    </row>
    <row r="5815" spans="1:9" x14ac:dyDescent="0.3">
      <c r="A5815" t="s">
        <v>2988</v>
      </c>
      <c r="B5815" t="s">
        <v>2</v>
      </c>
      <c r="D5815" s="2">
        <v>51</v>
      </c>
      <c r="E5815" s="3">
        <v>1082.8299615099399</v>
      </c>
      <c r="F5815" s="4">
        <v>300000</v>
      </c>
      <c r="G5815" s="4">
        <v>641</v>
      </c>
      <c r="H5815" s="5">
        <v>56.630499999999998</v>
      </c>
      <c r="I5815" s="5">
        <v>56.446016999999998</v>
      </c>
    </row>
    <row r="5816" spans="1:9" x14ac:dyDescent="0.3">
      <c r="A5816" t="s">
        <v>2988</v>
      </c>
      <c r="B5816" t="s">
        <v>3</v>
      </c>
      <c r="D5816" s="2">
        <v>1</v>
      </c>
      <c r="E5816" s="3">
        <v>1549.5419517646301</v>
      </c>
      <c r="F5816" s="4">
        <v>500000</v>
      </c>
      <c r="G5816" s="4">
        <v>1070</v>
      </c>
      <c r="H5816" s="5">
        <v>161.5668</v>
      </c>
      <c r="I5816" s="5">
        <v>161.198611999999</v>
      </c>
    </row>
    <row r="5817" spans="1:9" x14ac:dyDescent="0.3">
      <c r="A5817" t="s">
        <v>2988</v>
      </c>
      <c r="B5817" t="s">
        <v>3</v>
      </c>
      <c r="D5817" s="2">
        <v>2</v>
      </c>
      <c r="E5817" s="3">
        <v>983.20485857797701</v>
      </c>
      <c r="F5817" s="4">
        <v>500000</v>
      </c>
      <c r="G5817" s="4">
        <v>1081</v>
      </c>
      <c r="H5817" s="5">
        <v>164.9194</v>
      </c>
      <c r="I5817" s="5">
        <v>164.54422829999999</v>
      </c>
    </row>
    <row r="5818" spans="1:9" x14ac:dyDescent="0.3">
      <c r="A5818" t="s">
        <v>2988</v>
      </c>
      <c r="B5818" t="s">
        <v>3</v>
      </c>
      <c r="D5818" s="2">
        <v>3</v>
      </c>
      <c r="E5818" s="3">
        <v>1213.9246120497</v>
      </c>
      <c r="F5818" s="4">
        <v>500000</v>
      </c>
      <c r="G5818" s="4">
        <v>1058</v>
      </c>
      <c r="H5818" s="5">
        <v>159.55600000000001</v>
      </c>
      <c r="I5818" s="5">
        <v>159.19176819999899</v>
      </c>
    </row>
    <row r="5819" spans="1:9" x14ac:dyDescent="0.3">
      <c r="A5819" t="s">
        <v>2988</v>
      </c>
      <c r="B5819" t="s">
        <v>3</v>
      </c>
      <c r="D5819" s="2">
        <v>4</v>
      </c>
      <c r="E5819" s="3">
        <v>1623.8889547428801</v>
      </c>
      <c r="F5819" s="4">
        <v>500000</v>
      </c>
      <c r="G5819" s="4">
        <v>1070</v>
      </c>
      <c r="H5819" s="5">
        <v>160.5017</v>
      </c>
      <c r="I5819" s="5">
        <v>160.1370747</v>
      </c>
    </row>
    <row r="5820" spans="1:9" x14ac:dyDescent="0.3">
      <c r="A5820" t="s">
        <v>2988</v>
      </c>
      <c r="B5820" t="s">
        <v>3</v>
      </c>
      <c r="D5820" s="2">
        <v>5</v>
      </c>
      <c r="E5820" s="3">
        <v>1534.6696539340201</v>
      </c>
      <c r="F5820" s="4">
        <v>500000</v>
      </c>
      <c r="G5820" s="4">
        <v>1053</v>
      </c>
      <c r="H5820" s="5">
        <v>162.68199999999999</v>
      </c>
      <c r="I5820" s="5">
        <v>162.31877249999999</v>
      </c>
    </row>
    <row r="5821" spans="1:9" x14ac:dyDescent="0.3">
      <c r="A5821" t="s">
        <v>2988</v>
      </c>
      <c r="B5821" t="s">
        <v>3</v>
      </c>
      <c r="D5821" s="2">
        <v>6</v>
      </c>
      <c r="E5821" s="3">
        <v>722.20141129097897</v>
      </c>
      <c r="F5821" s="4">
        <v>500000</v>
      </c>
      <c r="G5821" s="4">
        <v>1053</v>
      </c>
      <c r="H5821" s="5">
        <v>161.62559999999999</v>
      </c>
      <c r="I5821" s="5">
        <v>161.25803059999899</v>
      </c>
    </row>
    <row r="5822" spans="1:9" x14ac:dyDescent="0.3">
      <c r="A5822" t="s">
        <v>2988</v>
      </c>
      <c r="B5822" t="s">
        <v>3</v>
      </c>
      <c r="D5822" s="2">
        <v>7</v>
      </c>
      <c r="E5822" s="3">
        <v>1543.8554533249401</v>
      </c>
      <c r="F5822" s="4">
        <v>500000</v>
      </c>
      <c r="G5822" s="4">
        <v>1070</v>
      </c>
      <c r="H5822" s="5">
        <v>163.75720000000001</v>
      </c>
      <c r="I5822" s="5">
        <v>163.40350859999899</v>
      </c>
    </row>
    <row r="5823" spans="1:9" x14ac:dyDescent="0.3">
      <c r="A5823" t="s">
        <v>2988</v>
      </c>
      <c r="B5823" t="s">
        <v>3</v>
      </c>
      <c r="D5823" s="2">
        <v>8</v>
      </c>
      <c r="E5823" s="3">
        <v>1432.7800995208499</v>
      </c>
      <c r="F5823" s="4">
        <v>500000</v>
      </c>
      <c r="G5823" s="4">
        <v>1054</v>
      </c>
      <c r="H5823" s="5">
        <v>160.9289</v>
      </c>
      <c r="I5823" s="5">
        <v>160.57182359999999</v>
      </c>
    </row>
    <row r="5824" spans="1:9" x14ac:dyDescent="0.3">
      <c r="A5824" t="s">
        <v>2988</v>
      </c>
      <c r="B5824" t="s">
        <v>3</v>
      </c>
      <c r="D5824" s="2">
        <v>9</v>
      </c>
      <c r="E5824" s="3">
        <v>1408.79797316335</v>
      </c>
      <c r="F5824" s="4">
        <v>500000</v>
      </c>
      <c r="G5824" s="4">
        <v>1053</v>
      </c>
      <c r="H5824" s="5">
        <v>164.7424</v>
      </c>
      <c r="I5824" s="5">
        <v>164.37796750000001</v>
      </c>
    </row>
    <row r="5825" spans="1:9" x14ac:dyDescent="0.3">
      <c r="A5825" t="s">
        <v>2988</v>
      </c>
      <c r="B5825" t="s">
        <v>3</v>
      </c>
      <c r="D5825" s="2">
        <v>10</v>
      </c>
      <c r="E5825" s="3">
        <v>1347.17453229373</v>
      </c>
      <c r="F5825" s="4">
        <v>500000</v>
      </c>
      <c r="G5825" s="4">
        <v>1062</v>
      </c>
      <c r="H5825" s="5">
        <v>164.17230000000001</v>
      </c>
      <c r="I5825" s="5">
        <v>163.81830009999999</v>
      </c>
    </row>
    <row r="5826" spans="1:9" x14ac:dyDescent="0.3">
      <c r="A5826" t="s">
        <v>2988</v>
      </c>
      <c r="B5826" t="s">
        <v>3</v>
      </c>
      <c r="D5826" s="2">
        <v>11</v>
      </c>
      <c r="E5826" s="3">
        <v>1444.67131872553</v>
      </c>
      <c r="F5826" s="4">
        <v>500000</v>
      </c>
      <c r="G5826" s="4">
        <v>1055</v>
      </c>
      <c r="H5826" s="5">
        <v>161.7561</v>
      </c>
      <c r="I5826" s="5">
        <v>161.40344730000001</v>
      </c>
    </row>
    <row r="5827" spans="1:9" x14ac:dyDescent="0.3">
      <c r="A5827" t="s">
        <v>2988</v>
      </c>
      <c r="B5827" t="s">
        <v>3</v>
      </c>
      <c r="D5827" s="2">
        <v>12</v>
      </c>
      <c r="E5827" s="3">
        <v>1189.25201721286</v>
      </c>
      <c r="F5827" s="4">
        <v>500000</v>
      </c>
      <c r="G5827" s="4">
        <v>1077</v>
      </c>
      <c r="H5827" s="5">
        <v>165.65520000000001</v>
      </c>
      <c r="I5827" s="5">
        <v>165.29771450000001</v>
      </c>
    </row>
    <row r="5828" spans="1:9" x14ac:dyDescent="0.3">
      <c r="A5828" t="s">
        <v>2988</v>
      </c>
      <c r="B5828" t="s">
        <v>3</v>
      </c>
      <c r="D5828" s="2">
        <v>13</v>
      </c>
      <c r="E5828" s="3">
        <v>1266.1422299772801</v>
      </c>
      <c r="F5828" s="4">
        <v>500000</v>
      </c>
      <c r="G5828" s="4">
        <v>1085</v>
      </c>
      <c r="H5828" s="5">
        <v>164.36199999999999</v>
      </c>
      <c r="I5828" s="5">
        <v>164.0088925</v>
      </c>
    </row>
    <row r="5829" spans="1:9" x14ac:dyDescent="0.3">
      <c r="A5829" t="s">
        <v>2988</v>
      </c>
      <c r="B5829" t="s">
        <v>3</v>
      </c>
      <c r="D5829" s="2">
        <v>14</v>
      </c>
      <c r="E5829" s="3">
        <v>1103.24619720133</v>
      </c>
      <c r="F5829" s="4">
        <v>500000</v>
      </c>
      <c r="G5829" s="4">
        <v>1052</v>
      </c>
      <c r="H5829" s="5">
        <v>164.08410000000001</v>
      </c>
      <c r="I5829" s="5">
        <v>163.72458779999999</v>
      </c>
    </row>
    <row r="5830" spans="1:9" x14ac:dyDescent="0.3">
      <c r="A5830" t="s">
        <v>2988</v>
      </c>
      <c r="B5830" t="s">
        <v>3</v>
      </c>
      <c r="D5830" s="2">
        <v>15</v>
      </c>
      <c r="E5830" s="3">
        <v>1485.8226144126199</v>
      </c>
      <c r="F5830" s="4">
        <v>500000</v>
      </c>
      <c r="G5830" s="4">
        <v>1050</v>
      </c>
      <c r="H5830" s="5">
        <v>163.98740000000001</v>
      </c>
      <c r="I5830" s="5">
        <v>163.63760789999901</v>
      </c>
    </row>
    <row r="5831" spans="1:9" x14ac:dyDescent="0.3">
      <c r="A5831" t="s">
        <v>2988</v>
      </c>
      <c r="B5831" t="s">
        <v>3</v>
      </c>
      <c r="D5831" s="2">
        <v>16</v>
      </c>
      <c r="E5831" s="3">
        <v>1272.57613920522</v>
      </c>
      <c r="F5831" s="4">
        <v>500000</v>
      </c>
      <c r="G5831" s="4">
        <v>1071</v>
      </c>
      <c r="H5831" s="5">
        <v>162.50319999999999</v>
      </c>
      <c r="I5831" s="5">
        <v>162.1431858</v>
      </c>
    </row>
    <row r="5832" spans="1:9" x14ac:dyDescent="0.3">
      <c r="A5832" t="s">
        <v>2988</v>
      </c>
      <c r="B5832" t="s">
        <v>3</v>
      </c>
      <c r="D5832" s="2">
        <v>17</v>
      </c>
      <c r="E5832" s="3">
        <v>1101.0693506748601</v>
      </c>
      <c r="F5832" s="4">
        <v>500000</v>
      </c>
      <c r="G5832" s="4">
        <v>1049</v>
      </c>
      <c r="H5832" s="5">
        <v>162.94139999999999</v>
      </c>
      <c r="I5832" s="5">
        <v>162.59494459999999</v>
      </c>
    </row>
    <row r="5833" spans="1:9" x14ac:dyDescent="0.3">
      <c r="A5833" t="s">
        <v>2988</v>
      </c>
      <c r="B5833" t="s">
        <v>3</v>
      </c>
      <c r="D5833" s="2">
        <v>18</v>
      </c>
      <c r="E5833" s="3">
        <v>1184.48717468372</v>
      </c>
      <c r="F5833" s="4">
        <v>500000</v>
      </c>
      <c r="G5833" s="4">
        <v>1053</v>
      </c>
      <c r="H5833" s="5">
        <v>161.96379999999999</v>
      </c>
      <c r="I5833" s="5">
        <v>161.61496080000001</v>
      </c>
    </row>
    <row r="5834" spans="1:9" x14ac:dyDescent="0.3">
      <c r="A5834" t="s">
        <v>2988</v>
      </c>
      <c r="B5834" t="s">
        <v>3</v>
      </c>
      <c r="D5834" s="2">
        <v>19</v>
      </c>
      <c r="E5834" s="3">
        <v>1744.09335831875</v>
      </c>
      <c r="F5834" s="4">
        <v>500000</v>
      </c>
      <c r="G5834" s="4">
        <v>1077</v>
      </c>
      <c r="H5834" s="5">
        <v>165.69489999999999</v>
      </c>
      <c r="I5834" s="5">
        <v>165.33926500000001</v>
      </c>
    </row>
    <row r="5835" spans="1:9" x14ac:dyDescent="0.3">
      <c r="A5835" t="s">
        <v>2988</v>
      </c>
      <c r="B5835" t="s">
        <v>3</v>
      </c>
      <c r="D5835" s="2">
        <v>20</v>
      </c>
      <c r="E5835" s="3">
        <v>1139.6798154124399</v>
      </c>
      <c r="F5835" s="4">
        <v>500000</v>
      </c>
      <c r="G5835" s="4">
        <v>1069</v>
      </c>
      <c r="H5835" s="5">
        <v>164.53290000000001</v>
      </c>
      <c r="I5835" s="5">
        <v>164.18172189999899</v>
      </c>
    </row>
    <row r="5836" spans="1:9" x14ac:dyDescent="0.3">
      <c r="A5836" t="s">
        <v>2988</v>
      </c>
      <c r="B5836" t="s">
        <v>3</v>
      </c>
      <c r="D5836" s="2">
        <v>21</v>
      </c>
      <c r="E5836" s="3">
        <v>1884.0671165087999</v>
      </c>
      <c r="F5836" s="4">
        <v>500000</v>
      </c>
      <c r="G5836" s="4">
        <v>1081</v>
      </c>
      <c r="H5836" s="5">
        <v>166.32839999999999</v>
      </c>
      <c r="I5836" s="5">
        <v>165.97956730000001</v>
      </c>
    </row>
    <row r="5837" spans="1:9" x14ac:dyDescent="0.3">
      <c r="A5837" t="s">
        <v>2988</v>
      </c>
      <c r="B5837" t="s">
        <v>3</v>
      </c>
      <c r="D5837" s="2">
        <v>22</v>
      </c>
      <c r="E5837" s="3">
        <v>1113.5907982465501</v>
      </c>
      <c r="F5837" s="4">
        <v>500000</v>
      </c>
      <c r="G5837" s="4">
        <v>1061</v>
      </c>
      <c r="H5837" s="5">
        <v>162.6472</v>
      </c>
      <c r="I5837" s="5">
        <v>162.29794039999999</v>
      </c>
    </row>
    <row r="5838" spans="1:9" x14ac:dyDescent="0.3">
      <c r="A5838" t="s">
        <v>2988</v>
      </c>
      <c r="B5838" t="s">
        <v>3</v>
      </c>
      <c r="D5838" s="2">
        <v>23</v>
      </c>
      <c r="E5838" s="3">
        <v>1287.88101798465</v>
      </c>
      <c r="F5838" s="4">
        <v>500000</v>
      </c>
      <c r="G5838" s="4">
        <v>1040</v>
      </c>
      <c r="H5838" s="5">
        <v>161.9785</v>
      </c>
      <c r="I5838" s="5">
        <v>161.62094010000001</v>
      </c>
    </row>
    <row r="5839" spans="1:9" x14ac:dyDescent="0.3">
      <c r="A5839" t="s">
        <v>2988</v>
      </c>
      <c r="B5839" t="s">
        <v>3</v>
      </c>
      <c r="D5839" s="2">
        <v>24</v>
      </c>
      <c r="E5839" s="3">
        <v>1443.5032246123101</v>
      </c>
      <c r="F5839" s="4">
        <v>500000</v>
      </c>
      <c r="G5839" s="4">
        <v>1070</v>
      </c>
      <c r="H5839" s="5">
        <v>162.93899999999999</v>
      </c>
      <c r="I5839" s="5">
        <v>162.5887032</v>
      </c>
    </row>
    <row r="5840" spans="1:9" x14ac:dyDescent="0.3">
      <c r="A5840" t="s">
        <v>2988</v>
      </c>
      <c r="B5840" t="s">
        <v>3</v>
      </c>
      <c r="D5840" s="2">
        <v>25</v>
      </c>
      <c r="E5840" s="3">
        <v>1533.2750748486201</v>
      </c>
      <c r="F5840" s="4">
        <v>500000</v>
      </c>
      <c r="G5840" s="4">
        <v>1064</v>
      </c>
      <c r="H5840" s="5">
        <v>163.77260000000001</v>
      </c>
      <c r="I5840" s="5">
        <v>163.42179920000001</v>
      </c>
    </row>
    <row r="5841" spans="1:9" x14ac:dyDescent="0.3">
      <c r="A5841" t="s">
        <v>2988</v>
      </c>
      <c r="B5841" t="s">
        <v>3</v>
      </c>
      <c r="D5841" s="2">
        <v>26</v>
      </c>
      <c r="E5841" s="3">
        <v>992.55887729075698</v>
      </c>
      <c r="F5841" s="4">
        <v>500000</v>
      </c>
      <c r="G5841" s="4">
        <v>1044</v>
      </c>
      <c r="H5841" s="5">
        <v>164.03120000000001</v>
      </c>
      <c r="I5841" s="5">
        <v>163.6816255</v>
      </c>
    </row>
    <row r="5842" spans="1:9" x14ac:dyDescent="0.3">
      <c r="A5842" t="s">
        <v>2988</v>
      </c>
      <c r="B5842" t="s">
        <v>3</v>
      </c>
      <c r="D5842" s="2">
        <v>27</v>
      </c>
      <c r="E5842" s="3">
        <v>1375.8490931623001</v>
      </c>
      <c r="F5842" s="4">
        <v>500000</v>
      </c>
      <c r="G5842" s="4">
        <v>1061</v>
      </c>
      <c r="H5842" s="5">
        <v>160.40889999999999</v>
      </c>
      <c r="I5842" s="5">
        <v>160.06125369999901</v>
      </c>
    </row>
    <row r="5843" spans="1:9" x14ac:dyDescent="0.3">
      <c r="A5843" t="s">
        <v>2988</v>
      </c>
      <c r="B5843" t="s">
        <v>3</v>
      </c>
      <c r="D5843" s="2">
        <v>28</v>
      </c>
      <c r="E5843" s="3">
        <v>941.70588874121495</v>
      </c>
      <c r="F5843" s="4">
        <v>500000</v>
      </c>
      <c r="G5843" s="4">
        <v>1064</v>
      </c>
      <c r="H5843" s="5">
        <v>165.90649999999999</v>
      </c>
      <c r="I5843" s="5">
        <v>165.551256</v>
      </c>
    </row>
    <row r="5844" spans="1:9" x14ac:dyDescent="0.3">
      <c r="A5844" t="s">
        <v>2988</v>
      </c>
      <c r="B5844" t="s">
        <v>3</v>
      </c>
      <c r="D5844" s="2">
        <v>29</v>
      </c>
      <c r="E5844" s="3">
        <v>822.70305652386901</v>
      </c>
      <c r="F5844" s="4">
        <v>500000</v>
      </c>
      <c r="G5844" s="4">
        <v>1080</v>
      </c>
      <c r="H5844" s="5">
        <v>165.43700000000001</v>
      </c>
      <c r="I5844" s="5">
        <v>165.09102379999999</v>
      </c>
    </row>
    <row r="5845" spans="1:9" x14ac:dyDescent="0.3">
      <c r="A5845" t="s">
        <v>2988</v>
      </c>
      <c r="B5845" t="s">
        <v>3</v>
      </c>
      <c r="D5845" s="2">
        <v>30</v>
      </c>
      <c r="E5845" s="3">
        <v>1357.2465997445699</v>
      </c>
      <c r="F5845" s="4">
        <v>500000</v>
      </c>
      <c r="G5845" s="4">
        <v>1034</v>
      </c>
      <c r="H5845" s="5">
        <v>158.22049999999999</v>
      </c>
      <c r="I5845" s="5">
        <v>157.865262</v>
      </c>
    </row>
    <row r="5846" spans="1:9" x14ac:dyDescent="0.3">
      <c r="A5846" t="s">
        <v>2988</v>
      </c>
      <c r="B5846" t="s">
        <v>3</v>
      </c>
      <c r="D5846" s="2">
        <v>31</v>
      </c>
      <c r="E5846" s="3">
        <v>824.25948051936905</v>
      </c>
      <c r="F5846" s="4">
        <v>500000</v>
      </c>
      <c r="G5846" s="4">
        <v>1055</v>
      </c>
      <c r="H5846" s="5">
        <v>164.517</v>
      </c>
      <c r="I5846" s="5">
        <v>164.17334740000001</v>
      </c>
    </row>
    <row r="5847" spans="1:9" x14ac:dyDescent="0.3">
      <c r="A5847" t="s">
        <v>2988</v>
      </c>
      <c r="B5847" t="s">
        <v>3</v>
      </c>
      <c r="D5847" s="2">
        <v>32</v>
      </c>
      <c r="E5847" s="3">
        <v>811.43408106899199</v>
      </c>
      <c r="F5847" s="4">
        <v>500000</v>
      </c>
      <c r="G5847" s="4">
        <v>1067</v>
      </c>
      <c r="H5847" s="5">
        <v>165.11089999999999</v>
      </c>
      <c r="I5847" s="5">
        <v>164.76163649999901</v>
      </c>
    </row>
    <row r="5848" spans="1:9" x14ac:dyDescent="0.3">
      <c r="A5848" t="s">
        <v>2988</v>
      </c>
      <c r="B5848" t="s">
        <v>3</v>
      </c>
      <c r="D5848" s="2">
        <v>33</v>
      </c>
      <c r="E5848" s="3">
        <v>1506.0347756234501</v>
      </c>
      <c r="F5848" s="4">
        <v>500000</v>
      </c>
      <c r="G5848" s="4">
        <v>1058</v>
      </c>
      <c r="H5848" s="5">
        <v>163.37469999999999</v>
      </c>
      <c r="I5848" s="5">
        <v>163.02086329999901</v>
      </c>
    </row>
    <row r="5849" spans="1:9" x14ac:dyDescent="0.3">
      <c r="A5849" t="s">
        <v>2988</v>
      </c>
      <c r="B5849" t="s">
        <v>3</v>
      </c>
      <c r="D5849" s="2">
        <v>34</v>
      </c>
      <c r="E5849" s="3">
        <v>1592.7586539758299</v>
      </c>
      <c r="F5849" s="4">
        <v>500000</v>
      </c>
      <c r="G5849" s="4">
        <v>1055</v>
      </c>
      <c r="H5849" s="5">
        <v>164.57210000000001</v>
      </c>
      <c r="I5849" s="5">
        <v>164.22215989999901</v>
      </c>
    </row>
    <row r="5850" spans="1:9" x14ac:dyDescent="0.3">
      <c r="A5850" t="s">
        <v>2988</v>
      </c>
      <c r="B5850" t="s">
        <v>3</v>
      </c>
      <c r="D5850" s="2">
        <v>35</v>
      </c>
      <c r="E5850" s="3">
        <v>1332.3982146257799</v>
      </c>
      <c r="F5850" s="4">
        <v>500000</v>
      </c>
      <c r="G5850" s="4">
        <v>1038</v>
      </c>
      <c r="H5850" s="5">
        <v>158.7884</v>
      </c>
      <c r="I5850" s="5">
        <v>158.43667479999999</v>
      </c>
    </row>
    <row r="5851" spans="1:9" x14ac:dyDescent="0.3">
      <c r="A5851" t="s">
        <v>2988</v>
      </c>
      <c r="B5851" t="s">
        <v>3</v>
      </c>
      <c r="D5851" s="2">
        <v>36</v>
      </c>
      <c r="E5851" s="3">
        <v>1239.49598605442</v>
      </c>
      <c r="F5851" s="4">
        <v>500000</v>
      </c>
      <c r="G5851" s="4">
        <v>1066</v>
      </c>
      <c r="H5851" s="5">
        <v>165.54839999999999</v>
      </c>
      <c r="I5851" s="5">
        <v>165.19916470000001</v>
      </c>
    </row>
    <row r="5852" spans="1:9" x14ac:dyDescent="0.3">
      <c r="A5852" t="s">
        <v>2988</v>
      </c>
      <c r="B5852" t="s">
        <v>3</v>
      </c>
      <c r="D5852" s="2">
        <v>37</v>
      </c>
      <c r="E5852" s="3">
        <v>926.41488742912099</v>
      </c>
      <c r="F5852" s="4">
        <v>500000</v>
      </c>
      <c r="G5852" s="4">
        <v>1033</v>
      </c>
      <c r="H5852" s="5">
        <v>160.94669999999999</v>
      </c>
      <c r="I5852" s="5">
        <v>160.60130559999999</v>
      </c>
    </row>
    <row r="5853" spans="1:9" x14ac:dyDescent="0.3">
      <c r="A5853" t="s">
        <v>2988</v>
      </c>
      <c r="B5853" t="s">
        <v>3</v>
      </c>
      <c r="D5853" s="2">
        <v>38</v>
      </c>
      <c r="E5853" s="3">
        <v>1534.5136865921099</v>
      </c>
      <c r="F5853" s="4">
        <v>500000</v>
      </c>
      <c r="G5853" s="4">
        <v>1060</v>
      </c>
      <c r="H5853" s="5">
        <v>162.9579</v>
      </c>
      <c r="I5853" s="5">
        <v>162.60881760000001</v>
      </c>
    </row>
    <row r="5854" spans="1:9" x14ac:dyDescent="0.3">
      <c r="A5854" t="s">
        <v>2988</v>
      </c>
      <c r="B5854" t="s">
        <v>3</v>
      </c>
      <c r="D5854" s="2">
        <v>39</v>
      </c>
      <c r="E5854" s="3">
        <v>879.76465501426196</v>
      </c>
      <c r="F5854" s="4">
        <v>500000</v>
      </c>
      <c r="G5854" s="4">
        <v>1075</v>
      </c>
      <c r="H5854" s="5">
        <v>166.31460000000001</v>
      </c>
      <c r="I5854" s="5">
        <v>165.96848729999999</v>
      </c>
    </row>
    <row r="5855" spans="1:9" x14ac:dyDescent="0.3">
      <c r="A5855" t="s">
        <v>2988</v>
      </c>
      <c r="B5855" t="s">
        <v>3</v>
      </c>
      <c r="D5855" s="2">
        <v>40</v>
      </c>
      <c r="E5855" s="3">
        <v>1171.0896387647199</v>
      </c>
      <c r="F5855" s="4">
        <v>500000</v>
      </c>
      <c r="G5855" s="4">
        <v>1071</v>
      </c>
      <c r="H5855" s="5">
        <v>163.6062</v>
      </c>
      <c r="I5855" s="5">
        <v>163.25572170000001</v>
      </c>
    </row>
    <row r="5856" spans="1:9" x14ac:dyDescent="0.3">
      <c r="A5856" t="s">
        <v>2988</v>
      </c>
      <c r="B5856" t="s">
        <v>3</v>
      </c>
      <c r="D5856" s="2">
        <v>41</v>
      </c>
      <c r="E5856" s="3">
        <v>1291.2994213985601</v>
      </c>
      <c r="F5856" s="4">
        <v>500000</v>
      </c>
      <c r="G5856" s="4">
        <v>1060</v>
      </c>
      <c r="H5856" s="5">
        <v>164.0385</v>
      </c>
      <c r="I5856" s="5">
        <v>163.68251629999901</v>
      </c>
    </row>
    <row r="5857" spans="1:9" x14ac:dyDescent="0.3">
      <c r="A5857" t="s">
        <v>2988</v>
      </c>
      <c r="B5857" t="s">
        <v>3</v>
      </c>
      <c r="D5857" s="2">
        <v>42</v>
      </c>
      <c r="E5857" s="3">
        <v>1179.7040527085501</v>
      </c>
      <c r="F5857" s="4">
        <v>500000</v>
      </c>
      <c r="G5857" s="4">
        <v>1074</v>
      </c>
      <c r="H5857" s="5">
        <v>164.66480000000001</v>
      </c>
      <c r="I5857" s="5">
        <v>164.31353540000001</v>
      </c>
    </row>
    <row r="5858" spans="1:9" x14ac:dyDescent="0.3">
      <c r="A5858" t="s">
        <v>2988</v>
      </c>
      <c r="B5858" t="s">
        <v>3</v>
      </c>
      <c r="D5858" s="2">
        <v>43</v>
      </c>
      <c r="E5858" s="3">
        <v>821.66500649819898</v>
      </c>
      <c r="F5858" s="4">
        <v>500000</v>
      </c>
      <c r="G5858" s="4">
        <v>1098</v>
      </c>
      <c r="H5858" s="5">
        <v>164.60390000000001</v>
      </c>
      <c r="I5858" s="5">
        <v>164.25376409999899</v>
      </c>
    </row>
    <row r="5859" spans="1:9" x14ac:dyDescent="0.3">
      <c r="A5859" t="s">
        <v>2988</v>
      </c>
      <c r="B5859" t="s">
        <v>3</v>
      </c>
      <c r="D5859" s="2">
        <v>44</v>
      </c>
      <c r="E5859" s="3">
        <v>1393.30490389583</v>
      </c>
      <c r="F5859" s="4">
        <v>500000</v>
      </c>
      <c r="G5859" s="4">
        <v>1054</v>
      </c>
      <c r="H5859" s="5">
        <v>163.95330000000001</v>
      </c>
      <c r="I5859" s="5">
        <v>163.6013049</v>
      </c>
    </row>
    <row r="5860" spans="1:9" x14ac:dyDescent="0.3">
      <c r="A5860" t="s">
        <v>2988</v>
      </c>
      <c r="B5860" t="s">
        <v>3</v>
      </c>
      <c r="D5860" s="2">
        <v>45</v>
      </c>
      <c r="E5860" s="3">
        <v>1040.7801723798</v>
      </c>
      <c r="F5860" s="4">
        <v>500000</v>
      </c>
      <c r="G5860" s="4">
        <v>1046</v>
      </c>
      <c r="H5860" s="5">
        <v>164.32400000000001</v>
      </c>
      <c r="I5860" s="5">
        <v>163.9715707</v>
      </c>
    </row>
    <row r="5861" spans="1:9" x14ac:dyDescent="0.3">
      <c r="A5861" t="s">
        <v>2988</v>
      </c>
      <c r="B5861" t="s">
        <v>3</v>
      </c>
      <c r="D5861" s="2">
        <v>46</v>
      </c>
      <c r="E5861" s="3">
        <v>1276.70163163551</v>
      </c>
      <c r="F5861" s="4">
        <v>500000</v>
      </c>
      <c r="G5861" s="4">
        <v>1065</v>
      </c>
      <c r="H5861" s="5">
        <v>163.53030000000001</v>
      </c>
      <c r="I5861" s="5">
        <v>163.17702259999999</v>
      </c>
    </row>
    <row r="5862" spans="1:9" x14ac:dyDescent="0.3">
      <c r="A5862" t="s">
        <v>2988</v>
      </c>
      <c r="B5862" t="s">
        <v>3</v>
      </c>
      <c r="D5862" s="2">
        <v>47</v>
      </c>
      <c r="E5862" s="3">
        <v>1130.1554970546099</v>
      </c>
      <c r="F5862" s="4">
        <v>500000</v>
      </c>
      <c r="G5862" s="4">
        <v>1048</v>
      </c>
      <c r="H5862" s="5">
        <v>162.60579999999999</v>
      </c>
      <c r="I5862" s="5">
        <v>162.25133679999999</v>
      </c>
    </row>
    <row r="5863" spans="1:9" x14ac:dyDescent="0.3">
      <c r="A5863" t="s">
        <v>2988</v>
      </c>
      <c r="B5863" t="s">
        <v>3</v>
      </c>
      <c r="D5863" s="2">
        <v>48</v>
      </c>
      <c r="E5863" s="3">
        <v>1128.4128150962799</v>
      </c>
      <c r="F5863" s="4">
        <v>500000</v>
      </c>
      <c r="G5863" s="4">
        <v>1068</v>
      </c>
      <c r="H5863" s="5">
        <v>167.4128</v>
      </c>
      <c r="I5863" s="5">
        <v>167.05997769999999</v>
      </c>
    </row>
    <row r="5864" spans="1:9" x14ac:dyDescent="0.3">
      <c r="A5864" t="s">
        <v>2988</v>
      </c>
      <c r="B5864" t="s">
        <v>3</v>
      </c>
      <c r="D5864" s="2">
        <v>49</v>
      </c>
      <c r="E5864" s="3">
        <v>1102.6351884815999</v>
      </c>
      <c r="F5864" s="4">
        <v>500000</v>
      </c>
      <c r="G5864" s="4">
        <v>1078</v>
      </c>
      <c r="H5864" s="5">
        <v>165.5427</v>
      </c>
      <c r="I5864" s="5">
        <v>165.1866167</v>
      </c>
    </row>
    <row r="5865" spans="1:9" x14ac:dyDescent="0.3">
      <c r="A5865" t="s">
        <v>2988</v>
      </c>
      <c r="B5865" t="s">
        <v>3</v>
      </c>
      <c r="D5865" s="2">
        <v>50</v>
      </c>
      <c r="E5865" s="3">
        <v>1424.6320736008799</v>
      </c>
      <c r="F5865" s="4">
        <v>500000</v>
      </c>
      <c r="G5865" s="4">
        <v>1074</v>
      </c>
      <c r="H5865" s="5">
        <v>164.62729999999999</v>
      </c>
      <c r="I5865" s="5">
        <v>164.27302399999999</v>
      </c>
    </row>
    <row r="5866" spans="1:9" x14ac:dyDescent="0.3">
      <c r="A5866" t="s">
        <v>2988</v>
      </c>
      <c r="B5866" t="s">
        <v>3</v>
      </c>
      <c r="D5866" s="2">
        <v>51</v>
      </c>
      <c r="E5866" s="3">
        <v>923.49598054266005</v>
      </c>
      <c r="F5866" s="4">
        <v>500000</v>
      </c>
      <c r="G5866" s="4">
        <v>1058</v>
      </c>
      <c r="H5866" s="5">
        <v>161.6275</v>
      </c>
      <c r="I5866" s="5">
        <v>161.27751620000001</v>
      </c>
    </row>
    <row r="5867" spans="1:9" x14ac:dyDescent="0.3">
      <c r="A5867" t="s">
        <v>2988</v>
      </c>
      <c r="B5867" t="s">
        <v>4820</v>
      </c>
      <c r="D5867" s="2">
        <v>1</v>
      </c>
      <c r="E5867" s="3">
        <v>2803.5269826507501</v>
      </c>
      <c r="F5867" s="4">
        <v>1000000</v>
      </c>
      <c r="G5867" s="4">
        <v>2034</v>
      </c>
      <c r="H5867" s="5">
        <v>794.4941</v>
      </c>
      <c r="I5867" s="5">
        <v>793.57682620000003</v>
      </c>
    </row>
    <row r="5868" spans="1:9" x14ac:dyDescent="0.3">
      <c r="A5868" t="s">
        <v>2988</v>
      </c>
      <c r="B5868" t="s">
        <v>4820</v>
      </c>
      <c r="D5868" s="2">
        <v>2</v>
      </c>
      <c r="E5868" s="3">
        <v>3103.0582452017802</v>
      </c>
      <c r="F5868" s="4">
        <v>1000000</v>
      </c>
      <c r="G5868" s="4">
        <v>1997</v>
      </c>
      <c r="H5868" s="5">
        <v>795.55790000000002</v>
      </c>
      <c r="I5868" s="5">
        <v>794.55770210000003</v>
      </c>
    </row>
    <row r="5869" spans="1:9" x14ac:dyDescent="0.3">
      <c r="A5869" t="s">
        <v>2988</v>
      </c>
      <c r="B5869" t="s">
        <v>4820</v>
      </c>
      <c r="D5869" s="2">
        <v>3</v>
      </c>
      <c r="E5869" s="3">
        <v>3245.3036054900799</v>
      </c>
      <c r="F5869" s="4">
        <v>1000000</v>
      </c>
      <c r="G5869" s="4">
        <v>2039</v>
      </c>
      <c r="H5869" s="5">
        <v>781.16079999999999</v>
      </c>
      <c r="I5869" s="5">
        <v>780.17567450000001</v>
      </c>
    </row>
    <row r="5870" spans="1:9" x14ac:dyDescent="0.3">
      <c r="A5870" t="s">
        <v>2988</v>
      </c>
      <c r="B5870" t="s">
        <v>4820</v>
      </c>
      <c r="D5870" s="2">
        <v>4</v>
      </c>
      <c r="E5870" s="3">
        <v>4429.1687453623199</v>
      </c>
      <c r="F5870" s="4">
        <v>1000000</v>
      </c>
      <c r="G5870" s="4">
        <v>2029</v>
      </c>
      <c r="H5870" s="5">
        <v>772.73389999999995</v>
      </c>
      <c r="I5870" s="5">
        <v>771.79978960000005</v>
      </c>
    </row>
    <row r="5871" spans="1:9" x14ac:dyDescent="0.3">
      <c r="A5871" t="s">
        <v>2988</v>
      </c>
      <c r="B5871" t="s">
        <v>4820</v>
      </c>
      <c r="D5871" s="2">
        <v>5</v>
      </c>
      <c r="E5871" s="3">
        <v>3194.4930837002798</v>
      </c>
      <c r="F5871" s="4">
        <v>1000000</v>
      </c>
      <c r="G5871" s="4">
        <v>2011</v>
      </c>
      <c r="H5871" s="5">
        <v>758.12249999999995</v>
      </c>
      <c r="I5871" s="5">
        <v>757.24331310000002</v>
      </c>
    </row>
    <row r="5872" spans="1:9" x14ac:dyDescent="0.3">
      <c r="A5872" t="s">
        <v>2988</v>
      </c>
      <c r="B5872" t="s">
        <v>4820</v>
      </c>
      <c r="D5872" s="2">
        <v>6</v>
      </c>
      <c r="E5872" s="3">
        <v>2547.2198047227698</v>
      </c>
      <c r="F5872" s="4">
        <v>1000000</v>
      </c>
      <c r="G5872" s="4">
        <v>2055</v>
      </c>
      <c r="H5872" s="5">
        <v>787.52570000000003</v>
      </c>
      <c r="I5872" s="5">
        <v>786.65566379999996</v>
      </c>
    </row>
    <row r="5873" spans="1:9" x14ac:dyDescent="0.3">
      <c r="A5873" t="s">
        <v>2988</v>
      </c>
      <c r="B5873" t="s">
        <v>4820</v>
      </c>
      <c r="D5873" s="2">
        <v>7</v>
      </c>
      <c r="E5873" s="3">
        <v>4053.7299544165799</v>
      </c>
      <c r="F5873" s="4">
        <v>1000000</v>
      </c>
      <c r="G5873" s="4">
        <v>2025</v>
      </c>
      <c r="H5873" s="5">
        <v>772.74779999999998</v>
      </c>
      <c r="I5873" s="5">
        <v>771.86338799999999</v>
      </c>
    </row>
    <row r="5874" spans="1:9" x14ac:dyDescent="0.3">
      <c r="A5874" t="s">
        <v>2988</v>
      </c>
      <c r="B5874" t="s">
        <v>4820</v>
      </c>
      <c r="D5874" s="2">
        <v>8</v>
      </c>
      <c r="E5874" s="3">
        <v>3246.2786029341</v>
      </c>
      <c r="F5874" s="4">
        <v>1000000</v>
      </c>
      <c r="G5874" s="4">
        <v>2005</v>
      </c>
      <c r="H5874" s="5">
        <v>760.41489999999999</v>
      </c>
      <c r="I5874" s="5">
        <v>759.55216480000001</v>
      </c>
    </row>
    <row r="5875" spans="1:9" x14ac:dyDescent="0.3">
      <c r="A5875" t="s">
        <v>2988</v>
      </c>
      <c r="B5875" t="s">
        <v>4820</v>
      </c>
      <c r="D5875" s="2">
        <v>9</v>
      </c>
      <c r="E5875" s="3">
        <v>4203.5841947155805</v>
      </c>
      <c r="F5875" s="4">
        <v>1000000</v>
      </c>
      <c r="G5875" s="4">
        <v>2033</v>
      </c>
      <c r="H5875" s="5">
        <v>780.24549999999999</v>
      </c>
      <c r="I5875" s="5">
        <v>779.35338579999996</v>
      </c>
    </row>
    <row r="5876" spans="1:9" x14ac:dyDescent="0.3">
      <c r="A5876" t="s">
        <v>2988</v>
      </c>
      <c r="B5876" t="s">
        <v>4820</v>
      </c>
      <c r="D5876" s="2">
        <v>10</v>
      </c>
      <c r="E5876" s="3">
        <v>2589.5033708320502</v>
      </c>
      <c r="F5876" s="4">
        <v>1000000</v>
      </c>
      <c r="G5876" s="4">
        <v>2049</v>
      </c>
      <c r="H5876" s="5">
        <v>787.49239999999998</v>
      </c>
      <c r="I5876" s="5">
        <v>786.6099213</v>
      </c>
    </row>
    <row r="5877" spans="1:9" x14ac:dyDescent="0.3">
      <c r="A5877" t="s">
        <v>2988</v>
      </c>
      <c r="B5877" t="s">
        <v>4820</v>
      </c>
      <c r="D5877" s="2">
        <v>11</v>
      </c>
      <c r="E5877" s="3">
        <v>4645.1685629329904</v>
      </c>
      <c r="F5877" s="4">
        <v>1000000</v>
      </c>
      <c r="G5877" s="4">
        <v>2031</v>
      </c>
      <c r="H5877" s="5">
        <v>789.00519999999995</v>
      </c>
      <c r="I5877" s="5">
        <v>788.12367029999996</v>
      </c>
    </row>
    <row r="5878" spans="1:9" x14ac:dyDescent="0.3">
      <c r="A5878" t="s">
        <v>2988</v>
      </c>
      <c r="B5878" t="s">
        <v>4820</v>
      </c>
      <c r="D5878" s="2">
        <v>12</v>
      </c>
      <c r="E5878" s="3">
        <v>3705.3846438124201</v>
      </c>
      <c r="F5878" s="4">
        <v>1000000</v>
      </c>
      <c r="G5878" s="4">
        <v>2057</v>
      </c>
      <c r="H5878" s="5">
        <v>778.89959999999996</v>
      </c>
      <c r="I5878" s="5">
        <v>777.96719229999997</v>
      </c>
    </row>
    <row r="5879" spans="1:9" x14ac:dyDescent="0.3">
      <c r="A5879" t="s">
        <v>2988</v>
      </c>
      <c r="B5879" t="s">
        <v>4820</v>
      </c>
      <c r="D5879" s="2">
        <v>13</v>
      </c>
      <c r="E5879" s="3">
        <v>3760.0656941121802</v>
      </c>
      <c r="F5879" s="4">
        <v>1000000</v>
      </c>
      <c r="G5879" s="4">
        <v>2009</v>
      </c>
      <c r="H5879" s="5">
        <v>776.07240000000002</v>
      </c>
      <c r="I5879" s="5">
        <v>775.14600050000001</v>
      </c>
    </row>
    <row r="5880" spans="1:9" x14ac:dyDescent="0.3">
      <c r="A5880" t="s">
        <v>2988</v>
      </c>
      <c r="B5880" t="s">
        <v>4820</v>
      </c>
      <c r="D5880" s="2">
        <v>14</v>
      </c>
      <c r="E5880" s="3">
        <v>3803.51726395675</v>
      </c>
      <c r="F5880" s="4">
        <v>1000000</v>
      </c>
      <c r="G5880" s="4">
        <v>2039</v>
      </c>
      <c r="H5880" s="5">
        <v>777.62760000000003</v>
      </c>
      <c r="I5880" s="5">
        <v>776.71168089999901</v>
      </c>
    </row>
    <row r="5881" spans="1:9" x14ac:dyDescent="0.3">
      <c r="A5881" t="s">
        <v>2988</v>
      </c>
      <c r="B5881" t="s">
        <v>4820</v>
      </c>
      <c r="D5881" s="2">
        <v>15</v>
      </c>
      <c r="E5881" s="3">
        <v>4023.7666276346899</v>
      </c>
      <c r="F5881" s="4">
        <v>1000000</v>
      </c>
      <c r="G5881" s="4">
        <v>2038</v>
      </c>
      <c r="H5881" s="5">
        <v>784.59939999999995</v>
      </c>
      <c r="I5881" s="5">
        <v>783.66294599999901</v>
      </c>
    </row>
    <row r="5882" spans="1:9" x14ac:dyDescent="0.3">
      <c r="A5882" t="s">
        <v>2988</v>
      </c>
      <c r="B5882" t="s">
        <v>4820</v>
      </c>
      <c r="D5882" s="2">
        <v>16</v>
      </c>
      <c r="E5882" s="3">
        <v>3937.1312832736799</v>
      </c>
      <c r="F5882" s="4">
        <v>1000000</v>
      </c>
      <c r="G5882" s="4">
        <v>2018</v>
      </c>
      <c r="H5882" s="5">
        <v>770.91470000000004</v>
      </c>
      <c r="I5882" s="5">
        <v>770.04715480000004</v>
      </c>
    </row>
    <row r="5883" spans="1:9" x14ac:dyDescent="0.3">
      <c r="A5883" t="s">
        <v>2988</v>
      </c>
      <c r="B5883" t="s">
        <v>4820</v>
      </c>
      <c r="D5883" s="2">
        <v>17</v>
      </c>
      <c r="E5883" s="3">
        <v>3548.9584276555202</v>
      </c>
      <c r="F5883" s="4">
        <v>1000000</v>
      </c>
      <c r="G5883" s="4">
        <v>2035</v>
      </c>
      <c r="H5883" s="5">
        <v>775.346</v>
      </c>
      <c r="I5883" s="5">
        <v>774.48354670000003</v>
      </c>
    </row>
    <row r="5884" spans="1:9" x14ac:dyDescent="0.3">
      <c r="A5884" t="s">
        <v>2988</v>
      </c>
      <c r="B5884" t="s">
        <v>4820</v>
      </c>
      <c r="D5884" s="2">
        <v>18</v>
      </c>
      <c r="E5884" s="3">
        <v>4785.8539859689499</v>
      </c>
      <c r="F5884" s="4">
        <v>1000000</v>
      </c>
      <c r="G5884" s="4">
        <v>2022</v>
      </c>
      <c r="H5884" s="5">
        <v>762.85879999999997</v>
      </c>
      <c r="I5884" s="5">
        <v>761.98876480000001</v>
      </c>
    </row>
    <row r="5885" spans="1:9" x14ac:dyDescent="0.3">
      <c r="A5885" t="s">
        <v>2988</v>
      </c>
      <c r="B5885" t="s">
        <v>4820</v>
      </c>
      <c r="D5885" s="2">
        <v>19</v>
      </c>
      <c r="E5885" s="3">
        <v>3060.6505794627901</v>
      </c>
      <c r="F5885" s="4">
        <v>1000000</v>
      </c>
      <c r="G5885" s="4">
        <v>2049</v>
      </c>
      <c r="H5885" s="5">
        <v>783.25</v>
      </c>
      <c r="I5885" s="5">
        <v>782.38164849999998</v>
      </c>
    </row>
    <row r="5886" spans="1:9" x14ac:dyDescent="0.3">
      <c r="A5886" t="s">
        <v>2988</v>
      </c>
      <c r="B5886" t="s">
        <v>4820</v>
      </c>
      <c r="D5886" s="2">
        <v>20</v>
      </c>
      <c r="E5886" s="3">
        <v>3133.4915493344702</v>
      </c>
      <c r="F5886" s="4">
        <v>1000000</v>
      </c>
      <c r="G5886" s="4">
        <v>2019</v>
      </c>
      <c r="H5886" s="5">
        <v>771.61350000000004</v>
      </c>
      <c r="I5886" s="5">
        <v>770.72523469999999</v>
      </c>
    </row>
    <row r="5887" spans="1:9" x14ac:dyDescent="0.3">
      <c r="A5887" t="s">
        <v>2988</v>
      </c>
      <c r="B5887" t="s">
        <v>4820</v>
      </c>
      <c r="D5887" s="2">
        <v>21</v>
      </c>
      <c r="E5887" s="3">
        <v>2993.8228741899502</v>
      </c>
      <c r="F5887" s="4">
        <v>1000000</v>
      </c>
      <c r="G5887" s="4">
        <v>2039</v>
      </c>
      <c r="H5887" s="5">
        <v>818.42489999999998</v>
      </c>
      <c r="I5887" s="5">
        <v>817.48720459999902</v>
      </c>
    </row>
    <row r="5888" spans="1:9" x14ac:dyDescent="0.3">
      <c r="A5888" t="s">
        <v>2988</v>
      </c>
      <c r="B5888" t="s">
        <v>4820</v>
      </c>
      <c r="D5888" s="2">
        <v>22</v>
      </c>
      <c r="E5888" s="3">
        <v>4439.9485457193296</v>
      </c>
      <c r="F5888" s="4">
        <v>1000000</v>
      </c>
      <c r="G5888" s="4">
        <v>2048</v>
      </c>
      <c r="H5888" s="5">
        <v>774.31979999999999</v>
      </c>
      <c r="I5888" s="5">
        <v>773.41950539999903</v>
      </c>
    </row>
    <row r="5889" spans="1:9" x14ac:dyDescent="0.3">
      <c r="A5889" t="s">
        <v>2988</v>
      </c>
      <c r="B5889" t="s">
        <v>4820</v>
      </c>
      <c r="D5889" s="2">
        <v>23</v>
      </c>
      <c r="E5889" s="3">
        <v>3178.6174613605999</v>
      </c>
      <c r="F5889" s="4">
        <v>1000000</v>
      </c>
      <c r="G5889" s="4">
        <v>2030</v>
      </c>
      <c r="H5889" s="5">
        <v>765.08489999999995</v>
      </c>
      <c r="I5889" s="5">
        <v>764.2298366</v>
      </c>
    </row>
    <row r="5890" spans="1:9" x14ac:dyDescent="0.3">
      <c r="A5890" t="s">
        <v>2988</v>
      </c>
      <c r="B5890" t="s">
        <v>4820</v>
      </c>
      <c r="D5890" s="2">
        <v>24</v>
      </c>
      <c r="E5890" s="3">
        <v>3622.8772684277001</v>
      </c>
      <c r="F5890" s="4">
        <v>1000000</v>
      </c>
      <c r="G5890" s="4">
        <v>2040</v>
      </c>
      <c r="H5890" s="5">
        <v>778.18560000000002</v>
      </c>
      <c r="I5890" s="5">
        <v>777.30485499999998</v>
      </c>
    </row>
    <row r="5891" spans="1:9" x14ac:dyDescent="0.3">
      <c r="A5891" t="s">
        <v>2988</v>
      </c>
      <c r="B5891" t="s">
        <v>4820</v>
      </c>
      <c r="D5891" s="2">
        <v>25</v>
      </c>
      <c r="E5891" s="3">
        <v>2301.41941556237</v>
      </c>
      <c r="F5891" s="4">
        <v>1000000</v>
      </c>
      <c r="G5891" s="4">
        <v>2042</v>
      </c>
      <c r="H5891" s="5">
        <v>777.05420000000004</v>
      </c>
      <c r="I5891" s="5">
        <v>776.16954750000002</v>
      </c>
    </row>
    <row r="5892" spans="1:9" x14ac:dyDescent="0.3">
      <c r="A5892" t="s">
        <v>2988</v>
      </c>
      <c r="B5892" t="s">
        <v>4820</v>
      </c>
      <c r="D5892" s="2">
        <v>26</v>
      </c>
      <c r="E5892" s="3">
        <v>2737.1475986973301</v>
      </c>
      <c r="F5892" s="4">
        <v>1000000</v>
      </c>
      <c r="G5892" s="4">
        <v>2040</v>
      </c>
      <c r="H5892" s="5">
        <v>778.41219999999998</v>
      </c>
      <c r="I5892" s="5">
        <v>777.47881810000001</v>
      </c>
    </row>
    <row r="5893" spans="1:9" x14ac:dyDescent="0.3">
      <c r="A5893" t="s">
        <v>2988</v>
      </c>
      <c r="B5893" t="s">
        <v>4820</v>
      </c>
      <c r="D5893" s="2">
        <v>27</v>
      </c>
      <c r="E5893" s="3">
        <v>2668.91399825806</v>
      </c>
      <c r="F5893" s="4">
        <v>1000000</v>
      </c>
      <c r="G5893" s="4">
        <v>2017</v>
      </c>
      <c r="H5893" s="5">
        <v>774.30600000000004</v>
      </c>
      <c r="I5893" s="5">
        <v>773.39322030000005</v>
      </c>
    </row>
    <row r="5894" spans="1:9" x14ac:dyDescent="0.3">
      <c r="A5894" t="s">
        <v>2988</v>
      </c>
      <c r="B5894" t="s">
        <v>4820</v>
      </c>
      <c r="D5894" s="2">
        <v>28</v>
      </c>
      <c r="E5894" s="3">
        <v>3258.51397720765</v>
      </c>
      <c r="F5894" s="4">
        <v>1000000</v>
      </c>
      <c r="G5894" s="4">
        <v>2039</v>
      </c>
      <c r="H5894" s="5">
        <v>796.45039999999995</v>
      </c>
      <c r="I5894" s="5">
        <v>795.54188249999902</v>
      </c>
    </row>
    <row r="5895" spans="1:9" x14ac:dyDescent="0.3">
      <c r="A5895" t="s">
        <v>2988</v>
      </c>
      <c r="B5895" t="s">
        <v>4820</v>
      </c>
      <c r="D5895" s="2">
        <v>29</v>
      </c>
      <c r="E5895" s="3">
        <v>2993.9848930596499</v>
      </c>
      <c r="F5895" s="4">
        <v>1000000</v>
      </c>
      <c r="G5895" s="4">
        <v>2009</v>
      </c>
      <c r="H5895" s="5">
        <v>769.26570000000004</v>
      </c>
      <c r="I5895" s="5">
        <v>768.39100370000006</v>
      </c>
    </row>
    <row r="5896" spans="1:9" x14ac:dyDescent="0.3">
      <c r="A5896" t="s">
        <v>2988</v>
      </c>
      <c r="B5896" t="s">
        <v>4820</v>
      </c>
      <c r="D5896" s="2">
        <v>30</v>
      </c>
      <c r="E5896" s="3">
        <v>2749.4816337192701</v>
      </c>
      <c r="F5896" s="4">
        <v>1000000</v>
      </c>
      <c r="G5896" s="4">
        <v>2012</v>
      </c>
      <c r="H5896" s="5">
        <v>781.197</v>
      </c>
      <c r="I5896" s="5">
        <v>780.30096319999996</v>
      </c>
    </row>
    <row r="5897" spans="1:9" x14ac:dyDescent="0.3">
      <c r="A5897" t="s">
        <v>2988</v>
      </c>
      <c r="B5897" t="s">
        <v>4820</v>
      </c>
      <c r="D5897" s="2">
        <v>31</v>
      </c>
      <c r="E5897" s="3">
        <v>4610.6850586565597</v>
      </c>
      <c r="F5897" s="4">
        <v>1000000</v>
      </c>
      <c r="G5897" s="4">
        <v>2061</v>
      </c>
      <c r="H5897" s="5">
        <v>788.03409999999997</v>
      </c>
      <c r="I5897" s="5">
        <v>787.17234329999997</v>
      </c>
    </row>
    <row r="5898" spans="1:9" x14ac:dyDescent="0.3">
      <c r="A5898" t="s">
        <v>2988</v>
      </c>
      <c r="B5898" t="s">
        <v>4820</v>
      </c>
      <c r="D5898" s="2">
        <v>32</v>
      </c>
      <c r="E5898" s="3">
        <v>3996.2395511313798</v>
      </c>
      <c r="F5898" s="4">
        <v>1000000</v>
      </c>
      <c r="G5898" s="4">
        <v>2010</v>
      </c>
      <c r="H5898" s="5">
        <v>777.25229999999999</v>
      </c>
      <c r="I5898" s="5">
        <v>776.32520959999999</v>
      </c>
    </row>
    <row r="5899" spans="1:9" x14ac:dyDescent="0.3">
      <c r="A5899" t="s">
        <v>2988</v>
      </c>
      <c r="B5899" t="s">
        <v>4820</v>
      </c>
      <c r="D5899" s="2">
        <v>33</v>
      </c>
      <c r="E5899" s="3">
        <v>3234.2920828759402</v>
      </c>
      <c r="F5899" s="4">
        <v>1000000</v>
      </c>
      <c r="G5899" s="4">
        <v>2024</v>
      </c>
      <c r="H5899" s="5">
        <v>773.38319999999999</v>
      </c>
      <c r="I5899" s="5">
        <v>772.46945229999994</v>
      </c>
    </row>
    <row r="5900" spans="1:9" x14ac:dyDescent="0.3">
      <c r="A5900" t="s">
        <v>2988</v>
      </c>
      <c r="B5900" t="s">
        <v>4820</v>
      </c>
      <c r="D5900" s="2">
        <v>34</v>
      </c>
      <c r="E5900" s="3">
        <v>4144.8620253523004</v>
      </c>
      <c r="F5900" s="4">
        <v>1000000</v>
      </c>
      <c r="G5900" s="4">
        <v>2012</v>
      </c>
      <c r="H5900" s="5">
        <v>772.23749999999995</v>
      </c>
      <c r="I5900" s="5">
        <v>771.31904880000002</v>
      </c>
    </row>
    <row r="5901" spans="1:9" x14ac:dyDescent="0.3">
      <c r="A5901" t="s">
        <v>2988</v>
      </c>
      <c r="B5901" t="s">
        <v>4820</v>
      </c>
      <c r="D5901" s="2">
        <v>35</v>
      </c>
      <c r="E5901" s="3">
        <v>4435.12616993551</v>
      </c>
      <c r="F5901" s="4">
        <v>1000000</v>
      </c>
      <c r="G5901" s="4">
        <v>2055</v>
      </c>
      <c r="H5901" s="5">
        <v>790.19870000000003</v>
      </c>
      <c r="I5901" s="5">
        <v>789.24235439999995</v>
      </c>
    </row>
    <row r="5902" spans="1:9" x14ac:dyDescent="0.3">
      <c r="A5902" t="s">
        <v>2988</v>
      </c>
      <c r="B5902" t="s">
        <v>4820</v>
      </c>
      <c r="D5902" s="2">
        <v>36</v>
      </c>
      <c r="E5902" s="3">
        <v>3672.15865018968</v>
      </c>
      <c r="F5902" s="4">
        <v>1000000</v>
      </c>
      <c r="G5902" s="4">
        <v>2022</v>
      </c>
      <c r="H5902" s="5">
        <v>775.58709999999996</v>
      </c>
      <c r="I5902" s="5">
        <v>774.64980609999998</v>
      </c>
    </row>
    <row r="5903" spans="1:9" x14ac:dyDescent="0.3">
      <c r="A5903" t="s">
        <v>2988</v>
      </c>
      <c r="B5903" t="s">
        <v>4820</v>
      </c>
      <c r="D5903" s="2">
        <v>37</v>
      </c>
      <c r="E5903" s="3">
        <v>4246.9860635546502</v>
      </c>
      <c r="F5903" s="4">
        <v>1000000</v>
      </c>
      <c r="G5903" s="4">
        <v>2049</v>
      </c>
      <c r="H5903" s="5">
        <v>779.48649999999998</v>
      </c>
      <c r="I5903" s="5">
        <v>778.61004329999901</v>
      </c>
    </row>
    <row r="5904" spans="1:9" x14ac:dyDescent="0.3">
      <c r="A5904" t="s">
        <v>2988</v>
      </c>
      <c r="B5904" t="s">
        <v>4820</v>
      </c>
      <c r="D5904" s="2">
        <v>38</v>
      </c>
      <c r="E5904" s="3">
        <v>3463.1949433304999</v>
      </c>
      <c r="F5904" s="4">
        <v>1000000</v>
      </c>
      <c r="G5904" s="4">
        <v>2011</v>
      </c>
      <c r="H5904" s="5">
        <v>780.2491</v>
      </c>
      <c r="I5904" s="5">
        <v>779.37269289999995</v>
      </c>
    </row>
    <row r="5905" spans="1:9" x14ac:dyDescent="0.3">
      <c r="A5905" t="s">
        <v>2988</v>
      </c>
      <c r="B5905" t="s">
        <v>4820</v>
      </c>
      <c r="D5905" s="2">
        <v>39</v>
      </c>
      <c r="E5905" s="3">
        <v>2814.2548913279202</v>
      </c>
      <c r="F5905" s="4">
        <v>1000000</v>
      </c>
      <c r="G5905" s="4">
        <v>2023</v>
      </c>
      <c r="H5905" s="5">
        <v>791.62080000000003</v>
      </c>
      <c r="I5905" s="5">
        <v>790.69404929999996</v>
      </c>
    </row>
    <row r="5906" spans="1:9" x14ac:dyDescent="0.3">
      <c r="A5906" t="s">
        <v>2988</v>
      </c>
      <c r="B5906" t="s">
        <v>4820</v>
      </c>
      <c r="D5906" s="2">
        <v>40</v>
      </c>
      <c r="E5906" s="3">
        <v>3205.71368110299</v>
      </c>
      <c r="F5906" s="4">
        <v>1000000</v>
      </c>
      <c r="G5906" s="4">
        <v>2003</v>
      </c>
      <c r="H5906" s="5">
        <v>777.98360000000002</v>
      </c>
      <c r="I5906" s="5">
        <v>777.07243579999999</v>
      </c>
    </row>
    <row r="5907" spans="1:9" x14ac:dyDescent="0.3">
      <c r="A5907" t="s">
        <v>2988</v>
      </c>
      <c r="B5907" t="s">
        <v>4820</v>
      </c>
      <c r="D5907" s="2">
        <v>41</v>
      </c>
      <c r="E5907" s="3">
        <v>3226.3588974304498</v>
      </c>
      <c r="F5907" s="4">
        <v>1000000</v>
      </c>
      <c r="G5907" s="4">
        <v>2040</v>
      </c>
      <c r="H5907" s="5">
        <v>792.55619999999999</v>
      </c>
      <c r="I5907" s="5">
        <v>791.67514180000001</v>
      </c>
    </row>
    <row r="5908" spans="1:9" x14ac:dyDescent="0.3">
      <c r="A5908" t="s">
        <v>2988</v>
      </c>
      <c r="B5908" t="s">
        <v>4820</v>
      </c>
      <c r="D5908" s="2">
        <v>42</v>
      </c>
      <c r="E5908" s="3">
        <v>3504.9923920665701</v>
      </c>
      <c r="F5908" s="4">
        <v>1000000</v>
      </c>
      <c r="G5908" s="4">
        <v>2050</v>
      </c>
      <c r="H5908" s="5">
        <v>794.79039999999998</v>
      </c>
      <c r="I5908" s="5">
        <v>793.89346579999994</v>
      </c>
    </row>
    <row r="5909" spans="1:9" x14ac:dyDescent="0.3">
      <c r="A5909" t="s">
        <v>2988</v>
      </c>
      <c r="B5909" t="s">
        <v>4820</v>
      </c>
      <c r="D5909" s="2">
        <v>43</v>
      </c>
      <c r="E5909" s="3">
        <v>4172.3982089936999</v>
      </c>
      <c r="F5909" s="4">
        <v>1000000</v>
      </c>
      <c r="G5909" s="4">
        <v>2032</v>
      </c>
      <c r="H5909" s="5">
        <v>772.58190000000002</v>
      </c>
      <c r="I5909" s="5">
        <v>771.67636119999997</v>
      </c>
    </row>
    <row r="5910" spans="1:9" x14ac:dyDescent="0.3">
      <c r="A5910" t="s">
        <v>2988</v>
      </c>
      <c r="B5910" t="s">
        <v>4820</v>
      </c>
      <c r="D5910" s="2">
        <v>44</v>
      </c>
      <c r="E5910" s="3">
        <v>3778.57655015929</v>
      </c>
      <c r="F5910" s="4">
        <v>1000000</v>
      </c>
      <c r="G5910" s="4">
        <v>2040</v>
      </c>
      <c r="H5910" s="5">
        <v>782.00729999999999</v>
      </c>
      <c r="I5910" s="5">
        <v>781.13346139999999</v>
      </c>
    </row>
    <row r="5911" spans="1:9" x14ac:dyDescent="0.3">
      <c r="A5911" t="s">
        <v>2988</v>
      </c>
      <c r="B5911" t="s">
        <v>4820</v>
      </c>
      <c r="D5911" s="2">
        <v>45</v>
      </c>
      <c r="E5911" s="3">
        <v>3824.93505956032</v>
      </c>
      <c r="F5911" s="4">
        <v>1000000</v>
      </c>
      <c r="G5911" s="4">
        <v>2011</v>
      </c>
      <c r="H5911" s="5">
        <v>778.40060000000005</v>
      </c>
      <c r="I5911" s="5">
        <v>777.49790499999995</v>
      </c>
    </row>
    <row r="5912" spans="1:9" x14ac:dyDescent="0.3">
      <c r="A5912" t="s">
        <v>2988</v>
      </c>
      <c r="B5912" t="s">
        <v>4820</v>
      </c>
      <c r="D5912" s="2">
        <v>46</v>
      </c>
      <c r="E5912" s="3">
        <v>2811.27798140512</v>
      </c>
      <c r="F5912" s="4">
        <v>1000000</v>
      </c>
      <c r="G5912" s="4">
        <v>2026</v>
      </c>
      <c r="H5912" s="5">
        <v>769.8537</v>
      </c>
      <c r="I5912" s="5">
        <v>768.961255399999</v>
      </c>
    </row>
    <row r="5913" spans="1:9" x14ac:dyDescent="0.3">
      <c r="A5913" t="s">
        <v>2988</v>
      </c>
      <c r="B5913" t="s">
        <v>4820</v>
      </c>
      <c r="D5913" s="2">
        <v>47</v>
      </c>
      <c r="E5913" s="3">
        <v>3706.9641970848202</v>
      </c>
      <c r="F5913" s="4">
        <v>1000000</v>
      </c>
      <c r="G5913" s="4">
        <v>2046</v>
      </c>
      <c r="H5913" s="5">
        <v>777.8528</v>
      </c>
      <c r="I5913" s="5">
        <v>776.9725608</v>
      </c>
    </row>
    <row r="5914" spans="1:9" x14ac:dyDescent="0.3">
      <c r="A5914" t="s">
        <v>2988</v>
      </c>
      <c r="B5914" t="s">
        <v>4820</v>
      </c>
      <c r="D5914" s="2">
        <v>48</v>
      </c>
      <c r="E5914" s="3">
        <v>3608.9646989236999</v>
      </c>
      <c r="F5914" s="4">
        <v>1000000</v>
      </c>
      <c r="G5914" s="4">
        <v>2026</v>
      </c>
      <c r="H5914" s="5">
        <v>784.04690000000005</v>
      </c>
      <c r="I5914" s="5">
        <v>783.03649810000002</v>
      </c>
    </row>
    <row r="5915" spans="1:9" x14ac:dyDescent="0.3">
      <c r="A5915" t="s">
        <v>2988</v>
      </c>
      <c r="B5915" t="s">
        <v>4820</v>
      </c>
      <c r="D5915" s="2">
        <v>49</v>
      </c>
      <c r="E5915" s="3">
        <v>3650.4912198854599</v>
      </c>
      <c r="F5915" s="4">
        <v>1000000</v>
      </c>
      <c r="G5915" s="4">
        <v>2022</v>
      </c>
      <c r="H5915" s="5">
        <v>781.2758</v>
      </c>
      <c r="I5915" s="5">
        <v>780.37640650000003</v>
      </c>
    </row>
    <row r="5916" spans="1:9" x14ac:dyDescent="0.3">
      <c r="A5916" t="s">
        <v>2988</v>
      </c>
      <c r="B5916" t="s">
        <v>4820</v>
      </c>
      <c r="D5916" s="2">
        <v>50</v>
      </c>
      <c r="E5916" s="3">
        <v>4411.5747342376299</v>
      </c>
      <c r="F5916" s="4">
        <v>1000000</v>
      </c>
      <c r="G5916" s="4">
        <v>2023</v>
      </c>
      <c r="H5916" s="5">
        <v>777.2527</v>
      </c>
      <c r="I5916" s="5">
        <v>776.35702669999898</v>
      </c>
    </row>
    <row r="5917" spans="1:9" x14ac:dyDescent="0.3">
      <c r="A5917" t="s">
        <v>2988</v>
      </c>
      <c r="B5917" t="s">
        <v>4820</v>
      </c>
      <c r="D5917" s="2">
        <v>51</v>
      </c>
      <c r="E5917" s="3">
        <v>2605.5153451042002</v>
      </c>
      <c r="F5917" s="4">
        <v>1000000</v>
      </c>
      <c r="G5917" s="4">
        <v>2035</v>
      </c>
      <c r="H5917" s="5">
        <v>788.68709999999999</v>
      </c>
      <c r="I5917" s="5">
        <v>787.78891729999998</v>
      </c>
    </row>
    <row r="5918" spans="1:9" x14ac:dyDescent="0.3">
      <c r="A5918" t="s">
        <v>3142</v>
      </c>
      <c r="B5918" t="s">
        <v>1</v>
      </c>
      <c r="D5918" s="2">
        <v>1</v>
      </c>
      <c r="E5918" s="3">
        <v>251.78066024565001</v>
      </c>
      <c r="F5918" s="4">
        <v>100000</v>
      </c>
      <c r="G5918" s="4">
        <v>226</v>
      </c>
      <c r="H5918" s="5">
        <v>7.6584000000000003</v>
      </c>
      <c r="I5918" s="5">
        <v>7.5889392999999998</v>
      </c>
    </row>
    <row r="5919" spans="1:9" x14ac:dyDescent="0.3">
      <c r="A5919" t="s">
        <v>3142</v>
      </c>
      <c r="B5919" t="s">
        <v>1</v>
      </c>
      <c r="D5919" s="2">
        <v>2</v>
      </c>
      <c r="E5919" s="3">
        <v>421.56001904711002</v>
      </c>
      <c r="F5919" s="4">
        <v>100000</v>
      </c>
      <c r="G5919" s="4">
        <v>223</v>
      </c>
      <c r="H5919" s="5">
        <v>7.6395</v>
      </c>
      <c r="I5919" s="5">
        <v>7.5854748000000001</v>
      </c>
    </row>
    <row r="5920" spans="1:9" x14ac:dyDescent="0.3">
      <c r="A5920" t="s">
        <v>3142</v>
      </c>
      <c r="B5920" t="s">
        <v>1</v>
      </c>
      <c r="D5920" s="2">
        <v>3</v>
      </c>
      <c r="E5920" s="3">
        <v>512.14343887327595</v>
      </c>
      <c r="F5920" s="4">
        <v>100000</v>
      </c>
      <c r="G5920" s="4">
        <v>226</v>
      </c>
      <c r="H5920" s="5">
        <v>7.6101999999999999</v>
      </c>
      <c r="I5920" s="5">
        <v>7.5551262000000001</v>
      </c>
    </row>
    <row r="5921" spans="1:9" x14ac:dyDescent="0.3">
      <c r="A5921" t="s">
        <v>3142</v>
      </c>
      <c r="B5921" t="s">
        <v>1</v>
      </c>
      <c r="D5921" s="2">
        <v>4</v>
      </c>
      <c r="E5921" s="3">
        <v>326.32289549181701</v>
      </c>
      <c r="F5921" s="4">
        <v>100000</v>
      </c>
      <c r="G5921" s="4">
        <v>229</v>
      </c>
      <c r="H5921" s="5">
        <v>7.6872999999999996</v>
      </c>
      <c r="I5921" s="5">
        <v>7.6322462</v>
      </c>
    </row>
    <row r="5922" spans="1:9" x14ac:dyDescent="0.3">
      <c r="A5922" t="s">
        <v>3142</v>
      </c>
      <c r="B5922" t="s">
        <v>1</v>
      </c>
      <c r="D5922" s="2">
        <v>5</v>
      </c>
      <c r="E5922" s="3">
        <v>335.37665297661698</v>
      </c>
      <c r="F5922" s="4">
        <v>100000</v>
      </c>
      <c r="G5922" s="4">
        <v>218</v>
      </c>
      <c r="H5922" s="5">
        <v>7.5385999999999997</v>
      </c>
      <c r="I5922" s="5">
        <v>7.4824302999999999</v>
      </c>
    </row>
    <row r="5923" spans="1:9" x14ac:dyDescent="0.3">
      <c r="A5923" t="s">
        <v>3142</v>
      </c>
      <c r="B5923" t="s">
        <v>1</v>
      </c>
      <c r="D5923" s="2">
        <v>6</v>
      </c>
      <c r="E5923" s="3">
        <v>261.74763720416098</v>
      </c>
      <c r="F5923" s="4">
        <v>100000</v>
      </c>
      <c r="G5923" s="4">
        <v>230</v>
      </c>
      <c r="H5923" s="5">
        <v>7.7953999999999999</v>
      </c>
      <c r="I5923" s="5">
        <v>7.7413292999999896</v>
      </c>
    </row>
    <row r="5924" spans="1:9" x14ac:dyDescent="0.3">
      <c r="A5924" t="s">
        <v>3142</v>
      </c>
      <c r="B5924" t="s">
        <v>1</v>
      </c>
      <c r="D5924" s="2">
        <v>7</v>
      </c>
      <c r="E5924" s="3">
        <v>324.587744414631</v>
      </c>
      <c r="F5924" s="4">
        <v>100000</v>
      </c>
      <c r="G5924" s="4">
        <v>233</v>
      </c>
      <c r="H5924" s="5">
        <v>8.1971000000000007</v>
      </c>
      <c r="I5924" s="5">
        <v>8.1421551000000001</v>
      </c>
    </row>
    <row r="5925" spans="1:9" x14ac:dyDescent="0.3">
      <c r="A5925" t="s">
        <v>3142</v>
      </c>
      <c r="B5925" t="s">
        <v>1</v>
      </c>
      <c r="D5925" s="2">
        <v>8</v>
      </c>
      <c r="E5925" s="3">
        <v>256.41015975681103</v>
      </c>
      <c r="F5925" s="4">
        <v>100000</v>
      </c>
      <c r="G5925" s="4">
        <v>218</v>
      </c>
      <c r="H5925" s="5">
        <v>7.6313000000000004</v>
      </c>
      <c r="I5925" s="5">
        <v>7.5768397999999904</v>
      </c>
    </row>
    <row r="5926" spans="1:9" x14ac:dyDescent="0.3">
      <c r="A5926" t="s">
        <v>3142</v>
      </c>
      <c r="B5926" t="s">
        <v>1</v>
      </c>
      <c r="D5926" s="2">
        <v>9</v>
      </c>
      <c r="E5926" s="3">
        <v>209.955570467874</v>
      </c>
      <c r="F5926" s="4">
        <v>100000</v>
      </c>
      <c r="G5926" s="4">
        <v>230</v>
      </c>
      <c r="H5926" s="5">
        <v>8.0778999999999996</v>
      </c>
      <c r="I5926" s="5">
        <v>8.0222403999999994</v>
      </c>
    </row>
    <row r="5927" spans="1:9" x14ac:dyDescent="0.3">
      <c r="A5927" t="s">
        <v>3142</v>
      </c>
      <c r="B5927" t="s">
        <v>1</v>
      </c>
      <c r="D5927" s="2">
        <v>10</v>
      </c>
      <c r="E5927" s="3">
        <v>215.90437823238599</v>
      </c>
      <c r="F5927" s="4">
        <v>100000</v>
      </c>
      <c r="G5927" s="4">
        <v>234</v>
      </c>
      <c r="H5927" s="5">
        <v>8.1295999999999999</v>
      </c>
      <c r="I5927" s="5">
        <v>8.0718873000000002</v>
      </c>
    </row>
    <row r="5928" spans="1:9" x14ac:dyDescent="0.3">
      <c r="A5928" t="s">
        <v>3142</v>
      </c>
      <c r="B5928" t="s">
        <v>1</v>
      </c>
      <c r="D5928" s="2">
        <v>11</v>
      </c>
      <c r="E5928" s="3">
        <v>548.43640929983803</v>
      </c>
      <c r="F5928" s="4">
        <v>100000</v>
      </c>
      <c r="G5928" s="4">
        <v>221</v>
      </c>
      <c r="H5928" s="5">
        <v>8</v>
      </c>
      <c r="I5928" s="5">
        <v>7.9458799000000004</v>
      </c>
    </row>
    <row r="5929" spans="1:9" x14ac:dyDescent="0.3">
      <c r="A5929" t="s">
        <v>3142</v>
      </c>
      <c r="B5929" t="s">
        <v>1</v>
      </c>
      <c r="D5929" s="2">
        <v>12</v>
      </c>
      <c r="E5929" s="3">
        <v>397.56991003143497</v>
      </c>
      <c r="F5929" s="4">
        <v>100000</v>
      </c>
      <c r="G5929" s="4">
        <v>228</v>
      </c>
      <c r="H5929" s="5">
        <v>7.7138</v>
      </c>
      <c r="I5929" s="5">
        <v>7.6601112999999996</v>
      </c>
    </row>
    <row r="5930" spans="1:9" x14ac:dyDescent="0.3">
      <c r="A5930" t="s">
        <v>3142</v>
      </c>
      <c r="B5930" t="s">
        <v>1</v>
      </c>
      <c r="D5930" s="2">
        <v>13</v>
      </c>
      <c r="E5930" s="3">
        <v>240.36788101320701</v>
      </c>
      <c r="F5930" s="4">
        <v>100000</v>
      </c>
      <c r="G5930" s="4">
        <v>218</v>
      </c>
      <c r="H5930" s="5">
        <v>7.6691000000000003</v>
      </c>
      <c r="I5930" s="5">
        <v>7.6146225000000003</v>
      </c>
    </row>
    <row r="5931" spans="1:9" x14ac:dyDescent="0.3">
      <c r="A5931" t="s">
        <v>3142</v>
      </c>
      <c r="B5931" t="s">
        <v>1</v>
      </c>
      <c r="D5931" s="2">
        <v>14</v>
      </c>
      <c r="E5931" s="3">
        <v>207.41236244837401</v>
      </c>
      <c r="F5931" s="4">
        <v>100000</v>
      </c>
      <c r="G5931" s="4">
        <v>227</v>
      </c>
      <c r="H5931" s="5">
        <v>7.9082999999999997</v>
      </c>
      <c r="I5931" s="5">
        <v>7.8532735999999996</v>
      </c>
    </row>
    <row r="5932" spans="1:9" x14ac:dyDescent="0.3">
      <c r="A5932" t="s">
        <v>3142</v>
      </c>
      <c r="B5932" t="s">
        <v>1</v>
      </c>
      <c r="D5932" s="2">
        <v>15</v>
      </c>
      <c r="E5932" s="3">
        <v>338.08788694919298</v>
      </c>
      <c r="F5932" s="4">
        <v>100000</v>
      </c>
      <c r="G5932" s="4">
        <v>219</v>
      </c>
      <c r="H5932" s="5">
        <v>7.4760999999999997</v>
      </c>
      <c r="I5932" s="5">
        <v>7.4227040999999998</v>
      </c>
    </row>
    <row r="5933" spans="1:9" x14ac:dyDescent="0.3">
      <c r="A5933" t="s">
        <v>3142</v>
      </c>
      <c r="B5933" t="s">
        <v>1</v>
      </c>
      <c r="D5933" s="2">
        <v>16</v>
      </c>
      <c r="E5933" s="3">
        <v>335.06479679796797</v>
      </c>
      <c r="F5933" s="4">
        <v>100000</v>
      </c>
      <c r="G5933" s="4">
        <v>223</v>
      </c>
      <c r="H5933" s="5">
        <v>8.0155999999999992</v>
      </c>
      <c r="I5933" s="5">
        <v>7.9564525000000001</v>
      </c>
    </row>
    <row r="5934" spans="1:9" x14ac:dyDescent="0.3">
      <c r="A5934" t="s">
        <v>3142</v>
      </c>
      <c r="B5934" t="s">
        <v>1</v>
      </c>
      <c r="D5934" s="2">
        <v>17</v>
      </c>
      <c r="E5934" s="3">
        <v>410.42946544447</v>
      </c>
      <c r="F5934" s="4">
        <v>100000</v>
      </c>
      <c r="G5934" s="4">
        <v>235</v>
      </c>
      <c r="H5934" s="5">
        <v>8.1118000000000006</v>
      </c>
      <c r="I5934" s="5">
        <v>8.0518879000000005</v>
      </c>
    </row>
    <row r="5935" spans="1:9" x14ac:dyDescent="0.3">
      <c r="A5935" t="s">
        <v>3142</v>
      </c>
      <c r="B5935" t="s">
        <v>1</v>
      </c>
      <c r="D5935" s="2">
        <v>18</v>
      </c>
      <c r="E5935" s="3">
        <v>225.60806542723699</v>
      </c>
      <c r="F5935" s="4">
        <v>100000</v>
      </c>
      <c r="G5935" s="4">
        <v>229</v>
      </c>
      <c r="H5935" s="5">
        <v>7.8185000000000002</v>
      </c>
      <c r="I5935" s="5">
        <v>7.7643633000000003</v>
      </c>
    </row>
    <row r="5936" spans="1:9" x14ac:dyDescent="0.3">
      <c r="A5936" t="s">
        <v>3142</v>
      </c>
      <c r="B5936" t="s">
        <v>1</v>
      </c>
      <c r="D5936" s="2">
        <v>19</v>
      </c>
      <c r="E5936" s="3">
        <v>1433.0698048033801</v>
      </c>
      <c r="F5936" s="4">
        <v>100000</v>
      </c>
      <c r="G5936" s="4">
        <v>222</v>
      </c>
      <c r="H5936" s="5">
        <v>7.6276000000000002</v>
      </c>
      <c r="I5936" s="5">
        <v>7.5722905000000003</v>
      </c>
    </row>
    <row r="5937" spans="1:9" x14ac:dyDescent="0.3">
      <c r="A5937" t="s">
        <v>3142</v>
      </c>
      <c r="B5937" t="s">
        <v>1</v>
      </c>
      <c r="D5937" s="2">
        <v>20</v>
      </c>
      <c r="E5937" s="3">
        <v>391.84325905256998</v>
      </c>
      <c r="F5937" s="4">
        <v>100000</v>
      </c>
      <c r="G5937" s="4">
        <v>212</v>
      </c>
      <c r="H5937" s="5">
        <v>7.6505999999999998</v>
      </c>
      <c r="I5937" s="5">
        <v>7.5972084999999998</v>
      </c>
    </row>
    <row r="5938" spans="1:9" x14ac:dyDescent="0.3">
      <c r="A5938" t="s">
        <v>3142</v>
      </c>
      <c r="B5938" t="s">
        <v>1</v>
      </c>
      <c r="D5938" s="2">
        <v>21</v>
      </c>
      <c r="E5938" s="3">
        <v>301.803643099064</v>
      </c>
      <c r="F5938" s="4">
        <v>100000</v>
      </c>
      <c r="G5938" s="4">
        <v>207</v>
      </c>
      <c r="H5938" s="5">
        <v>7.5678999999999998</v>
      </c>
      <c r="I5938" s="5">
        <v>7.5148396999999996</v>
      </c>
    </row>
    <row r="5939" spans="1:9" x14ac:dyDescent="0.3">
      <c r="A5939" t="s">
        <v>3142</v>
      </c>
      <c r="B5939" t="s">
        <v>1</v>
      </c>
      <c r="D5939" s="2">
        <v>22</v>
      </c>
      <c r="E5939" s="3">
        <v>242.98501053801101</v>
      </c>
      <c r="F5939" s="4">
        <v>100000</v>
      </c>
      <c r="G5939" s="4">
        <v>222</v>
      </c>
      <c r="H5939" s="5">
        <v>7.6039000000000003</v>
      </c>
      <c r="I5939" s="5">
        <v>7.5501186999999996</v>
      </c>
    </row>
    <row r="5940" spans="1:9" x14ac:dyDescent="0.3">
      <c r="A5940" t="s">
        <v>3142</v>
      </c>
      <c r="B5940" t="s">
        <v>1</v>
      </c>
      <c r="D5940" s="2">
        <v>23</v>
      </c>
      <c r="E5940" s="3">
        <v>284.738636721077</v>
      </c>
      <c r="F5940" s="4">
        <v>100000</v>
      </c>
      <c r="G5940" s="4">
        <v>227</v>
      </c>
      <c r="H5940" s="5">
        <v>8.1132000000000009</v>
      </c>
      <c r="I5940" s="5">
        <v>8.0584592999999902</v>
      </c>
    </row>
    <row r="5941" spans="1:9" x14ac:dyDescent="0.3">
      <c r="A5941" t="s">
        <v>3142</v>
      </c>
      <c r="B5941" t="s">
        <v>1</v>
      </c>
      <c r="D5941" s="2">
        <v>24</v>
      </c>
      <c r="E5941" s="3">
        <v>300.53962923004099</v>
      </c>
      <c r="F5941" s="4">
        <v>100000</v>
      </c>
      <c r="G5941" s="4">
        <v>222</v>
      </c>
      <c r="H5941" s="5">
        <v>7.6798999999999999</v>
      </c>
      <c r="I5941" s="5">
        <v>7.6248340999999904</v>
      </c>
    </row>
    <row r="5942" spans="1:9" x14ac:dyDescent="0.3">
      <c r="A5942" t="s">
        <v>3142</v>
      </c>
      <c r="B5942" t="s">
        <v>1</v>
      </c>
      <c r="D5942" s="2">
        <v>25</v>
      </c>
      <c r="E5942" s="3">
        <v>270.68787041257002</v>
      </c>
      <c r="F5942" s="4">
        <v>100000</v>
      </c>
      <c r="G5942" s="4">
        <v>222</v>
      </c>
      <c r="H5942" s="5">
        <v>7.7373000000000003</v>
      </c>
      <c r="I5942" s="5">
        <v>7.6788416000000002</v>
      </c>
    </row>
    <row r="5943" spans="1:9" x14ac:dyDescent="0.3">
      <c r="A5943" t="s">
        <v>3142</v>
      </c>
      <c r="B5943" t="s">
        <v>1</v>
      </c>
      <c r="D5943" s="2">
        <v>26</v>
      </c>
      <c r="E5943" s="3">
        <v>534.96536794303097</v>
      </c>
      <c r="F5943" s="4">
        <v>100000</v>
      </c>
      <c r="G5943" s="4">
        <v>222</v>
      </c>
      <c r="H5943" s="5">
        <v>7.6318999999999999</v>
      </c>
      <c r="I5943" s="5">
        <v>7.5779106999999897</v>
      </c>
    </row>
    <row r="5944" spans="1:9" x14ac:dyDescent="0.3">
      <c r="A5944" t="s">
        <v>3142</v>
      </c>
      <c r="B5944" t="s">
        <v>1</v>
      </c>
      <c r="D5944" s="2">
        <v>27</v>
      </c>
      <c r="E5944" s="3">
        <v>360.19557906209502</v>
      </c>
      <c r="F5944" s="4">
        <v>100000</v>
      </c>
      <c r="G5944" s="4">
        <v>221</v>
      </c>
      <c r="H5944" s="5">
        <v>7.5937999999999999</v>
      </c>
      <c r="I5944" s="5">
        <v>7.5390835000000003</v>
      </c>
    </row>
    <row r="5945" spans="1:9" x14ac:dyDescent="0.3">
      <c r="A5945" t="s">
        <v>3142</v>
      </c>
      <c r="B5945" t="s">
        <v>1</v>
      </c>
      <c r="D5945" s="2">
        <v>28</v>
      </c>
      <c r="E5945" s="3">
        <v>413.94637476495302</v>
      </c>
      <c r="F5945" s="4">
        <v>100000</v>
      </c>
      <c r="G5945" s="4">
        <v>222</v>
      </c>
      <c r="H5945" s="5">
        <v>7.9099000000000004</v>
      </c>
      <c r="I5945" s="5">
        <v>7.8548878000000002</v>
      </c>
    </row>
    <row r="5946" spans="1:9" x14ac:dyDescent="0.3">
      <c r="A5946" t="s">
        <v>3142</v>
      </c>
      <c r="B5946" t="s">
        <v>1</v>
      </c>
      <c r="D5946" s="2">
        <v>29</v>
      </c>
      <c r="E5946" s="3">
        <v>322.84558651322601</v>
      </c>
      <c r="F5946" s="4">
        <v>100000</v>
      </c>
      <c r="G5946" s="4">
        <v>217</v>
      </c>
      <c r="H5946" s="5">
        <v>7.8232999999999997</v>
      </c>
      <c r="I5946" s="5">
        <v>7.77013</v>
      </c>
    </row>
    <row r="5947" spans="1:9" x14ac:dyDescent="0.3">
      <c r="A5947" t="s">
        <v>3142</v>
      </c>
      <c r="B5947" t="s">
        <v>1</v>
      </c>
      <c r="D5947" s="2">
        <v>30</v>
      </c>
      <c r="E5947" s="3">
        <v>248.57598714370101</v>
      </c>
      <c r="F5947" s="4">
        <v>100000</v>
      </c>
      <c r="G5947" s="4">
        <v>223</v>
      </c>
      <c r="H5947" s="5">
        <v>7.7163000000000004</v>
      </c>
      <c r="I5947" s="5">
        <v>7.6616662</v>
      </c>
    </row>
    <row r="5948" spans="1:9" x14ac:dyDescent="0.3">
      <c r="A5948" t="s">
        <v>3142</v>
      </c>
      <c r="B5948" t="s">
        <v>1</v>
      </c>
      <c r="D5948" s="2">
        <v>31</v>
      </c>
      <c r="E5948" s="3">
        <v>355.61320429410301</v>
      </c>
      <c r="F5948" s="4">
        <v>100000</v>
      </c>
      <c r="G5948" s="4">
        <v>221</v>
      </c>
      <c r="H5948" s="5">
        <v>7.7085999999999997</v>
      </c>
      <c r="I5948" s="5">
        <v>7.6540014999999997</v>
      </c>
    </row>
    <row r="5949" spans="1:9" x14ac:dyDescent="0.3">
      <c r="A5949" t="s">
        <v>3142</v>
      </c>
      <c r="B5949" t="s">
        <v>1</v>
      </c>
      <c r="D5949" s="2">
        <v>32</v>
      </c>
      <c r="E5949" s="3">
        <v>255.26577038304001</v>
      </c>
      <c r="F5949" s="4">
        <v>100000</v>
      </c>
      <c r="G5949" s="4">
        <v>226</v>
      </c>
      <c r="H5949" s="5">
        <v>7.7047999999999996</v>
      </c>
      <c r="I5949" s="5">
        <v>7.6504116</v>
      </c>
    </row>
    <row r="5950" spans="1:9" x14ac:dyDescent="0.3">
      <c r="A5950" t="s">
        <v>3142</v>
      </c>
      <c r="B5950" t="s">
        <v>1</v>
      </c>
      <c r="D5950" s="2">
        <v>33</v>
      </c>
      <c r="E5950" s="3">
        <v>274.36199457332202</v>
      </c>
      <c r="F5950" s="4">
        <v>100000</v>
      </c>
      <c r="G5950" s="4">
        <v>217</v>
      </c>
      <c r="H5950" s="5">
        <v>7.7393999999999998</v>
      </c>
      <c r="I5950" s="5">
        <v>7.6863774999999999</v>
      </c>
    </row>
    <row r="5951" spans="1:9" x14ac:dyDescent="0.3">
      <c r="A5951" t="s">
        <v>3142</v>
      </c>
      <c r="B5951" t="s">
        <v>1</v>
      </c>
      <c r="D5951" s="2">
        <v>34</v>
      </c>
      <c r="E5951" s="3">
        <v>325.46226984977</v>
      </c>
      <c r="F5951" s="4">
        <v>100000</v>
      </c>
      <c r="G5951" s="4">
        <v>214</v>
      </c>
      <c r="H5951" s="5">
        <v>7.7301000000000002</v>
      </c>
      <c r="I5951" s="5">
        <v>7.6762772000000004</v>
      </c>
    </row>
    <row r="5952" spans="1:9" x14ac:dyDescent="0.3">
      <c r="A5952" t="s">
        <v>3142</v>
      </c>
      <c r="B5952" t="s">
        <v>1</v>
      </c>
      <c r="D5952" s="2">
        <v>35</v>
      </c>
      <c r="E5952" s="3">
        <v>215.46698203713299</v>
      </c>
      <c r="F5952" s="4">
        <v>100000</v>
      </c>
      <c r="G5952" s="4">
        <v>213</v>
      </c>
      <c r="H5952" s="5">
        <v>7.3902999999999999</v>
      </c>
      <c r="I5952" s="5">
        <v>7.3378383999999999</v>
      </c>
    </row>
    <row r="5953" spans="1:9" x14ac:dyDescent="0.3">
      <c r="A5953" t="s">
        <v>3142</v>
      </c>
      <c r="B5953" t="s">
        <v>1</v>
      </c>
      <c r="D5953" s="2">
        <v>36</v>
      </c>
      <c r="E5953" s="3">
        <v>269.48742189888702</v>
      </c>
      <c r="F5953" s="4">
        <v>100000</v>
      </c>
      <c r="G5953" s="4">
        <v>215</v>
      </c>
      <c r="H5953" s="5">
        <v>7.5617999999999999</v>
      </c>
      <c r="I5953" s="5">
        <v>7.5089848999999997</v>
      </c>
    </row>
    <row r="5954" spans="1:9" x14ac:dyDescent="0.3">
      <c r="A5954" t="s">
        <v>3142</v>
      </c>
      <c r="B5954" t="s">
        <v>1</v>
      </c>
      <c r="D5954" s="2">
        <v>37</v>
      </c>
      <c r="E5954" s="3">
        <v>397.866665838909</v>
      </c>
      <c r="F5954" s="4">
        <v>100000</v>
      </c>
      <c r="G5954" s="4">
        <v>221</v>
      </c>
      <c r="H5954" s="5">
        <v>7.6516999999999999</v>
      </c>
      <c r="I5954" s="5">
        <v>7.5977245</v>
      </c>
    </row>
    <row r="5955" spans="1:9" x14ac:dyDescent="0.3">
      <c r="A5955" t="s">
        <v>3142</v>
      </c>
      <c r="B5955" t="s">
        <v>1</v>
      </c>
      <c r="D5955" s="2">
        <v>38</v>
      </c>
      <c r="E5955" s="3">
        <v>252.96933468835201</v>
      </c>
      <c r="F5955" s="4">
        <v>100000</v>
      </c>
      <c r="G5955" s="4">
        <v>220</v>
      </c>
      <c r="H5955" s="5">
        <v>7.5991</v>
      </c>
      <c r="I5955" s="5">
        <v>7.5451655999999998</v>
      </c>
    </row>
    <row r="5956" spans="1:9" x14ac:dyDescent="0.3">
      <c r="A5956" t="s">
        <v>3142</v>
      </c>
      <c r="B5956" t="s">
        <v>1</v>
      </c>
      <c r="D5956" s="2">
        <v>39</v>
      </c>
      <c r="E5956" s="3">
        <v>282.36857700004998</v>
      </c>
      <c r="F5956" s="4">
        <v>100000</v>
      </c>
      <c r="G5956" s="4">
        <v>228</v>
      </c>
      <c r="H5956" s="5">
        <v>8.1379999999999999</v>
      </c>
      <c r="I5956" s="5">
        <v>8.0815666999999998</v>
      </c>
    </row>
    <row r="5957" spans="1:9" x14ac:dyDescent="0.3">
      <c r="A5957" t="s">
        <v>3142</v>
      </c>
      <c r="B5957" t="s">
        <v>1</v>
      </c>
      <c r="D5957" s="2">
        <v>40</v>
      </c>
      <c r="E5957" s="3">
        <v>311.51240102235698</v>
      </c>
      <c r="F5957" s="4">
        <v>100000</v>
      </c>
      <c r="G5957" s="4">
        <v>230</v>
      </c>
      <c r="H5957" s="5">
        <v>7.9558</v>
      </c>
      <c r="I5957" s="5">
        <v>7.9012722000000002</v>
      </c>
    </row>
    <row r="5958" spans="1:9" x14ac:dyDescent="0.3">
      <c r="A5958" t="s">
        <v>3142</v>
      </c>
      <c r="B5958" t="s">
        <v>1</v>
      </c>
      <c r="D5958" s="2">
        <v>41</v>
      </c>
      <c r="E5958" s="3">
        <v>300.87774591396499</v>
      </c>
      <c r="F5958" s="4">
        <v>100000</v>
      </c>
      <c r="G5958" s="4">
        <v>220</v>
      </c>
      <c r="H5958" s="5">
        <v>7.6657999999999999</v>
      </c>
      <c r="I5958" s="5">
        <v>7.6114904000000001</v>
      </c>
    </row>
    <row r="5959" spans="1:9" x14ac:dyDescent="0.3">
      <c r="A5959" t="s">
        <v>3142</v>
      </c>
      <c r="B5959" t="s">
        <v>1</v>
      </c>
      <c r="D5959" s="2">
        <v>42</v>
      </c>
      <c r="E5959" s="3">
        <v>275.765619583557</v>
      </c>
      <c r="F5959" s="4">
        <v>100000</v>
      </c>
      <c r="G5959" s="4">
        <v>210</v>
      </c>
      <c r="H5959" s="5">
        <v>7.6067999999999998</v>
      </c>
      <c r="I5959" s="5">
        <v>7.5523441999999896</v>
      </c>
    </row>
    <row r="5960" spans="1:9" x14ac:dyDescent="0.3">
      <c r="A5960" t="s">
        <v>3142</v>
      </c>
      <c r="B5960" t="s">
        <v>1</v>
      </c>
      <c r="D5960" s="2">
        <v>43</v>
      </c>
      <c r="E5960" s="3">
        <v>220.02682889642699</v>
      </c>
      <c r="F5960" s="4">
        <v>100000</v>
      </c>
      <c r="G5960" s="4">
        <v>214</v>
      </c>
      <c r="H5960" s="5">
        <v>7.6143999999999998</v>
      </c>
      <c r="I5960" s="5">
        <v>7.5539886000000003</v>
      </c>
    </row>
    <row r="5961" spans="1:9" x14ac:dyDescent="0.3">
      <c r="A5961" t="s">
        <v>3142</v>
      </c>
      <c r="B5961" t="s">
        <v>1</v>
      </c>
      <c r="D5961" s="2">
        <v>44</v>
      </c>
      <c r="E5961" s="3">
        <v>291.52052403361199</v>
      </c>
      <c r="F5961" s="4">
        <v>100000</v>
      </c>
      <c r="G5961" s="4">
        <v>222</v>
      </c>
      <c r="H5961" s="5">
        <v>7.5064000000000002</v>
      </c>
      <c r="I5961" s="5">
        <v>7.4515076999999996</v>
      </c>
    </row>
    <row r="5962" spans="1:9" x14ac:dyDescent="0.3">
      <c r="A5962" t="s">
        <v>3142</v>
      </c>
      <c r="B5962" t="s">
        <v>1</v>
      </c>
      <c r="D5962" s="2">
        <v>45</v>
      </c>
      <c r="E5962" s="3">
        <v>425.00923821898903</v>
      </c>
      <c r="F5962" s="4">
        <v>100000</v>
      </c>
      <c r="G5962" s="4">
        <v>218</v>
      </c>
      <c r="H5962" s="5">
        <v>7.8006000000000002</v>
      </c>
      <c r="I5962" s="5">
        <v>7.7441525000000002</v>
      </c>
    </row>
    <row r="5963" spans="1:9" x14ac:dyDescent="0.3">
      <c r="A5963" t="s">
        <v>3142</v>
      </c>
      <c r="B5963" t="s">
        <v>1</v>
      </c>
      <c r="D5963" s="2">
        <v>46</v>
      </c>
      <c r="E5963" s="3">
        <v>464.37778230043699</v>
      </c>
      <c r="F5963" s="4">
        <v>100000</v>
      </c>
      <c r="G5963" s="4">
        <v>226</v>
      </c>
      <c r="H5963" s="5">
        <v>8.0454000000000008</v>
      </c>
      <c r="I5963" s="5">
        <v>7.9890179000000003</v>
      </c>
    </row>
    <row r="5964" spans="1:9" x14ac:dyDescent="0.3">
      <c r="A5964" t="s">
        <v>3142</v>
      </c>
      <c r="B5964" t="s">
        <v>1</v>
      </c>
      <c r="D5964" s="2">
        <v>47</v>
      </c>
      <c r="E5964" s="3">
        <v>223.691050743522</v>
      </c>
      <c r="F5964" s="4">
        <v>100000</v>
      </c>
      <c r="G5964" s="4">
        <v>225</v>
      </c>
      <c r="H5964" s="5">
        <v>7.7073999999999998</v>
      </c>
      <c r="I5964" s="5">
        <v>7.6530548999999999</v>
      </c>
    </row>
    <row r="5965" spans="1:9" x14ac:dyDescent="0.3">
      <c r="A5965" t="s">
        <v>3142</v>
      </c>
      <c r="B5965" t="s">
        <v>1</v>
      </c>
      <c r="D5965" s="2">
        <v>48</v>
      </c>
      <c r="E5965" s="3">
        <v>592.74971704615803</v>
      </c>
      <c r="F5965" s="4">
        <v>100000</v>
      </c>
      <c r="G5965" s="4">
        <v>212</v>
      </c>
      <c r="H5965" s="5">
        <v>7.5605000000000002</v>
      </c>
      <c r="I5965" s="5">
        <v>7.5077942000000002</v>
      </c>
    </row>
    <row r="5966" spans="1:9" x14ac:dyDescent="0.3">
      <c r="A5966" t="s">
        <v>3142</v>
      </c>
      <c r="B5966" t="s">
        <v>1</v>
      </c>
      <c r="D5966" s="2">
        <v>49</v>
      </c>
      <c r="E5966" s="3">
        <v>324.981642244353</v>
      </c>
      <c r="F5966" s="4">
        <v>100000</v>
      </c>
      <c r="G5966" s="4">
        <v>224</v>
      </c>
      <c r="H5966" s="5">
        <v>7.8258000000000001</v>
      </c>
      <c r="I5966" s="5">
        <v>7.7671812999999998</v>
      </c>
    </row>
    <row r="5967" spans="1:9" x14ac:dyDescent="0.3">
      <c r="A5967" t="s">
        <v>3142</v>
      </c>
      <c r="B5967" t="s">
        <v>1</v>
      </c>
      <c r="D5967" s="2">
        <v>50</v>
      </c>
      <c r="E5967" s="3">
        <v>235.26140836209001</v>
      </c>
      <c r="F5967" s="4">
        <v>100000</v>
      </c>
      <c r="G5967" s="4">
        <v>230</v>
      </c>
      <c r="H5967" s="5">
        <v>7.9158999999999997</v>
      </c>
      <c r="I5967" s="5">
        <v>7.8611712999999996</v>
      </c>
    </row>
    <row r="5968" spans="1:9" x14ac:dyDescent="0.3">
      <c r="A5968" t="s">
        <v>3142</v>
      </c>
      <c r="B5968" t="s">
        <v>1</v>
      </c>
      <c r="D5968" s="2">
        <v>51</v>
      </c>
      <c r="E5968" s="3">
        <v>345.39374915278</v>
      </c>
      <c r="F5968" s="4">
        <v>100000</v>
      </c>
      <c r="G5968" s="4">
        <v>214</v>
      </c>
      <c r="H5968" s="5">
        <v>7.7434000000000003</v>
      </c>
      <c r="I5968" s="5">
        <v>7.6866507999999998</v>
      </c>
    </row>
    <row r="5969" spans="1:9" x14ac:dyDescent="0.3">
      <c r="A5969" t="s">
        <v>3142</v>
      </c>
      <c r="B5969" t="s">
        <v>2</v>
      </c>
      <c r="D5969" s="2">
        <v>1</v>
      </c>
      <c r="E5969" s="3">
        <v>552.14120374546803</v>
      </c>
      <c r="F5969" s="4">
        <v>300000</v>
      </c>
      <c r="G5969" s="4">
        <v>663</v>
      </c>
      <c r="H5969" s="5">
        <v>62.270600000000002</v>
      </c>
      <c r="I5969" s="5">
        <v>62.066679499999999</v>
      </c>
    </row>
    <row r="5970" spans="1:9" x14ac:dyDescent="0.3">
      <c r="A5970" t="s">
        <v>3142</v>
      </c>
      <c r="B5970" t="s">
        <v>2</v>
      </c>
      <c r="D5970" s="2">
        <v>2</v>
      </c>
      <c r="E5970" s="3">
        <v>413.79011496185802</v>
      </c>
      <c r="F5970" s="4">
        <v>300000</v>
      </c>
      <c r="G5970" s="4">
        <v>653</v>
      </c>
      <c r="H5970" s="5">
        <v>62.988700000000001</v>
      </c>
      <c r="I5970" s="5">
        <v>62.7948509</v>
      </c>
    </row>
    <row r="5971" spans="1:9" x14ac:dyDescent="0.3">
      <c r="A5971" t="s">
        <v>3142</v>
      </c>
      <c r="B5971" t="s">
        <v>2</v>
      </c>
      <c r="D5971" s="2">
        <v>3</v>
      </c>
      <c r="E5971" s="3">
        <v>270.82693377205902</v>
      </c>
      <c r="F5971" s="4">
        <v>300000</v>
      </c>
      <c r="G5971" s="4">
        <v>652</v>
      </c>
      <c r="H5971" s="5">
        <v>61.421399999999998</v>
      </c>
      <c r="I5971" s="5">
        <v>61.2358634</v>
      </c>
    </row>
    <row r="5972" spans="1:9" x14ac:dyDescent="0.3">
      <c r="A5972" t="s">
        <v>3142</v>
      </c>
      <c r="B5972" t="s">
        <v>2</v>
      </c>
      <c r="D5972" s="2">
        <v>4</v>
      </c>
      <c r="E5972" s="3">
        <v>275.06648394365402</v>
      </c>
      <c r="F5972" s="4">
        <v>300000</v>
      </c>
      <c r="G5972" s="4">
        <v>653</v>
      </c>
      <c r="H5972" s="5">
        <v>60.271099999999997</v>
      </c>
      <c r="I5972" s="5">
        <v>60.087025099999998</v>
      </c>
    </row>
    <row r="5973" spans="1:9" x14ac:dyDescent="0.3">
      <c r="A5973" t="s">
        <v>3142</v>
      </c>
      <c r="B5973" t="s">
        <v>2</v>
      </c>
      <c r="D5973" s="2">
        <v>5</v>
      </c>
      <c r="E5973" s="3">
        <v>794.57140223811496</v>
      </c>
      <c r="F5973" s="4">
        <v>300000</v>
      </c>
      <c r="G5973" s="4">
        <v>658</v>
      </c>
      <c r="H5973" s="5">
        <v>61.514099999999999</v>
      </c>
      <c r="I5973" s="5">
        <v>61.3316698</v>
      </c>
    </row>
    <row r="5974" spans="1:9" x14ac:dyDescent="0.3">
      <c r="A5974" t="s">
        <v>3142</v>
      </c>
      <c r="B5974" t="s">
        <v>2</v>
      </c>
      <c r="D5974" s="2">
        <v>6</v>
      </c>
      <c r="E5974" s="3">
        <v>2769.69271328782</v>
      </c>
      <c r="F5974" s="4">
        <v>300000</v>
      </c>
      <c r="G5974" s="4">
        <v>635</v>
      </c>
      <c r="H5974" s="5">
        <v>58.800400000000003</v>
      </c>
      <c r="I5974" s="5">
        <v>58.617958799999997</v>
      </c>
    </row>
    <row r="5975" spans="1:9" x14ac:dyDescent="0.3">
      <c r="A5975" t="s">
        <v>3142</v>
      </c>
      <c r="B5975" t="s">
        <v>2</v>
      </c>
      <c r="D5975" s="2">
        <v>7</v>
      </c>
      <c r="E5975" s="3">
        <v>599.48617660633897</v>
      </c>
      <c r="F5975" s="4">
        <v>300000</v>
      </c>
      <c r="G5975" s="4">
        <v>661</v>
      </c>
      <c r="H5975" s="5">
        <v>61.239600000000003</v>
      </c>
      <c r="I5975" s="5">
        <v>61.0558683</v>
      </c>
    </row>
    <row r="5976" spans="1:9" x14ac:dyDescent="0.3">
      <c r="A5976" t="s">
        <v>3142</v>
      </c>
      <c r="B5976" t="s">
        <v>2</v>
      </c>
      <c r="D5976" s="2">
        <v>8</v>
      </c>
      <c r="E5976" s="3">
        <v>691.74537051848699</v>
      </c>
      <c r="F5976" s="4">
        <v>300000</v>
      </c>
      <c r="G5976" s="4">
        <v>656</v>
      </c>
      <c r="H5976" s="5">
        <v>60.020200000000003</v>
      </c>
      <c r="I5976" s="5">
        <v>59.825408699999997</v>
      </c>
    </row>
    <row r="5977" spans="1:9" x14ac:dyDescent="0.3">
      <c r="A5977" t="s">
        <v>3142</v>
      </c>
      <c r="B5977" t="s">
        <v>2</v>
      </c>
      <c r="D5977" s="2">
        <v>9</v>
      </c>
      <c r="E5977" s="3">
        <v>862.54029017949802</v>
      </c>
      <c r="F5977" s="4">
        <v>300000</v>
      </c>
      <c r="G5977" s="4">
        <v>646</v>
      </c>
      <c r="H5977" s="5">
        <v>59.859200000000001</v>
      </c>
      <c r="I5977" s="5">
        <v>59.678716199999997</v>
      </c>
    </row>
    <row r="5978" spans="1:9" x14ac:dyDescent="0.3">
      <c r="A5978" t="s">
        <v>3142</v>
      </c>
      <c r="B5978" t="s">
        <v>2</v>
      </c>
      <c r="D5978" s="2">
        <v>10</v>
      </c>
      <c r="E5978" s="3">
        <v>384.63295818018099</v>
      </c>
      <c r="F5978" s="4">
        <v>300000</v>
      </c>
      <c r="G5978" s="4">
        <v>654</v>
      </c>
      <c r="H5978" s="5">
        <v>61.5274</v>
      </c>
      <c r="I5978" s="5">
        <v>61.3435986</v>
      </c>
    </row>
    <row r="5979" spans="1:9" x14ac:dyDescent="0.3">
      <c r="A5979" t="s">
        <v>3142</v>
      </c>
      <c r="B5979" t="s">
        <v>2</v>
      </c>
      <c r="D5979" s="2">
        <v>11</v>
      </c>
      <c r="E5979" s="3">
        <v>243.24696336861999</v>
      </c>
      <c r="F5979" s="4">
        <v>300000</v>
      </c>
      <c r="G5979" s="4">
        <v>655</v>
      </c>
      <c r="H5979" s="5">
        <v>60.3217</v>
      </c>
      <c r="I5979" s="5">
        <v>60.137888199999999</v>
      </c>
    </row>
    <row r="5980" spans="1:9" x14ac:dyDescent="0.3">
      <c r="A5980" t="s">
        <v>3142</v>
      </c>
      <c r="B5980" t="s">
        <v>2</v>
      </c>
      <c r="D5980" s="2">
        <v>12</v>
      </c>
      <c r="E5980" s="3">
        <v>1136.26475312548</v>
      </c>
      <c r="F5980" s="4">
        <v>300000</v>
      </c>
      <c r="G5980" s="4">
        <v>663</v>
      </c>
      <c r="H5980" s="5">
        <v>62.136200000000002</v>
      </c>
      <c r="I5980" s="5">
        <v>61.947804499999997</v>
      </c>
    </row>
    <row r="5981" spans="1:9" x14ac:dyDescent="0.3">
      <c r="A5981" t="s">
        <v>3142</v>
      </c>
      <c r="B5981" t="s">
        <v>2</v>
      </c>
      <c r="D5981" s="2">
        <v>13</v>
      </c>
      <c r="E5981" s="3">
        <v>2588.3931629540202</v>
      </c>
      <c r="F5981" s="4">
        <v>300000</v>
      </c>
      <c r="G5981" s="4">
        <v>662</v>
      </c>
      <c r="H5981" s="5">
        <v>61.3215</v>
      </c>
      <c r="I5981" s="5">
        <v>61.131959899999998</v>
      </c>
    </row>
    <row r="5982" spans="1:9" x14ac:dyDescent="0.3">
      <c r="A5982" t="s">
        <v>3142</v>
      </c>
      <c r="B5982" t="s">
        <v>2</v>
      </c>
      <c r="D5982" s="2">
        <v>14</v>
      </c>
      <c r="E5982" s="3">
        <v>431.23961638340302</v>
      </c>
      <c r="F5982" s="4">
        <v>300000</v>
      </c>
      <c r="G5982" s="4">
        <v>649</v>
      </c>
      <c r="H5982" s="5">
        <v>59.892400000000002</v>
      </c>
      <c r="I5982" s="5">
        <v>59.707915100000001</v>
      </c>
    </row>
    <row r="5983" spans="1:9" x14ac:dyDescent="0.3">
      <c r="A5983" t="s">
        <v>3142</v>
      </c>
      <c r="B5983" t="s">
        <v>2</v>
      </c>
      <c r="D5983" s="2">
        <v>15</v>
      </c>
      <c r="E5983" s="3">
        <v>292.333408762369</v>
      </c>
      <c r="F5983" s="4">
        <v>300000</v>
      </c>
      <c r="G5983" s="4">
        <v>659</v>
      </c>
      <c r="H5983" s="5">
        <v>62.761899999999997</v>
      </c>
      <c r="I5983" s="5">
        <v>62.571569799999999</v>
      </c>
    </row>
    <row r="5984" spans="1:9" x14ac:dyDescent="0.3">
      <c r="A5984" t="s">
        <v>3142</v>
      </c>
      <c r="B5984" t="s">
        <v>2</v>
      </c>
      <c r="D5984" s="2">
        <v>16</v>
      </c>
      <c r="E5984" s="3">
        <v>1503.20248747753</v>
      </c>
      <c r="F5984" s="4">
        <v>300000</v>
      </c>
      <c r="G5984" s="4">
        <v>659</v>
      </c>
      <c r="H5984" s="5">
        <v>61.074599999999997</v>
      </c>
      <c r="I5984" s="5">
        <v>60.887965899999998</v>
      </c>
    </row>
    <row r="5985" spans="1:9" x14ac:dyDescent="0.3">
      <c r="A5985" t="s">
        <v>3142</v>
      </c>
      <c r="B5985" t="s">
        <v>2</v>
      </c>
      <c r="D5985" s="2">
        <v>17</v>
      </c>
      <c r="E5985" s="3">
        <v>664.47976531879704</v>
      </c>
      <c r="F5985" s="4">
        <v>300000</v>
      </c>
      <c r="G5985" s="4">
        <v>656</v>
      </c>
      <c r="H5985" s="5">
        <v>60.400100000000002</v>
      </c>
      <c r="I5985" s="5">
        <v>60.2175552</v>
      </c>
    </row>
    <row r="5986" spans="1:9" x14ac:dyDescent="0.3">
      <c r="A5986" t="s">
        <v>3142</v>
      </c>
      <c r="B5986" t="s">
        <v>2</v>
      </c>
      <c r="D5986" s="2">
        <v>18</v>
      </c>
      <c r="E5986" s="3">
        <v>277.05291707158898</v>
      </c>
      <c r="F5986" s="4">
        <v>300000</v>
      </c>
      <c r="G5986" s="4">
        <v>651</v>
      </c>
      <c r="H5986" s="5">
        <v>59.491599999999998</v>
      </c>
      <c r="I5986" s="5">
        <v>59.3090245</v>
      </c>
    </row>
    <row r="5987" spans="1:9" x14ac:dyDescent="0.3">
      <c r="A5987" t="s">
        <v>3142</v>
      </c>
      <c r="B5987" t="s">
        <v>2</v>
      </c>
      <c r="D5987" s="2">
        <v>19</v>
      </c>
      <c r="E5987" s="3">
        <v>381.83659441287102</v>
      </c>
      <c r="F5987" s="4">
        <v>300000</v>
      </c>
      <c r="G5987" s="4">
        <v>670</v>
      </c>
      <c r="H5987" s="5">
        <v>62.399500000000003</v>
      </c>
      <c r="I5987" s="5">
        <v>62.212730100000002</v>
      </c>
    </row>
    <row r="5988" spans="1:9" x14ac:dyDescent="0.3">
      <c r="A5988" t="s">
        <v>3142</v>
      </c>
      <c r="B5988" t="s">
        <v>2</v>
      </c>
      <c r="D5988" s="2">
        <v>20</v>
      </c>
      <c r="E5988" s="3">
        <v>741.447184821424</v>
      </c>
      <c r="F5988" s="4">
        <v>300000</v>
      </c>
      <c r="G5988" s="4">
        <v>634</v>
      </c>
      <c r="H5988" s="5">
        <v>58.0227</v>
      </c>
      <c r="I5988" s="5">
        <v>57.840720499999897</v>
      </c>
    </row>
    <row r="5989" spans="1:9" x14ac:dyDescent="0.3">
      <c r="A5989" t="s">
        <v>3142</v>
      </c>
      <c r="B5989" t="s">
        <v>2</v>
      </c>
      <c r="D5989" s="2">
        <v>21</v>
      </c>
      <c r="E5989" s="3">
        <v>499.75539464542999</v>
      </c>
      <c r="F5989" s="4">
        <v>300000</v>
      </c>
      <c r="G5989" s="4">
        <v>640</v>
      </c>
      <c r="H5989" s="5">
        <v>61.061100000000003</v>
      </c>
      <c r="I5989" s="5">
        <v>60.877260100000001</v>
      </c>
    </row>
    <row r="5990" spans="1:9" x14ac:dyDescent="0.3">
      <c r="A5990" t="s">
        <v>3142</v>
      </c>
      <c r="B5990" t="s">
        <v>2</v>
      </c>
      <c r="D5990" s="2">
        <v>22</v>
      </c>
      <c r="E5990" s="3">
        <v>1010.79340652856</v>
      </c>
      <c r="F5990" s="4">
        <v>300000</v>
      </c>
      <c r="G5990" s="4">
        <v>653</v>
      </c>
      <c r="H5990" s="5">
        <v>60.168599999999998</v>
      </c>
      <c r="I5990" s="5">
        <v>59.9804113</v>
      </c>
    </row>
    <row r="5991" spans="1:9" x14ac:dyDescent="0.3">
      <c r="A5991" t="s">
        <v>3142</v>
      </c>
      <c r="B5991" t="s">
        <v>2</v>
      </c>
      <c r="D5991" s="2">
        <v>23</v>
      </c>
      <c r="E5991" s="3">
        <v>853.11900481499094</v>
      </c>
      <c r="F5991" s="4">
        <v>300000</v>
      </c>
      <c r="G5991" s="4">
        <v>648</v>
      </c>
      <c r="H5991" s="5">
        <v>61.561100000000003</v>
      </c>
      <c r="I5991" s="5">
        <v>61.379640100000003</v>
      </c>
    </row>
    <row r="5992" spans="1:9" x14ac:dyDescent="0.3">
      <c r="A5992" t="s">
        <v>3142</v>
      </c>
      <c r="B5992" t="s">
        <v>2</v>
      </c>
      <c r="D5992" s="2">
        <v>24</v>
      </c>
      <c r="E5992" s="3">
        <v>328.291787699981</v>
      </c>
      <c r="F5992" s="4">
        <v>300000</v>
      </c>
      <c r="G5992" s="4">
        <v>630</v>
      </c>
      <c r="H5992" s="5">
        <v>59.981499999999997</v>
      </c>
      <c r="I5992" s="5">
        <v>59.798289400000002</v>
      </c>
    </row>
    <row r="5993" spans="1:9" x14ac:dyDescent="0.3">
      <c r="A5993" t="s">
        <v>3142</v>
      </c>
      <c r="B5993" t="s">
        <v>2</v>
      </c>
      <c r="D5993" s="2">
        <v>25</v>
      </c>
      <c r="E5993" s="3">
        <v>313.20257991364298</v>
      </c>
      <c r="F5993" s="4">
        <v>300000</v>
      </c>
      <c r="G5993" s="4">
        <v>653</v>
      </c>
      <c r="H5993" s="5">
        <v>60.8947</v>
      </c>
      <c r="I5993" s="5">
        <v>60.709832399999897</v>
      </c>
    </row>
    <row r="5994" spans="1:9" x14ac:dyDescent="0.3">
      <c r="A5994" t="s">
        <v>3142</v>
      </c>
      <c r="B5994" t="s">
        <v>2</v>
      </c>
      <c r="D5994" s="2">
        <v>26</v>
      </c>
      <c r="E5994" s="3">
        <v>431.77542035795</v>
      </c>
      <c r="F5994" s="4">
        <v>300000</v>
      </c>
      <c r="G5994" s="4">
        <v>647</v>
      </c>
      <c r="H5994" s="5">
        <v>60.391599999999997</v>
      </c>
      <c r="I5994" s="5">
        <v>60.208834899999999</v>
      </c>
    </row>
    <row r="5995" spans="1:9" x14ac:dyDescent="0.3">
      <c r="A5995" t="s">
        <v>3142</v>
      </c>
      <c r="B5995" t="s">
        <v>2</v>
      </c>
      <c r="D5995" s="2">
        <v>27</v>
      </c>
      <c r="E5995" s="3">
        <v>444.69399947760002</v>
      </c>
      <c r="F5995" s="4">
        <v>300000</v>
      </c>
      <c r="G5995" s="4">
        <v>647</v>
      </c>
      <c r="H5995" s="5">
        <v>60.126399999999997</v>
      </c>
      <c r="I5995" s="5">
        <v>59.942814800000001</v>
      </c>
    </row>
    <row r="5996" spans="1:9" x14ac:dyDescent="0.3">
      <c r="A5996" t="s">
        <v>3142</v>
      </c>
      <c r="B5996" t="s">
        <v>2</v>
      </c>
      <c r="D5996" s="2">
        <v>28</v>
      </c>
      <c r="E5996" s="3">
        <v>1870.9870796323701</v>
      </c>
      <c r="F5996" s="4">
        <v>300000</v>
      </c>
      <c r="G5996" s="4">
        <v>646</v>
      </c>
      <c r="H5996" s="5">
        <v>61.938499999999998</v>
      </c>
      <c r="I5996" s="5">
        <v>61.753411300000003</v>
      </c>
    </row>
    <row r="5997" spans="1:9" x14ac:dyDescent="0.3">
      <c r="A5997" t="s">
        <v>3142</v>
      </c>
      <c r="B5997" t="s">
        <v>2</v>
      </c>
      <c r="D5997" s="2">
        <v>29</v>
      </c>
      <c r="E5997" s="3">
        <v>3962.5908908708002</v>
      </c>
      <c r="F5997" s="4">
        <v>300000</v>
      </c>
      <c r="G5997" s="4">
        <v>645</v>
      </c>
      <c r="H5997" s="5">
        <v>60.518599999999999</v>
      </c>
      <c r="I5997" s="5">
        <v>60.333260600000003</v>
      </c>
    </row>
    <row r="5998" spans="1:9" x14ac:dyDescent="0.3">
      <c r="A5998" t="s">
        <v>3142</v>
      </c>
      <c r="B5998" t="s">
        <v>2</v>
      </c>
      <c r="D5998" s="2">
        <v>30</v>
      </c>
      <c r="E5998" s="3">
        <v>336.62620169540099</v>
      </c>
      <c r="F5998" s="4">
        <v>300000</v>
      </c>
      <c r="G5998" s="4">
        <v>637</v>
      </c>
      <c r="H5998" s="5">
        <v>60.604199999999999</v>
      </c>
      <c r="I5998" s="5">
        <v>60.416521500000002</v>
      </c>
    </row>
    <row r="5999" spans="1:9" x14ac:dyDescent="0.3">
      <c r="A5999" t="s">
        <v>3142</v>
      </c>
      <c r="B5999" t="s">
        <v>2</v>
      </c>
      <c r="D5999" s="2">
        <v>31</v>
      </c>
      <c r="E5999" s="3">
        <v>3577.8092975183899</v>
      </c>
      <c r="F5999" s="4">
        <v>300000</v>
      </c>
      <c r="G5999" s="4">
        <v>651</v>
      </c>
      <c r="H5999" s="5">
        <v>63.000900000000001</v>
      </c>
      <c r="I5999" s="5">
        <v>62.811432199999999</v>
      </c>
    </row>
    <row r="6000" spans="1:9" x14ac:dyDescent="0.3">
      <c r="A6000" t="s">
        <v>3142</v>
      </c>
      <c r="B6000" t="s">
        <v>2</v>
      </c>
      <c r="D6000" s="2">
        <v>32</v>
      </c>
      <c r="E6000" s="3">
        <v>1400.5696867495999</v>
      </c>
      <c r="F6000" s="4">
        <v>300000</v>
      </c>
      <c r="G6000" s="4">
        <v>657</v>
      </c>
      <c r="H6000" s="5">
        <v>61.018999999999998</v>
      </c>
      <c r="I6000" s="5">
        <v>60.833109199999903</v>
      </c>
    </row>
    <row r="6001" spans="1:9" x14ac:dyDescent="0.3">
      <c r="A6001" t="s">
        <v>3142</v>
      </c>
      <c r="B6001" t="s">
        <v>2</v>
      </c>
      <c r="D6001" s="2">
        <v>33</v>
      </c>
      <c r="E6001" s="3">
        <v>756.14251684309295</v>
      </c>
      <c r="F6001" s="4">
        <v>300000</v>
      </c>
      <c r="G6001" s="4">
        <v>632</v>
      </c>
      <c r="H6001" s="5">
        <v>60.117899999999999</v>
      </c>
      <c r="I6001" s="5">
        <v>59.935414100000003</v>
      </c>
    </row>
    <row r="6002" spans="1:9" x14ac:dyDescent="0.3">
      <c r="A6002" t="s">
        <v>3142</v>
      </c>
      <c r="B6002" t="s">
        <v>2</v>
      </c>
      <c r="D6002" s="2">
        <v>34</v>
      </c>
      <c r="E6002" s="3">
        <v>702.49969868565802</v>
      </c>
      <c r="F6002" s="4">
        <v>300000</v>
      </c>
      <c r="G6002" s="4">
        <v>662</v>
      </c>
      <c r="H6002" s="5">
        <v>59.6768</v>
      </c>
      <c r="I6002" s="5">
        <v>59.492600000000003</v>
      </c>
    </row>
    <row r="6003" spans="1:9" x14ac:dyDescent="0.3">
      <c r="A6003" t="s">
        <v>3142</v>
      </c>
      <c r="B6003" t="s">
        <v>2</v>
      </c>
      <c r="D6003" s="2">
        <v>35</v>
      </c>
      <c r="E6003" s="3">
        <v>437.59876758114802</v>
      </c>
      <c r="F6003" s="4">
        <v>300000</v>
      </c>
      <c r="G6003" s="4">
        <v>650</v>
      </c>
      <c r="H6003" s="5">
        <v>60.276400000000002</v>
      </c>
      <c r="I6003" s="5">
        <v>60.091569799999903</v>
      </c>
    </row>
    <row r="6004" spans="1:9" x14ac:dyDescent="0.3">
      <c r="A6004" t="s">
        <v>3142</v>
      </c>
      <c r="B6004" t="s">
        <v>2</v>
      </c>
      <c r="D6004" s="2">
        <v>36</v>
      </c>
      <c r="E6004" s="3">
        <v>1191.00924069696</v>
      </c>
      <c r="F6004" s="4">
        <v>300000</v>
      </c>
      <c r="G6004" s="4">
        <v>639</v>
      </c>
      <c r="H6004" s="5">
        <v>60.945900000000002</v>
      </c>
      <c r="I6004" s="5">
        <v>60.7620267</v>
      </c>
    </row>
    <row r="6005" spans="1:9" x14ac:dyDescent="0.3">
      <c r="A6005" t="s">
        <v>3142</v>
      </c>
      <c r="B6005" t="s">
        <v>2</v>
      </c>
      <c r="D6005" s="2">
        <v>37</v>
      </c>
      <c r="E6005" s="3">
        <v>1424.3319282403199</v>
      </c>
      <c r="F6005" s="4">
        <v>300000</v>
      </c>
      <c r="G6005" s="4">
        <v>643</v>
      </c>
      <c r="H6005" s="5">
        <v>61.67</v>
      </c>
      <c r="I6005" s="5">
        <v>61.477836400000001</v>
      </c>
    </row>
    <row r="6006" spans="1:9" x14ac:dyDescent="0.3">
      <c r="A6006" t="s">
        <v>3142</v>
      </c>
      <c r="B6006" t="s">
        <v>2</v>
      </c>
      <c r="D6006" s="2">
        <v>38</v>
      </c>
      <c r="E6006" s="3">
        <v>2255.12164159128</v>
      </c>
      <c r="F6006" s="4">
        <v>300000</v>
      </c>
      <c r="G6006" s="4">
        <v>633</v>
      </c>
      <c r="H6006" s="5">
        <v>59.261099999999999</v>
      </c>
      <c r="I6006" s="5">
        <v>59.065149599999998</v>
      </c>
    </row>
    <row r="6007" spans="1:9" x14ac:dyDescent="0.3">
      <c r="A6007" t="s">
        <v>3142</v>
      </c>
      <c r="B6007" t="s">
        <v>2</v>
      </c>
      <c r="D6007" s="2">
        <v>39</v>
      </c>
      <c r="E6007" s="3">
        <v>273.523148555143</v>
      </c>
      <c r="F6007" s="4">
        <v>300000</v>
      </c>
      <c r="G6007" s="4">
        <v>662</v>
      </c>
      <c r="H6007" s="5">
        <v>60.598599999999998</v>
      </c>
      <c r="I6007" s="5">
        <v>60.413984899999903</v>
      </c>
    </row>
    <row r="6008" spans="1:9" x14ac:dyDescent="0.3">
      <c r="A6008" t="s">
        <v>3142</v>
      </c>
      <c r="B6008" t="s">
        <v>2</v>
      </c>
      <c r="D6008" s="2">
        <v>40</v>
      </c>
      <c r="E6008" s="3">
        <v>359.57005623258402</v>
      </c>
      <c r="F6008" s="4">
        <v>300000</v>
      </c>
      <c r="G6008" s="4">
        <v>659</v>
      </c>
      <c r="H6008" s="5">
        <v>61.657699999999998</v>
      </c>
      <c r="I6008" s="5">
        <v>61.476156199999998</v>
      </c>
    </row>
    <row r="6009" spans="1:9" x14ac:dyDescent="0.3">
      <c r="A6009" t="s">
        <v>3142</v>
      </c>
      <c r="B6009" t="s">
        <v>2</v>
      </c>
      <c r="D6009" s="2">
        <v>41</v>
      </c>
      <c r="E6009" s="3">
        <v>2227.1489838689299</v>
      </c>
      <c r="F6009" s="4">
        <v>300000</v>
      </c>
      <c r="G6009" s="4">
        <v>647</v>
      </c>
      <c r="H6009" s="5">
        <v>61.331200000000003</v>
      </c>
      <c r="I6009" s="5">
        <v>61.144859199999999</v>
      </c>
    </row>
    <row r="6010" spans="1:9" x14ac:dyDescent="0.3">
      <c r="A6010" t="s">
        <v>3142</v>
      </c>
      <c r="B6010" t="s">
        <v>2</v>
      </c>
      <c r="D6010" s="2">
        <v>42</v>
      </c>
      <c r="E6010" s="3">
        <v>2256.3830581993302</v>
      </c>
      <c r="F6010" s="4">
        <v>300000</v>
      </c>
      <c r="G6010" s="4">
        <v>638</v>
      </c>
      <c r="H6010" s="5">
        <v>59.920400000000001</v>
      </c>
      <c r="I6010" s="5">
        <v>59.732922799999997</v>
      </c>
    </row>
    <row r="6011" spans="1:9" x14ac:dyDescent="0.3">
      <c r="A6011" t="s">
        <v>3142</v>
      </c>
      <c r="B6011" t="s">
        <v>2</v>
      </c>
      <c r="D6011" s="2">
        <v>43</v>
      </c>
      <c r="E6011" s="3">
        <v>297.16765657832502</v>
      </c>
      <c r="F6011" s="4">
        <v>300000</v>
      </c>
      <c r="G6011" s="4">
        <v>647</v>
      </c>
      <c r="H6011" s="5">
        <v>60.1327</v>
      </c>
      <c r="I6011" s="5">
        <v>59.946056399999897</v>
      </c>
    </row>
    <row r="6012" spans="1:9" x14ac:dyDescent="0.3">
      <c r="A6012" t="s">
        <v>3142</v>
      </c>
      <c r="B6012" t="s">
        <v>2</v>
      </c>
      <c r="D6012" s="2">
        <v>44</v>
      </c>
      <c r="E6012" s="3">
        <v>4079.7186711699101</v>
      </c>
      <c r="F6012" s="4">
        <v>300000</v>
      </c>
      <c r="G6012" s="4">
        <v>660</v>
      </c>
      <c r="H6012" s="5">
        <v>60.323799999999999</v>
      </c>
      <c r="I6012" s="5">
        <v>60.136454499999999</v>
      </c>
    </row>
    <row r="6013" spans="1:9" x14ac:dyDescent="0.3">
      <c r="A6013" t="s">
        <v>3142</v>
      </c>
      <c r="B6013" t="s">
        <v>2</v>
      </c>
      <c r="D6013" s="2">
        <v>45</v>
      </c>
      <c r="E6013" s="3">
        <v>790.39132731497102</v>
      </c>
      <c r="F6013" s="4">
        <v>300000</v>
      </c>
      <c r="G6013" s="4">
        <v>648</v>
      </c>
      <c r="H6013" s="5">
        <v>60.989899999999999</v>
      </c>
      <c r="I6013" s="5">
        <v>60.804806199999902</v>
      </c>
    </row>
    <row r="6014" spans="1:9" x14ac:dyDescent="0.3">
      <c r="A6014" t="s">
        <v>3142</v>
      </c>
      <c r="B6014" t="s">
        <v>2</v>
      </c>
      <c r="D6014" s="2">
        <v>46</v>
      </c>
      <c r="E6014" s="3">
        <v>666.25999040897</v>
      </c>
      <c r="F6014" s="4">
        <v>300000</v>
      </c>
      <c r="G6014" s="4">
        <v>657</v>
      </c>
      <c r="H6014" s="5">
        <v>61.4773</v>
      </c>
      <c r="I6014" s="5">
        <v>61.293440799999999</v>
      </c>
    </row>
    <row r="6015" spans="1:9" x14ac:dyDescent="0.3">
      <c r="A6015" t="s">
        <v>3142</v>
      </c>
      <c r="B6015" t="s">
        <v>2</v>
      </c>
      <c r="D6015" s="2">
        <v>47</v>
      </c>
      <c r="E6015" s="3">
        <v>757.19782547278601</v>
      </c>
      <c r="F6015" s="4">
        <v>300000</v>
      </c>
      <c r="G6015" s="4">
        <v>636</v>
      </c>
      <c r="H6015" s="5">
        <v>60.209000000000003</v>
      </c>
      <c r="I6015" s="5">
        <v>60.028711000000001</v>
      </c>
    </row>
    <row r="6016" spans="1:9" x14ac:dyDescent="0.3">
      <c r="A6016" t="s">
        <v>3142</v>
      </c>
      <c r="B6016" t="s">
        <v>2</v>
      </c>
      <c r="D6016" s="2">
        <v>48</v>
      </c>
      <c r="E6016" s="3">
        <v>304.40189146854999</v>
      </c>
      <c r="F6016" s="4">
        <v>300000</v>
      </c>
      <c r="G6016" s="4">
        <v>676</v>
      </c>
      <c r="H6016" s="5">
        <v>61.893799999999999</v>
      </c>
      <c r="I6016" s="5">
        <v>61.709792700000001</v>
      </c>
    </row>
    <row r="6017" spans="1:9" x14ac:dyDescent="0.3">
      <c r="A6017" t="s">
        <v>3142</v>
      </c>
      <c r="B6017" t="s">
        <v>2</v>
      </c>
      <c r="D6017" s="2">
        <v>49</v>
      </c>
      <c r="E6017" s="3">
        <v>3790.0057546538501</v>
      </c>
      <c r="F6017" s="4">
        <v>300000</v>
      </c>
      <c r="G6017" s="4">
        <v>628</v>
      </c>
      <c r="H6017" s="5">
        <v>59.436199999999999</v>
      </c>
      <c r="I6017" s="5">
        <v>59.253809099999998</v>
      </c>
    </row>
    <row r="6018" spans="1:9" x14ac:dyDescent="0.3">
      <c r="A6018" t="s">
        <v>3142</v>
      </c>
      <c r="B6018" t="s">
        <v>2</v>
      </c>
      <c r="D6018" s="2">
        <v>50</v>
      </c>
      <c r="E6018" s="3">
        <v>1019.06675370289</v>
      </c>
      <c r="F6018" s="4">
        <v>300000</v>
      </c>
      <c r="G6018" s="4">
        <v>647</v>
      </c>
      <c r="H6018" s="5">
        <v>59.881700000000002</v>
      </c>
      <c r="I6018" s="5">
        <v>59.694847099999997</v>
      </c>
    </row>
    <row r="6019" spans="1:9" x14ac:dyDescent="0.3">
      <c r="A6019" t="s">
        <v>3142</v>
      </c>
      <c r="B6019" t="s">
        <v>2</v>
      </c>
      <c r="D6019" s="2">
        <v>51</v>
      </c>
      <c r="E6019" s="3">
        <v>703.40782670650594</v>
      </c>
      <c r="F6019" s="4">
        <v>300000</v>
      </c>
      <c r="G6019" s="4">
        <v>645</v>
      </c>
      <c r="H6019" s="5">
        <v>60.027000000000001</v>
      </c>
      <c r="I6019" s="5">
        <v>59.841261899999999</v>
      </c>
    </row>
    <row r="6020" spans="1:9" x14ac:dyDescent="0.3">
      <c r="A6020" t="s">
        <v>3142</v>
      </c>
      <c r="B6020" t="s">
        <v>3</v>
      </c>
      <c r="D6020" s="2">
        <v>1</v>
      </c>
      <c r="E6020" s="3">
        <v>1790.07849325234</v>
      </c>
      <c r="F6020" s="4">
        <v>500000</v>
      </c>
      <c r="G6020" s="4">
        <v>1050</v>
      </c>
      <c r="H6020" s="5">
        <v>174.2165</v>
      </c>
      <c r="I6020" s="5">
        <v>173.8278789</v>
      </c>
    </row>
    <row r="6021" spans="1:9" x14ac:dyDescent="0.3">
      <c r="A6021" t="s">
        <v>3142</v>
      </c>
      <c r="B6021" t="s">
        <v>3</v>
      </c>
      <c r="D6021" s="2">
        <v>2</v>
      </c>
      <c r="E6021" s="3">
        <v>381.86354436612402</v>
      </c>
      <c r="F6021" s="4">
        <v>500000</v>
      </c>
      <c r="G6021" s="4">
        <v>1055</v>
      </c>
      <c r="H6021" s="5">
        <v>172.1754</v>
      </c>
      <c r="I6021" s="5">
        <v>171.82231419999999</v>
      </c>
    </row>
    <row r="6022" spans="1:9" x14ac:dyDescent="0.3">
      <c r="A6022" t="s">
        <v>3142</v>
      </c>
      <c r="B6022" t="s">
        <v>3</v>
      </c>
      <c r="D6022" s="2">
        <v>3</v>
      </c>
      <c r="E6022" s="3">
        <v>1925.4156437648001</v>
      </c>
      <c r="F6022" s="4">
        <v>500000</v>
      </c>
      <c r="G6022" s="4">
        <v>1057</v>
      </c>
      <c r="H6022" s="5">
        <v>173.66120000000001</v>
      </c>
      <c r="I6022" s="5">
        <v>173.3045534</v>
      </c>
    </row>
    <row r="6023" spans="1:9" x14ac:dyDescent="0.3">
      <c r="A6023" t="s">
        <v>3142</v>
      </c>
      <c r="B6023" t="s">
        <v>3</v>
      </c>
      <c r="D6023" s="2">
        <v>4</v>
      </c>
      <c r="E6023" s="3">
        <v>5700.4227399254196</v>
      </c>
      <c r="F6023" s="4">
        <v>500000</v>
      </c>
      <c r="G6023" s="4">
        <v>1053</v>
      </c>
      <c r="H6023" s="5">
        <v>172.3869</v>
      </c>
      <c r="I6023" s="5">
        <v>172.03540770000001</v>
      </c>
    </row>
    <row r="6024" spans="1:9" x14ac:dyDescent="0.3">
      <c r="A6024" t="s">
        <v>3142</v>
      </c>
      <c r="B6024" t="s">
        <v>3</v>
      </c>
      <c r="D6024" s="2">
        <v>5</v>
      </c>
      <c r="E6024" s="3">
        <v>11111.7760825476</v>
      </c>
      <c r="F6024" s="4">
        <v>500000</v>
      </c>
      <c r="G6024" s="4">
        <v>1065</v>
      </c>
      <c r="H6024" s="5">
        <v>176.5676</v>
      </c>
      <c r="I6024" s="5">
        <v>176.2121952</v>
      </c>
    </row>
    <row r="6025" spans="1:9" x14ac:dyDescent="0.3">
      <c r="A6025" t="s">
        <v>3142</v>
      </c>
      <c r="B6025" t="s">
        <v>3</v>
      </c>
      <c r="D6025" s="2">
        <v>6</v>
      </c>
      <c r="E6025" s="3">
        <v>2470.4800111198902</v>
      </c>
      <c r="F6025" s="4">
        <v>500000</v>
      </c>
      <c r="G6025" s="4">
        <v>1068</v>
      </c>
      <c r="H6025" s="5">
        <v>177.15520000000001</v>
      </c>
      <c r="I6025" s="5">
        <v>176.79212430000001</v>
      </c>
    </row>
    <row r="6026" spans="1:9" x14ac:dyDescent="0.3">
      <c r="A6026" t="s">
        <v>3142</v>
      </c>
      <c r="B6026" t="s">
        <v>3</v>
      </c>
      <c r="D6026" s="2">
        <v>7</v>
      </c>
      <c r="E6026" s="3">
        <v>5658.4385675877502</v>
      </c>
      <c r="F6026" s="4">
        <v>500000</v>
      </c>
      <c r="G6026" s="4">
        <v>1072</v>
      </c>
      <c r="H6026" s="5">
        <v>176.3973</v>
      </c>
      <c r="I6026" s="5">
        <v>176.04130269999999</v>
      </c>
    </row>
    <row r="6027" spans="1:9" x14ac:dyDescent="0.3">
      <c r="A6027" t="s">
        <v>3142</v>
      </c>
      <c r="B6027" t="s">
        <v>3</v>
      </c>
      <c r="D6027" s="2">
        <v>8</v>
      </c>
      <c r="E6027" s="3">
        <v>396.85333387894201</v>
      </c>
      <c r="F6027" s="4">
        <v>500000</v>
      </c>
      <c r="G6027" s="4">
        <v>1077</v>
      </c>
      <c r="H6027" s="5">
        <v>173.47319999999999</v>
      </c>
      <c r="I6027" s="5">
        <v>173.08787579999901</v>
      </c>
    </row>
    <row r="6028" spans="1:9" x14ac:dyDescent="0.3">
      <c r="A6028" t="s">
        <v>3142</v>
      </c>
      <c r="B6028" t="s">
        <v>3</v>
      </c>
      <c r="D6028" s="2">
        <v>9</v>
      </c>
      <c r="E6028" s="3">
        <v>2703.3442870163999</v>
      </c>
      <c r="F6028" s="4">
        <v>500000</v>
      </c>
      <c r="G6028" s="4">
        <v>1077</v>
      </c>
      <c r="H6028" s="5">
        <v>179.02430000000001</v>
      </c>
      <c r="I6028" s="5">
        <v>178.66077419999999</v>
      </c>
    </row>
    <row r="6029" spans="1:9" x14ac:dyDescent="0.3">
      <c r="A6029" t="s">
        <v>3142</v>
      </c>
      <c r="B6029" t="s">
        <v>3</v>
      </c>
      <c r="D6029" s="2">
        <v>10</v>
      </c>
      <c r="E6029" s="3">
        <v>331.056084279586</v>
      </c>
      <c r="F6029" s="4">
        <v>500000</v>
      </c>
      <c r="G6029" s="4">
        <v>1062</v>
      </c>
      <c r="H6029" s="5">
        <v>170.9829</v>
      </c>
      <c r="I6029" s="5">
        <v>170.62925730000001</v>
      </c>
    </row>
    <row r="6030" spans="1:9" x14ac:dyDescent="0.3">
      <c r="A6030" t="s">
        <v>3142</v>
      </c>
      <c r="B6030" t="s">
        <v>3</v>
      </c>
      <c r="D6030" s="2">
        <v>11</v>
      </c>
      <c r="E6030" s="3">
        <v>2219.15944673884</v>
      </c>
      <c r="F6030" s="4">
        <v>500000</v>
      </c>
      <c r="G6030" s="4">
        <v>1057</v>
      </c>
      <c r="H6030" s="5">
        <v>173.8998</v>
      </c>
      <c r="I6030" s="5">
        <v>173.53794980000001</v>
      </c>
    </row>
    <row r="6031" spans="1:9" x14ac:dyDescent="0.3">
      <c r="A6031" t="s">
        <v>3142</v>
      </c>
      <c r="B6031" t="s">
        <v>3</v>
      </c>
      <c r="D6031" s="2">
        <v>12</v>
      </c>
      <c r="E6031" s="3">
        <v>3192.2249131671201</v>
      </c>
      <c r="F6031" s="4">
        <v>500000</v>
      </c>
      <c r="G6031" s="4">
        <v>1063</v>
      </c>
      <c r="H6031" s="5">
        <v>175.1961</v>
      </c>
      <c r="I6031" s="5">
        <v>174.840300299999</v>
      </c>
    </row>
    <row r="6032" spans="1:9" x14ac:dyDescent="0.3">
      <c r="A6032" t="s">
        <v>3142</v>
      </c>
      <c r="B6032" t="s">
        <v>3</v>
      </c>
      <c r="D6032" s="2">
        <v>13</v>
      </c>
      <c r="E6032" s="3">
        <v>1313.2866286973799</v>
      </c>
      <c r="F6032" s="4">
        <v>500000</v>
      </c>
      <c r="G6032" s="4">
        <v>1067</v>
      </c>
      <c r="H6032" s="5">
        <v>174.25210000000001</v>
      </c>
      <c r="I6032" s="5">
        <v>173.89540199999999</v>
      </c>
    </row>
    <row r="6033" spans="1:9" x14ac:dyDescent="0.3">
      <c r="A6033" t="s">
        <v>3142</v>
      </c>
      <c r="B6033" t="s">
        <v>3</v>
      </c>
      <c r="D6033" s="2">
        <v>14</v>
      </c>
      <c r="E6033" s="3">
        <v>3135.6717840503102</v>
      </c>
      <c r="F6033" s="4">
        <v>500000</v>
      </c>
      <c r="G6033" s="4">
        <v>1074</v>
      </c>
      <c r="H6033" s="5">
        <v>173.9956</v>
      </c>
      <c r="I6033" s="5">
        <v>173.63908069999999</v>
      </c>
    </row>
    <row r="6034" spans="1:9" x14ac:dyDescent="0.3">
      <c r="A6034" t="s">
        <v>3142</v>
      </c>
      <c r="B6034" t="s">
        <v>3</v>
      </c>
      <c r="D6034" s="2">
        <v>15</v>
      </c>
      <c r="E6034" s="3">
        <v>3763.1001414163102</v>
      </c>
      <c r="F6034" s="4">
        <v>500000</v>
      </c>
      <c r="G6034" s="4">
        <v>1059</v>
      </c>
      <c r="H6034" s="5">
        <v>174.54040000000001</v>
      </c>
      <c r="I6034" s="5">
        <v>174.1817083</v>
      </c>
    </row>
    <row r="6035" spans="1:9" x14ac:dyDescent="0.3">
      <c r="A6035" t="s">
        <v>3142</v>
      </c>
      <c r="B6035" t="s">
        <v>3</v>
      </c>
      <c r="D6035" s="2">
        <v>16</v>
      </c>
      <c r="E6035" s="3">
        <v>3712.0972962455398</v>
      </c>
      <c r="F6035" s="4">
        <v>500000</v>
      </c>
      <c r="G6035" s="4">
        <v>1063</v>
      </c>
      <c r="H6035" s="5">
        <v>176.0573</v>
      </c>
      <c r="I6035" s="5">
        <v>175.7039379</v>
      </c>
    </row>
    <row r="6036" spans="1:9" x14ac:dyDescent="0.3">
      <c r="A6036" t="s">
        <v>3142</v>
      </c>
      <c r="B6036" t="s">
        <v>3</v>
      </c>
      <c r="D6036" s="2">
        <v>17</v>
      </c>
      <c r="E6036" s="3">
        <v>2148.6284482664601</v>
      </c>
      <c r="F6036" s="4">
        <v>500000</v>
      </c>
      <c r="G6036" s="4">
        <v>1074</v>
      </c>
      <c r="H6036" s="5">
        <v>177.90940000000001</v>
      </c>
      <c r="I6036" s="5">
        <v>177.55390739999899</v>
      </c>
    </row>
    <row r="6037" spans="1:9" x14ac:dyDescent="0.3">
      <c r="A6037" t="s">
        <v>3142</v>
      </c>
      <c r="B6037" t="s">
        <v>3</v>
      </c>
      <c r="D6037" s="2">
        <v>18</v>
      </c>
      <c r="E6037" s="3">
        <v>6087.0095375176898</v>
      </c>
      <c r="F6037" s="4">
        <v>500000</v>
      </c>
      <c r="G6037" s="4">
        <v>1062</v>
      </c>
      <c r="H6037" s="5">
        <v>176.1403</v>
      </c>
      <c r="I6037" s="5">
        <v>175.77767270000001</v>
      </c>
    </row>
    <row r="6038" spans="1:9" x14ac:dyDescent="0.3">
      <c r="A6038" t="s">
        <v>3142</v>
      </c>
      <c r="B6038" t="s">
        <v>3</v>
      </c>
      <c r="D6038" s="2">
        <v>19</v>
      </c>
      <c r="E6038" s="3">
        <v>346.38427498024998</v>
      </c>
      <c r="F6038" s="4">
        <v>500000</v>
      </c>
      <c r="G6038" s="4">
        <v>1082</v>
      </c>
      <c r="H6038" s="5">
        <v>180.81790000000001</v>
      </c>
      <c r="I6038" s="5">
        <v>180.44681079999901</v>
      </c>
    </row>
    <row r="6039" spans="1:9" x14ac:dyDescent="0.3">
      <c r="A6039" t="s">
        <v>3142</v>
      </c>
      <c r="B6039" t="s">
        <v>3</v>
      </c>
      <c r="D6039" s="2">
        <v>20</v>
      </c>
      <c r="E6039" s="3">
        <v>8326.1006506137292</v>
      </c>
      <c r="F6039" s="4">
        <v>500000</v>
      </c>
      <c r="G6039" s="4">
        <v>1090</v>
      </c>
      <c r="H6039" s="5">
        <v>177.1892</v>
      </c>
      <c r="I6039" s="5">
        <v>176.8199061</v>
      </c>
    </row>
    <row r="6040" spans="1:9" x14ac:dyDescent="0.3">
      <c r="A6040" t="s">
        <v>3142</v>
      </c>
      <c r="B6040" t="s">
        <v>3</v>
      </c>
      <c r="D6040" s="2">
        <v>21</v>
      </c>
      <c r="E6040" s="3">
        <v>733.05922406700097</v>
      </c>
      <c r="F6040" s="4">
        <v>500000</v>
      </c>
      <c r="G6040" s="4">
        <v>1071</v>
      </c>
      <c r="H6040" s="5">
        <v>181.4813</v>
      </c>
      <c r="I6040" s="5">
        <v>181.12049669999999</v>
      </c>
    </row>
    <row r="6041" spans="1:9" x14ac:dyDescent="0.3">
      <c r="A6041" t="s">
        <v>3142</v>
      </c>
      <c r="B6041" t="s">
        <v>3</v>
      </c>
      <c r="D6041" s="2">
        <v>22</v>
      </c>
      <c r="E6041" s="3">
        <v>4476.5156759912197</v>
      </c>
      <c r="F6041" s="4">
        <v>500000</v>
      </c>
      <c r="G6041" s="4">
        <v>1085</v>
      </c>
      <c r="H6041" s="5">
        <v>176.84280000000001</v>
      </c>
      <c r="I6041" s="5">
        <v>176.48749419999999</v>
      </c>
    </row>
    <row r="6042" spans="1:9" x14ac:dyDescent="0.3">
      <c r="A6042" t="s">
        <v>3142</v>
      </c>
      <c r="B6042" t="s">
        <v>3</v>
      </c>
      <c r="D6042" s="2">
        <v>23</v>
      </c>
      <c r="E6042" s="3">
        <v>1180.7518035217599</v>
      </c>
      <c r="F6042" s="4">
        <v>500000</v>
      </c>
      <c r="G6042" s="4">
        <v>1090</v>
      </c>
      <c r="H6042" s="5">
        <v>179.42920000000001</v>
      </c>
      <c r="I6042" s="5">
        <v>179.06786360000001</v>
      </c>
    </row>
    <row r="6043" spans="1:9" x14ac:dyDescent="0.3">
      <c r="A6043" t="s">
        <v>3142</v>
      </c>
      <c r="B6043" t="s">
        <v>3</v>
      </c>
      <c r="D6043" s="2">
        <v>24</v>
      </c>
      <c r="E6043" s="3">
        <v>4629.0231240339499</v>
      </c>
      <c r="F6043" s="4">
        <v>500000</v>
      </c>
      <c r="G6043" s="4">
        <v>1063</v>
      </c>
      <c r="H6043" s="5">
        <v>174.40610000000001</v>
      </c>
      <c r="I6043" s="5">
        <v>174.04677129999999</v>
      </c>
    </row>
    <row r="6044" spans="1:9" x14ac:dyDescent="0.3">
      <c r="A6044" t="s">
        <v>3142</v>
      </c>
      <c r="B6044" t="s">
        <v>3</v>
      </c>
      <c r="D6044" s="2">
        <v>25</v>
      </c>
      <c r="E6044" s="3">
        <v>520.23194288584</v>
      </c>
      <c r="F6044" s="4">
        <v>500000</v>
      </c>
      <c r="G6044" s="4">
        <v>1072</v>
      </c>
      <c r="H6044" s="5">
        <v>172.68199999999999</v>
      </c>
      <c r="I6044" s="5">
        <v>172.32407230000001</v>
      </c>
    </row>
    <row r="6045" spans="1:9" x14ac:dyDescent="0.3">
      <c r="A6045" t="s">
        <v>3142</v>
      </c>
      <c r="B6045" t="s">
        <v>3</v>
      </c>
      <c r="D6045" s="2">
        <v>26</v>
      </c>
      <c r="E6045" s="3">
        <v>1016.80722122544</v>
      </c>
      <c r="F6045" s="4">
        <v>500000</v>
      </c>
      <c r="G6045" s="4">
        <v>1078</v>
      </c>
      <c r="H6045" s="5">
        <v>171.82300000000001</v>
      </c>
      <c r="I6045" s="5">
        <v>171.46019849999999</v>
      </c>
    </row>
    <row r="6046" spans="1:9" x14ac:dyDescent="0.3">
      <c r="A6046" t="s">
        <v>3142</v>
      </c>
      <c r="B6046" t="s">
        <v>3</v>
      </c>
      <c r="D6046" s="2">
        <v>27</v>
      </c>
      <c r="E6046" s="3">
        <v>362.19166228188101</v>
      </c>
      <c r="F6046" s="4">
        <v>500000</v>
      </c>
      <c r="G6046" s="4">
        <v>1059</v>
      </c>
      <c r="H6046" s="5">
        <v>174.0446</v>
      </c>
      <c r="I6046" s="5">
        <v>173.68900789999901</v>
      </c>
    </row>
    <row r="6047" spans="1:9" x14ac:dyDescent="0.3">
      <c r="A6047" t="s">
        <v>3142</v>
      </c>
      <c r="B6047" t="s">
        <v>3</v>
      </c>
      <c r="D6047" s="2">
        <v>28</v>
      </c>
      <c r="E6047" s="3">
        <v>1804.6965058066301</v>
      </c>
      <c r="F6047" s="4">
        <v>500000</v>
      </c>
      <c r="G6047" s="4">
        <v>1096</v>
      </c>
      <c r="H6047" s="5">
        <v>176.33609999999999</v>
      </c>
      <c r="I6047" s="5">
        <v>175.97798399999999</v>
      </c>
    </row>
    <row r="6048" spans="1:9" x14ac:dyDescent="0.3">
      <c r="A6048" t="s">
        <v>3142</v>
      </c>
      <c r="B6048" t="s">
        <v>3</v>
      </c>
      <c r="D6048" s="2">
        <v>29</v>
      </c>
      <c r="E6048" s="3">
        <v>9607.59650110029</v>
      </c>
      <c r="F6048" s="4">
        <v>500000</v>
      </c>
      <c r="G6048" s="4">
        <v>1064</v>
      </c>
      <c r="H6048" s="5">
        <v>172.4537</v>
      </c>
      <c r="I6048" s="5">
        <v>172.0856316</v>
      </c>
    </row>
    <row r="6049" spans="1:9" x14ac:dyDescent="0.3">
      <c r="A6049" t="s">
        <v>3142</v>
      </c>
      <c r="B6049" t="s">
        <v>3</v>
      </c>
      <c r="D6049" s="2">
        <v>30</v>
      </c>
      <c r="E6049" s="3">
        <v>10670.9167364977</v>
      </c>
      <c r="F6049" s="4">
        <v>500000</v>
      </c>
      <c r="G6049" s="4">
        <v>1046</v>
      </c>
      <c r="H6049" s="5">
        <v>172.345</v>
      </c>
      <c r="I6049" s="5">
        <v>171.98486030000001</v>
      </c>
    </row>
    <row r="6050" spans="1:9" x14ac:dyDescent="0.3">
      <c r="A6050" t="s">
        <v>3142</v>
      </c>
      <c r="B6050" t="s">
        <v>3</v>
      </c>
      <c r="D6050" s="2">
        <v>31</v>
      </c>
      <c r="E6050" s="3">
        <v>308.23934721102398</v>
      </c>
      <c r="F6050" s="4">
        <v>500000</v>
      </c>
      <c r="G6050" s="4">
        <v>1089</v>
      </c>
      <c r="H6050" s="5">
        <v>175.9676</v>
      </c>
      <c r="I6050" s="5">
        <v>175.60815450000001</v>
      </c>
    </row>
    <row r="6051" spans="1:9" x14ac:dyDescent="0.3">
      <c r="A6051" t="s">
        <v>3142</v>
      </c>
      <c r="B6051" t="s">
        <v>3</v>
      </c>
      <c r="D6051" s="2">
        <v>32</v>
      </c>
      <c r="E6051" s="3">
        <v>1169.99799146804</v>
      </c>
      <c r="F6051" s="4">
        <v>500000</v>
      </c>
      <c r="G6051" s="4">
        <v>1052</v>
      </c>
      <c r="H6051" s="5">
        <v>179.55019999999999</v>
      </c>
      <c r="I6051" s="5">
        <v>179.17988800000001</v>
      </c>
    </row>
    <row r="6052" spans="1:9" x14ac:dyDescent="0.3">
      <c r="A6052" t="s">
        <v>3142</v>
      </c>
      <c r="B6052" t="s">
        <v>3</v>
      </c>
      <c r="D6052" s="2">
        <v>33</v>
      </c>
      <c r="E6052" s="3">
        <v>2681.6083733740102</v>
      </c>
      <c r="F6052" s="4">
        <v>500000</v>
      </c>
      <c r="G6052" s="4">
        <v>1060</v>
      </c>
      <c r="H6052" s="5">
        <v>177.02209999999999</v>
      </c>
      <c r="I6052" s="5">
        <v>176.6580711</v>
      </c>
    </row>
    <row r="6053" spans="1:9" x14ac:dyDescent="0.3">
      <c r="A6053" t="s">
        <v>3142</v>
      </c>
      <c r="B6053" t="s">
        <v>3</v>
      </c>
      <c r="D6053" s="2">
        <v>34</v>
      </c>
      <c r="E6053" s="3">
        <v>926.57976203910198</v>
      </c>
      <c r="F6053" s="4">
        <v>500000</v>
      </c>
      <c r="G6053" s="4">
        <v>1079</v>
      </c>
      <c r="H6053" s="5">
        <v>178.0042</v>
      </c>
      <c r="I6053" s="5">
        <v>177.64454140000001</v>
      </c>
    </row>
    <row r="6054" spans="1:9" x14ac:dyDescent="0.3">
      <c r="A6054" t="s">
        <v>3142</v>
      </c>
      <c r="B6054" t="s">
        <v>3</v>
      </c>
      <c r="D6054" s="2">
        <v>35</v>
      </c>
      <c r="E6054" s="3">
        <v>3309.99396677916</v>
      </c>
      <c r="F6054" s="4">
        <v>500000</v>
      </c>
      <c r="G6054" s="4">
        <v>1052</v>
      </c>
      <c r="H6054" s="5">
        <v>174.3802</v>
      </c>
      <c r="I6054" s="5">
        <v>174.01893530000001</v>
      </c>
    </row>
    <row r="6055" spans="1:9" x14ac:dyDescent="0.3">
      <c r="A6055" t="s">
        <v>3142</v>
      </c>
      <c r="B6055" t="s">
        <v>3</v>
      </c>
      <c r="D6055" s="2">
        <v>36</v>
      </c>
      <c r="E6055" s="3">
        <v>1814.9620800396101</v>
      </c>
      <c r="F6055" s="4">
        <v>500000</v>
      </c>
      <c r="G6055" s="4">
        <v>1068</v>
      </c>
      <c r="H6055" s="5">
        <v>173.28219999999999</v>
      </c>
      <c r="I6055" s="5">
        <v>172.90890400000001</v>
      </c>
    </row>
    <row r="6056" spans="1:9" x14ac:dyDescent="0.3">
      <c r="A6056" t="s">
        <v>3142</v>
      </c>
      <c r="B6056" t="s">
        <v>3</v>
      </c>
      <c r="D6056" s="2">
        <v>37</v>
      </c>
      <c r="E6056" s="3">
        <v>2237.9724715049601</v>
      </c>
      <c r="F6056" s="4">
        <v>500000</v>
      </c>
      <c r="G6056" s="4">
        <v>1058</v>
      </c>
      <c r="H6056" s="5">
        <v>174.13130000000001</v>
      </c>
      <c r="I6056" s="5">
        <v>173.77289569999999</v>
      </c>
    </row>
    <row r="6057" spans="1:9" x14ac:dyDescent="0.3">
      <c r="A6057" t="s">
        <v>3142</v>
      </c>
      <c r="B6057" t="s">
        <v>3</v>
      </c>
      <c r="D6057" s="2">
        <v>38</v>
      </c>
      <c r="E6057" s="3">
        <v>468.43792525856497</v>
      </c>
      <c r="F6057" s="4">
        <v>500000</v>
      </c>
      <c r="G6057" s="4">
        <v>1086</v>
      </c>
      <c r="H6057" s="5">
        <v>172.9025</v>
      </c>
      <c r="I6057" s="5">
        <v>172.54605319999999</v>
      </c>
    </row>
    <row r="6058" spans="1:9" x14ac:dyDescent="0.3">
      <c r="A6058" t="s">
        <v>3142</v>
      </c>
      <c r="B6058" t="s">
        <v>3</v>
      </c>
      <c r="D6058" s="2">
        <v>39</v>
      </c>
      <c r="E6058" s="3">
        <v>4685.92163908978</v>
      </c>
      <c r="F6058" s="4">
        <v>500000</v>
      </c>
      <c r="G6058" s="4">
        <v>1064</v>
      </c>
      <c r="H6058" s="5">
        <v>176.2029</v>
      </c>
      <c r="I6058" s="5">
        <v>175.84301099999999</v>
      </c>
    </row>
    <row r="6059" spans="1:9" x14ac:dyDescent="0.3">
      <c r="A6059" t="s">
        <v>3142</v>
      </c>
      <c r="B6059" t="s">
        <v>3</v>
      </c>
      <c r="D6059" s="2">
        <v>40</v>
      </c>
      <c r="E6059" s="3">
        <v>3869.7861439520302</v>
      </c>
      <c r="F6059" s="4">
        <v>500000</v>
      </c>
      <c r="G6059" s="4">
        <v>1052</v>
      </c>
      <c r="H6059" s="5">
        <v>170.13390000000001</v>
      </c>
      <c r="I6059" s="5">
        <v>169.77834759999999</v>
      </c>
    </row>
    <row r="6060" spans="1:9" x14ac:dyDescent="0.3">
      <c r="A6060" t="s">
        <v>3142</v>
      </c>
      <c r="B6060" t="s">
        <v>3</v>
      </c>
      <c r="D6060" s="2">
        <v>41</v>
      </c>
      <c r="E6060" s="3">
        <v>3173.8234150624298</v>
      </c>
      <c r="F6060" s="4">
        <v>500000</v>
      </c>
      <c r="G6060" s="4">
        <v>1066</v>
      </c>
      <c r="H6060" s="5">
        <v>173.84479999999999</v>
      </c>
      <c r="I6060" s="5">
        <v>173.47538030000001</v>
      </c>
    </row>
    <row r="6061" spans="1:9" x14ac:dyDescent="0.3">
      <c r="A6061" t="s">
        <v>3142</v>
      </c>
      <c r="B6061" t="s">
        <v>3</v>
      </c>
      <c r="D6061" s="2">
        <v>42</v>
      </c>
      <c r="E6061" s="3">
        <v>360.90123317414299</v>
      </c>
      <c r="F6061" s="4">
        <v>500000</v>
      </c>
      <c r="G6061" s="4">
        <v>1065</v>
      </c>
      <c r="H6061" s="5">
        <v>176.62690000000001</v>
      </c>
      <c r="I6061" s="5">
        <v>176.26913839999901</v>
      </c>
    </row>
    <row r="6062" spans="1:9" x14ac:dyDescent="0.3">
      <c r="A6062" t="s">
        <v>3142</v>
      </c>
      <c r="B6062" t="s">
        <v>3</v>
      </c>
      <c r="D6062" s="2">
        <v>43</v>
      </c>
      <c r="E6062" s="3">
        <v>2624.2841298339199</v>
      </c>
      <c r="F6062" s="4">
        <v>500000</v>
      </c>
      <c r="G6062" s="4">
        <v>1060</v>
      </c>
      <c r="H6062" s="5">
        <v>174.57849999999999</v>
      </c>
      <c r="I6062" s="5">
        <v>174.2202848</v>
      </c>
    </row>
    <row r="6063" spans="1:9" x14ac:dyDescent="0.3">
      <c r="A6063" t="s">
        <v>3142</v>
      </c>
      <c r="B6063" t="s">
        <v>3</v>
      </c>
      <c r="D6063" s="2">
        <v>44</v>
      </c>
      <c r="E6063" s="3">
        <v>898.03055378943895</v>
      </c>
      <c r="F6063" s="4">
        <v>500000</v>
      </c>
      <c r="G6063" s="4">
        <v>1067</v>
      </c>
      <c r="H6063" s="5">
        <v>174.51490000000001</v>
      </c>
      <c r="I6063" s="5">
        <v>174.15478619999999</v>
      </c>
    </row>
    <row r="6064" spans="1:9" x14ac:dyDescent="0.3">
      <c r="A6064" t="s">
        <v>3142</v>
      </c>
      <c r="B6064" t="s">
        <v>3</v>
      </c>
      <c r="D6064" s="2">
        <v>45</v>
      </c>
      <c r="E6064" s="3">
        <v>1367.81353687623</v>
      </c>
      <c r="F6064" s="4">
        <v>500000</v>
      </c>
      <c r="G6064" s="4">
        <v>1029</v>
      </c>
      <c r="H6064" s="5">
        <v>173.2903</v>
      </c>
      <c r="I6064" s="5">
        <v>172.93940409999999</v>
      </c>
    </row>
    <row r="6065" spans="1:9" x14ac:dyDescent="0.3">
      <c r="A6065" t="s">
        <v>3142</v>
      </c>
      <c r="B6065" t="s">
        <v>3</v>
      </c>
      <c r="D6065" s="2">
        <v>46</v>
      </c>
      <c r="E6065" s="3">
        <v>882.21031878137603</v>
      </c>
      <c r="F6065" s="4">
        <v>500000</v>
      </c>
      <c r="G6065" s="4">
        <v>1081</v>
      </c>
      <c r="H6065" s="5">
        <v>179.01300000000001</v>
      </c>
      <c r="I6065" s="5">
        <v>178.63950790000001</v>
      </c>
    </row>
    <row r="6066" spans="1:9" x14ac:dyDescent="0.3">
      <c r="A6066" t="s">
        <v>3142</v>
      </c>
      <c r="B6066" t="s">
        <v>3</v>
      </c>
      <c r="D6066" s="2">
        <v>47</v>
      </c>
      <c r="E6066" s="3">
        <v>3292.8077352435998</v>
      </c>
      <c r="F6066" s="4">
        <v>500000</v>
      </c>
      <c r="G6066" s="4">
        <v>1058</v>
      </c>
      <c r="H6066" s="5">
        <v>175.64490000000001</v>
      </c>
      <c r="I6066" s="5">
        <v>175.28957449999999</v>
      </c>
    </row>
    <row r="6067" spans="1:9" x14ac:dyDescent="0.3">
      <c r="A6067" t="s">
        <v>3142</v>
      </c>
      <c r="B6067" t="s">
        <v>3</v>
      </c>
      <c r="D6067" s="2">
        <v>48</v>
      </c>
      <c r="E6067" s="3">
        <v>2049.8314993274898</v>
      </c>
      <c r="F6067" s="4">
        <v>500000</v>
      </c>
      <c r="G6067" s="4">
        <v>1063</v>
      </c>
      <c r="H6067" s="5">
        <v>174.73330000000001</v>
      </c>
      <c r="I6067" s="5">
        <v>174.37927569999999</v>
      </c>
    </row>
    <row r="6068" spans="1:9" x14ac:dyDescent="0.3">
      <c r="A6068" t="s">
        <v>3142</v>
      </c>
      <c r="B6068" t="s">
        <v>3</v>
      </c>
      <c r="D6068" s="2">
        <v>49</v>
      </c>
      <c r="E6068" s="3">
        <v>1080.20031086931</v>
      </c>
      <c r="F6068" s="4">
        <v>500000</v>
      </c>
      <c r="G6068" s="4">
        <v>1073</v>
      </c>
      <c r="H6068" s="5">
        <v>176.45160000000001</v>
      </c>
      <c r="I6068" s="5">
        <v>176.09261530000001</v>
      </c>
    </row>
    <row r="6069" spans="1:9" x14ac:dyDescent="0.3">
      <c r="A6069" t="s">
        <v>3142</v>
      </c>
      <c r="B6069" t="s">
        <v>3</v>
      </c>
      <c r="D6069" s="2">
        <v>50</v>
      </c>
      <c r="E6069" s="3">
        <v>7000.07924354854</v>
      </c>
      <c r="F6069" s="4">
        <v>500000</v>
      </c>
      <c r="G6069" s="4">
        <v>1095</v>
      </c>
      <c r="H6069" s="5">
        <v>179.02760000000001</v>
      </c>
      <c r="I6069" s="5">
        <v>178.67276100000001</v>
      </c>
    </row>
    <row r="6070" spans="1:9" x14ac:dyDescent="0.3">
      <c r="A6070" t="s">
        <v>3142</v>
      </c>
      <c r="B6070" t="s">
        <v>3</v>
      </c>
      <c r="D6070" s="2">
        <v>51</v>
      </c>
      <c r="E6070" s="3">
        <v>2505.07356799747</v>
      </c>
      <c r="F6070" s="4">
        <v>500000</v>
      </c>
      <c r="G6070" s="4">
        <v>1056</v>
      </c>
      <c r="H6070" s="5">
        <v>171.13650000000001</v>
      </c>
      <c r="I6070" s="5">
        <v>170.78396549999999</v>
      </c>
    </row>
    <row r="6071" spans="1:9" x14ac:dyDescent="0.3">
      <c r="A6071" t="s">
        <v>3142</v>
      </c>
      <c r="B6071" t="s">
        <v>4820</v>
      </c>
      <c r="D6071" s="2">
        <v>1</v>
      </c>
      <c r="E6071" s="3">
        <v>4893.0711265146101</v>
      </c>
      <c r="F6071" s="4">
        <v>1000000</v>
      </c>
      <c r="G6071" s="4">
        <v>2035</v>
      </c>
      <c r="H6071" s="5">
        <v>805.1404</v>
      </c>
      <c r="I6071" s="5">
        <v>804.17779240000004</v>
      </c>
    </row>
    <row r="6072" spans="1:9" x14ac:dyDescent="0.3">
      <c r="A6072" t="s">
        <v>3142</v>
      </c>
      <c r="B6072" t="s">
        <v>4820</v>
      </c>
      <c r="D6072" s="2">
        <v>2</v>
      </c>
      <c r="E6072" s="3">
        <v>5802.7942484244104</v>
      </c>
      <c r="F6072" s="4">
        <v>1000000</v>
      </c>
      <c r="G6072" s="4">
        <v>2031</v>
      </c>
      <c r="H6072" s="5">
        <v>793.64160000000004</v>
      </c>
      <c r="I6072" s="5">
        <v>792.78053969999996</v>
      </c>
    </row>
    <row r="6073" spans="1:9" x14ac:dyDescent="0.3">
      <c r="A6073" t="s">
        <v>3142</v>
      </c>
      <c r="B6073" t="s">
        <v>4820</v>
      </c>
      <c r="D6073" s="2">
        <v>3</v>
      </c>
      <c r="E6073" s="3">
        <v>10325.3521402797</v>
      </c>
      <c r="F6073" s="4">
        <v>1000000</v>
      </c>
      <c r="G6073" s="4">
        <v>2058</v>
      </c>
      <c r="H6073" s="5">
        <v>804.68740000000003</v>
      </c>
      <c r="I6073" s="5">
        <v>803.78715790000001</v>
      </c>
    </row>
    <row r="6074" spans="1:9" x14ac:dyDescent="0.3">
      <c r="A6074" t="s">
        <v>3142</v>
      </c>
      <c r="B6074" t="s">
        <v>4820</v>
      </c>
      <c r="D6074" s="2">
        <v>4</v>
      </c>
      <c r="E6074" s="3">
        <v>6810.4771909482897</v>
      </c>
      <c r="F6074" s="4">
        <v>1000000</v>
      </c>
      <c r="G6074" s="4">
        <v>2013</v>
      </c>
      <c r="H6074" s="5">
        <v>809.27750000000003</v>
      </c>
      <c r="I6074" s="5">
        <v>808.40699870000003</v>
      </c>
    </row>
    <row r="6075" spans="1:9" x14ac:dyDescent="0.3">
      <c r="A6075" t="s">
        <v>3142</v>
      </c>
      <c r="B6075" t="s">
        <v>4820</v>
      </c>
      <c r="D6075" s="2">
        <v>5</v>
      </c>
      <c r="E6075" s="3">
        <v>1984.0533938961601</v>
      </c>
      <c r="F6075" s="4">
        <v>1000000</v>
      </c>
      <c r="G6075" s="4">
        <v>2040</v>
      </c>
      <c r="H6075" s="5">
        <v>821.60230000000001</v>
      </c>
      <c r="I6075" s="5">
        <v>820.69306759999995</v>
      </c>
    </row>
    <row r="6076" spans="1:9" x14ac:dyDescent="0.3">
      <c r="A6076" t="s">
        <v>3142</v>
      </c>
      <c r="B6076" t="s">
        <v>4820</v>
      </c>
      <c r="D6076" s="2">
        <v>6</v>
      </c>
      <c r="E6076" s="3">
        <v>4996.2957954309504</v>
      </c>
      <c r="F6076" s="4">
        <v>1000000</v>
      </c>
      <c r="G6076" s="4">
        <v>2013</v>
      </c>
      <c r="H6076" s="5">
        <v>825.55600000000004</v>
      </c>
      <c r="I6076" s="5">
        <v>824.58493150000004</v>
      </c>
    </row>
    <row r="6077" spans="1:9" x14ac:dyDescent="0.3">
      <c r="A6077" t="s">
        <v>3142</v>
      </c>
      <c r="B6077" t="s">
        <v>4820</v>
      </c>
      <c r="D6077" s="2">
        <v>7</v>
      </c>
      <c r="E6077" s="3">
        <v>1614.1118087618099</v>
      </c>
      <c r="F6077" s="4">
        <v>1000000</v>
      </c>
      <c r="G6077" s="4">
        <v>2018</v>
      </c>
      <c r="H6077" s="5">
        <v>822.77409999999998</v>
      </c>
      <c r="I6077" s="5">
        <v>821.80625269999996</v>
      </c>
    </row>
    <row r="6078" spans="1:9" x14ac:dyDescent="0.3">
      <c r="A6078" t="s">
        <v>3142</v>
      </c>
      <c r="B6078" t="s">
        <v>4820</v>
      </c>
      <c r="D6078" s="2">
        <v>8</v>
      </c>
      <c r="E6078" s="3">
        <v>3249.64820097649</v>
      </c>
      <c r="F6078" s="4">
        <v>1000000</v>
      </c>
      <c r="G6078" s="4">
        <v>2025</v>
      </c>
      <c r="H6078" s="5">
        <v>816.58090000000004</v>
      </c>
      <c r="I6078" s="5">
        <v>815.73208590000002</v>
      </c>
    </row>
    <row r="6079" spans="1:9" x14ac:dyDescent="0.3">
      <c r="A6079" t="s">
        <v>3142</v>
      </c>
      <c r="B6079" t="s">
        <v>4820</v>
      </c>
      <c r="D6079" s="2">
        <v>9</v>
      </c>
      <c r="E6079" s="3">
        <v>1437.39256555768</v>
      </c>
      <c r="F6079" s="4">
        <v>1000000</v>
      </c>
      <c r="G6079" s="4">
        <v>2027</v>
      </c>
      <c r="H6079" s="5">
        <v>818.14509999999996</v>
      </c>
      <c r="I6079" s="5">
        <v>817.23790329999997</v>
      </c>
    </row>
    <row r="6080" spans="1:9" x14ac:dyDescent="0.3">
      <c r="A6080" t="s">
        <v>3142</v>
      </c>
      <c r="B6080" t="s">
        <v>4820</v>
      </c>
      <c r="D6080" s="2">
        <v>10</v>
      </c>
      <c r="E6080" s="3">
        <v>6343.8559276714604</v>
      </c>
      <c r="F6080" s="4">
        <v>1000000</v>
      </c>
      <c r="G6080" s="4">
        <v>2052</v>
      </c>
      <c r="H6080" s="5">
        <v>818.05619999999999</v>
      </c>
      <c r="I6080" s="5">
        <v>817.1290328</v>
      </c>
    </row>
    <row r="6081" spans="1:9" x14ac:dyDescent="0.3">
      <c r="A6081" t="s">
        <v>3142</v>
      </c>
      <c r="B6081" t="s">
        <v>4820</v>
      </c>
      <c r="D6081" s="2">
        <v>11</v>
      </c>
      <c r="E6081" s="3">
        <v>2489.0888599045102</v>
      </c>
      <c r="F6081" s="4">
        <v>1000000</v>
      </c>
      <c r="G6081" s="4">
        <v>2012</v>
      </c>
      <c r="H6081" s="5">
        <v>814.03369999999995</v>
      </c>
      <c r="I6081" s="5">
        <v>813.15813460000004</v>
      </c>
    </row>
    <row r="6082" spans="1:9" x14ac:dyDescent="0.3">
      <c r="A6082" t="s">
        <v>3142</v>
      </c>
      <c r="B6082" t="s">
        <v>4820</v>
      </c>
      <c r="D6082" s="2">
        <v>12</v>
      </c>
      <c r="E6082" s="3">
        <v>5952.0091299033402</v>
      </c>
      <c r="F6082" s="4">
        <v>1000000</v>
      </c>
      <c r="G6082" s="4">
        <v>2042</v>
      </c>
      <c r="H6082" s="5">
        <v>812.52509999999995</v>
      </c>
      <c r="I6082" s="5">
        <v>811.57312789999901</v>
      </c>
    </row>
    <row r="6083" spans="1:9" x14ac:dyDescent="0.3">
      <c r="A6083" t="s">
        <v>3142</v>
      </c>
      <c r="B6083" t="s">
        <v>4820</v>
      </c>
      <c r="D6083" s="2">
        <v>13</v>
      </c>
      <c r="E6083" s="3">
        <v>5686.9922564226099</v>
      </c>
      <c r="F6083" s="4">
        <v>1000000</v>
      </c>
      <c r="G6083" s="4">
        <v>2048</v>
      </c>
      <c r="H6083" s="5">
        <v>806.57339999999999</v>
      </c>
      <c r="I6083" s="5">
        <v>805.66026479999903</v>
      </c>
    </row>
    <row r="6084" spans="1:9" x14ac:dyDescent="0.3">
      <c r="A6084" t="s">
        <v>3142</v>
      </c>
      <c r="B6084" t="s">
        <v>4820</v>
      </c>
      <c r="D6084" s="2">
        <v>14</v>
      </c>
      <c r="E6084" s="3">
        <v>2507.32475541139</v>
      </c>
      <c r="F6084" s="4">
        <v>1000000</v>
      </c>
      <c r="G6084" s="4">
        <v>2054</v>
      </c>
      <c r="H6084" s="5">
        <v>819.96370000000002</v>
      </c>
      <c r="I6084" s="5">
        <v>819.097492899999</v>
      </c>
    </row>
    <row r="6085" spans="1:9" x14ac:dyDescent="0.3">
      <c r="A6085" t="s">
        <v>3142</v>
      </c>
      <c r="B6085" t="s">
        <v>4820</v>
      </c>
      <c r="D6085" s="2">
        <v>15</v>
      </c>
      <c r="E6085" s="3">
        <v>2220.8164203464898</v>
      </c>
      <c r="F6085" s="4">
        <v>1000000</v>
      </c>
      <c r="G6085" s="4">
        <v>2018</v>
      </c>
      <c r="H6085" s="5">
        <v>820.30089999999996</v>
      </c>
      <c r="I6085" s="5">
        <v>819.43259</v>
      </c>
    </row>
    <row r="6086" spans="1:9" x14ac:dyDescent="0.3">
      <c r="A6086" t="s">
        <v>3142</v>
      </c>
      <c r="B6086" t="s">
        <v>4820</v>
      </c>
      <c r="D6086" s="2">
        <v>16</v>
      </c>
      <c r="E6086" s="3">
        <v>3101.5663245913001</v>
      </c>
      <c r="F6086" s="4">
        <v>1000000</v>
      </c>
      <c r="G6086" s="4">
        <v>2030</v>
      </c>
      <c r="H6086" s="5">
        <v>808.87199999999996</v>
      </c>
      <c r="I6086" s="5">
        <v>807.95522840000001</v>
      </c>
    </row>
    <row r="6087" spans="1:9" x14ac:dyDescent="0.3">
      <c r="A6087" t="s">
        <v>3142</v>
      </c>
      <c r="B6087" t="s">
        <v>4820</v>
      </c>
      <c r="D6087" s="2">
        <v>17</v>
      </c>
      <c r="E6087" s="3">
        <v>2235.5973517041798</v>
      </c>
      <c r="F6087" s="4">
        <v>1000000</v>
      </c>
      <c r="G6087" s="4">
        <v>2038</v>
      </c>
      <c r="H6087" s="5">
        <v>812.90039999999999</v>
      </c>
      <c r="I6087" s="5">
        <v>811.98294289999899</v>
      </c>
    </row>
    <row r="6088" spans="1:9" x14ac:dyDescent="0.3">
      <c r="A6088" t="s">
        <v>3142</v>
      </c>
      <c r="B6088" t="s">
        <v>4820</v>
      </c>
      <c r="D6088" s="2">
        <v>18</v>
      </c>
      <c r="E6088" s="3">
        <v>3014.7860448914298</v>
      </c>
      <c r="F6088" s="4">
        <v>1000000</v>
      </c>
      <c r="G6088" s="4">
        <v>2047</v>
      </c>
      <c r="H6088" s="5">
        <v>814.94759999999997</v>
      </c>
      <c r="I6088" s="5">
        <v>814.02119530000004</v>
      </c>
    </row>
    <row r="6089" spans="1:9" x14ac:dyDescent="0.3">
      <c r="A6089" t="s">
        <v>3142</v>
      </c>
      <c r="B6089" t="s">
        <v>4820</v>
      </c>
      <c r="D6089" s="2">
        <v>19</v>
      </c>
      <c r="E6089" s="3">
        <v>6900.0467900599497</v>
      </c>
      <c r="F6089" s="4">
        <v>1000000</v>
      </c>
      <c r="G6089" s="4">
        <v>2021</v>
      </c>
      <c r="H6089" s="5">
        <v>811.13369999999998</v>
      </c>
      <c r="I6089" s="5">
        <v>810.22228589999997</v>
      </c>
    </row>
    <row r="6090" spans="1:9" x14ac:dyDescent="0.3">
      <c r="A6090" t="s">
        <v>3142</v>
      </c>
      <c r="B6090" t="s">
        <v>4820</v>
      </c>
      <c r="D6090" s="2">
        <v>20</v>
      </c>
      <c r="E6090" s="3">
        <v>2073.8722928810598</v>
      </c>
      <c r="F6090" s="4">
        <v>1000000</v>
      </c>
      <c r="G6090" s="4">
        <v>2023</v>
      </c>
      <c r="H6090" s="5">
        <v>816.26520000000005</v>
      </c>
      <c r="I6090" s="5">
        <v>815.3948613</v>
      </c>
    </row>
    <row r="6091" spans="1:9" x14ac:dyDescent="0.3">
      <c r="A6091" t="s">
        <v>3142</v>
      </c>
      <c r="B6091" t="s">
        <v>4820</v>
      </c>
      <c r="D6091" s="2">
        <v>21</v>
      </c>
      <c r="E6091" s="3">
        <v>16095.331199546201</v>
      </c>
      <c r="F6091" s="4">
        <v>1000000</v>
      </c>
      <c r="G6091" s="4">
        <v>2032</v>
      </c>
      <c r="H6091" s="5">
        <v>816.82929999999999</v>
      </c>
      <c r="I6091" s="5">
        <v>815.9293222</v>
      </c>
    </row>
    <row r="6092" spans="1:9" x14ac:dyDescent="0.3">
      <c r="A6092" t="s">
        <v>3142</v>
      </c>
      <c r="B6092" t="s">
        <v>4820</v>
      </c>
      <c r="D6092" s="2">
        <v>22</v>
      </c>
      <c r="E6092" s="3">
        <v>6561.7326583371196</v>
      </c>
      <c r="F6092" s="4">
        <v>1000000</v>
      </c>
      <c r="G6092" s="4">
        <v>2027</v>
      </c>
      <c r="H6092" s="5">
        <v>800.64700000000005</v>
      </c>
      <c r="I6092" s="5">
        <v>799.75314779999997</v>
      </c>
    </row>
    <row r="6093" spans="1:9" x14ac:dyDescent="0.3">
      <c r="A6093" t="s">
        <v>3142</v>
      </c>
      <c r="B6093" t="s">
        <v>4820</v>
      </c>
      <c r="D6093" s="2">
        <v>23</v>
      </c>
      <c r="E6093" s="3">
        <v>1343.68678258113</v>
      </c>
      <c r="F6093" s="4">
        <v>1000000</v>
      </c>
      <c r="G6093" s="4">
        <v>2025</v>
      </c>
      <c r="H6093" s="5">
        <v>800.82830000000001</v>
      </c>
      <c r="I6093" s="5">
        <v>799.95671909999999</v>
      </c>
    </row>
    <row r="6094" spans="1:9" x14ac:dyDescent="0.3">
      <c r="A6094" t="s">
        <v>3142</v>
      </c>
      <c r="B6094" t="s">
        <v>4820</v>
      </c>
      <c r="D6094" s="2">
        <v>24</v>
      </c>
      <c r="E6094" s="3">
        <v>6767.3666558530203</v>
      </c>
      <c r="F6094" s="4">
        <v>1000000</v>
      </c>
      <c r="G6094" s="4">
        <v>2040</v>
      </c>
      <c r="H6094" s="5">
        <v>827.74770000000001</v>
      </c>
      <c r="I6094" s="5">
        <v>826.81828640000003</v>
      </c>
    </row>
    <row r="6095" spans="1:9" x14ac:dyDescent="0.3">
      <c r="A6095" t="s">
        <v>3142</v>
      </c>
      <c r="B6095" t="s">
        <v>4820</v>
      </c>
      <c r="D6095" s="2">
        <v>25</v>
      </c>
      <c r="E6095" s="3">
        <v>10971.4821637643</v>
      </c>
      <c r="F6095" s="4">
        <v>1000000</v>
      </c>
      <c r="G6095" s="4">
        <v>2060</v>
      </c>
      <c r="H6095" s="5">
        <v>800.86559999999997</v>
      </c>
      <c r="I6095" s="5">
        <v>799.98218210000005</v>
      </c>
    </row>
    <row r="6096" spans="1:9" x14ac:dyDescent="0.3">
      <c r="A6096" t="s">
        <v>3142</v>
      </c>
      <c r="B6096" t="s">
        <v>4820</v>
      </c>
      <c r="D6096" s="2">
        <v>26</v>
      </c>
      <c r="E6096" s="3">
        <v>5930.5813660780595</v>
      </c>
      <c r="F6096" s="4">
        <v>1000000</v>
      </c>
      <c r="G6096" s="4">
        <v>2024</v>
      </c>
      <c r="H6096" s="5">
        <v>805.78049999999996</v>
      </c>
      <c r="I6096" s="5">
        <v>804.91256759999999</v>
      </c>
    </row>
    <row r="6097" spans="1:9" x14ac:dyDescent="0.3">
      <c r="A6097" t="s">
        <v>3142</v>
      </c>
      <c r="B6097" t="s">
        <v>4820</v>
      </c>
      <c r="D6097" s="2">
        <v>27</v>
      </c>
      <c r="E6097" s="3">
        <v>2738.1621376063199</v>
      </c>
      <c r="F6097" s="4">
        <v>1000000</v>
      </c>
      <c r="G6097" s="4">
        <v>2010</v>
      </c>
      <c r="H6097" s="5">
        <v>806.96019999999999</v>
      </c>
      <c r="I6097" s="5">
        <v>806.07338370000002</v>
      </c>
    </row>
    <row r="6098" spans="1:9" x14ac:dyDescent="0.3">
      <c r="A6098" t="s">
        <v>3142</v>
      </c>
      <c r="B6098" t="s">
        <v>4820</v>
      </c>
      <c r="D6098" s="2">
        <v>28</v>
      </c>
      <c r="E6098" s="3">
        <v>2005.31337425518</v>
      </c>
      <c r="F6098" s="4">
        <v>1000000</v>
      </c>
      <c r="G6098" s="4">
        <v>2031</v>
      </c>
      <c r="H6098" s="5">
        <v>809.3329</v>
      </c>
      <c r="I6098" s="5">
        <v>808.40355649999901</v>
      </c>
    </row>
    <row r="6099" spans="1:9" x14ac:dyDescent="0.3">
      <c r="A6099" t="s">
        <v>3142</v>
      </c>
      <c r="B6099" t="s">
        <v>4820</v>
      </c>
      <c r="D6099" s="2">
        <v>29</v>
      </c>
      <c r="E6099" s="3">
        <v>10743.4367121015</v>
      </c>
      <c r="F6099" s="4">
        <v>1000000</v>
      </c>
      <c r="G6099" s="4">
        <v>2016</v>
      </c>
      <c r="H6099" s="5">
        <v>803.95809999999994</v>
      </c>
      <c r="I6099" s="5">
        <v>803.04804549999903</v>
      </c>
    </row>
    <row r="6100" spans="1:9" x14ac:dyDescent="0.3">
      <c r="A6100" t="s">
        <v>3142</v>
      </c>
      <c r="B6100" t="s">
        <v>4820</v>
      </c>
      <c r="D6100" s="2">
        <v>30</v>
      </c>
      <c r="E6100" s="3">
        <v>746.16313054827799</v>
      </c>
      <c r="F6100" s="4">
        <v>1000000</v>
      </c>
      <c r="G6100" s="4">
        <v>2059</v>
      </c>
      <c r="H6100" s="5">
        <v>797.15390000000002</v>
      </c>
      <c r="I6100" s="5">
        <v>796.24755829999901</v>
      </c>
    </row>
    <row r="6101" spans="1:9" x14ac:dyDescent="0.3">
      <c r="A6101" t="s">
        <v>3142</v>
      </c>
      <c r="B6101" t="s">
        <v>4820</v>
      </c>
      <c r="D6101" s="2">
        <v>31</v>
      </c>
      <c r="E6101" s="3">
        <v>982.18899517348302</v>
      </c>
      <c r="F6101" s="4">
        <v>1000000</v>
      </c>
      <c r="G6101" s="4">
        <v>2029</v>
      </c>
      <c r="H6101" s="5">
        <v>799.74869999999999</v>
      </c>
      <c r="I6101" s="5">
        <v>798.88413460000004</v>
      </c>
    </row>
    <row r="6102" spans="1:9" x14ac:dyDescent="0.3">
      <c r="A6102" t="s">
        <v>3142</v>
      </c>
      <c r="B6102" t="s">
        <v>4820</v>
      </c>
      <c r="D6102" s="2">
        <v>32</v>
      </c>
      <c r="E6102" s="3">
        <v>4277.7334569124996</v>
      </c>
      <c r="F6102" s="4">
        <v>1000000</v>
      </c>
      <c r="G6102" s="4">
        <v>2028</v>
      </c>
      <c r="H6102" s="5">
        <v>796.43889999999999</v>
      </c>
      <c r="I6102" s="5">
        <v>795.58024509999996</v>
      </c>
    </row>
    <row r="6103" spans="1:9" x14ac:dyDescent="0.3">
      <c r="A6103" t="s">
        <v>3142</v>
      </c>
      <c r="B6103" t="s">
        <v>4820</v>
      </c>
      <c r="D6103" s="2">
        <v>33</v>
      </c>
      <c r="E6103" s="3">
        <v>9705.67165077543</v>
      </c>
      <c r="F6103" s="4">
        <v>1000000</v>
      </c>
      <c r="G6103" s="4">
        <v>2027</v>
      </c>
      <c r="H6103" s="5">
        <v>808.26210000000003</v>
      </c>
      <c r="I6103" s="5">
        <v>807.37886049999997</v>
      </c>
    </row>
    <row r="6104" spans="1:9" x14ac:dyDescent="0.3">
      <c r="A6104" t="s">
        <v>3142</v>
      </c>
      <c r="B6104" t="s">
        <v>4820</v>
      </c>
      <c r="D6104" s="2">
        <v>34</v>
      </c>
      <c r="E6104" s="3">
        <v>24663.400526574998</v>
      </c>
      <c r="F6104" s="4">
        <v>1000000</v>
      </c>
      <c r="G6104" s="4">
        <v>2044</v>
      </c>
      <c r="H6104" s="5">
        <v>811.99109999999996</v>
      </c>
      <c r="I6104" s="5">
        <v>811.05114630000003</v>
      </c>
    </row>
    <row r="6105" spans="1:9" x14ac:dyDescent="0.3">
      <c r="A6105" t="s">
        <v>3142</v>
      </c>
      <c r="B6105" t="s">
        <v>4820</v>
      </c>
      <c r="D6105" s="2">
        <v>35</v>
      </c>
      <c r="E6105" s="3">
        <v>3480.7625303762202</v>
      </c>
      <c r="F6105" s="4">
        <v>1000000</v>
      </c>
      <c r="G6105" s="4">
        <v>2044</v>
      </c>
      <c r="H6105" s="5">
        <v>808.21119999999996</v>
      </c>
      <c r="I6105" s="5">
        <v>807.327272899999</v>
      </c>
    </row>
    <row r="6106" spans="1:9" x14ac:dyDescent="0.3">
      <c r="A6106" t="s">
        <v>3142</v>
      </c>
      <c r="B6106" t="s">
        <v>4820</v>
      </c>
      <c r="D6106" s="2">
        <v>36</v>
      </c>
      <c r="E6106" s="3">
        <v>1292.98854698428</v>
      </c>
      <c r="F6106" s="4">
        <v>1000000</v>
      </c>
      <c r="G6106" s="4">
        <v>2045</v>
      </c>
      <c r="H6106" s="5">
        <v>808.48689999999999</v>
      </c>
      <c r="I6106" s="5">
        <v>807.58090029999903</v>
      </c>
    </row>
    <row r="6107" spans="1:9" x14ac:dyDescent="0.3">
      <c r="A6107" t="s">
        <v>3142</v>
      </c>
      <c r="B6107" t="s">
        <v>4820</v>
      </c>
      <c r="D6107" s="2">
        <v>37</v>
      </c>
      <c r="E6107" s="3">
        <v>17914.918705751501</v>
      </c>
      <c r="F6107" s="4">
        <v>1000000</v>
      </c>
      <c r="G6107" s="4">
        <v>2015</v>
      </c>
      <c r="H6107" s="5">
        <v>806.14779999999996</v>
      </c>
      <c r="I6107" s="5">
        <v>805.26617580000004</v>
      </c>
    </row>
    <row r="6108" spans="1:9" x14ac:dyDescent="0.3">
      <c r="A6108" t="s">
        <v>3142</v>
      </c>
      <c r="B6108" t="s">
        <v>4820</v>
      </c>
      <c r="D6108" s="2">
        <v>38</v>
      </c>
      <c r="E6108" s="3">
        <v>8218.7485507987494</v>
      </c>
      <c r="F6108" s="4">
        <v>1000000</v>
      </c>
      <c r="G6108" s="4">
        <v>2069</v>
      </c>
      <c r="H6108" s="5">
        <v>808.51459999999997</v>
      </c>
      <c r="I6108" s="5">
        <v>807.61442649999901</v>
      </c>
    </row>
    <row r="6109" spans="1:9" x14ac:dyDescent="0.3">
      <c r="A6109" t="s">
        <v>3142</v>
      </c>
      <c r="B6109" t="s">
        <v>4820</v>
      </c>
      <c r="D6109" s="2">
        <v>39</v>
      </c>
      <c r="E6109" s="3">
        <v>8960.4835560206902</v>
      </c>
      <c r="F6109" s="4">
        <v>1000000</v>
      </c>
      <c r="G6109" s="4">
        <v>2037</v>
      </c>
      <c r="H6109" s="5">
        <v>795.21180000000004</v>
      </c>
      <c r="I6109" s="5">
        <v>794.3419384</v>
      </c>
    </row>
    <row r="6110" spans="1:9" x14ac:dyDescent="0.3">
      <c r="A6110" t="s">
        <v>3142</v>
      </c>
      <c r="B6110" t="s">
        <v>4820</v>
      </c>
      <c r="D6110" s="2">
        <v>40</v>
      </c>
      <c r="E6110" s="3">
        <v>3243.00859198535</v>
      </c>
      <c r="F6110" s="4">
        <v>1000000</v>
      </c>
      <c r="G6110" s="4">
        <v>2023</v>
      </c>
      <c r="H6110" s="5">
        <v>806.47209999999995</v>
      </c>
      <c r="I6110" s="5">
        <v>805.60179210000001</v>
      </c>
    </row>
    <row r="6111" spans="1:9" x14ac:dyDescent="0.3">
      <c r="A6111" t="s">
        <v>3142</v>
      </c>
      <c r="B6111" t="s">
        <v>4820</v>
      </c>
      <c r="D6111" s="2">
        <v>41</v>
      </c>
      <c r="E6111" s="3">
        <v>5160.4719692662902</v>
      </c>
      <c r="F6111" s="4">
        <v>1000000</v>
      </c>
      <c r="G6111" s="4">
        <v>2052</v>
      </c>
      <c r="H6111" s="5">
        <v>803.88969999999995</v>
      </c>
      <c r="I6111" s="5">
        <v>802.98982099999898</v>
      </c>
    </row>
    <row r="6112" spans="1:9" x14ac:dyDescent="0.3">
      <c r="A6112" t="s">
        <v>3142</v>
      </c>
      <c r="B6112" t="s">
        <v>4820</v>
      </c>
      <c r="D6112" s="2">
        <v>42</v>
      </c>
      <c r="E6112" s="3">
        <v>1206.6035206312999</v>
      </c>
      <c r="F6112" s="4">
        <v>1000000</v>
      </c>
      <c r="G6112" s="4">
        <v>2025</v>
      </c>
      <c r="H6112" s="5">
        <v>819.60170000000005</v>
      </c>
      <c r="I6112" s="5">
        <v>818.64530199999899</v>
      </c>
    </row>
    <row r="6113" spans="1:9" x14ac:dyDescent="0.3">
      <c r="A6113" t="s">
        <v>3142</v>
      </c>
      <c r="B6113" t="s">
        <v>4820</v>
      </c>
      <c r="D6113" s="2">
        <v>43</v>
      </c>
      <c r="E6113" s="3">
        <v>977.78659252641705</v>
      </c>
      <c r="F6113" s="4">
        <v>1000000</v>
      </c>
      <c r="G6113" s="4">
        <v>2049</v>
      </c>
      <c r="H6113" s="5">
        <v>816.96169999999995</v>
      </c>
      <c r="I6113" s="5">
        <v>816.06848579999996</v>
      </c>
    </row>
    <row r="6114" spans="1:9" x14ac:dyDescent="0.3">
      <c r="A6114" t="s">
        <v>3142</v>
      </c>
      <c r="B6114" t="s">
        <v>4820</v>
      </c>
      <c r="D6114" s="2">
        <v>44</v>
      </c>
      <c r="E6114" s="3">
        <v>643.81112422311901</v>
      </c>
      <c r="F6114" s="4">
        <v>1000000</v>
      </c>
      <c r="G6114" s="4">
        <v>2051</v>
      </c>
      <c r="H6114" s="5">
        <v>810.17650000000003</v>
      </c>
      <c r="I6114" s="5">
        <v>809.27217169999994</v>
      </c>
    </row>
    <row r="6115" spans="1:9" x14ac:dyDescent="0.3">
      <c r="A6115" t="s">
        <v>3142</v>
      </c>
      <c r="B6115" t="s">
        <v>4820</v>
      </c>
      <c r="D6115" s="2">
        <v>45</v>
      </c>
      <c r="E6115" s="3">
        <v>13506.6764185183</v>
      </c>
      <c r="F6115" s="4">
        <v>1000000</v>
      </c>
      <c r="G6115" s="4">
        <v>2025</v>
      </c>
      <c r="H6115" s="5">
        <v>812.3546</v>
      </c>
      <c r="I6115" s="5">
        <v>811.45567979999896</v>
      </c>
    </row>
    <row r="6116" spans="1:9" x14ac:dyDescent="0.3">
      <c r="A6116" t="s">
        <v>3142</v>
      </c>
      <c r="B6116" t="s">
        <v>4820</v>
      </c>
      <c r="D6116" s="2">
        <v>46</v>
      </c>
      <c r="E6116" s="3">
        <v>4252.6247161605397</v>
      </c>
      <c r="F6116" s="4">
        <v>1000000</v>
      </c>
      <c r="G6116" s="4">
        <v>2061</v>
      </c>
      <c r="H6116" s="5">
        <v>806.95339999999999</v>
      </c>
      <c r="I6116" s="5">
        <v>806.08553259999996</v>
      </c>
    </row>
    <row r="6117" spans="1:9" x14ac:dyDescent="0.3">
      <c r="A6117" t="s">
        <v>3142</v>
      </c>
      <c r="B6117" t="s">
        <v>4820</v>
      </c>
      <c r="D6117" s="2">
        <v>47</v>
      </c>
      <c r="E6117" s="3">
        <v>6909.7311111332201</v>
      </c>
      <c r="F6117" s="4">
        <v>1000000</v>
      </c>
      <c r="G6117" s="4">
        <v>2024</v>
      </c>
      <c r="H6117" s="5">
        <v>804.57140000000004</v>
      </c>
      <c r="I6117" s="5">
        <v>803.71056290000001</v>
      </c>
    </row>
    <row r="6118" spans="1:9" x14ac:dyDescent="0.3">
      <c r="A6118" t="s">
        <v>3142</v>
      </c>
      <c r="B6118" t="s">
        <v>4820</v>
      </c>
      <c r="D6118" s="2">
        <v>48</v>
      </c>
      <c r="E6118" s="3">
        <v>1088.45319233278</v>
      </c>
      <c r="F6118" s="4">
        <v>1000000</v>
      </c>
      <c r="G6118" s="4">
        <v>2022</v>
      </c>
      <c r="H6118" s="5">
        <v>804.51890000000003</v>
      </c>
      <c r="I6118" s="5">
        <v>803.63185169999997</v>
      </c>
    </row>
    <row r="6119" spans="1:9" x14ac:dyDescent="0.3">
      <c r="A6119" t="s">
        <v>3142</v>
      </c>
      <c r="B6119" t="s">
        <v>4820</v>
      </c>
      <c r="D6119" s="2">
        <v>49</v>
      </c>
      <c r="E6119" s="3">
        <v>17467.160277059898</v>
      </c>
      <c r="F6119" s="4">
        <v>1000000</v>
      </c>
      <c r="G6119" s="4">
        <v>2037</v>
      </c>
      <c r="H6119" s="5">
        <v>807.33979999999997</v>
      </c>
      <c r="I6119" s="5">
        <v>806.45924349999996</v>
      </c>
    </row>
    <row r="6120" spans="1:9" x14ac:dyDescent="0.3">
      <c r="A6120" t="s">
        <v>3142</v>
      </c>
      <c r="B6120" t="s">
        <v>4820</v>
      </c>
      <c r="D6120" s="2">
        <v>50</v>
      </c>
      <c r="E6120" s="3">
        <v>868.22666114081005</v>
      </c>
      <c r="F6120" s="4">
        <v>1000000</v>
      </c>
      <c r="G6120" s="4">
        <v>2049</v>
      </c>
      <c r="H6120" s="5">
        <v>820.31719999999996</v>
      </c>
      <c r="I6120" s="5">
        <v>819.43673269999999</v>
      </c>
    </row>
    <row r="6121" spans="1:9" x14ac:dyDescent="0.3">
      <c r="A6121" t="s">
        <v>3142</v>
      </c>
      <c r="B6121" t="s">
        <v>4820</v>
      </c>
      <c r="D6121" s="2">
        <v>51</v>
      </c>
      <c r="E6121" s="3">
        <v>8906.5843567840202</v>
      </c>
      <c r="F6121" s="4">
        <v>1000000</v>
      </c>
      <c r="G6121" s="4">
        <v>2021</v>
      </c>
      <c r="H6121" s="5">
        <v>811.70579999999995</v>
      </c>
      <c r="I6121" s="5">
        <v>810.7814482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5F14-5B0B-48C3-AF71-017F97792170}">
  <dimension ref="C2:AF35"/>
  <sheetViews>
    <sheetView topLeftCell="C1" workbookViewId="0">
      <selection activeCell="C1" sqref="C1"/>
    </sheetView>
  </sheetViews>
  <sheetFormatPr defaultRowHeight="14.4" x14ac:dyDescent="0.3"/>
  <cols>
    <col min="1" max="2" width="3.33203125" customWidth="1"/>
    <col min="3" max="3" width="3.88671875" bestFit="1" customWidth="1"/>
    <col min="4" max="4" width="48" bestFit="1" customWidth="1"/>
    <col min="5" max="5" width="3.33203125" customWidth="1"/>
    <col min="6" max="6" width="3.88671875" bestFit="1" customWidth="1"/>
    <col min="12" max="12" width="3.33203125" customWidth="1"/>
    <col min="13" max="13" width="3.88671875" bestFit="1" customWidth="1"/>
    <col min="19" max="19" width="3.33203125" customWidth="1"/>
    <col min="20" max="20" width="3.88671875" bestFit="1" customWidth="1"/>
    <col min="26" max="26" width="3.33203125" customWidth="1"/>
    <col min="27" max="27" width="3.88671875" bestFit="1" customWidth="1"/>
    <col min="33" max="34" width="3.33203125" customWidth="1"/>
  </cols>
  <sheetData>
    <row r="2" spans="3:32" x14ac:dyDescent="0.3">
      <c r="F2" s="19" t="s">
        <v>6361</v>
      </c>
      <c r="G2" s="20"/>
      <c r="H2" s="20"/>
      <c r="I2" s="20"/>
      <c r="J2" s="20"/>
      <c r="K2" s="21"/>
      <c r="M2" s="19" t="s">
        <v>6361</v>
      </c>
      <c r="N2" s="20"/>
      <c r="O2" s="20"/>
      <c r="P2" s="20"/>
      <c r="Q2" s="20"/>
      <c r="R2" s="21"/>
      <c r="T2" s="19" t="s">
        <v>6361</v>
      </c>
      <c r="U2" s="20"/>
      <c r="V2" s="20"/>
      <c r="W2" s="20"/>
      <c r="X2" s="20"/>
      <c r="Y2" s="21"/>
      <c r="AA2" s="19" t="s">
        <v>6361</v>
      </c>
      <c r="AB2" s="20"/>
      <c r="AC2" s="20"/>
      <c r="AD2" s="20"/>
      <c r="AE2" s="20"/>
      <c r="AF2" s="21"/>
    </row>
    <row r="4" spans="3:32" x14ac:dyDescent="0.3">
      <c r="C4" s="15" t="s">
        <v>4792</v>
      </c>
      <c r="D4" s="15"/>
      <c r="F4" s="16" t="s">
        <v>4397</v>
      </c>
      <c r="G4" s="17"/>
      <c r="H4" s="17"/>
      <c r="I4" s="17"/>
      <c r="J4" s="17"/>
      <c r="K4" s="18"/>
      <c r="M4" s="16" t="s">
        <v>4398</v>
      </c>
      <c r="N4" s="17"/>
      <c r="O4" s="17"/>
      <c r="P4" s="17"/>
      <c r="Q4" s="17"/>
      <c r="R4" s="18"/>
      <c r="T4" s="16" t="s">
        <v>4399</v>
      </c>
      <c r="U4" s="17"/>
      <c r="V4" s="17"/>
      <c r="W4" s="17"/>
      <c r="X4" s="17"/>
      <c r="Y4" s="18"/>
      <c r="AA4" s="16" t="s">
        <v>4805</v>
      </c>
      <c r="AB4" s="17"/>
      <c r="AC4" s="17"/>
      <c r="AD4" s="17"/>
      <c r="AE4" s="17"/>
      <c r="AF4" s="18"/>
    </row>
    <row r="5" spans="3:32" x14ac:dyDescent="0.3">
      <c r="C5" s="13" t="s">
        <v>4797</v>
      </c>
      <c r="D5" s="14" t="s">
        <v>4762</v>
      </c>
      <c r="F5" s="13" t="s">
        <v>4797</v>
      </c>
      <c r="G5" s="13" t="s">
        <v>4364</v>
      </c>
      <c r="H5" s="13" t="s">
        <v>4365</v>
      </c>
      <c r="I5" s="13" t="s">
        <v>4796</v>
      </c>
      <c r="J5" s="13" t="s">
        <v>4366</v>
      </c>
      <c r="K5" s="13" t="s">
        <v>4367</v>
      </c>
      <c r="M5" s="13" t="s">
        <v>4797</v>
      </c>
      <c r="N5" s="13" t="s">
        <v>4364</v>
      </c>
      <c r="O5" s="13" t="s">
        <v>4365</v>
      </c>
      <c r="P5" s="13" t="s">
        <v>4796</v>
      </c>
      <c r="Q5" s="13" t="s">
        <v>4366</v>
      </c>
      <c r="R5" s="13" t="s">
        <v>4367</v>
      </c>
      <c r="T5" s="13" t="s">
        <v>4797</v>
      </c>
      <c r="U5" s="13" t="s">
        <v>4364</v>
      </c>
      <c r="V5" s="13" t="s">
        <v>4365</v>
      </c>
      <c r="W5" s="13" t="s">
        <v>4796</v>
      </c>
      <c r="X5" s="13" t="s">
        <v>4366</v>
      </c>
      <c r="Y5" s="13" t="s">
        <v>4367</v>
      </c>
      <c r="AA5" s="13" t="s">
        <v>4797</v>
      </c>
      <c r="AB5" s="13" t="s">
        <v>4364</v>
      </c>
      <c r="AC5" s="13" t="s">
        <v>4365</v>
      </c>
      <c r="AD5" s="13" t="s">
        <v>4796</v>
      </c>
      <c r="AE5" s="13" t="s">
        <v>4366</v>
      </c>
      <c r="AF5" s="13" t="s">
        <v>4367</v>
      </c>
    </row>
    <row r="6" spans="3:32" x14ac:dyDescent="0.3">
      <c r="C6" s="12" t="s">
        <v>4761</v>
      </c>
      <c r="D6" s="2" t="s">
        <v>4794</v>
      </c>
      <c r="F6" s="12" t="s">
        <v>4761</v>
      </c>
      <c r="G6" s="3">
        <f>Fx00!D58</f>
        <v>1.79709907092068E-7</v>
      </c>
      <c r="H6" s="3">
        <f>Fx00!D59</f>
        <v>4.51221515313323E-3</v>
      </c>
      <c r="I6" s="3">
        <f>Fx00!D60</f>
        <v>3.10049301449235E-4</v>
      </c>
      <c r="J6" s="3">
        <f>Fx00!D56</f>
        <v>8.5385236940717531E-4</v>
      </c>
      <c r="K6" s="3">
        <f>Fx00!D57</f>
        <v>1.1613881314103691E-3</v>
      </c>
      <c r="M6" s="12" t="s">
        <v>4761</v>
      </c>
      <c r="N6" s="3">
        <f>Fx00!K58</f>
        <v>1.72526805853435E-4</v>
      </c>
      <c r="O6" s="3">
        <f>Fx00!K59</f>
        <v>1243977.47059457</v>
      </c>
      <c r="P6" s="3">
        <f>Fx00!K60</f>
        <v>817.79725708404703</v>
      </c>
      <c r="Q6" s="3">
        <f>Fx00!K56</f>
        <v>69569.061564242525</v>
      </c>
      <c r="R6" s="3">
        <f>Fx00!K57</f>
        <v>249846.84632281173</v>
      </c>
      <c r="T6" s="12" t="s">
        <v>4761</v>
      </c>
      <c r="U6" s="3">
        <f>Fx00!R58</f>
        <v>5810839.2918531699</v>
      </c>
      <c r="V6" s="3">
        <f>Fx00!R59</f>
        <v>66608589088163.797</v>
      </c>
      <c r="W6" s="3">
        <f>Fx00!R60</f>
        <v>115356626314.98199</v>
      </c>
      <c r="X6" s="3">
        <f>Fx00!R56</f>
        <v>5350803551377.4473</v>
      </c>
      <c r="Y6" s="3">
        <f>Fx00!R57</f>
        <v>13858375093893.244</v>
      </c>
      <c r="AA6" s="12" t="s">
        <v>4761</v>
      </c>
      <c r="AB6" s="3">
        <f>Fx00!Y58</f>
        <v>8.6716129731384793E+28</v>
      </c>
      <c r="AC6" s="3">
        <f>Fx00!Y59</f>
        <v>4.7376052920403697E+41</v>
      </c>
      <c r="AD6" s="3">
        <f>Fx00!Y60</f>
        <v>1.7335578069772099E+34</v>
      </c>
      <c r="AE6" s="3">
        <f>Fx00!Y56</f>
        <v>1.331024712146332E+40</v>
      </c>
      <c r="AF6" s="3">
        <f>Fx00!Y57</f>
        <v>6.8935282995988287E+40</v>
      </c>
    </row>
    <row r="7" spans="3:32" x14ac:dyDescent="0.3">
      <c r="C7" s="12" t="s">
        <v>4368</v>
      </c>
      <c r="D7" s="2" t="s">
        <v>4763</v>
      </c>
      <c r="F7" s="12" t="s">
        <v>4368</v>
      </c>
      <c r="G7" s="3">
        <f>'Fx01'!D58</f>
        <v>1.08311260680693E-3</v>
      </c>
      <c r="H7" s="3">
        <f>'Fx01'!D59</f>
        <v>2985.4862881403401</v>
      </c>
      <c r="I7" s="3">
        <f>'Fx01'!D60</f>
        <v>266.76909070405799</v>
      </c>
      <c r="J7" s="3">
        <f>'Fx01'!D56</f>
        <v>442.73402757675399</v>
      </c>
      <c r="K7" s="3">
        <f>'Fx01'!D57</f>
        <v>646.04508790398552</v>
      </c>
      <c r="M7" s="12" t="s">
        <v>4368</v>
      </c>
      <c r="N7" s="3">
        <f>'Fx01'!K58</f>
        <v>1.29227123969806</v>
      </c>
      <c r="O7" s="3">
        <f>'Fx01'!K59</f>
        <v>10791.5431325423</v>
      </c>
      <c r="P7" s="3">
        <f>'Fx01'!K60</f>
        <v>2131.0679035172102</v>
      </c>
      <c r="Q7" s="3">
        <f>'Fx01'!K56</f>
        <v>3346.1450127659004</v>
      </c>
      <c r="R7" s="3">
        <f>'Fx01'!K57</f>
        <v>3330.6346609114607</v>
      </c>
      <c r="T7" s="12" t="s">
        <v>4368</v>
      </c>
      <c r="U7" s="3">
        <f>'Fx01'!R58</f>
        <v>1.2453102072492701</v>
      </c>
      <c r="V7" s="3">
        <f>'Fx01'!R59</f>
        <v>11874.0488221627</v>
      </c>
      <c r="W7" s="3">
        <f>'Fx01'!R60</f>
        <v>769.10284884591101</v>
      </c>
      <c r="X7" s="3">
        <f>'Fx01'!R56</f>
        <v>1584.4666578000019</v>
      </c>
      <c r="Y7" s="3">
        <f>'Fx01'!R57</f>
        <v>2440.7402304531215</v>
      </c>
      <c r="AA7" s="12" t="s">
        <v>4368</v>
      </c>
      <c r="AB7" s="3">
        <f>'Fx01'!Y58</f>
        <v>15.7810567186869</v>
      </c>
      <c r="AC7" s="3">
        <f>'Fx01'!Y59</f>
        <v>25318.464098729899</v>
      </c>
      <c r="AD7" s="3">
        <f>'Fx01'!Y60</f>
        <v>3155.1602658833199</v>
      </c>
      <c r="AE7" s="3">
        <f>'Fx01'!Y56</f>
        <v>4773.6146239860927</v>
      </c>
      <c r="AF7" s="3">
        <f>'Fx01'!Y57</f>
        <v>4967.0921839060638</v>
      </c>
    </row>
    <row r="8" spans="3:32" x14ac:dyDescent="0.3">
      <c r="C8" s="12" t="s">
        <v>4369</v>
      </c>
      <c r="D8" s="2" t="s">
        <v>4764</v>
      </c>
      <c r="F8" s="12" t="s">
        <v>4369</v>
      </c>
      <c r="G8" s="3">
        <f>'Fx02'!D58</f>
        <v>4.8787853756948599E-9</v>
      </c>
      <c r="H8" s="3">
        <f>'Fx02'!D59</f>
        <v>1.05421682832229E-4</v>
      </c>
      <c r="I8" s="3">
        <f>'Fx02'!D60</f>
        <v>2.9984983029862599E-6</v>
      </c>
      <c r="J8" s="3">
        <f>'Fx02'!D56</f>
        <v>1.3283819642948363E-5</v>
      </c>
      <c r="K8" s="3">
        <f>'Fx02'!D57</f>
        <v>2.1996070260434167E-5</v>
      </c>
      <c r="M8" s="12" t="s">
        <v>4369</v>
      </c>
      <c r="N8" s="3">
        <f>'Fx02'!K58</f>
        <v>1.07649601469279</v>
      </c>
      <c r="O8" s="3">
        <f>'Fx02'!K59</f>
        <v>150.38166444829</v>
      </c>
      <c r="P8" s="3">
        <f>'Fx02'!K60</f>
        <v>24.5553180717991</v>
      </c>
      <c r="Q8" s="3">
        <f>'Fx02'!K56</f>
        <v>41.58211558320474</v>
      </c>
      <c r="R8" s="3">
        <f>'Fx02'!K57</f>
        <v>38.455002293271932</v>
      </c>
      <c r="T8" s="12" t="s">
        <v>4369</v>
      </c>
      <c r="U8" s="3">
        <f>'Fx02'!R58</f>
        <v>77.903097239588405</v>
      </c>
      <c r="V8" s="3">
        <f>'Fx02'!R59</f>
        <v>1388.71763067548</v>
      </c>
      <c r="W8" s="3">
        <f>'Fx02'!R60</f>
        <v>543.20431868096796</v>
      </c>
      <c r="X8" s="3">
        <f>'Fx02'!R56</f>
        <v>597.40778912365249</v>
      </c>
      <c r="Y8" s="3">
        <f>'Fx02'!R57</f>
        <v>281.80026153666375</v>
      </c>
      <c r="AA8" s="12" t="s">
        <v>4369</v>
      </c>
      <c r="AB8" s="3">
        <f>'Fx02'!Y58</f>
        <v>5344.1373744414996</v>
      </c>
      <c r="AC8" s="3">
        <f>'Fx02'!Y59</f>
        <v>12635.9778148349</v>
      </c>
      <c r="AD8" s="3">
        <f>'Fx02'!Y60</f>
        <v>8877.0110183227407</v>
      </c>
      <c r="AE8" s="3">
        <f>'Fx02'!Y56</f>
        <v>8734.7382816027857</v>
      </c>
      <c r="AF8" s="3">
        <f>'Fx02'!Y57</f>
        <v>1836.7984345301209</v>
      </c>
    </row>
    <row r="9" spans="3:32" x14ac:dyDescent="0.3">
      <c r="C9" s="12" t="s">
        <v>4370</v>
      </c>
      <c r="D9" s="2" t="s">
        <v>4765</v>
      </c>
      <c r="F9" s="12" t="s">
        <v>4370</v>
      </c>
      <c r="G9" s="3">
        <f>'Fx03'!D58</f>
        <v>5.2876567274324701E-3</v>
      </c>
      <c r="H9" s="3">
        <f>'Fx03'!D59</f>
        <v>9.1962626669903198</v>
      </c>
      <c r="I9" s="3">
        <f>'Fx03'!D60</f>
        <v>2.17585194993665</v>
      </c>
      <c r="J9" s="3">
        <f>'Fx03'!D56</f>
        <v>2.3131197377167063</v>
      </c>
      <c r="K9" s="3">
        <f>'Fx03'!D57</f>
        <v>1.7795643261747831</v>
      </c>
      <c r="M9" s="12" t="s">
        <v>4370</v>
      </c>
      <c r="N9" s="3">
        <f>'Fx03'!K58</f>
        <v>4.0883767117544396</v>
      </c>
      <c r="O9" s="3">
        <f>'Fx03'!K59</f>
        <v>159.34837785079199</v>
      </c>
      <c r="P9" s="3">
        <f>'Fx03'!K60</f>
        <v>76.070944579092</v>
      </c>
      <c r="Q9" s="3">
        <f>'Fx03'!K56</f>
        <v>74.644527195544526</v>
      </c>
      <c r="R9" s="3">
        <f>'Fx03'!K57</f>
        <v>25.202236857022264</v>
      </c>
      <c r="T9" s="12" t="s">
        <v>4370</v>
      </c>
      <c r="U9" s="3">
        <f>'Fx03'!R58</f>
        <v>20.379599205937598</v>
      </c>
      <c r="V9" s="3">
        <f>'Fx03'!R59</f>
        <v>265.48299367634303</v>
      </c>
      <c r="W9" s="3">
        <f>'Fx03'!R60</f>
        <v>136.94059929845699</v>
      </c>
      <c r="X9" s="3">
        <f>'Fx03'!R56</f>
        <v>127.56715500204716</v>
      </c>
      <c r="Y9" s="3">
        <f>'Fx03'!R57</f>
        <v>56.804467238043678</v>
      </c>
      <c r="AA9" s="12" t="s">
        <v>4370</v>
      </c>
      <c r="AB9" s="3">
        <f>'Fx03'!Y58</f>
        <v>154.811838153482</v>
      </c>
      <c r="AC9" s="3">
        <f>'Fx03'!Y59</f>
        <v>416.63643461223597</v>
      </c>
      <c r="AD9" s="3">
        <f>'Fx03'!Y60</f>
        <v>252.806996251448</v>
      </c>
      <c r="AE9" s="3">
        <f>'Fx03'!Y56</f>
        <v>258.66914598857687</v>
      </c>
      <c r="AF9" s="3">
        <f>'Fx03'!Y57</f>
        <v>53.05487631288014</v>
      </c>
    </row>
    <row r="10" spans="3:32" x14ac:dyDescent="0.3">
      <c r="C10" s="12" t="s">
        <v>4371</v>
      </c>
      <c r="D10" s="2" t="s">
        <v>4766</v>
      </c>
      <c r="F10" s="12" t="s">
        <v>4371</v>
      </c>
      <c r="G10" s="3">
        <f>'Fx04'!D58</f>
        <v>4.9747952854779101</v>
      </c>
      <c r="H10" s="3">
        <f>'Fx04'!D59</f>
        <v>20.894120048108999</v>
      </c>
      <c r="I10" s="3">
        <f>'Fx04'!D60</f>
        <v>12.934457666575801</v>
      </c>
      <c r="J10" s="3">
        <f>'Fx04'!D56</f>
        <v>12.446730756055846</v>
      </c>
      <c r="K10" s="3">
        <f>'Fx04'!D57</f>
        <v>4.1425239247281125</v>
      </c>
      <c r="M10" s="12" t="s">
        <v>4371</v>
      </c>
      <c r="N10" s="3">
        <f>'Fx04'!K58</f>
        <v>57.707514399143498</v>
      </c>
      <c r="O10" s="3">
        <f>'Fx04'!K59</f>
        <v>142.27848266653899</v>
      </c>
      <c r="P10" s="3">
        <f>'Fx04'!K60</f>
        <v>89.5459969459164</v>
      </c>
      <c r="Q10" s="3">
        <f>'Fx04'!K56</f>
        <v>91.789537968866682</v>
      </c>
      <c r="R10" s="3">
        <f>'Fx04'!K57</f>
        <v>20.430071980389339</v>
      </c>
      <c r="T10" s="12" t="s">
        <v>4371</v>
      </c>
      <c r="U10" s="3">
        <f>'Fx04'!R58</f>
        <v>103.47550160917</v>
      </c>
      <c r="V10" s="3">
        <f>'Fx04'!R59</f>
        <v>242.76855592596101</v>
      </c>
      <c r="W10" s="3">
        <f>'Fx04'!R60</f>
        <v>196.00624759812899</v>
      </c>
      <c r="X10" s="3">
        <f>'Fx04'!R56</f>
        <v>190.11443460523518</v>
      </c>
      <c r="Y10" s="3">
        <f>'Fx04'!R57</f>
        <v>31.35450727058846</v>
      </c>
      <c r="AA10" s="12" t="s">
        <v>4371</v>
      </c>
      <c r="AB10" s="3">
        <f>'Fx04'!Y58</f>
        <v>424.84528983368199</v>
      </c>
      <c r="AC10" s="3">
        <f>'Fx04'!Y59</f>
        <v>692.48477561888797</v>
      </c>
      <c r="AD10" s="3">
        <f>'Fx04'!Y60</f>
        <v>524.33972568803495</v>
      </c>
      <c r="AE10" s="3">
        <f>'Fx04'!Y56</f>
        <v>534.68621566024956</v>
      </c>
      <c r="AF10" s="3">
        <f>'Fx04'!Y57</f>
        <v>62.458538751876951</v>
      </c>
    </row>
    <row r="11" spans="3:32" x14ac:dyDescent="0.3">
      <c r="C11" s="12" t="s">
        <v>4372</v>
      </c>
      <c r="D11" s="2" t="s">
        <v>4767</v>
      </c>
      <c r="F11" s="12" t="s">
        <v>4372</v>
      </c>
      <c r="G11" s="3">
        <f>'Fx05'!D58</f>
        <v>1.0943790584860799E-7</v>
      </c>
      <c r="H11" s="3">
        <f>'Fx05'!D59</f>
        <v>4.8092834627539098E-2</v>
      </c>
      <c r="I11" s="3">
        <f>'Fx05'!D60</f>
        <v>8.3466671412679702E-5</v>
      </c>
      <c r="J11" s="3">
        <f>'Fx05'!D56</f>
        <v>2.5341328834197225E-3</v>
      </c>
      <c r="K11" s="3">
        <f>'Fx05'!D57</f>
        <v>9.6104009314626742E-3</v>
      </c>
      <c r="M11" s="12" t="s">
        <v>4372</v>
      </c>
      <c r="N11" s="3">
        <f>'Fx05'!K58</f>
        <v>6.1528319463377502E-5</v>
      </c>
      <c r="O11" s="3">
        <f>'Fx05'!K59</f>
        <v>0.22575271771142899</v>
      </c>
      <c r="P11" s="3">
        <f>'Fx05'!K60</f>
        <v>1.31256903586063E-3</v>
      </c>
      <c r="Q11" s="3">
        <f>'Fx05'!K56</f>
        <v>2.2849202214768258E-2</v>
      </c>
      <c r="R11" s="3">
        <f>'Fx05'!K57</f>
        <v>5.2613953252222512E-2</v>
      </c>
      <c r="T11" s="12" t="s">
        <v>4372</v>
      </c>
      <c r="U11" s="3">
        <f>'Fx05'!R58</f>
        <v>2.1789964000617999E-4</v>
      </c>
      <c r="V11" s="3">
        <f>'Fx05'!R59</f>
        <v>0.11777453646698099</v>
      </c>
      <c r="W11" s="3">
        <f>'Fx05'!R60</f>
        <v>2.3860615835360399E-3</v>
      </c>
      <c r="X11" s="3">
        <f>'Fx05'!R56</f>
        <v>1.3748160539640945E-2</v>
      </c>
      <c r="Y11" s="3">
        <f>'Fx05'!R57</f>
        <v>2.605132318174035E-2</v>
      </c>
      <c r="AA11" s="12" t="s">
        <v>4372</v>
      </c>
      <c r="AB11" s="3">
        <f>'Fx05'!Y58</f>
        <v>1.31320903125242E-3</v>
      </c>
      <c r="AC11" s="3">
        <f>'Fx05'!Y59</f>
        <v>0.102762107175976</v>
      </c>
      <c r="AD11" s="3">
        <f>'Fx05'!Y60</f>
        <v>1.15966611483599E-2</v>
      </c>
      <c r="AE11" s="3">
        <f>'Fx05'!Y56</f>
        <v>2.4020575844278261E-2</v>
      </c>
      <c r="AF11" s="3">
        <f>'Fx05'!Y57</f>
        <v>2.6514291948877861E-2</v>
      </c>
    </row>
    <row r="12" spans="3:32" x14ac:dyDescent="0.3">
      <c r="C12" s="12" t="s">
        <v>4373</v>
      </c>
      <c r="D12" s="2" t="s">
        <v>4768</v>
      </c>
      <c r="F12" s="12" t="s">
        <v>4373</v>
      </c>
      <c r="G12" s="3">
        <f>'Fx06'!D58</f>
        <v>14.1315400324625</v>
      </c>
      <c r="H12" s="3">
        <f>'Fx06'!D59</f>
        <v>47.190830407861803</v>
      </c>
      <c r="I12" s="3">
        <f>'Fx06'!D60</f>
        <v>26.801924910319599</v>
      </c>
      <c r="J12" s="3">
        <f>'Fx06'!D56</f>
        <v>27.584890758835733</v>
      </c>
      <c r="K12" s="3">
        <f>'Fx06'!D57</f>
        <v>8.3785824918578058</v>
      </c>
      <c r="M12" s="12" t="s">
        <v>4373</v>
      </c>
      <c r="N12" s="3">
        <f>'Fx06'!K58</f>
        <v>95.830444203344499</v>
      </c>
      <c r="O12" s="3">
        <f>'Fx06'!K59</f>
        <v>274.74685135010299</v>
      </c>
      <c r="P12" s="3">
        <f>'Fx06'!K60</f>
        <v>159.39797174000901</v>
      </c>
      <c r="Q12" s="3">
        <f>'Fx06'!K56</f>
        <v>157.72165191325996</v>
      </c>
      <c r="R12" s="3">
        <f>'Fx06'!K57</f>
        <v>34.361448005684885</v>
      </c>
      <c r="T12" s="12" t="s">
        <v>4373</v>
      </c>
      <c r="U12" s="3">
        <f>'Fx06'!R58</f>
        <v>256.51711891596699</v>
      </c>
      <c r="V12" s="3">
        <f>'Fx06'!R59</f>
        <v>426.07587495886997</v>
      </c>
      <c r="W12" s="3">
        <f>'Fx06'!R60</f>
        <v>337.88525937812699</v>
      </c>
      <c r="X12" s="3">
        <f>'Fx06'!R56</f>
        <v>339.76138426620923</v>
      </c>
      <c r="Y12" s="3">
        <f>'Fx06'!R57</f>
        <v>43.616594295883701</v>
      </c>
      <c r="AA12" s="12" t="s">
        <v>4373</v>
      </c>
      <c r="AB12" s="3">
        <f>'Fx06'!Y58</f>
        <v>731.43347350629995</v>
      </c>
      <c r="AC12" s="3">
        <f>'Fx06'!Y59</f>
        <v>1287.9064644090299</v>
      </c>
      <c r="AD12" s="3">
        <f>'Fx06'!Y60</f>
        <v>977.71045646274297</v>
      </c>
      <c r="AE12" s="3">
        <f>'Fx06'!Y56</f>
        <v>991.01266775643046</v>
      </c>
      <c r="AF12" s="3">
        <f>'Fx06'!Y57</f>
        <v>121.06937564957789</v>
      </c>
    </row>
    <row r="13" spans="3:32" x14ac:dyDescent="0.3">
      <c r="C13" s="12" t="s">
        <v>4374</v>
      </c>
      <c r="D13" s="2" t="s">
        <v>4769</v>
      </c>
      <c r="F13" s="12" t="s">
        <v>4374</v>
      </c>
      <c r="G13" s="3">
        <f>'Fx07'!D58</f>
        <v>1.98991811426105</v>
      </c>
      <c r="H13" s="3">
        <f>'Fx07'!D59</f>
        <v>14.924350546229901</v>
      </c>
      <c r="I13" s="3">
        <f>'Fx07'!D60</f>
        <v>8.9546264760299401</v>
      </c>
      <c r="J13" s="3">
        <f>'Fx07'!D56</f>
        <v>8.622972565485389</v>
      </c>
      <c r="K13" s="3">
        <f>'Fx07'!D57</f>
        <v>3.5298792104238399</v>
      </c>
      <c r="M13" s="12" t="s">
        <v>4374</v>
      </c>
      <c r="N13" s="3">
        <f>'Fx07'!K58</f>
        <v>40.793651765633498</v>
      </c>
      <c r="O13" s="3">
        <f>'Fx07'!K59</f>
        <v>96.510705258996595</v>
      </c>
      <c r="P13" s="3">
        <f>'Fx07'!K60</f>
        <v>73.626773552945906</v>
      </c>
      <c r="Q13" s="3">
        <f>'Fx07'!K56</f>
        <v>72.924460042059138</v>
      </c>
      <c r="R13" s="3">
        <f>'Fx07'!K57</f>
        <v>13.162413499657458</v>
      </c>
      <c r="T13" s="12" t="s">
        <v>4374</v>
      </c>
      <c r="U13" s="3">
        <f>'Fx07'!R58</f>
        <v>115.41497847303999</v>
      </c>
      <c r="V13" s="3">
        <f>'Fx07'!R59</f>
        <v>223.86480734863699</v>
      </c>
      <c r="W13" s="3">
        <f>'Fx07'!R60</f>
        <v>182.07648828225601</v>
      </c>
      <c r="X13" s="3">
        <f>'Fx07'!R56</f>
        <v>180.24611003052433</v>
      </c>
      <c r="Y13" s="3">
        <f>'Fx07'!R57</f>
        <v>25.192527025387786</v>
      </c>
      <c r="AA13" s="12" t="s">
        <v>4374</v>
      </c>
      <c r="AB13" s="3">
        <f>'Fx07'!Y58</f>
        <v>465.63881361776498</v>
      </c>
      <c r="AC13" s="3">
        <f>'Fx07'!Y59</f>
        <v>708.405573526338</v>
      </c>
      <c r="AD13" s="3">
        <f>'Fx07'!Y60</f>
        <v>568.11713998207802</v>
      </c>
      <c r="AE13" s="3">
        <f>'Fx07'!Y56</f>
        <v>576.27241646469986</v>
      </c>
      <c r="AF13" s="3">
        <f>'Fx07'!Y57</f>
        <v>50.09861331908472</v>
      </c>
    </row>
    <row r="14" spans="3:32" x14ac:dyDescent="0.3">
      <c r="C14" s="12" t="s">
        <v>4375</v>
      </c>
      <c r="D14" s="2" t="s">
        <v>4770</v>
      </c>
      <c r="F14" s="12" t="s">
        <v>4375</v>
      </c>
      <c r="G14" s="3">
        <f>'Fx08'!D58</f>
        <v>1.29602995002642E-11</v>
      </c>
      <c r="H14" s="3">
        <f>'Fx08'!D59</f>
        <v>106.883288864034</v>
      </c>
      <c r="I14" s="3">
        <f>'Fx08'!D60</f>
        <v>6.8169090879945298</v>
      </c>
      <c r="J14" s="3">
        <f>'Fx08'!D56</f>
        <v>12.505769648228791</v>
      </c>
      <c r="K14" s="3">
        <f>'Fx08'!D57</f>
        <v>19.608103899993132</v>
      </c>
      <c r="M14" s="12" t="s">
        <v>4375</v>
      </c>
      <c r="N14" s="3">
        <f>'Fx08'!K58</f>
        <v>179.57976408683399</v>
      </c>
      <c r="O14" s="3">
        <f>'Fx08'!K59</f>
        <v>2725.92714344356</v>
      </c>
      <c r="P14" s="3">
        <f>'Fx08'!K60</f>
        <v>693.55899100984095</v>
      </c>
      <c r="Q14" s="3">
        <f>'Fx08'!K56</f>
        <v>818.53492372696417</v>
      </c>
      <c r="R14" s="3">
        <f>'Fx08'!K57</f>
        <v>464.07607869740912</v>
      </c>
      <c r="T14" s="12" t="s">
        <v>4375</v>
      </c>
      <c r="U14" s="3">
        <f>'Fx08'!R58</f>
        <v>1337.6917328806501</v>
      </c>
      <c r="V14" s="3">
        <f>'Fx08'!R59</f>
        <v>7018.7458962508499</v>
      </c>
      <c r="W14" s="3">
        <f>'Fx08'!R60</f>
        <v>3687.7868988738601</v>
      </c>
      <c r="X14" s="3">
        <f>'Fx08'!R56</f>
        <v>3835.3238807626612</v>
      </c>
      <c r="Y14" s="3">
        <f>'Fx08'!R57</f>
        <v>1271.1370761745629</v>
      </c>
      <c r="AA14" s="12" t="s">
        <v>4375</v>
      </c>
      <c r="AB14" s="3">
        <f>'Fx08'!Y58</f>
        <v>9993.3685796833106</v>
      </c>
      <c r="AC14" s="3">
        <f>'Fx08'!Y59</f>
        <v>21123.4880249651</v>
      </c>
      <c r="AD14" s="3">
        <f>'Fx08'!Y60</f>
        <v>14107.330035426001</v>
      </c>
      <c r="AE14" s="3">
        <f>'Fx08'!Y56</f>
        <v>14238.702649332576</v>
      </c>
      <c r="AF14" s="3">
        <f>'Fx08'!Y57</f>
        <v>2264.6319644566324</v>
      </c>
    </row>
    <row r="15" spans="3:32" x14ac:dyDescent="0.3">
      <c r="C15" s="12" t="s">
        <v>4376</v>
      </c>
      <c r="D15" s="2" t="s">
        <v>4771</v>
      </c>
      <c r="F15" s="12" t="s">
        <v>4376</v>
      </c>
      <c r="G15" s="3">
        <f>'Fx09'!D58</f>
        <v>119.015631205734</v>
      </c>
      <c r="H15" s="3">
        <f>'Fx09'!D59</f>
        <v>1228.7316739852899</v>
      </c>
      <c r="I15" s="3">
        <f>'Fx09'!D60</f>
        <v>593.22135727899297</v>
      </c>
      <c r="J15" s="3">
        <f>'Fx09'!D56</f>
        <v>594.1182162735679</v>
      </c>
      <c r="K15" s="3">
        <f>'Fx09'!D57</f>
        <v>263.37862209372491</v>
      </c>
      <c r="M15" s="12" t="s">
        <v>4376</v>
      </c>
      <c r="N15" s="3">
        <f>'Fx09'!K58</f>
        <v>1955.8517944671501</v>
      </c>
      <c r="O15" s="3">
        <f>'Fx09'!K59</f>
        <v>4023.1136853394401</v>
      </c>
      <c r="P15" s="3">
        <f>'Fx09'!K60</f>
        <v>3069.6811184333201</v>
      </c>
      <c r="Q15" s="3">
        <f>'Fx09'!K56</f>
        <v>3016.9268334166259</v>
      </c>
      <c r="R15" s="3">
        <f>'Fx09'!K57</f>
        <v>463.02747424975973</v>
      </c>
      <c r="T15" s="12" t="s">
        <v>4376</v>
      </c>
      <c r="U15" s="3">
        <f>'Fx09'!R58</f>
        <v>3541.70645360349</v>
      </c>
      <c r="V15" s="3">
        <f>'Fx09'!R59</f>
        <v>6106.6917656422902</v>
      </c>
      <c r="W15" s="3">
        <f>'Fx09'!R60</f>
        <v>4858.7198155694296</v>
      </c>
      <c r="X15" s="3">
        <f>'Fx09'!R56</f>
        <v>4860.6668335703816</v>
      </c>
      <c r="Y15" s="3">
        <f>'Fx09'!R57</f>
        <v>648.45057540004802</v>
      </c>
      <c r="AA15" s="12" t="s">
        <v>4376</v>
      </c>
      <c r="AB15" s="3">
        <f>'Fx09'!Y58</f>
        <v>8315.3181783737291</v>
      </c>
      <c r="AC15" s="3">
        <f>'Fx09'!Y59</f>
        <v>14327.0062796944</v>
      </c>
      <c r="AD15" s="3">
        <f>'Fx09'!Y60</f>
        <v>12084.7922859215</v>
      </c>
      <c r="AE15" s="3">
        <f>'Fx09'!Y56</f>
        <v>11889.444140193225</v>
      </c>
      <c r="AF15" s="3">
        <f>'Fx09'!Y57</f>
        <v>1318.9320725702166</v>
      </c>
    </row>
    <row r="16" spans="3:32" x14ac:dyDescent="0.3">
      <c r="C16" s="12" t="s">
        <v>4377</v>
      </c>
      <c r="D16" s="2" t="s">
        <v>4772</v>
      </c>
      <c r="F16" s="12" t="s">
        <v>4377</v>
      </c>
      <c r="G16" s="3">
        <f>'Fx10'!D58</f>
        <v>1.99005556937549</v>
      </c>
      <c r="H16" s="3">
        <f>'Fx10'!D59</f>
        <v>30.843646008046498</v>
      </c>
      <c r="I16" s="3">
        <f>'Fx10'!D60</f>
        <v>13.9294894203223</v>
      </c>
      <c r="J16" s="3">
        <f>'Fx10'!D56</f>
        <v>14.872475200591349</v>
      </c>
      <c r="K16" s="3">
        <f>'Fx10'!D57</f>
        <v>7.4762712847301254</v>
      </c>
      <c r="M16" s="12" t="s">
        <v>4377</v>
      </c>
      <c r="N16" s="3">
        <f>'Fx10'!K58</f>
        <v>16.2565306057177</v>
      </c>
      <c r="O16" s="3">
        <f>'Fx10'!K59</f>
        <v>153.685443688682</v>
      </c>
      <c r="P16" s="3">
        <f>'Fx10'!K60</f>
        <v>73.894248831211996</v>
      </c>
      <c r="Q16" s="3">
        <f>'Fx10'!K56</f>
        <v>78.957613930645408</v>
      </c>
      <c r="R16" s="3">
        <f>'Fx10'!K57</f>
        <v>27.541428822469385</v>
      </c>
      <c r="T16" s="12" t="s">
        <v>4377</v>
      </c>
      <c r="U16" s="3">
        <f>'Fx10'!R58</f>
        <v>79.340002003969801</v>
      </c>
      <c r="V16" s="3">
        <f>'Fx10'!R59</f>
        <v>268.63937801050298</v>
      </c>
      <c r="W16" s="3">
        <f>'Fx10'!R60</f>
        <v>147.79503282085801</v>
      </c>
      <c r="X16" s="3">
        <f>'Fx10'!R56</f>
        <v>148.02324849365613</v>
      </c>
      <c r="Y16" s="3">
        <f>'Fx10'!R57</f>
        <v>43.289476859545182</v>
      </c>
      <c r="AA16" s="12" t="s">
        <v>4377</v>
      </c>
      <c r="AB16" s="3">
        <f>'Fx10'!Y58</f>
        <v>393.57513340154497</v>
      </c>
      <c r="AC16" s="3">
        <f>'Fx10'!Y59</f>
        <v>854.16455580656498</v>
      </c>
      <c r="AD16" s="3">
        <f>'Fx10'!Y60</f>
        <v>553.13330987929498</v>
      </c>
      <c r="AE16" s="3">
        <f>'Fx10'!Y56</f>
        <v>567.16238461020828</v>
      </c>
      <c r="AF16" s="3">
        <f>'Fx10'!Y57</f>
        <v>105.31882994403023</v>
      </c>
    </row>
    <row r="17" spans="3:32" x14ac:dyDescent="0.3">
      <c r="C17" s="12" t="s">
        <v>4378</v>
      </c>
      <c r="D17" s="2" t="s">
        <v>4773</v>
      </c>
      <c r="F17" s="12" t="s">
        <v>4378</v>
      </c>
      <c r="G17" s="3">
        <f>'Fx11'!D58</f>
        <v>612.17389478501002</v>
      </c>
      <c r="H17" s="3">
        <f>'Fx11'!D59</f>
        <v>40366.997702786801</v>
      </c>
      <c r="I17" s="3">
        <f>'Fx11'!D60</f>
        <v>9265.6492479734097</v>
      </c>
      <c r="J17" s="3">
        <f>'Fx11'!D56</f>
        <v>10960.41390190062</v>
      </c>
      <c r="K17" s="3">
        <f>'Fx11'!D57</f>
        <v>8212.7995541317468</v>
      </c>
      <c r="M17" s="12" t="s">
        <v>4378</v>
      </c>
      <c r="N17" s="3">
        <f>'Fx11'!K58</f>
        <v>22983.985567039399</v>
      </c>
      <c r="O17" s="3">
        <f>'Fx11'!K59</f>
        <v>247336.31391766499</v>
      </c>
      <c r="P17" s="3">
        <f>'Fx11'!K60</f>
        <v>59929.457111395299</v>
      </c>
      <c r="Q17" s="3">
        <f>'Fx11'!K56</f>
        <v>87259.314363509053</v>
      </c>
      <c r="R17" s="3">
        <f>'Fx11'!K57</f>
        <v>59524.585057701945</v>
      </c>
      <c r="T17" s="12" t="s">
        <v>4378</v>
      </c>
      <c r="U17" s="3">
        <f>'Fx11'!R58</f>
        <v>107545.90528940099</v>
      </c>
      <c r="V17" s="3">
        <f>'Fx11'!R59</f>
        <v>1946808.9607688801</v>
      </c>
      <c r="W17" s="3">
        <f>'Fx11'!R60</f>
        <v>764406.61083718797</v>
      </c>
      <c r="X17" s="3">
        <f>'Fx11'!R56</f>
        <v>884642.82784161449</v>
      </c>
      <c r="Y17" s="3">
        <f>'Fx11'!R57</f>
        <v>455137.50913836883</v>
      </c>
      <c r="AA17" s="12" t="s">
        <v>4378</v>
      </c>
      <c r="AB17" s="3">
        <f>'Fx11'!Y58</f>
        <v>1327991.4354737999</v>
      </c>
      <c r="AC17" s="3">
        <f>'Fx11'!Y59</f>
        <v>7555729.7835713299</v>
      </c>
      <c r="AD17" s="3">
        <f>'Fx11'!Y60</f>
        <v>3348569.6151072001</v>
      </c>
      <c r="AE17" s="3">
        <f>'Fx11'!Y56</f>
        <v>3597871.3257324877</v>
      </c>
      <c r="AF17" s="3">
        <f>'Fx11'!Y57</f>
        <v>1224193.3703427901</v>
      </c>
    </row>
    <row r="18" spans="3:32" x14ac:dyDescent="0.3">
      <c r="C18" s="12" t="s">
        <v>4379</v>
      </c>
      <c r="D18" s="2" t="s">
        <v>4774</v>
      </c>
      <c r="F18" s="12" t="s">
        <v>4379</v>
      </c>
      <c r="G18" s="3">
        <f>'Fx12'!D58</f>
        <v>11.3564640091183</v>
      </c>
      <c r="H18" s="3">
        <f>'Fx12'!D59</f>
        <v>19901.673594293599</v>
      </c>
      <c r="I18" s="3">
        <f>'Fx12'!D60</f>
        <v>5074.8193537710604</v>
      </c>
      <c r="J18" s="3">
        <f>'Fx12'!D56</f>
        <v>5943.6345657411312</v>
      </c>
      <c r="K18" s="3">
        <f>'Fx12'!D57</f>
        <v>5030.2666692496241</v>
      </c>
      <c r="M18" s="12" t="s">
        <v>4379</v>
      </c>
      <c r="N18" s="3">
        <f>'Fx12'!K58</f>
        <v>529.67226183240598</v>
      </c>
      <c r="O18" s="3">
        <f>'Fx12'!K59</f>
        <v>36641.193922638799</v>
      </c>
      <c r="P18" s="3">
        <f>'Fx12'!K60</f>
        <v>6923.7322975736997</v>
      </c>
      <c r="Q18" s="3">
        <f>'Fx12'!K56</f>
        <v>11045.903104538764</v>
      </c>
      <c r="R18" s="3">
        <f>'Fx12'!K57</f>
        <v>8959.0621563034256</v>
      </c>
      <c r="T18" s="12" t="s">
        <v>4379</v>
      </c>
      <c r="U18" s="3">
        <f>'Fx12'!R58</f>
        <v>251.16098565628499</v>
      </c>
      <c r="V18" s="3">
        <f>'Fx12'!R59</f>
        <v>20647.795905556199</v>
      </c>
      <c r="W18" s="3">
        <f>'Fx12'!R60</f>
        <v>2221.3060824409599</v>
      </c>
      <c r="X18" s="3">
        <f>'Fx12'!R56</f>
        <v>3305.770029045766</v>
      </c>
      <c r="Y18" s="3">
        <f>'Fx12'!R57</f>
        <v>4063.9221756620136</v>
      </c>
      <c r="AA18" s="12" t="s">
        <v>4379</v>
      </c>
      <c r="AB18" s="3">
        <f>'Fx12'!Y58</f>
        <v>734.68960718011704</v>
      </c>
      <c r="AC18" s="3">
        <f>'Fx12'!Y59</f>
        <v>9600.1995122313201</v>
      </c>
      <c r="AD18" s="3">
        <f>'Fx12'!Y60</f>
        <v>2434.0395609570301</v>
      </c>
      <c r="AE18" s="3">
        <f>'Fx12'!Y56</f>
        <v>3271.5441056665827</v>
      </c>
      <c r="AF18" s="3">
        <f>'Fx12'!Y57</f>
        <v>2085.8665416570784</v>
      </c>
    </row>
    <row r="19" spans="3:32" x14ac:dyDescent="0.3">
      <c r="C19" s="12" t="s">
        <v>4380</v>
      </c>
      <c r="D19" s="2" t="s">
        <v>4775</v>
      </c>
      <c r="F19" s="12" t="s">
        <v>4380</v>
      </c>
      <c r="G19" s="3">
        <f>'Fx13'!D58</f>
        <v>4.04505099251082</v>
      </c>
      <c r="H19" s="3">
        <f>'Fx13'!D59</f>
        <v>3451.8315471716501</v>
      </c>
      <c r="I19" s="3">
        <f>'Fx13'!D60</f>
        <v>51.314271065251397</v>
      </c>
      <c r="J19" s="3">
        <f>'Fx13'!D56</f>
        <v>266.8452272759306</v>
      </c>
      <c r="K19" s="3">
        <f>'Fx13'!D57</f>
        <v>633.81442489694894</v>
      </c>
      <c r="M19" s="12" t="s">
        <v>4380</v>
      </c>
      <c r="N19" s="3">
        <f>'Fx13'!K58</f>
        <v>945.50912210254501</v>
      </c>
      <c r="O19" s="3">
        <f>'Fx13'!K59</f>
        <v>57280.865082291697</v>
      </c>
      <c r="P19" s="3">
        <f>'Fx13'!K60</f>
        <v>11034.044564969599</v>
      </c>
      <c r="Q19" s="3">
        <f>'Fx13'!K56</f>
        <v>12690.87267400253</v>
      </c>
      <c r="R19" s="3">
        <f>'Fx13'!K57</f>
        <v>10609.885981178151</v>
      </c>
      <c r="T19" s="12" t="s">
        <v>4380</v>
      </c>
      <c r="U19" s="3">
        <f>'Fx13'!R58</f>
        <v>5185.0869144152803</v>
      </c>
      <c r="V19" s="3">
        <f>'Fx13'!R59</f>
        <v>189549.93616899199</v>
      </c>
      <c r="W19" s="3">
        <f>'Fx13'!R60</f>
        <v>32492.052757696401</v>
      </c>
      <c r="X19" s="3">
        <f>'Fx13'!R56</f>
        <v>43546.535507404129</v>
      </c>
      <c r="Y19" s="3">
        <f>'Fx13'!R57</f>
        <v>37270.339133928683</v>
      </c>
      <c r="AA19" s="12" t="s">
        <v>4380</v>
      </c>
      <c r="AB19" s="3">
        <f>'Fx13'!Y58</f>
        <v>198574.70176059101</v>
      </c>
      <c r="AC19" s="3">
        <f>'Fx13'!Y59</f>
        <v>1390990.6052203299</v>
      </c>
      <c r="AD19" s="3">
        <f>'Fx13'!Y60</f>
        <v>431057.57629841799</v>
      </c>
      <c r="AE19" s="3">
        <f>'Fx13'!Y56</f>
        <v>470262.85466611775</v>
      </c>
      <c r="AF19" s="3">
        <f>'Fx13'!Y57</f>
        <v>185516.07304833664</v>
      </c>
    </row>
    <row r="20" spans="3:32" x14ac:dyDescent="0.3">
      <c r="C20" s="12" t="s">
        <v>4381</v>
      </c>
      <c r="D20" s="2" t="s">
        <v>4776</v>
      </c>
      <c r="F20" s="12" t="s">
        <v>4381</v>
      </c>
      <c r="G20" s="3">
        <f>'Fx14'!D58</f>
        <v>1.10484997740945</v>
      </c>
      <c r="H20" s="3">
        <f>'Fx14'!D59</f>
        <v>4433.2608597095104</v>
      </c>
      <c r="I20" s="3">
        <f>'Fx14'!D60</f>
        <v>51.548971551973104</v>
      </c>
      <c r="J20" s="3">
        <f>'Fx14'!D56</f>
        <v>306.89115376392346</v>
      </c>
      <c r="K20" s="3">
        <f>'Fx14'!D57</f>
        <v>745.75197547492712</v>
      </c>
      <c r="M20" s="12" t="s">
        <v>4381</v>
      </c>
      <c r="N20" s="3">
        <f>'Fx14'!K58</f>
        <v>26.1155503891402</v>
      </c>
      <c r="O20" s="3">
        <f>'Fx14'!K59</f>
        <v>17561.536849908302</v>
      </c>
      <c r="P20" s="3">
        <f>'Fx14'!K60</f>
        <v>1086.62951838143</v>
      </c>
      <c r="Q20" s="3">
        <f>'Fx14'!K56</f>
        <v>2369.7310926972714</v>
      </c>
      <c r="R20" s="3">
        <f>'Fx14'!K57</f>
        <v>3820.1709695495488</v>
      </c>
      <c r="T20" s="12" t="s">
        <v>4381</v>
      </c>
      <c r="U20" s="3">
        <f>'Fx14'!R58</f>
        <v>99.496008963538301</v>
      </c>
      <c r="V20" s="3">
        <f>'Fx14'!R59</f>
        <v>24876.726209022501</v>
      </c>
      <c r="W20" s="3">
        <f>'Fx14'!R60</f>
        <v>5049.8535308883202</v>
      </c>
      <c r="X20" s="3">
        <f>'Fx14'!R56</f>
        <v>6404.8632565009138</v>
      </c>
      <c r="Y20" s="3">
        <f>'Fx14'!R57</f>
        <v>5846.1376240310492</v>
      </c>
      <c r="AA20" s="12" t="s">
        <v>4381</v>
      </c>
      <c r="AB20" s="3">
        <f>'Fx14'!Y58</f>
        <v>253.99233556090499</v>
      </c>
      <c r="AC20" s="3">
        <f>'Fx14'!Y59</f>
        <v>6424.74746668229</v>
      </c>
      <c r="AD20" s="3">
        <f>'Fx14'!Y60</f>
        <v>975.64670854795997</v>
      </c>
      <c r="AE20" s="3">
        <f>'Fx14'!Y56</f>
        <v>1444.668560362878</v>
      </c>
      <c r="AF20" s="3">
        <f>'Fx14'!Y57</f>
        <v>1457.2326371160821</v>
      </c>
    </row>
    <row r="21" spans="3:32" x14ac:dyDescent="0.3">
      <c r="C21" s="12" t="s">
        <v>4382</v>
      </c>
      <c r="D21" s="2" t="s">
        <v>4777</v>
      </c>
      <c r="F21" s="12" t="s">
        <v>4382</v>
      </c>
      <c r="G21" s="3">
        <f>'Fx15'!D58</f>
        <v>2.3174671608558101E-2</v>
      </c>
      <c r="H21" s="3">
        <f>'Fx15'!D59</f>
        <v>414.69957543898101</v>
      </c>
      <c r="I21" s="3">
        <f>'Fx15'!D60</f>
        <v>120.008009951826</v>
      </c>
      <c r="J21" s="3">
        <f>'Fx15'!D56</f>
        <v>143.22691106971521</v>
      </c>
      <c r="K21" s="3">
        <f>'Fx15'!D57</f>
        <v>117.70638544590759</v>
      </c>
      <c r="M21" s="12" t="s">
        <v>4382</v>
      </c>
      <c r="N21" s="3">
        <f>'Fx15'!K58</f>
        <v>714.18579025226597</v>
      </c>
      <c r="O21" s="3">
        <f>'Fx15'!K59</f>
        <v>1864.6099226942599</v>
      </c>
      <c r="P21" s="3">
        <f>'Fx15'!K60</f>
        <v>1260.7117876417601</v>
      </c>
      <c r="Q21" s="3">
        <f>'Fx15'!K56</f>
        <v>1255.1636037651158</v>
      </c>
      <c r="R21" s="3">
        <f>'Fx15'!K57</f>
        <v>249.40840577218697</v>
      </c>
      <c r="T21" s="12" t="s">
        <v>4382</v>
      </c>
      <c r="U21" s="3">
        <f>'Fx15'!R58</f>
        <v>1104.3427958933701</v>
      </c>
      <c r="V21" s="3">
        <f>'Fx15'!R59</f>
        <v>3363.5962598327501</v>
      </c>
      <c r="W21" s="3">
        <f>'Fx15'!R60</f>
        <v>1728.2080332354501</v>
      </c>
      <c r="X21" s="3">
        <f>'Fx15'!R56</f>
        <v>1829.2986014303035</v>
      </c>
      <c r="Y21" s="3">
        <f>'Fx15'!R57</f>
        <v>461.2245781574577</v>
      </c>
      <c r="AA21" s="12" t="s">
        <v>4382</v>
      </c>
      <c r="AB21" s="3">
        <f>'Fx15'!Y58</f>
        <v>2829.2296431236</v>
      </c>
      <c r="AC21" s="3">
        <f>'Fx15'!Y59</f>
        <v>6102.1812569855801</v>
      </c>
      <c r="AD21" s="3">
        <f>'Fx15'!Y60</f>
        <v>4665.9396330680802</v>
      </c>
      <c r="AE21" s="3">
        <f>'Fx15'!Y56</f>
        <v>4542.6733866230761</v>
      </c>
      <c r="AF21" s="3">
        <f>'Fx15'!Y57</f>
        <v>755.29871233845256</v>
      </c>
    </row>
    <row r="22" spans="3:32" x14ac:dyDescent="0.3">
      <c r="C22" s="12" t="s">
        <v>4383</v>
      </c>
      <c r="D22" s="2" t="s">
        <v>4778</v>
      </c>
      <c r="F22" s="12" t="s">
        <v>4383</v>
      </c>
      <c r="G22" s="3">
        <f>'Fx16'!D58</f>
        <v>1.1193336977532899</v>
      </c>
      <c r="H22" s="3">
        <f>'Fx16'!D59</f>
        <v>80.192182085675697</v>
      </c>
      <c r="I22" s="3">
        <f>'Fx16'!D60</f>
        <v>17.3507750421788</v>
      </c>
      <c r="J22" s="3">
        <f>'Fx16'!D56</f>
        <v>21.124487351292963</v>
      </c>
      <c r="K22" s="3">
        <f>'Fx16'!D57</f>
        <v>19.818703798426643</v>
      </c>
      <c r="M22" s="12" t="s">
        <v>4383</v>
      </c>
      <c r="N22" s="3">
        <f>'Fx16'!K58</f>
        <v>69.965194106147905</v>
      </c>
      <c r="O22" s="3">
        <f>'Fx16'!K59</f>
        <v>1104.9433672058301</v>
      </c>
      <c r="P22" s="3">
        <f>'Fx16'!K60</f>
        <v>572.43129151729602</v>
      </c>
      <c r="Q22" s="3">
        <f>'Fx16'!K56</f>
        <v>554.23804512861989</v>
      </c>
      <c r="R22" s="3">
        <f>'Fx16'!K57</f>
        <v>236.04772730796716</v>
      </c>
      <c r="T22" s="12" t="s">
        <v>4383</v>
      </c>
      <c r="U22" s="3">
        <f>'Fx16'!R58</f>
        <v>865.51571037306201</v>
      </c>
      <c r="V22" s="3">
        <f>'Fx16'!R59</f>
        <v>2244.8706580734902</v>
      </c>
      <c r="W22" s="3">
        <f>'Fx16'!R60</f>
        <v>1473.03845733616</v>
      </c>
      <c r="X22" s="3">
        <f>'Fx16'!R56</f>
        <v>1510.1913859603421</v>
      </c>
      <c r="Y22" s="3">
        <f>'Fx16'!R57</f>
        <v>317.4354335896752</v>
      </c>
      <c r="AA22" s="12" t="s">
        <v>4383</v>
      </c>
      <c r="AB22" s="3">
        <f>'Fx16'!Y58</f>
        <v>2417.4146332323398</v>
      </c>
      <c r="AC22" s="3">
        <f>'Fx16'!Y59</f>
        <v>4569.9849749745699</v>
      </c>
      <c r="AD22" s="3">
        <f>'Fx16'!Y60</f>
        <v>3303.8621724442501</v>
      </c>
      <c r="AE22" s="3">
        <f>'Fx16'!Y56</f>
        <v>3413.0829570148476</v>
      </c>
      <c r="AF22" s="3">
        <f>'Fx16'!Y57</f>
        <v>504.44837671882789</v>
      </c>
    </row>
    <row r="23" spans="3:32" x14ac:dyDescent="0.3">
      <c r="C23" s="12" t="s">
        <v>4384</v>
      </c>
      <c r="D23" s="2" t="s">
        <v>4779</v>
      </c>
      <c r="F23" s="12" t="s">
        <v>4384</v>
      </c>
      <c r="G23" s="3">
        <f>'Fx17'!D58</f>
        <v>15.3706862068502</v>
      </c>
      <c r="H23" s="3">
        <f>'Fx17'!D59</f>
        <v>16984.8296259893</v>
      </c>
      <c r="I23" s="3">
        <f>'Fx17'!D60</f>
        <v>416.86296120126798</v>
      </c>
      <c r="J23" s="3">
        <f>'Fx17'!D56</f>
        <v>1727.902820193603</v>
      </c>
      <c r="K23" s="3">
        <f>'Fx17'!D57</f>
        <v>3058.4130506164479</v>
      </c>
      <c r="M23" s="12" t="s">
        <v>4384</v>
      </c>
      <c r="N23" s="3">
        <f>'Fx17'!K58</f>
        <v>7399.0895404247603</v>
      </c>
      <c r="O23" s="3">
        <f>'Fx17'!K59</f>
        <v>287088.80398792197</v>
      </c>
      <c r="P23" s="3">
        <f>'Fx17'!K60</f>
        <v>54030.763015378303</v>
      </c>
      <c r="Q23" s="3">
        <f>'Fx17'!K56</f>
        <v>74398.307719641118</v>
      </c>
      <c r="R23" s="3">
        <f>'Fx17'!K57</f>
        <v>62747.239706478358</v>
      </c>
      <c r="T23" s="12" t="s">
        <v>4384</v>
      </c>
      <c r="U23" s="3">
        <f>'Fx17'!R58</f>
        <v>46756.994460375303</v>
      </c>
      <c r="V23" s="3">
        <f>'Fx17'!R59</f>
        <v>574351.42223433696</v>
      </c>
      <c r="W23" s="3">
        <f>'Fx17'!R60</f>
        <v>232012.57133956</v>
      </c>
      <c r="X23" s="3">
        <f>'Fx17'!R56</f>
        <v>239788.96179575645</v>
      </c>
      <c r="Y23" s="3">
        <f>'Fx17'!R57</f>
        <v>112278.67289758557</v>
      </c>
      <c r="AA23" s="12" t="s">
        <v>4384</v>
      </c>
      <c r="AB23" s="3">
        <f>'Fx17'!Y58</f>
        <v>169910.697297059</v>
      </c>
      <c r="AC23" s="3">
        <f>'Fx17'!Y59</f>
        <v>1085131.1245260299</v>
      </c>
      <c r="AD23" s="3">
        <f>'Fx17'!Y60</f>
        <v>546962.59903046605</v>
      </c>
      <c r="AE23" s="3">
        <f>'Fx17'!Y56</f>
        <v>588602.84658612206</v>
      </c>
      <c r="AF23" s="3">
        <f>'Fx17'!Y57</f>
        <v>223228.91661667573</v>
      </c>
    </row>
    <row r="24" spans="3:32" x14ac:dyDescent="0.3">
      <c r="C24" s="12" t="s">
        <v>4385</v>
      </c>
      <c r="D24" s="2" t="s">
        <v>4780</v>
      </c>
      <c r="F24" s="12" t="s">
        <v>4385</v>
      </c>
      <c r="G24" s="3">
        <f>'Fx18'!D58</f>
        <v>2.1305481508775301</v>
      </c>
      <c r="H24" s="3">
        <f>'Fx18'!D59</f>
        <v>14767.1886789213</v>
      </c>
      <c r="I24" s="3">
        <f>'Fx18'!D60</f>
        <v>346.330004495087</v>
      </c>
      <c r="J24" s="3">
        <f>'Fx18'!D56</f>
        <v>1632.2991928320084</v>
      </c>
      <c r="K24" s="3">
        <f>'Fx18'!D57</f>
        <v>2952.9187748319068</v>
      </c>
      <c r="M24" s="12" t="s">
        <v>4385</v>
      </c>
      <c r="N24" s="3">
        <f>'Fx18'!K58</f>
        <v>44.706105324847101</v>
      </c>
      <c r="O24" s="3">
        <f>'Fx18'!K59</f>
        <v>21861.329363849702</v>
      </c>
      <c r="P24" s="3">
        <f>'Fx18'!K60</f>
        <v>2293.9916579237401</v>
      </c>
      <c r="Q24" s="3">
        <f>'Fx18'!K56</f>
        <v>4384.9269327448483</v>
      </c>
      <c r="R24" s="3">
        <f>'Fx18'!K57</f>
        <v>5084.9896711674237</v>
      </c>
      <c r="T24" s="12" t="s">
        <v>4385</v>
      </c>
      <c r="U24" s="3">
        <f>'Fx18'!R58</f>
        <v>3414.6749505391999</v>
      </c>
      <c r="V24" s="3">
        <f>'Fx18'!R59</f>
        <v>30805.183286142499</v>
      </c>
      <c r="W24" s="3">
        <f>'Fx18'!R60</f>
        <v>12131.066348079599</v>
      </c>
      <c r="X24" s="3">
        <f>'Fx18'!R56</f>
        <v>13460.830512537852</v>
      </c>
      <c r="Y24" s="3">
        <f>'Fx18'!R57</f>
        <v>6553.7748925081542</v>
      </c>
      <c r="AA24" s="12" t="s">
        <v>4385</v>
      </c>
      <c r="AB24" s="3">
        <f>'Fx18'!Y58</f>
        <v>130.16331055833001</v>
      </c>
      <c r="AC24" s="3">
        <f>'Fx18'!Y59</f>
        <v>9169.1418004884108</v>
      </c>
      <c r="AD24" s="3">
        <f>'Fx18'!Y60</f>
        <v>1369.8404825611201</v>
      </c>
      <c r="AE24" s="3">
        <f>'Fx18'!Y56</f>
        <v>2115.7300750996401</v>
      </c>
      <c r="AF24" s="3">
        <f>'Fx18'!Y57</f>
        <v>2264.8567609609581</v>
      </c>
    </row>
    <row r="25" spans="3:32" x14ac:dyDescent="0.3">
      <c r="C25" s="12" t="s">
        <v>4386</v>
      </c>
      <c r="D25" s="2" t="s">
        <v>4781</v>
      </c>
      <c r="F25" s="12" t="s">
        <v>4386</v>
      </c>
      <c r="G25" s="3">
        <f>'Fx19'!D58</f>
        <v>2.31315652854391E-7</v>
      </c>
      <c r="H25" s="3">
        <f>'Fx19'!D59</f>
        <v>36.465417396909203</v>
      </c>
      <c r="I25" s="3">
        <f>'Fx19'!D60</f>
        <v>10.261749488633001</v>
      </c>
      <c r="J25" s="3">
        <f>'Fx19'!D56</f>
        <v>11.957046900844798</v>
      </c>
      <c r="K25" s="3">
        <f>'Fx19'!D57</f>
        <v>9.9175919002168733</v>
      </c>
      <c r="M25" s="12" t="s">
        <v>4386</v>
      </c>
      <c r="N25" s="3">
        <f>'Fx19'!K58</f>
        <v>57.611487423792497</v>
      </c>
      <c r="O25" s="3">
        <f>'Fx19'!K59</f>
        <v>933.42193197357597</v>
      </c>
      <c r="P25" s="3">
        <f>'Fx19'!K60</f>
        <v>506.357426925862</v>
      </c>
      <c r="Q25" s="3">
        <f>'Fx19'!K56</f>
        <v>479.38295215928326</v>
      </c>
      <c r="R25" s="3">
        <f>'Fx19'!K57</f>
        <v>203.07157690295679</v>
      </c>
      <c r="T25" s="12" t="s">
        <v>4386</v>
      </c>
      <c r="U25" s="3">
        <f>'Fx19'!R58</f>
        <v>468.78538204812702</v>
      </c>
      <c r="V25" s="3">
        <f>'Fx19'!R59</f>
        <v>1831.97421124323</v>
      </c>
      <c r="W25" s="3">
        <f>'Fx19'!R60</f>
        <v>1076.47570864875</v>
      </c>
      <c r="X25" s="3">
        <f>'Fx19'!R56</f>
        <v>1086.0506199902154</v>
      </c>
      <c r="Y25" s="3">
        <f>'Fx19'!R57</f>
        <v>306.32914936213143</v>
      </c>
      <c r="AA25" s="12" t="s">
        <v>4386</v>
      </c>
      <c r="AB25" s="3">
        <f>'Fx19'!Y58</f>
        <v>2193.8837361593601</v>
      </c>
      <c r="AC25" s="3">
        <f>'Fx19'!Y59</f>
        <v>4537.8872582774702</v>
      </c>
      <c r="AD25" s="3">
        <f>'Fx19'!Y60</f>
        <v>3013.5261682022201</v>
      </c>
      <c r="AE25" s="3">
        <f>'Fx19'!Y56</f>
        <v>3089.3271725037416</v>
      </c>
      <c r="AF25" s="3">
        <f>'Fx19'!Y57</f>
        <v>565.04458910331573</v>
      </c>
    </row>
    <row r="26" spans="3:32" x14ac:dyDescent="0.3">
      <c r="C26" s="12" t="s">
        <v>4387</v>
      </c>
      <c r="D26" s="2" t="s">
        <v>4782</v>
      </c>
      <c r="F26" s="12" t="s">
        <v>4387</v>
      </c>
      <c r="G26" s="3">
        <f>'Fx20'!D58</f>
        <v>100.000000016245</v>
      </c>
      <c r="H26" s="3">
        <f>'Fx20'!D59</f>
        <v>216.13312980768001</v>
      </c>
      <c r="I26" s="3">
        <f>'Fx20'!D60</f>
        <v>100.165348215007</v>
      </c>
      <c r="J26" s="3">
        <f>'Fx20'!D56</f>
        <v>114.55206617370941</v>
      </c>
      <c r="K26" s="3">
        <f>'Fx20'!D57</f>
        <v>35.773012634006506</v>
      </c>
      <c r="M26" s="12" t="s">
        <v>4387</v>
      </c>
      <c r="N26" s="3">
        <f>'Fx20'!K58</f>
        <v>239.75054422790399</v>
      </c>
      <c r="O26" s="3">
        <f>'Fx20'!K59</f>
        <v>316.52347163504101</v>
      </c>
      <c r="P26" s="3">
        <f>'Fx20'!K60</f>
        <v>287.151077300064</v>
      </c>
      <c r="Q26" s="3">
        <f>'Fx20'!K56</f>
        <v>284.92894900660514</v>
      </c>
      <c r="R26" s="3">
        <f>'Fx20'!K57</f>
        <v>16.184247474185149</v>
      </c>
      <c r="T26" s="12" t="s">
        <v>4387</v>
      </c>
      <c r="U26" s="3">
        <f>'Fx20'!R58</f>
        <v>340.14039598698298</v>
      </c>
      <c r="V26" s="3">
        <f>'Fx20'!R59</f>
        <v>473.63791213565202</v>
      </c>
      <c r="W26" s="3">
        <f>'Fx20'!R60</f>
        <v>399.36491224187398</v>
      </c>
      <c r="X26" s="3">
        <f>'Fx20'!R56</f>
        <v>399.48979563841641</v>
      </c>
      <c r="Y26" s="3">
        <f>'Fx20'!R57</f>
        <v>30.071074024889239</v>
      </c>
      <c r="AA26" s="12" t="s">
        <v>4387</v>
      </c>
      <c r="AB26" s="3">
        <f>'Fx20'!Y58</f>
        <v>592.19833920976498</v>
      </c>
      <c r="AC26" s="3">
        <f>'Fx20'!Y59</f>
        <v>925.84630710679903</v>
      </c>
      <c r="AD26" s="3">
        <f>'Fx20'!Y60</f>
        <v>794.84601090930005</v>
      </c>
      <c r="AE26" s="3">
        <f>'Fx20'!Y56</f>
        <v>798.15372870030353</v>
      </c>
      <c r="AF26" s="3">
        <f>'Fx20'!Y57</f>
        <v>64.265340971442782</v>
      </c>
    </row>
    <row r="27" spans="3:32" x14ac:dyDescent="0.3">
      <c r="C27" s="12" t="s">
        <v>4388</v>
      </c>
      <c r="D27" s="2" t="s">
        <v>4783</v>
      </c>
      <c r="F27" s="12" t="s">
        <v>4388</v>
      </c>
      <c r="G27" s="3">
        <f>'Fx21'!D58</f>
        <v>60.714144877928398</v>
      </c>
      <c r="H27" s="3">
        <f>'Fx21'!D59</f>
        <v>125.86196500049201</v>
      </c>
      <c r="I27" s="3">
        <f>'Fx21'!D60</f>
        <v>108.06569309922899</v>
      </c>
      <c r="J27" s="3">
        <f>'Fx21'!D56</f>
        <v>108.12706002358951</v>
      </c>
      <c r="K27" s="3">
        <f>'Fx21'!D57</f>
        <v>8.697385730511467</v>
      </c>
      <c r="M27" s="12" t="s">
        <v>4388</v>
      </c>
      <c r="N27" s="3">
        <f>'Fx21'!K58</f>
        <v>100.000024073934</v>
      </c>
      <c r="O27" s="3">
        <f>'Fx21'!K59</f>
        <v>3527.2908143930599</v>
      </c>
      <c r="P27" s="3">
        <f>'Fx21'!K60</f>
        <v>100.000342150386</v>
      </c>
      <c r="Q27" s="3">
        <f>'Fx21'!K56</f>
        <v>215.830585098005</v>
      </c>
      <c r="R27" s="3">
        <f>'Fx21'!K57</f>
        <v>584.35739961098147</v>
      </c>
      <c r="T27" s="12" t="s">
        <v>4388</v>
      </c>
      <c r="U27" s="3">
        <f>'Fx21'!R58</f>
        <v>100.00198230849099</v>
      </c>
      <c r="V27" s="3">
        <f>'Fx21'!R59</f>
        <v>7210.6834077478097</v>
      </c>
      <c r="W27" s="3">
        <f>'Fx21'!R60</f>
        <v>5979.4668382269801</v>
      </c>
      <c r="X27" s="3">
        <f>'Fx21'!R56</f>
        <v>5517.6202821141687</v>
      </c>
      <c r="Y27" s="3">
        <f>'Fx21'!R57</f>
        <v>1722.7580192168459</v>
      </c>
      <c r="AA27" s="12" t="s">
        <v>4388</v>
      </c>
      <c r="AB27" s="3">
        <f>'Fx21'!Y58</f>
        <v>10292.2293856423</v>
      </c>
      <c r="AC27" s="3">
        <f>'Fx21'!Y59</f>
        <v>17575.698497469399</v>
      </c>
      <c r="AD27" s="3">
        <f>'Fx21'!Y60</f>
        <v>13807.4538429936</v>
      </c>
      <c r="AE27" s="3">
        <f>'Fx21'!Y56</f>
        <v>13787.720480811977</v>
      </c>
      <c r="AF27" s="3">
        <f>'Fx21'!Y57</f>
        <v>1425.6989885903354</v>
      </c>
    </row>
    <row r="28" spans="3:32" x14ac:dyDescent="0.3">
      <c r="C28" s="12" t="s">
        <v>4389</v>
      </c>
      <c r="D28" s="2" t="s">
        <v>4784</v>
      </c>
      <c r="F28" s="12" t="s">
        <v>4389</v>
      </c>
      <c r="G28" s="3">
        <f>'Fx22'!D58</f>
        <v>304.04277581029601</v>
      </c>
      <c r="H28" s="3">
        <f>'Fx22'!D59</f>
        <v>345.33922343753301</v>
      </c>
      <c r="I28" s="3">
        <f>'Fx22'!D60</f>
        <v>324.595506592672</v>
      </c>
      <c r="J28" s="3">
        <f>'Fx22'!D56</f>
        <v>324.7576258686326</v>
      </c>
      <c r="K28" s="3">
        <f>'Fx22'!D57</f>
        <v>8.9079786519570998</v>
      </c>
      <c r="M28" s="12" t="s">
        <v>4389</v>
      </c>
      <c r="N28" s="3">
        <f>'Fx22'!K58</f>
        <v>428.07140173605001</v>
      </c>
      <c r="O28" s="3">
        <f>'Fx22'!K59</f>
        <v>639.70316113892397</v>
      </c>
      <c r="P28" s="3">
        <f>'Fx22'!K60</f>
        <v>498.55721621420298</v>
      </c>
      <c r="Q28" s="3">
        <f>'Fx22'!K56</f>
        <v>504.67582234050269</v>
      </c>
      <c r="R28" s="3">
        <f>'Fx22'!K57</f>
        <v>49.672392026689458</v>
      </c>
      <c r="T28" s="12" t="s">
        <v>4389</v>
      </c>
      <c r="U28" s="3">
        <f>'Fx22'!R58</f>
        <v>578.20370024779095</v>
      </c>
      <c r="V28" s="3">
        <f>'Fx22'!R59</f>
        <v>871.26063860666397</v>
      </c>
      <c r="W28" s="3">
        <f>'Fx22'!R60</f>
        <v>749.15202854630797</v>
      </c>
      <c r="X28" s="3">
        <f>'Fx22'!R56</f>
        <v>752.4475180071845</v>
      </c>
      <c r="Y28" s="3">
        <f>'Fx22'!R57</f>
        <v>80.737621066477757</v>
      </c>
      <c r="AA28" s="12" t="s">
        <v>4389</v>
      </c>
      <c r="AB28" s="3">
        <f>'Fx22'!Y58</f>
        <v>858.35870021224696</v>
      </c>
      <c r="AC28" s="3">
        <f>'Fx22'!Y59</f>
        <v>1219.8741217847501</v>
      </c>
      <c r="AD28" s="3">
        <f>'Fx22'!Y60</f>
        <v>1019.66737298257</v>
      </c>
      <c r="AE28" s="3">
        <f>'Fx22'!Y56</f>
        <v>1021.8004020185988</v>
      </c>
      <c r="AF28" s="3">
        <f>'Fx22'!Y57</f>
        <v>81.210735842479721</v>
      </c>
    </row>
    <row r="29" spans="3:32" x14ac:dyDescent="0.3">
      <c r="C29" s="12" t="s">
        <v>4390</v>
      </c>
      <c r="D29" s="2" t="s">
        <v>4785</v>
      </c>
      <c r="F29" s="12" t="s">
        <v>4390</v>
      </c>
      <c r="G29" s="3">
        <f>'Fx23'!D58</f>
        <v>100.000000156477</v>
      </c>
      <c r="H29" s="3">
        <f>'Fx23'!D59</f>
        <v>376.78877157363002</v>
      </c>
      <c r="I29" s="3">
        <f>'Fx23'!D60</f>
        <v>100.224238972351</v>
      </c>
      <c r="J29" s="3">
        <f>'Fx23'!D56</f>
        <v>214.84447816111685</v>
      </c>
      <c r="K29" s="3">
        <f>'Fx23'!D57</f>
        <v>127.85839137470037</v>
      </c>
      <c r="M29" s="12" t="s">
        <v>4390</v>
      </c>
      <c r="N29" s="3">
        <f>'Fx23'!K58</f>
        <v>531.96253181328302</v>
      </c>
      <c r="O29" s="3">
        <f>'Fx23'!K59</f>
        <v>890.716790719193</v>
      </c>
      <c r="P29" s="3">
        <f>'Fx23'!K60</f>
        <v>672.05637522280995</v>
      </c>
      <c r="Q29" s="3">
        <f>'Fx23'!K56</f>
        <v>678.28628747496555</v>
      </c>
      <c r="R29" s="3">
        <f>'Fx23'!K57</f>
        <v>70.328039955505361</v>
      </c>
      <c r="T29" s="12" t="s">
        <v>4390</v>
      </c>
      <c r="U29" s="3">
        <f>'Fx23'!R58</f>
        <v>906.76338691507794</v>
      </c>
      <c r="V29" s="3">
        <f>'Fx23'!R59</f>
        <v>1354.2405969276599</v>
      </c>
      <c r="W29" s="3">
        <f>'Fx23'!R60</f>
        <v>1059.70359492801</v>
      </c>
      <c r="X29" s="3">
        <f>'Fx23'!R56</f>
        <v>1070.8805069251084</v>
      </c>
      <c r="Y29" s="3">
        <f>'Fx23'!R57</f>
        <v>98.55970310430115</v>
      </c>
      <c r="AA29" s="12" t="s">
        <v>4390</v>
      </c>
      <c r="AB29" s="3">
        <f>'Fx23'!Y58</f>
        <v>1440.4671491193999</v>
      </c>
      <c r="AC29" s="3">
        <f>'Fx23'!Y59</f>
        <v>2113.0309070421999</v>
      </c>
      <c r="AD29" s="3">
        <f>'Fx23'!Y60</f>
        <v>1794.45094435076</v>
      </c>
      <c r="AE29" s="3">
        <f>'Fx23'!Y56</f>
        <v>1779.9841369861722</v>
      </c>
      <c r="AF29" s="3">
        <f>'Fx23'!Y57</f>
        <v>148.05902701584702</v>
      </c>
    </row>
    <row r="30" spans="3:32" x14ac:dyDescent="0.3">
      <c r="C30" s="12" t="s">
        <v>4391</v>
      </c>
      <c r="D30" s="2" t="s">
        <v>4786</v>
      </c>
      <c r="F30" s="12" t="s">
        <v>4391</v>
      </c>
      <c r="G30" s="3">
        <f>'Fx24'!D58</f>
        <v>397.88617536911801</v>
      </c>
      <c r="H30" s="3">
        <f>'Fx24'!D59</f>
        <v>452.011905551729</v>
      </c>
      <c r="I30" s="3">
        <f>'Fx24'!D60</f>
        <v>445.76215701275601</v>
      </c>
      <c r="J30" s="3">
        <f>'Fx24'!D56</f>
        <v>427.95469848663038</v>
      </c>
      <c r="K30" s="3">
        <f>'Fx24'!D57</f>
        <v>24.061415798776103</v>
      </c>
      <c r="M30" s="12" t="s">
        <v>4391</v>
      </c>
      <c r="N30" s="3">
        <f>'Fx24'!K58</f>
        <v>375.95670801162299</v>
      </c>
      <c r="O30" s="3">
        <f>'Fx24'!K59</f>
        <v>442.07550235590901</v>
      </c>
      <c r="P30" s="3">
        <f>'Fx24'!K60</f>
        <v>381.78168067071601</v>
      </c>
      <c r="Q30" s="3">
        <f>'Fx24'!K56</f>
        <v>397.03926571251623</v>
      </c>
      <c r="R30" s="3">
        <f>'Fx24'!K57</f>
        <v>23.98673351458331</v>
      </c>
      <c r="T30" s="12" t="s">
        <v>4391</v>
      </c>
      <c r="U30" s="3">
        <f>'Fx24'!R58</f>
        <v>451.79630118225901</v>
      </c>
      <c r="V30" s="3">
        <f>'Fx24'!R59</f>
        <v>614.643456966553</v>
      </c>
      <c r="W30" s="3">
        <f>'Fx24'!R60</f>
        <v>535.66140087451299</v>
      </c>
      <c r="X30" s="3">
        <f>'Fx24'!R56</f>
        <v>531.71051502306523</v>
      </c>
      <c r="Y30" s="3">
        <f>'Fx24'!R57</f>
        <v>38.396772648089112</v>
      </c>
      <c r="AA30" s="12" t="s">
        <v>4391</v>
      </c>
      <c r="AB30" s="3">
        <f>'Fx24'!Y58</f>
        <v>720.87878263845596</v>
      </c>
      <c r="AC30" s="3">
        <f>'Fx24'!Y59</f>
        <v>893.71491887937498</v>
      </c>
      <c r="AD30" s="3">
        <f>'Fx24'!Y60</f>
        <v>834.35532013387899</v>
      </c>
      <c r="AE30" s="3">
        <f>'Fx24'!Y56</f>
        <v>820.15510233015937</v>
      </c>
      <c r="AF30" s="3">
        <f>'Fx24'!Y57</f>
        <v>41.731541885361118</v>
      </c>
    </row>
    <row r="31" spans="3:32" x14ac:dyDescent="0.3">
      <c r="C31" s="12" t="s">
        <v>4392</v>
      </c>
      <c r="D31" s="2" t="s">
        <v>4787</v>
      </c>
      <c r="F31" s="12" t="s">
        <v>4392</v>
      </c>
      <c r="G31" s="3">
        <f>'Fx25'!D58</f>
        <v>300.00000001294899</v>
      </c>
      <c r="H31" s="3">
        <f>'Fx25'!D59</f>
        <v>591.37346250448195</v>
      </c>
      <c r="I31" s="3">
        <f>'Fx25'!D60</f>
        <v>355.40614161662302</v>
      </c>
      <c r="J31" s="3">
        <f>'Fx25'!D56</f>
        <v>382.30929783394384</v>
      </c>
      <c r="K31" s="3">
        <f>'Fx25'!D57</f>
        <v>93.516940262671582</v>
      </c>
      <c r="M31" s="12" t="s">
        <v>4392</v>
      </c>
      <c r="N31" s="3">
        <f>'Fx25'!K58</f>
        <v>200.00038581098801</v>
      </c>
      <c r="O31" s="3">
        <f>'Fx25'!K59</f>
        <v>4282.2354400536697</v>
      </c>
      <c r="P31" s="3">
        <f>'Fx25'!K60</f>
        <v>2757.4113867013398</v>
      </c>
      <c r="Q31" s="3">
        <f>'Fx25'!K56</f>
        <v>2614.2762850272884</v>
      </c>
      <c r="R31" s="3">
        <f>'Fx25'!K57</f>
        <v>1168.2764178911709</v>
      </c>
      <c r="T31" s="12" t="s">
        <v>4392</v>
      </c>
      <c r="U31" s="3">
        <f>'Fx25'!R58</f>
        <v>3504.8290153511798</v>
      </c>
      <c r="V31" s="3">
        <f>'Fx25'!R59</f>
        <v>7364.72147309512</v>
      </c>
      <c r="W31" s="3">
        <f>'Fx25'!R60</f>
        <v>5181.1891472881798</v>
      </c>
      <c r="X31" s="3">
        <f>'Fx25'!R56</f>
        <v>5291.9935749372735</v>
      </c>
      <c r="Y31" s="3">
        <f>'Fx25'!R57</f>
        <v>846.31539585115024</v>
      </c>
      <c r="AA31" s="12" t="s">
        <v>4392</v>
      </c>
      <c r="AB31" s="3">
        <f>'Fx25'!Y58</f>
        <v>10456.997092264701</v>
      </c>
      <c r="AC31" s="3">
        <f>'Fx25'!Y59</f>
        <v>18622.447426541999</v>
      </c>
      <c r="AD31" s="3">
        <f>'Fx25'!Y60</f>
        <v>13949.158894578301</v>
      </c>
      <c r="AE31" s="3">
        <f>'Fx25'!Y56</f>
        <v>14113.420918371199</v>
      </c>
      <c r="AF31" s="3">
        <f>'Fx25'!Y57</f>
        <v>2115.2084645738287</v>
      </c>
    </row>
    <row r="32" spans="3:32" x14ac:dyDescent="0.3">
      <c r="C32" s="12" t="s">
        <v>4393</v>
      </c>
      <c r="D32" s="2" t="s">
        <v>4788</v>
      </c>
      <c r="F32" s="12" t="s">
        <v>4393</v>
      </c>
      <c r="G32" s="3">
        <f>'Fx26'!D58</f>
        <v>376.03166623419997</v>
      </c>
      <c r="H32" s="3">
        <f>'Fx26'!D59</f>
        <v>432.02091488900402</v>
      </c>
      <c r="I32" s="3">
        <f>'Fx26'!D60</f>
        <v>387.26731907529</v>
      </c>
      <c r="J32" s="3">
        <f>'Fx26'!D56</f>
        <v>389.51406841780556</v>
      </c>
      <c r="K32" s="3">
        <f>'Fx26'!D57</f>
        <v>11.293287495718971</v>
      </c>
      <c r="M32" s="12" t="s">
        <v>4393</v>
      </c>
      <c r="N32" s="3">
        <f>'Fx26'!K58</f>
        <v>456.947706711541</v>
      </c>
      <c r="O32" s="3">
        <f>'Fx26'!K59</f>
        <v>588.78247026841598</v>
      </c>
      <c r="P32" s="3">
        <f>'Fx26'!K60</f>
        <v>500.00578144557699</v>
      </c>
      <c r="Q32" s="3">
        <f>'Fx26'!K56</f>
        <v>493.18788248098701</v>
      </c>
      <c r="R32" s="3">
        <f>'Fx26'!K57</f>
        <v>19.530581645991088</v>
      </c>
      <c r="T32" s="12" t="s">
        <v>4393</v>
      </c>
      <c r="U32" s="3">
        <f>'Fx26'!R58</f>
        <v>443.04562037654</v>
      </c>
      <c r="V32" s="3">
        <f>'Fx26'!R59</f>
        <v>877.03309836639903</v>
      </c>
      <c r="W32" s="3">
        <f>'Fx26'!R60</f>
        <v>500.01085210589201</v>
      </c>
      <c r="X32" s="3">
        <f>'Fx26'!R56</f>
        <v>535.6903669892821</v>
      </c>
      <c r="Y32" s="3">
        <f>'Fx26'!R57</f>
        <v>94.240298792324751</v>
      </c>
      <c r="AA32" s="12" t="s">
        <v>4393</v>
      </c>
      <c r="AB32" s="3">
        <f>'Fx26'!Y58</f>
        <v>500.020962864024</v>
      </c>
      <c r="AC32" s="3">
        <f>'Fx26'!Y59</f>
        <v>1197.7827100889799</v>
      </c>
      <c r="AD32" s="3">
        <f>'Fx26'!Y60</f>
        <v>794.66341840250504</v>
      </c>
      <c r="AE32" s="3">
        <f>'Fx26'!Y56</f>
        <v>768.96644817399385</v>
      </c>
      <c r="AF32" s="3">
        <f>'Fx26'!Y57</f>
        <v>186.45284247754668</v>
      </c>
    </row>
    <row r="33" spans="3:32" x14ac:dyDescent="0.3">
      <c r="C33" s="12" t="s">
        <v>4394</v>
      </c>
      <c r="D33" s="2" t="s">
        <v>4789</v>
      </c>
      <c r="F33" s="12" t="s">
        <v>4394</v>
      </c>
      <c r="G33" s="3">
        <f>'Fx27'!D58</f>
        <v>300.000000178687</v>
      </c>
      <c r="H33" s="3">
        <f>'Fx27'!D59</f>
        <v>489.14804675661497</v>
      </c>
      <c r="I33" s="3">
        <f>'Fx27'!D60</f>
        <v>384.75566577916197</v>
      </c>
      <c r="J33" s="3">
        <f>'Fx27'!D56</f>
        <v>379.86924199844668</v>
      </c>
      <c r="K33" s="3">
        <f>'Fx27'!D57</f>
        <v>84.605871116760582</v>
      </c>
      <c r="M33" s="12" t="s">
        <v>4394</v>
      </c>
      <c r="N33" s="3">
        <f>'Fx27'!K58</f>
        <v>305.76503597274399</v>
      </c>
      <c r="O33" s="3">
        <f>'Fx27'!K59</f>
        <v>488.362429992079</v>
      </c>
      <c r="P33" s="3">
        <f>'Fx27'!K60</f>
        <v>398.923332399044</v>
      </c>
      <c r="Q33" s="3">
        <f>'Fx27'!K56</f>
        <v>397.79269467988155</v>
      </c>
      <c r="R33" s="3">
        <f>'Fx27'!K57</f>
        <v>25.755810525819843</v>
      </c>
      <c r="T33" s="12" t="s">
        <v>4394</v>
      </c>
      <c r="U33" s="3">
        <f>'Fx27'!R58</f>
        <v>463.54848401812302</v>
      </c>
      <c r="V33" s="3">
        <f>'Fx27'!R59</f>
        <v>574.390185832013</v>
      </c>
      <c r="W33" s="3">
        <f>'Fx27'!R60</f>
        <v>479.44661705546798</v>
      </c>
      <c r="X33" s="3">
        <f>'Fx27'!R56</f>
        <v>490.48847906372424</v>
      </c>
      <c r="Y33" s="3">
        <f>'Fx27'!R57</f>
        <v>23.174975232380874</v>
      </c>
      <c r="AA33" s="12" t="s">
        <v>4394</v>
      </c>
      <c r="AB33" s="3">
        <f>'Fx27'!Y58</f>
        <v>500.02279755081901</v>
      </c>
      <c r="AC33" s="3">
        <f>'Fx27'!Y59</f>
        <v>719.053019790554</v>
      </c>
      <c r="AD33" s="3">
        <f>'Fx27'!Y60</f>
        <v>616.46012577673605</v>
      </c>
      <c r="AE33" s="3">
        <f>'Fx27'!Y56</f>
        <v>614.77408512511931</v>
      </c>
      <c r="AF33" s="3">
        <f>'Fx27'!Y57</f>
        <v>41.148544407821355</v>
      </c>
    </row>
    <row r="34" spans="3:32" x14ac:dyDescent="0.3">
      <c r="C34" s="12" t="s">
        <v>4395</v>
      </c>
      <c r="D34" s="2" t="s">
        <v>4790</v>
      </c>
      <c r="F34" s="12" t="s">
        <v>4395</v>
      </c>
      <c r="G34" s="3">
        <f>'Fx28'!D58</f>
        <v>241.951544167252</v>
      </c>
      <c r="H34" s="3">
        <f>'Fx28'!D59</f>
        <v>388.03676218759398</v>
      </c>
      <c r="I34" s="3">
        <f>'Fx28'!D60</f>
        <v>287.96713042484203</v>
      </c>
      <c r="J34" s="3">
        <f>'Fx28'!D56</f>
        <v>293.96386682935656</v>
      </c>
      <c r="K34" s="3">
        <f>'Fx28'!D57</f>
        <v>33.009461924443961</v>
      </c>
      <c r="M34" s="12" t="s">
        <v>4395</v>
      </c>
      <c r="N34" s="3">
        <f>'Fx28'!K58</f>
        <v>286.558197900474</v>
      </c>
      <c r="O34" s="3">
        <f>'Fx28'!K59</f>
        <v>1199.18638618515</v>
      </c>
      <c r="P34" s="3">
        <f>'Fx28'!K60</f>
        <v>889.02196967872101</v>
      </c>
      <c r="Q34" s="3">
        <f>'Fx28'!K56</f>
        <v>855.52382704890908</v>
      </c>
      <c r="R34" s="3">
        <f>'Fx28'!K57</f>
        <v>200.42733664436545</v>
      </c>
      <c r="T34" s="12" t="s">
        <v>4395</v>
      </c>
      <c r="U34" s="3">
        <f>'Fx28'!R58</f>
        <v>722.20141129097897</v>
      </c>
      <c r="V34" s="3">
        <f>'Fx28'!R59</f>
        <v>1884.0671165087999</v>
      </c>
      <c r="W34" s="3">
        <f>'Fx28'!R60</f>
        <v>1266.1422299772801</v>
      </c>
      <c r="X34" s="3">
        <f>'Fx28'!R56</f>
        <v>1246.5570836688591</v>
      </c>
      <c r="Y34" s="3">
        <f>'Fx28'!R57</f>
        <v>263.22264144933479</v>
      </c>
      <c r="AA34" s="12" t="s">
        <v>4395</v>
      </c>
      <c r="AB34" s="3">
        <f>'Fx28'!Y58</f>
        <v>2301.41941556237</v>
      </c>
      <c r="AC34" s="3">
        <f>'Fx28'!Y59</f>
        <v>4785.8539859689499</v>
      </c>
      <c r="AD34" s="3">
        <f>'Fx28'!Y60</f>
        <v>3548.9584276555202</v>
      </c>
      <c r="AE34" s="3">
        <f>'Fx28'!Y56</f>
        <v>3527.2577505231643</v>
      </c>
      <c r="AF34" s="3">
        <f>'Fx28'!Y57</f>
        <v>631.12033935641182</v>
      </c>
    </row>
    <row r="35" spans="3:32" x14ac:dyDescent="0.3">
      <c r="C35" s="12" t="s">
        <v>4396</v>
      </c>
      <c r="D35" s="2" t="s">
        <v>4791</v>
      </c>
      <c r="F35" s="12" t="s">
        <v>4396</v>
      </c>
      <c r="G35" s="3">
        <f>'Fx29'!D58</f>
        <v>207.41236244837401</v>
      </c>
      <c r="H35" s="3">
        <f>'Fx29'!D59</f>
        <v>1433.0698048033801</v>
      </c>
      <c r="I35" s="3">
        <f>'Fx29'!D60</f>
        <v>301.803643099064</v>
      </c>
      <c r="J35" s="3">
        <f>'Fx29'!D56</f>
        <v>344.4116198330899</v>
      </c>
      <c r="K35" s="3">
        <f>'Fx29'!D57</f>
        <v>180.71027508398532</v>
      </c>
      <c r="M35" s="12" t="s">
        <v>4396</v>
      </c>
      <c r="N35" s="3">
        <f>'Fx29'!K58</f>
        <v>243.24696336861999</v>
      </c>
      <c r="O35" s="3">
        <f>'Fx29'!K59</f>
        <v>4079.7186711699101</v>
      </c>
      <c r="P35" s="3">
        <f>'Fx29'!K60</f>
        <v>702.49969868565802</v>
      </c>
      <c r="Q35" s="3">
        <f>'Fx29'!K56</f>
        <v>1082.2578821373634</v>
      </c>
      <c r="R35" s="3">
        <f>'Fx29'!K57</f>
        <v>1037.2486254081725</v>
      </c>
      <c r="T35" s="12" t="s">
        <v>4396</v>
      </c>
      <c r="U35" s="3">
        <f>'Fx29'!R58</f>
        <v>308.23934721102398</v>
      </c>
      <c r="V35" s="3">
        <f>'Fx29'!R59</f>
        <v>11111.7760825476</v>
      </c>
      <c r="W35" s="3">
        <f>'Fx29'!R60</f>
        <v>2219.15944673884</v>
      </c>
      <c r="X35" s="3">
        <f>'Fx29'!R56</f>
        <v>2910.2693637659695</v>
      </c>
      <c r="Y35" s="3">
        <f>'Fx29'!R57</f>
        <v>2663.5166102331696</v>
      </c>
      <c r="AA35" s="12" t="s">
        <v>4396</v>
      </c>
      <c r="AB35" s="3">
        <f>'Fx29'!Y58</f>
        <v>643.81112422311901</v>
      </c>
      <c r="AC35" s="3">
        <f>'Fx29'!Y59</f>
        <v>24663.400526574998</v>
      </c>
      <c r="AD35" s="3">
        <f>'Fx29'!Y60</f>
        <v>4277.7334569124996</v>
      </c>
      <c r="AE35" s="3">
        <f>'Fx29'!Y56</f>
        <v>5711.1851736544859</v>
      </c>
      <c r="AF35" s="3">
        <f>'Fx29'!Y57</f>
        <v>5106.7914754525209</v>
      </c>
    </row>
  </sheetData>
  <mergeCells count="9">
    <mergeCell ref="AA2:AF2"/>
    <mergeCell ref="AA4:AF4"/>
    <mergeCell ref="T2:Y2"/>
    <mergeCell ref="T4:Y4"/>
    <mergeCell ref="C4:D4"/>
    <mergeCell ref="F4:K4"/>
    <mergeCell ref="F2:K2"/>
    <mergeCell ref="M2:R2"/>
    <mergeCell ref="M4:R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82502-5FDE-4E8B-B308-D87EC0B629A7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4758</v>
      </c>
      <c r="D3" s="17"/>
      <c r="E3" s="17"/>
      <c r="F3" s="17"/>
      <c r="G3" s="17"/>
      <c r="H3" s="18"/>
      <c r="J3" s="16" t="s">
        <v>4759</v>
      </c>
      <c r="K3" s="17"/>
      <c r="L3" s="17"/>
      <c r="M3" s="17"/>
      <c r="N3" s="17"/>
      <c r="O3" s="18"/>
      <c r="Q3" s="16" t="s">
        <v>4760</v>
      </c>
      <c r="R3" s="17"/>
      <c r="S3" s="17"/>
      <c r="T3" s="17"/>
      <c r="U3" s="17"/>
      <c r="V3" s="18"/>
      <c r="X3" s="16" t="s">
        <v>4798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6.3634891922324604E-4</v>
      </c>
      <c r="E5" s="4">
        <v>100000</v>
      </c>
      <c r="F5" s="4">
        <v>218</v>
      </c>
      <c r="G5" s="5">
        <v>7.3997000000000002</v>
      </c>
      <c r="H5" s="5">
        <v>7.2419441999999998</v>
      </c>
      <c r="J5" s="2">
        <v>1</v>
      </c>
      <c r="K5" s="3">
        <v>10490.835672667899</v>
      </c>
      <c r="L5" s="4">
        <v>300000</v>
      </c>
      <c r="M5" s="4">
        <v>649</v>
      </c>
      <c r="N5" s="5">
        <v>54.893999999999998</v>
      </c>
      <c r="O5" s="5">
        <v>54.717623699999997</v>
      </c>
      <c r="Q5" s="2">
        <v>1</v>
      </c>
      <c r="R5" s="3">
        <v>88108877.724408001</v>
      </c>
      <c r="S5" s="4">
        <v>500000</v>
      </c>
      <c r="T5" s="4">
        <v>1082</v>
      </c>
      <c r="U5" s="5">
        <v>163.3955</v>
      </c>
      <c r="V5" s="5">
        <v>163.06278140000001</v>
      </c>
      <c r="X5" s="2">
        <v>1</v>
      </c>
      <c r="Y5" s="3">
        <v>1.19684912029065E+31</v>
      </c>
      <c r="Z5" s="4">
        <v>1000000</v>
      </c>
      <c r="AA5" s="4">
        <v>2038</v>
      </c>
      <c r="AB5" s="5">
        <v>763.74680000000001</v>
      </c>
      <c r="AC5" s="5">
        <v>761.92827790000001</v>
      </c>
    </row>
    <row r="6" spans="3:29" x14ac:dyDescent="0.3">
      <c r="C6" s="2">
        <v>2</v>
      </c>
      <c r="D6" s="3">
        <v>1.3124696437600101E-3</v>
      </c>
      <c r="E6" s="4">
        <v>100000</v>
      </c>
      <c r="F6" s="4">
        <v>216</v>
      </c>
      <c r="G6" s="5">
        <v>7.2736000000000001</v>
      </c>
      <c r="H6" s="5">
        <v>7.1698922999999901</v>
      </c>
      <c r="J6" s="2">
        <v>2</v>
      </c>
      <c r="K6" s="3">
        <v>1041.4268974623401</v>
      </c>
      <c r="L6" s="4">
        <v>300000</v>
      </c>
      <c r="M6" s="4">
        <v>666</v>
      </c>
      <c r="N6" s="5">
        <v>54.375700000000002</v>
      </c>
      <c r="O6" s="5">
        <v>54.215122099999903</v>
      </c>
      <c r="Q6" s="2">
        <v>2</v>
      </c>
      <c r="R6" s="3">
        <v>4136390992.0648899</v>
      </c>
      <c r="S6" s="4">
        <v>500000</v>
      </c>
      <c r="T6" s="4">
        <v>1059</v>
      </c>
      <c r="U6" s="5">
        <v>159.75640000000001</v>
      </c>
      <c r="V6" s="5">
        <v>159.4050943</v>
      </c>
      <c r="X6" s="2">
        <v>2</v>
      </c>
      <c r="Y6" s="3">
        <v>1.20536244412399E+35</v>
      </c>
      <c r="Z6" s="4">
        <v>1000000</v>
      </c>
      <c r="AA6" s="4">
        <v>2044</v>
      </c>
      <c r="AB6" s="5">
        <v>758.13900000000001</v>
      </c>
      <c r="AC6" s="5">
        <v>756.55369570000005</v>
      </c>
    </row>
    <row r="7" spans="3:29" x14ac:dyDescent="0.3">
      <c r="C7" s="2">
        <v>3</v>
      </c>
      <c r="D7" s="3">
        <v>2.16169383378794E-5</v>
      </c>
      <c r="E7" s="4">
        <v>100000</v>
      </c>
      <c r="F7" s="4">
        <v>223</v>
      </c>
      <c r="G7" s="5">
        <v>7.0742000000000003</v>
      </c>
      <c r="H7" s="5">
        <v>6.9937756000000002</v>
      </c>
      <c r="J7" s="2">
        <v>3</v>
      </c>
      <c r="K7" s="3">
        <v>11185.9447744391</v>
      </c>
      <c r="L7" s="4">
        <v>300000</v>
      </c>
      <c r="M7" s="4">
        <v>656</v>
      </c>
      <c r="N7" s="5">
        <v>54.438600000000001</v>
      </c>
      <c r="O7" s="5">
        <v>54.279999699999998</v>
      </c>
      <c r="Q7" s="2">
        <v>3</v>
      </c>
      <c r="R7" s="3">
        <v>3173651454340.8301</v>
      </c>
      <c r="S7" s="4">
        <v>500000</v>
      </c>
      <c r="T7" s="4">
        <v>1065</v>
      </c>
      <c r="U7" s="5">
        <v>163.18450000000001</v>
      </c>
      <c r="V7" s="5">
        <v>162.79909570000001</v>
      </c>
      <c r="X7" s="2">
        <v>3</v>
      </c>
      <c r="Y7" s="3">
        <v>4.6791673111107701E+33</v>
      </c>
      <c r="Z7" s="4">
        <v>1000000</v>
      </c>
      <c r="AA7" s="4">
        <v>2068</v>
      </c>
      <c r="AB7" s="5">
        <v>760.55870000000004</v>
      </c>
      <c r="AC7" s="5">
        <v>758.96061839999902</v>
      </c>
    </row>
    <row r="8" spans="3:29" x14ac:dyDescent="0.3">
      <c r="C8" s="2">
        <v>4</v>
      </c>
      <c r="D8" s="3">
        <v>1.27993587439698E-3</v>
      </c>
      <c r="E8" s="4">
        <v>100000</v>
      </c>
      <c r="F8" s="4">
        <v>214</v>
      </c>
      <c r="G8" s="5">
        <v>6.7979000000000003</v>
      </c>
      <c r="H8" s="5">
        <v>6.7406089999999903</v>
      </c>
      <c r="J8" s="2">
        <v>4</v>
      </c>
      <c r="K8" s="3">
        <v>20.106620260852299</v>
      </c>
      <c r="L8" s="4">
        <v>300000</v>
      </c>
      <c r="M8" s="4">
        <v>653</v>
      </c>
      <c r="N8" s="5">
        <v>55.765300000000003</v>
      </c>
      <c r="O8" s="5">
        <v>55.609254</v>
      </c>
      <c r="Q8" s="2">
        <v>4</v>
      </c>
      <c r="R8" s="3">
        <v>592358757392.26001</v>
      </c>
      <c r="S8" s="4">
        <v>500000</v>
      </c>
      <c r="T8" s="4">
        <v>1064</v>
      </c>
      <c r="U8" s="5">
        <v>159.88630000000001</v>
      </c>
      <c r="V8" s="5">
        <v>159.54132849999999</v>
      </c>
      <c r="X8" s="2">
        <v>4</v>
      </c>
      <c r="Y8" s="3">
        <v>1.40332587122139E+41</v>
      </c>
      <c r="Z8" s="4">
        <v>1000000</v>
      </c>
      <c r="AA8" s="4">
        <v>2032</v>
      </c>
      <c r="AB8" s="5">
        <v>765.48829999999998</v>
      </c>
      <c r="AC8" s="5">
        <v>763.83884660000001</v>
      </c>
    </row>
    <row r="9" spans="3:29" x14ac:dyDescent="0.3">
      <c r="C9" s="2">
        <v>5</v>
      </c>
      <c r="D9" s="3">
        <v>5.7886818527474104E-4</v>
      </c>
      <c r="E9" s="4">
        <v>100000</v>
      </c>
      <c r="F9" s="4">
        <v>210</v>
      </c>
      <c r="G9" s="5">
        <v>6.6243999999999996</v>
      </c>
      <c r="H9" s="5">
        <v>6.5705837999999996</v>
      </c>
      <c r="J9" s="2">
        <v>5</v>
      </c>
      <c r="K9" s="3">
        <v>2627.08660820246</v>
      </c>
      <c r="L9" s="4">
        <v>300000</v>
      </c>
      <c r="M9" s="4">
        <v>655</v>
      </c>
      <c r="N9" s="5">
        <v>55.543700000000001</v>
      </c>
      <c r="O9" s="5">
        <v>55.362406300000004</v>
      </c>
      <c r="Q9" s="2">
        <v>5</v>
      </c>
      <c r="R9" s="3">
        <v>164142995.410216</v>
      </c>
      <c r="S9" s="4">
        <v>500000</v>
      </c>
      <c r="T9" s="4">
        <v>1051</v>
      </c>
      <c r="U9" s="5">
        <v>159.96</v>
      </c>
      <c r="V9" s="5">
        <v>159.62053989999899</v>
      </c>
      <c r="X9" s="2">
        <v>5</v>
      </c>
      <c r="Y9" s="3">
        <v>3.8656446971106302E+34</v>
      </c>
      <c r="Z9" s="4">
        <v>1000000</v>
      </c>
      <c r="AA9" s="4">
        <v>2048</v>
      </c>
      <c r="AB9" s="5">
        <v>744.05589999999995</v>
      </c>
      <c r="AC9" s="5">
        <v>742.49023349999902</v>
      </c>
    </row>
    <row r="10" spans="3:29" x14ac:dyDescent="0.3">
      <c r="C10" s="2">
        <v>6</v>
      </c>
      <c r="D10" s="3">
        <v>6.8217853310041199E-4</v>
      </c>
      <c r="E10" s="4">
        <v>100000</v>
      </c>
      <c r="F10" s="4">
        <v>223</v>
      </c>
      <c r="G10" s="5">
        <v>6.9813000000000001</v>
      </c>
      <c r="H10" s="5">
        <v>6.9222333999999996</v>
      </c>
      <c r="J10" s="2">
        <v>6</v>
      </c>
      <c r="K10" s="3">
        <v>4.8885414290363602</v>
      </c>
      <c r="L10" s="4">
        <v>300000</v>
      </c>
      <c r="M10" s="4">
        <v>665</v>
      </c>
      <c r="N10" s="5">
        <v>55.036299999999997</v>
      </c>
      <c r="O10" s="5">
        <v>54.875330300000002</v>
      </c>
      <c r="Q10" s="2">
        <v>6</v>
      </c>
      <c r="R10" s="3">
        <v>115356626314.98199</v>
      </c>
      <c r="S10" s="4">
        <v>500000</v>
      </c>
      <c r="T10" s="4">
        <v>1070</v>
      </c>
      <c r="U10" s="5">
        <v>158.6617</v>
      </c>
      <c r="V10" s="5">
        <v>158.33284269999999</v>
      </c>
      <c r="X10" s="2">
        <v>6</v>
      </c>
      <c r="Y10" s="3">
        <v>4.4495850174274101E+29</v>
      </c>
      <c r="Z10" s="4">
        <v>1000000</v>
      </c>
      <c r="AA10" s="4">
        <v>2022</v>
      </c>
      <c r="AB10" s="5">
        <v>753.51729999999998</v>
      </c>
      <c r="AC10" s="5">
        <v>751.92767400000002</v>
      </c>
    </row>
    <row r="11" spans="3:29" x14ac:dyDescent="0.3">
      <c r="C11" s="2">
        <v>7</v>
      </c>
      <c r="D11" s="3">
        <v>2.2798074403618602E-6</v>
      </c>
      <c r="E11" s="4">
        <v>100000</v>
      </c>
      <c r="F11" s="4">
        <v>216</v>
      </c>
      <c r="G11" s="5">
        <v>6.8644999999999996</v>
      </c>
      <c r="H11" s="5">
        <v>6.8090551000000001</v>
      </c>
      <c r="J11" s="2">
        <v>7</v>
      </c>
      <c r="K11" s="3">
        <v>17775.600807366602</v>
      </c>
      <c r="L11" s="4">
        <v>300000</v>
      </c>
      <c r="M11" s="4">
        <v>647</v>
      </c>
      <c r="N11" s="5">
        <v>55.140599999999999</v>
      </c>
      <c r="O11" s="5">
        <v>54.979179299999998</v>
      </c>
      <c r="Q11" s="2">
        <v>7</v>
      </c>
      <c r="R11" s="3">
        <v>18552305417192.699</v>
      </c>
      <c r="S11" s="4">
        <v>500000</v>
      </c>
      <c r="T11" s="4">
        <v>1081</v>
      </c>
      <c r="U11" s="5">
        <v>162.8638</v>
      </c>
      <c r="V11" s="5">
        <v>162.4742669</v>
      </c>
      <c r="X11" s="2">
        <v>7</v>
      </c>
      <c r="Y11" s="3">
        <v>6.6117042334536402E+30</v>
      </c>
      <c r="Z11" s="4">
        <v>1000000</v>
      </c>
      <c r="AA11" s="4">
        <v>2052</v>
      </c>
      <c r="AB11" s="5">
        <v>757.93140000000005</v>
      </c>
      <c r="AC11" s="5">
        <v>756.34175639999899</v>
      </c>
    </row>
    <row r="12" spans="3:29" x14ac:dyDescent="0.3">
      <c r="C12" s="2">
        <v>8</v>
      </c>
      <c r="D12" s="3">
        <v>2.3773601386689802E-3</v>
      </c>
      <c r="E12" s="4">
        <v>100000</v>
      </c>
      <c r="F12" s="4">
        <v>220</v>
      </c>
      <c r="G12" s="5">
        <v>6.5702999999999996</v>
      </c>
      <c r="H12" s="5">
        <v>6.5228970999999998</v>
      </c>
      <c r="J12" s="2">
        <v>8</v>
      </c>
      <c r="K12" s="3">
        <v>73051.869150121202</v>
      </c>
      <c r="L12" s="4">
        <v>300000</v>
      </c>
      <c r="M12" s="4">
        <v>677</v>
      </c>
      <c r="N12" s="5">
        <v>56.587899999999998</v>
      </c>
      <c r="O12" s="5">
        <v>56.425351899999903</v>
      </c>
      <c r="Q12" s="2">
        <v>8</v>
      </c>
      <c r="R12" s="3">
        <v>35253441521091.5</v>
      </c>
      <c r="S12" s="4">
        <v>500000</v>
      </c>
      <c r="T12" s="4">
        <v>1088</v>
      </c>
      <c r="U12" s="5">
        <v>161.30430000000001</v>
      </c>
      <c r="V12" s="5">
        <v>160.9493099</v>
      </c>
      <c r="X12" s="2">
        <v>8</v>
      </c>
      <c r="Y12" s="3">
        <v>1.31696889689615E+32</v>
      </c>
      <c r="Z12" s="4">
        <v>1000000</v>
      </c>
      <c r="AA12" s="4">
        <v>2030</v>
      </c>
      <c r="AB12" s="5">
        <v>750.42319999999995</v>
      </c>
      <c r="AC12" s="5">
        <v>748.861165999999</v>
      </c>
    </row>
    <row r="13" spans="3:29" x14ac:dyDescent="0.3">
      <c r="C13" s="2">
        <v>9</v>
      </c>
      <c r="D13" s="3">
        <v>2.6687023409330999E-5</v>
      </c>
      <c r="E13" s="4">
        <v>100000</v>
      </c>
      <c r="F13" s="4">
        <v>212</v>
      </c>
      <c r="G13" s="5">
        <v>6.9035000000000002</v>
      </c>
      <c r="H13" s="5">
        <v>6.8400023000000001</v>
      </c>
      <c r="J13" s="2">
        <v>9</v>
      </c>
      <c r="K13" s="3">
        <v>97.179534677160404</v>
      </c>
      <c r="L13" s="4">
        <v>300000</v>
      </c>
      <c r="M13" s="4">
        <v>647</v>
      </c>
      <c r="N13" s="5">
        <v>55.116399999999999</v>
      </c>
      <c r="O13" s="5">
        <v>54.951052900000001</v>
      </c>
      <c r="Q13" s="2">
        <v>9</v>
      </c>
      <c r="R13" s="3">
        <v>11405439103130.6</v>
      </c>
      <c r="S13" s="4">
        <v>500000</v>
      </c>
      <c r="T13" s="4">
        <v>1066</v>
      </c>
      <c r="U13" s="5">
        <v>161.32050000000001</v>
      </c>
      <c r="V13" s="5">
        <v>160.95620679999999</v>
      </c>
      <c r="X13" s="2">
        <v>9</v>
      </c>
      <c r="Y13" s="3">
        <v>2.8822782300585699E+34</v>
      </c>
      <c r="Z13" s="4">
        <v>1000000</v>
      </c>
      <c r="AA13" s="4">
        <v>2059</v>
      </c>
      <c r="AB13" s="5">
        <v>789.98220000000003</v>
      </c>
      <c r="AC13" s="5">
        <v>788.27978819999998</v>
      </c>
    </row>
    <row r="14" spans="3:29" x14ac:dyDescent="0.3">
      <c r="C14" s="2">
        <v>10</v>
      </c>
      <c r="D14" s="3">
        <v>9.5268165875976606E-5</v>
      </c>
      <c r="E14" s="4">
        <v>100000</v>
      </c>
      <c r="F14" s="4">
        <v>216</v>
      </c>
      <c r="G14" s="5">
        <v>6.8563000000000001</v>
      </c>
      <c r="H14" s="5">
        <v>6.7897061999999897</v>
      </c>
      <c r="J14" s="2">
        <v>10</v>
      </c>
      <c r="K14" s="3">
        <v>35.9568697062439</v>
      </c>
      <c r="L14" s="4">
        <v>300000</v>
      </c>
      <c r="M14" s="4">
        <v>662</v>
      </c>
      <c r="N14" s="5">
        <v>56.758299999999998</v>
      </c>
      <c r="O14" s="5">
        <v>56.5982287</v>
      </c>
      <c r="Q14" s="2">
        <v>10</v>
      </c>
      <c r="R14" s="3">
        <v>66608589088163.797</v>
      </c>
      <c r="S14" s="4">
        <v>500000</v>
      </c>
      <c r="T14" s="4">
        <v>1066</v>
      </c>
      <c r="U14" s="5">
        <v>158.6345</v>
      </c>
      <c r="V14" s="5">
        <v>158.23813619999899</v>
      </c>
      <c r="X14" s="2">
        <v>10</v>
      </c>
      <c r="Y14" s="3">
        <v>2.80359195136531E+38</v>
      </c>
      <c r="Z14" s="4">
        <v>1000000</v>
      </c>
      <c r="AA14" s="4">
        <v>2037</v>
      </c>
      <c r="AB14" s="5">
        <v>738.9905</v>
      </c>
      <c r="AC14" s="5">
        <v>737.43879079999999</v>
      </c>
    </row>
    <row r="15" spans="3:29" x14ac:dyDescent="0.3">
      <c r="C15" s="2">
        <v>11</v>
      </c>
      <c r="D15" s="3">
        <v>9.0690649404048199E-4</v>
      </c>
      <c r="E15" s="4">
        <v>100000</v>
      </c>
      <c r="F15" s="4">
        <v>202</v>
      </c>
      <c r="G15" s="5">
        <v>6.5019999999999998</v>
      </c>
      <c r="H15" s="5">
        <v>6.4427358999999997</v>
      </c>
      <c r="J15" s="2">
        <v>11</v>
      </c>
      <c r="K15" s="3">
        <v>120.142610960193</v>
      </c>
      <c r="L15" s="4">
        <v>300000</v>
      </c>
      <c r="M15" s="4">
        <v>669</v>
      </c>
      <c r="N15" s="5">
        <v>56.649799999999999</v>
      </c>
      <c r="O15" s="5">
        <v>56.492850400000002</v>
      </c>
      <c r="Q15" s="2">
        <v>11</v>
      </c>
      <c r="R15" s="3">
        <v>914012509491.92603</v>
      </c>
      <c r="S15" s="4">
        <v>500000</v>
      </c>
      <c r="T15" s="4">
        <v>1070</v>
      </c>
      <c r="U15" s="5">
        <v>160.6559</v>
      </c>
      <c r="V15" s="5">
        <v>160.33028730000001</v>
      </c>
      <c r="X15" s="2">
        <v>11</v>
      </c>
      <c r="Y15" s="3">
        <v>3.2344663635860201E+31</v>
      </c>
      <c r="Z15" s="4">
        <v>1000000</v>
      </c>
      <c r="AA15" s="4">
        <v>2032</v>
      </c>
      <c r="AB15" s="5">
        <v>753.53620000000001</v>
      </c>
      <c r="AC15" s="5">
        <v>751.99766680000005</v>
      </c>
    </row>
    <row r="16" spans="3:29" x14ac:dyDescent="0.3">
      <c r="C16" s="2">
        <v>12</v>
      </c>
      <c r="D16" s="3">
        <v>1.0497575154822E-4</v>
      </c>
      <c r="E16" s="4">
        <v>100000</v>
      </c>
      <c r="F16" s="4">
        <v>221</v>
      </c>
      <c r="G16" s="5">
        <v>6.9227999999999996</v>
      </c>
      <c r="H16" s="5">
        <v>6.8543757000000003</v>
      </c>
      <c r="J16" s="2">
        <v>12</v>
      </c>
      <c r="K16" s="3">
        <v>14486.447393733701</v>
      </c>
      <c r="L16" s="4">
        <v>300000</v>
      </c>
      <c r="M16" s="4">
        <v>670</v>
      </c>
      <c r="N16" s="5">
        <v>56.313099999999999</v>
      </c>
      <c r="O16" s="5">
        <v>56.151260199999903</v>
      </c>
      <c r="Q16" s="2">
        <v>12</v>
      </c>
      <c r="R16" s="3">
        <v>3086369576.09478</v>
      </c>
      <c r="S16" s="4">
        <v>500000</v>
      </c>
      <c r="T16" s="4">
        <v>1071</v>
      </c>
      <c r="U16" s="5">
        <v>159.70930000000001</v>
      </c>
      <c r="V16" s="5">
        <v>159.37811689999899</v>
      </c>
      <c r="X16" s="2">
        <v>12</v>
      </c>
      <c r="Y16" s="3">
        <v>1.93018714347694E+35</v>
      </c>
      <c r="Z16" s="4">
        <v>1000000</v>
      </c>
      <c r="AA16" s="4">
        <v>2066</v>
      </c>
      <c r="AB16" s="5">
        <v>744.5575</v>
      </c>
      <c r="AC16" s="5">
        <v>742.98943439999903</v>
      </c>
    </row>
    <row r="17" spans="3:29" x14ac:dyDescent="0.3">
      <c r="C17" s="2">
        <v>13</v>
      </c>
      <c r="D17" s="3">
        <v>2.7785281494399199E-4</v>
      </c>
      <c r="E17" s="4">
        <v>100000</v>
      </c>
      <c r="F17" s="4">
        <v>219</v>
      </c>
      <c r="G17" s="5">
        <v>6.8066000000000004</v>
      </c>
      <c r="H17" s="5">
        <v>6.7485961999999997</v>
      </c>
      <c r="J17" s="2">
        <v>13</v>
      </c>
      <c r="K17" s="3">
        <v>26769.5982157568</v>
      </c>
      <c r="L17" s="4">
        <v>300000</v>
      </c>
      <c r="M17" s="4">
        <v>655</v>
      </c>
      <c r="N17" s="5">
        <v>55.249600000000001</v>
      </c>
      <c r="O17" s="5">
        <v>55.088560399999999</v>
      </c>
      <c r="Q17" s="2">
        <v>13</v>
      </c>
      <c r="R17" s="3">
        <v>349724626611.703</v>
      </c>
      <c r="S17" s="4">
        <v>500000</v>
      </c>
      <c r="T17" s="4">
        <v>1076</v>
      </c>
      <c r="U17" s="5">
        <v>160.03729999999999</v>
      </c>
      <c r="V17" s="5">
        <v>159.71709910000001</v>
      </c>
      <c r="X17" s="2">
        <v>13</v>
      </c>
      <c r="Y17" s="3">
        <v>1.1479308993662899E+32</v>
      </c>
      <c r="Z17" s="4">
        <v>1000000</v>
      </c>
      <c r="AA17" s="4">
        <v>2058</v>
      </c>
      <c r="AB17" s="5">
        <v>751.81679999999994</v>
      </c>
      <c r="AC17" s="5">
        <v>750.24226239999996</v>
      </c>
    </row>
    <row r="18" spans="3:29" x14ac:dyDescent="0.3">
      <c r="C18" s="2">
        <v>14</v>
      </c>
      <c r="D18" s="3">
        <v>3.1152634870743601E-3</v>
      </c>
      <c r="E18" s="4">
        <v>100000</v>
      </c>
      <c r="F18" s="4">
        <v>210</v>
      </c>
      <c r="G18" s="5">
        <v>6.3665000000000003</v>
      </c>
      <c r="H18" s="5">
        <v>6.3222027000000001</v>
      </c>
      <c r="J18" s="2">
        <v>14</v>
      </c>
      <c r="K18" s="3">
        <v>61.271807156774202</v>
      </c>
      <c r="L18" s="4">
        <v>300000</v>
      </c>
      <c r="M18" s="4">
        <v>641</v>
      </c>
      <c r="N18" s="5">
        <v>53.885599999999997</v>
      </c>
      <c r="O18" s="5">
        <v>53.733915499999902</v>
      </c>
      <c r="Q18" s="2">
        <v>14</v>
      </c>
      <c r="R18" s="3">
        <v>591232643.72108495</v>
      </c>
      <c r="S18" s="4">
        <v>500000</v>
      </c>
      <c r="T18" s="4">
        <v>1050</v>
      </c>
      <c r="U18" s="5">
        <v>158.2313</v>
      </c>
      <c r="V18" s="5">
        <v>157.91140239999999</v>
      </c>
      <c r="X18" s="2">
        <v>14</v>
      </c>
      <c r="Y18" s="3">
        <v>1.39317798348173E+29</v>
      </c>
      <c r="Z18" s="4">
        <v>1000000</v>
      </c>
      <c r="AA18" s="4">
        <v>2045</v>
      </c>
      <c r="AB18" s="5">
        <v>746.83280000000002</v>
      </c>
      <c r="AC18" s="5">
        <v>745.293007644</v>
      </c>
    </row>
    <row r="19" spans="3:29" x14ac:dyDescent="0.3">
      <c r="C19" s="2">
        <v>15</v>
      </c>
      <c r="D19" s="3">
        <v>9.3396577198228095E-5</v>
      </c>
      <c r="E19" s="4">
        <v>100000</v>
      </c>
      <c r="F19" s="4">
        <v>215</v>
      </c>
      <c r="G19" s="5">
        <v>6.8304</v>
      </c>
      <c r="H19" s="5">
        <v>6.7668290000000004</v>
      </c>
      <c r="J19" s="2">
        <v>15</v>
      </c>
      <c r="K19" s="3">
        <v>35.450804743445801</v>
      </c>
      <c r="L19" s="4">
        <v>300000</v>
      </c>
      <c r="M19" s="4">
        <v>667</v>
      </c>
      <c r="N19" s="5">
        <v>57.155099999999997</v>
      </c>
      <c r="O19" s="5">
        <v>56.9746483999999</v>
      </c>
      <c r="Q19" s="2">
        <v>15</v>
      </c>
      <c r="R19" s="3">
        <v>72707101142.040604</v>
      </c>
      <c r="S19" s="4">
        <v>500000</v>
      </c>
      <c r="T19" s="4">
        <v>1073</v>
      </c>
      <c r="U19" s="5">
        <v>159.7919</v>
      </c>
      <c r="V19" s="5">
        <v>159.46655999999999</v>
      </c>
      <c r="X19" s="2">
        <v>15</v>
      </c>
      <c r="Y19" s="3">
        <v>1.17425331574894E+40</v>
      </c>
      <c r="Z19" s="4">
        <v>1000000</v>
      </c>
      <c r="AA19" s="4">
        <v>2043</v>
      </c>
      <c r="AB19" s="5">
        <v>759.66459999999995</v>
      </c>
      <c r="AC19" s="5">
        <v>758.05510979899896</v>
      </c>
    </row>
    <row r="20" spans="3:29" x14ac:dyDescent="0.3">
      <c r="C20" s="2">
        <v>16</v>
      </c>
      <c r="D20" s="3">
        <v>4.1765551444567298E-3</v>
      </c>
      <c r="E20" s="4">
        <v>100000</v>
      </c>
      <c r="F20" s="4">
        <v>220</v>
      </c>
      <c r="G20" s="5">
        <v>6.5538999999999996</v>
      </c>
      <c r="H20" s="5">
        <v>6.5091237999999896</v>
      </c>
      <c r="J20" s="2">
        <v>16</v>
      </c>
      <c r="K20" s="3">
        <v>562.06375487084995</v>
      </c>
      <c r="L20" s="4">
        <v>300000</v>
      </c>
      <c r="M20" s="4">
        <v>667</v>
      </c>
      <c r="N20" s="5">
        <v>59.056199999999997</v>
      </c>
      <c r="O20" s="5">
        <v>58.879847299999902</v>
      </c>
      <c r="Q20" s="2">
        <v>16</v>
      </c>
      <c r="R20" s="3">
        <v>420555333526.41199</v>
      </c>
      <c r="S20" s="4">
        <v>500000</v>
      </c>
      <c r="T20" s="4">
        <v>1077</v>
      </c>
      <c r="U20" s="5">
        <v>168.3595</v>
      </c>
      <c r="V20" s="5">
        <v>167.9828378</v>
      </c>
      <c r="X20" s="2">
        <v>16</v>
      </c>
      <c r="Y20" s="3">
        <v>3.10201329922776E+31</v>
      </c>
      <c r="Z20" s="4">
        <v>1000000</v>
      </c>
      <c r="AA20" s="4">
        <v>2063</v>
      </c>
      <c r="AB20" s="5">
        <v>771.29459999999995</v>
      </c>
      <c r="AC20" s="5">
        <v>769.657554180999</v>
      </c>
    </row>
    <row r="21" spans="3:29" x14ac:dyDescent="0.3">
      <c r="C21" s="2">
        <v>17</v>
      </c>
      <c r="D21" s="3">
        <v>1.44521747201548E-3</v>
      </c>
      <c r="E21" s="4">
        <v>100000</v>
      </c>
      <c r="F21" s="4">
        <v>235</v>
      </c>
      <c r="G21" s="5">
        <v>7.3215000000000003</v>
      </c>
      <c r="H21" s="5">
        <v>7.2585895999999996</v>
      </c>
      <c r="J21" s="2">
        <v>17</v>
      </c>
      <c r="K21" s="3">
        <v>1281.5180198199</v>
      </c>
      <c r="L21" s="4">
        <v>300000</v>
      </c>
      <c r="M21" s="4">
        <v>651</v>
      </c>
      <c r="N21" s="5">
        <v>58.3538</v>
      </c>
      <c r="O21" s="5">
        <v>58.180319999999902</v>
      </c>
      <c r="Q21" s="2">
        <v>17</v>
      </c>
      <c r="R21" s="3">
        <v>14901636463.055799</v>
      </c>
      <c r="S21" s="4">
        <v>500000</v>
      </c>
      <c r="T21" s="4">
        <v>1048</v>
      </c>
      <c r="U21" s="5">
        <v>158.44300000000001</v>
      </c>
      <c r="V21" s="5">
        <v>158.1280375</v>
      </c>
      <c r="X21" s="2">
        <v>17</v>
      </c>
      <c r="Y21" s="3">
        <v>5.1533379827718198E+34</v>
      </c>
      <c r="Z21" s="4">
        <v>1000000</v>
      </c>
      <c r="AA21" s="4">
        <v>2026</v>
      </c>
      <c r="AB21" s="5">
        <v>755.09410000000003</v>
      </c>
      <c r="AC21" s="5">
        <v>753.48277261099997</v>
      </c>
    </row>
    <row r="22" spans="3:29" x14ac:dyDescent="0.3">
      <c r="C22" s="2">
        <v>18</v>
      </c>
      <c r="D22" s="3">
        <v>3.6052946610537697E-5</v>
      </c>
      <c r="E22" s="4">
        <v>100000</v>
      </c>
      <c r="F22" s="4">
        <v>202</v>
      </c>
      <c r="G22" s="5">
        <v>6.5465999999999998</v>
      </c>
      <c r="H22" s="5">
        <v>6.4811559000000001</v>
      </c>
      <c r="J22" s="2">
        <v>18</v>
      </c>
      <c r="K22" s="3">
        <v>660.99448097473999</v>
      </c>
      <c r="L22" s="4">
        <v>300000</v>
      </c>
      <c r="M22" s="4">
        <v>646</v>
      </c>
      <c r="N22" s="5">
        <v>58.1768</v>
      </c>
      <c r="O22" s="5">
        <v>58.0022465999999</v>
      </c>
      <c r="Q22" s="2">
        <v>18</v>
      </c>
      <c r="R22" s="3">
        <v>25525981663.101101</v>
      </c>
      <c r="S22" s="4">
        <v>500000</v>
      </c>
      <c r="T22" s="4">
        <v>1059</v>
      </c>
      <c r="U22" s="5">
        <v>159.7672</v>
      </c>
      <c r="V22" s="5">
        <v>159.41301540000001</v>
      </c>
      <c r="X22" s="2">
        <v>18</v>
      </c>
      <c r="Y22" s="3">
        <v>2.1587289707586501E+36</v>
      </c>
      <c r="Z22" s="4">
        <v>1000000</v>
      </c>
      <c r="AA22" s="4">
        <v>2028</v>
      </c>
      <c r="AB22" s="5">
        <v>750.29190000000006</v>
      </c>
      <c r="AC22" s="5">
        <v>748.68515199799901</v>
      </c>
    </row>
    <row r="23" spans="3:29" x14ac:dyDescent="0.3">
      <c r="C23" s="2">
        <v>19</v>
      </c>
      <c r="D23" s="3">
        <v>3.10049301449235E-4</v>
      </c>
      <c r="E23" s="4">
        <v>100000</v>
      </c>
      <c r="F23" s="4">
        <v>227</v>
      </c>
      <c r="G23" s="5">
        <v>7.2568999999999999</v>
      </c>
      <c r="H23" s="5">
        <v>7.1782424000000002</v>
      </c>
      <c r="J23" s="2">
        <v>19</v>
      </c>
      <c r="K23" s="3">
        <v>76.560247771605006</v>
      </c>
      <c r="L23" s="4">
        <v>300000</v>
      </c>
      <c r="M23" s="4">
        <v>670</v>
      </c>
      <c r="N23" s="5">
        <v>59.954999999999998</v>
      </c>
      <c r="O23" s="5">
        <v>59.780442299999898</v>
      </c>
      <c r="Q23" s="2">
        <v>19</v>
      </c>
      <c r="R23" s="3">
        <v>13380823985662.6</v>
      </c>
      <c r="S23" s="4">
        <v>500000</v>
      </c>
      <c r="T23" s="4">
        <v>1071</v>
      </c>
      <c r="U23" s="5">
        <v>158.77449999999999</v>
      </c>
      <c r="V23" s="5">
        <v>158.44363719999899</v>
      </c>
      <c r="X23" s="2">
        <v>19</v>
      </c>
      <c r="Y23" s="3">
        <v>6.8409777236921201E+37</v>
      </c>
      <c r="Z23" s="4">
        <v>1000000</v>
      </c>
      <c r="AA23" s="4">
        <v>2047</v>
      </c>
      <c r="AB23" s="5">
        <v>754.35699999999997</v>
      </c>
      <c r="AC23" s="5">
        <v>752.74245334900002</v>
      </c>
    </row>
    <row r="24" spans="3:29" x14ac:dyDescent="0.3">
      <c r="C24" s="2">
        <v>20</v>
      </c>
      <c r="D24" s="3">
        <v>9.7449509884034396E-6</v>
      </c>
      <c r="E24" s="4">
        <v>100000</v>
      </c>
      <c r="F24" s="4">
        <v>237</v>
      </c>
      <c r="G24" s="5">
        <v>7.1662999999999997</v>
      </c>
      <c r="H24" s="5">
        <v>7.0961473000000002</v>
      </c>
      <c r="J24" s="2">
        <v>20</v>
      </c>
      <c r="K24" s="3">
        <v>14886.739739809</v>
      </c>
      <c r="L24" s="4">
        <v>300000</v>
      </c>
      <c r="M24" s="4">
        <v>663</v>
      </c>
      <c r="N24" s="5">
        <v>58.882199999999997</v>
      </c>
      <c r="O24" s="5">
        <v>58.705988300000001</v>
      </c>
      <c r="Q24" s="2">
        <v>20</v>
      </c>
      <c r="R24" s="3">
        <v>28177530673731.301</v>
      </c>
      <c r="S24" s="4">
        <v>500000</v>
      </c>
      <c r="T24" s="4">
        <v>1059</v>
      </c>
      <c r="U24" s="5">
        <v>158.57759999999999</v>
      </c>
      <c r="V24" s="5">
        <v>158.2177695</v>
      </c>
      <c r="X24" s="2">
        <v>20</v>
      </c>
      <c r="Y24" s="3">
        <v>3.8991485507256801E+38</v>
      </c>
      <c r="Z24" s="4">
        <v>1000000</v>
      </c>
      <c r="AA24" s="4">
        <v>2076</v>
      </c>
      <c r="AB24" s="5">
        <v>761.33630000000005</v>
      </c>
      <c r="AC24" s="5">
        <v>759.72555773199997</v>
      </c>
    </row>
    <row r="25" spans="3:29" x14ac:dyDescent="0.3">
      <c r="C25" s="2">
        <v>21</v>
      </c>
      <c r="D25" s="3">
        <v>5.1862259011339895E-4</v>
      </c>
      <c r="E25" s="4">
        <v>100000</v>
      </c>
      <c r="F25" s="4">
        <v>229</v>
      </c>
      <c r="G25" s="5">
        <v>7.1597999999999997</v>
      </c>
      <c r="H25" s="5">
        <v>7.0967651999999903</v>
      </c>
      <c r="J25" s="2">
        <v>21</v>
      </c>
      <c r="K25" s="3">
        <v>12910.6527060711</v>
      </c>
      <c r="L25" s="4">
        <v>300000</v>
      </c>
      <c r="M25" s="4">
        <v>656</v>
      </c>
      <c r="N25" s="5">
        <v>59.623100000000001</v>
      </c>
      <c r="O25" s="5">
        <v>59.4466093999999</v>
      </c>
      <c r="Q25" s="2">
        <v>21</v>
      </c>
      <c r="R25" s="3">
        <v>6126073990314.7402</v>
      </c>
      <c r="S25" s="4">
        <v>500000</v>
      </c>
      <c r="T25" s="4">
        <v>1104</v>
      </c>
      <c r="U25" s="5">
        <v>163.77260000000001</v>
      </c>
      <c r="V25" s="5">
        <v>163.45001360000001</v>
      </c>
      <c r="X25" s="2">
        <v>21</v>
      </c>
      <c r="Y25" s="3">
        <v>7.5328802843106603E+32</v>
      </c>
      <c r="Z25" s="4">
        <v>1000000</v>
      </c>
      <c r="AA25" s="4">
        <v>2065</v>
      </c>
      <c r="AB25" s="5">
        <v>762.83950000000004</v>
      </c>
      <c r="AC25" s="5">
        <v>761.22783754</v>
      </c>
    </row>
    <row r="26" spans="3:29" x14ac:dyDescent="0.3">
      <c r="C26" s="2">
        <v>22</v>
      </c>
      <c r="D26" s="3">
        <v>8.6601979015153905E-5</v>
      </c>
      <c r="E26" s="4">
        <v>100000</v>
      </c>
      <c r="F26" s="4">
        <v>227</v>
      </c>
      <c r="G26" s="5">
        <v>7.1810999999999998</v>
      </c>
      <c r="H26" s="5">
        <v>7.1050852999999998</v>
      </c>
      <c r="J26" s="2">
        <v>22</v>
      </c>
      <c r="K26" s="3">
        <v>555.00482340802603</v>
      </c>
      <c r="L26" s="4">
        <v>300000</v>
      </c>
      <c r="M26" s="4">
        <v>649</v>
      </c>
      <c r="N26" s="5">
        <v>57.784199999999998</v>
      </c>
      <c r="O26" s="5">
        <v>57.608856000000003</v>
      </c>
      <c r="Q26" s="2">
        <v>22</v>
      </c>
      <c r="R26" s="3">
        <v>20956506499.746601</v>
      </c>
      <c r="S26" s="4">
        <v>500000</v>
      </c>
      <c r="T26" s="4">
        <v>1078</v>
      </c>
      <c r="U26" s="5">
        <v>163.023</v>
      </c>
      <c r="V26" s="5">
        <v>162.65797850000001</v>
      </c>
      <c r="X26" s="2">
        <v>22</v>
      </c>
      <c r="Y26" s="3">
        <v>7.8298552127850001E+33</v>
      </c>
      <c r="Z26" s="4">
        <v>1000000</v>
      </c>
      <c r="AA26" s="4">
        <v>2051</v>
      </c>
      <c r="AB26" s="5">
        <v>758.32920000000001</v>
      </c>
      <c r="AC26" s="5">
        <v>756.71112179900001</v>
      </c>
    </row>
    <row r="27" spans="3:29" x14ac:dyDescent="0.3">
      <c r="C27" s="2">
        <v>23</v>
      </c>
      <c r="D27" s="3">
        <v>4.61551170482892E-4</v>
      </c>
      <c r="E27" s="4">
        <v>100000</v>
      </c>
      <c r="F27" s="4">
        <v>222</v>
      </c>
      <c r="G27" s="5">
        <v>6.6460999999999997</v>
      </c>
      <c r="H27" s="5">
        <v>6.5831920999999998</v>
      </c>
      <c r="J27" s="2">
        <v>23</v>
      </c>
      <c r="K27" s="3">
        <v>304.34708438984597</v>
      </c>
      <c r="L27" s="4">
        <v>300000</v>
      </c>
      <c r="M27" s="4">
        <v>634</v>
      </c>
      <c r="N27" s="5">
        <v>58.004199999999997</v>
      </c>
      <c r="O27" s="5">
        <v>57.843023199999998</v>
      </c>
      <c r="Q27" s="2">
        <v>23</v>
      </c>
      <c r="R27" s="3">
        <v>21886433.602851599</v>
      </c>
      <c r="S27" s="4">
        <v>500000</v>
      </c>
      <c r="T27" s="4">
        <v>1057</v>
      </c>
      <c r="U27" s="5">
        <v>159.74889999999999</v>
      </c>
      <c r="V27" s="5">
        <v>159.40273859999999</v>
      </c>
      <c r="X27" s="2">
        <v>23</v>
      </c>
      <c r="Y27" s="3">
        <v>1.2235363511098399E+38</v>
      </c>
      <c r="Z27" s="4">
        <v>1000000</v>
      </c>
      <c r="AA27" s="4">
        <v>2042</v>
      </c>
      <c r="AB27" s="5">
        <v>757.40009999999995</v>
      </c>
      <c r="AC27" s="5">
        <v>755.77791929299997</v>
      </c>
    </row>
    <row r="28" spans="3:29" x14ac:dyDescent="0.3">
      <c r="C28" s="2">
        <v>24</v>
      </c>
      <c r="D28" s="3">
        <v>1.5541432738567201E-3</v>
      </c>
      <c r="E28" s="4">
        <v>100000</v>
      </c>
      <c r="F28" s="4">
        <v>220</v>
      </c>
      <c r="G28" s="5">
        <v>6.8803000000000001</v>
      </c>
      <c r="H28" s="5">
        <v>6.8160422999999897</v>
      </c>
      <c r="J28" s="2">
        <v>24</v>
      </c>
      <c r="K28" s="3">
        <v>496.60981728465902</v>
      </c>
      <c r="L28" s="4">
        <v>300000</v>
      </c>
      <c r="M28" s="4">
        <v>665</v>
      </c>
      <c r="N28" s="5">
        <v>59.3919</v>
      </c>
      <c r="O28" s="5">
        <v>59.223376700000003</v>
      </c>
      <c r="Q28" s="2">
        <v>24</v>
      </c>
      <c r="R28" s="3">
        <v>294072131.84692103</v>
      </c>
      <c r="S28" s="4">
        <v>500000</v>
      </c>
      <c r="T28" s="4">
        <v>1062</v>
      </c>
      <c r="U28" s="5">
        <v>162.22190000000001</v>
      </c>
      <c r="V28" s="5">
        <v>161.87720149999899</v>
      </c>
      <c r="X28" s="2">
        <v>24</v>
      </c>
      <c r="Y28" s="3">
        <v>3.2018463419195498E+36</v>
      </c>
      <c r="Z28" s="4">
        <v>1000000</v>
      </c>
      <c r="AA28" s="4">
        <v>2028</v>
      </c>
      <c r="AB28" s="5">
        <v>741.57849999999996</v>
      </c>
      <c r="AC28" s="5">
        <v>739.99866612899996</v>
      </c>
    </row>
    <row r="29" spans="3:29" x14ac:dyDescent="0.3">
      <c r="C29" s="2">
        <v>25</v>
      </c>
      <c r="D29" s="3">
        <v>7.9922629721247896E-5</v>
      </c>
      <c r="E29" s="4">
        <v>100000</v>
      </c>
      <c r="F29" s="4">
        <v>226</v>
      </c>
      <c r="G29" s="5">
        <v>7.5438000000000001</v>
      </c>
      <c r="H29" s="5">
        <v>7.4597388000000002</v>
      </c>
      <c r="J29" s="2">
        <v>25</v>
      </c>
      <c r="K29" s="3">
        <v>2105.3474060827998</v>
      </c>
      <c r="L29" s="4">
        <v>300000</v>
      </c>
      <c r="M29" s="4">
        <v>644</v>
      </c>
      <c r="N29" s="5">
        <v>56.092399999999998</v>
      </c>
      <c r="O29" s="5">
        <v>55.925206099999997</v>
      </c>
      <c r="Q29" s="2">
        <v>25</v>
      </c>
      <c r="R29" s="3">
        <v>963524553831.84497</v>
      </c>
      <c r="S29" s="4">
        <v>500000</v>
      </c>
      <c r="T29" s="4">
        <v>1073</v>
      </c>
      <c r="U29" s="5">
        <v>160.5624</v>
      </c>
      <c r="V29" s="5">
        <v>160.20880589999999</v>
      </c>
      <c r="X29" s="2">
        <v>25</v>
      </c>
      <c r="Y29" s="3">
        <v>2.8293202248860701E+33</v>
      </c>
      <c r="Z29" s="4">
        <v>1000000</v>
      </c>
      <c r="AA29" s="4">
        <v>2045</v>
      </c>
      <c r="AB29" s="5">
        <v>743.96590000000003</v>
      </c>
      <c r="AC29" s="5">
        <v>742.38490682499901</v>
      </c>
    </row>
    <row r="30" spans="3:29" x14ac:dyDescent="0.3">
      <c r="C30" s="2">
        <v>26</v>
      </c>
      <c r="D30" s="3">
        <v>5.3852007382312102E-4</v>
      </c>
      <c r="E30" s="4">
        <v>100000</v>
      </c>
      <c r="F30" s="4">
        <v>219</v>
      </c>
      <c r="G30" s="5">
        <v>6.9089999999999998</v>
      </c>
      <c r="H30" s="5">
        <v>6.8538347000000002</v>
      </c>
      <c r="J30" s="2">
        <v>26</v>
      </c>
      <c r="K30" s="3">
        <v>20.048706741614001</v>
      </c>
      <c r="L30" s="4">
        <v>300000</v>
      </c>
      <c r="M30" s="4">
        <v>653</v>
      </c>
      <c r="N30" s="5">
        <v>55.414700000000003</v>
      </c>
      <c r="O30" s="5">
        <v>55.264326699999998</v>
      </c>
      <c r="Q30" s="2">
        <v>26</v>
      </c>
      <c r="R30" s="3">
        <v>132687303.085704</v>
      </c>
      <c r="S30" s="4">
        <v>500000</v>
      </c>
      <c r="T30" s="4">
        <v>1081</v>
      </c>
      <c r="U30" s="5">
        <v>160.67740000000001</v>
      </c>
      <c r="V30" s="5">
        <v>160.32573740000001</v>
      </c>
      <c r="X30" s="2">
        <v>26</v>
      </c>
      <c r="Y30" s="3">
        <v>3.9573062410528798E+35</v>
      </c>
      <c r="Z30" s="4">
        <v>1000000</v>
      </c>
      <c r="AA30" s="4">
        <v>2066</v>
      </c>
      <c r="AB30" s="5">
        <v>763.24109999999996</v>
      </c>
      <c r="AC30" s="5">
        <v>761.638255383</v>
      </c>
    </row>
    <row r="31" spans="3:29" x14ac:dyDescent="0.3">
      <c r="C31" s="2">
        <v>27</v>
      </c>
      <c r="D31" s="3">
        <v>3.5921063002923303E-5</v>
      </c>
      <c r="E31" s="4">
        <v>100000</v>
      </c>
      <c r="F31" s="4">
        <v>223</v>
      </c>
      <c r="G31" s="5">
        <v>6.9908999999999999</v>
      </c>
      <c r="H31" s="5">
        <v>6.9123463000000003</v>
      </c>
      <c r="J31" s="2">
        <v>27</v>
      </c>
      <c r="K31" s="3">
        <v>66.386452426302796</v>
      </c>
      <c r="L31" s="4">
        <v>300000</v>
      </c>
      <c r="M31" s="4">
        <v>657</v>
      </c>
      <c r="N31" s="5">
        <v>54.669199999999996</v>
      </c>
      <c r="O31" s="5">
        <v>54.520829399999997</v>
      </c>
      <c r="Q31" s="2">
        <v>27</v>
      </c>
      <c r="R31" s="3">
        <v>63956633.180925198</v>
      </c>
      <c r="S31" s="4">
        <v>500000</v>
      </c>
      <c r="T31" s="4">
        <v>1089</v>
      </c>
      <c r="U31" s="5">
        <v>164.0127</v>
      </c>
      <c r="V31" s="5">
        <v>163.68729310000001</v>
      </c>
      <c r="X31" s="2">
        <v>27</v>
      </c>
      <c r="Y31" s="3">
        <v>1.7335578069772099E+34</v>
      </c>
      <c r="Z31" s="4">
        <v>1000000</v>
      </c>
      <c r="AA31" s="4">
        <v>2056</v>
      </c>
      <c r="AB31" s="5">
        <v>763.35</v>
      </c>
      <c r="AC31" s="5">
        <v>761.73721210899998</v>
      </c>
    </row>
    <row r="32" spans="3:29" x14ac:dyDescent="0.3">
      <c r="C32" s="2">
        <v>28</v>
      </c>
      <c r="D32" s="3">
        <v>7.4676968771522297E-6</v>
      </c>
      <c r="E32" s="4">
        <v>100000</v>
      </c>
      <c r="F32" s="4">
        <v>226</v>
      </c>
      <c r="G32" s="5">
        <v>6.9668999999999999</v>
      </c>
      <c r="H32" s="5">
        <v>6.8970960999999997</v>
      </c>
      <c r="J32" s="2">
        <v>28</v>
      </c>
      <c r="K32" s="3">
        <v>268.59258238944199</v>
      </c>
      <c r="L32" s="4">
        <v>300000</v>
      </c>
      <c r="M32" s="4">
        <v>644</v>
      </c>
      <c r="N32" s="5">
        <v>54.931199999999997</v>
      </c>
      <c r="O32" s="5">
        <v>54.779047900000002</v>
      </c>
      <c r="Q32" s="2">
        <v>28</v>
      </c>
      <c r="R32" s="3">
        <v>68123488.568672597</v>
      </c>
      <c r="S32" s="4">
        <v>500000</v>
      </c>
      <c r="T32" s="4">
        <v>1073</v>
      </c>
      <c r="U32" s="5">
        <v>160.03659999999999</v>
      </c>
      <c r="V32" s="5">
        <v>159.67352349999999</v>
      </c>
      <c r="X32" s="2">
        <v>28</v>
      </c>
      <c r="Y32" s="3">
        <v>5.6602003369310997E+33</v>
      </c>
      <c r="Z32" s="4">
        <v>1000000</v>
      </c>
      <c r="AA32" s="4">
        <v>2036</v>
      </c>
      <c r="AB32" s="5">
        <v>794.99170000000004</v>
      </c>
      <c r="AC32" s="5">
        <v>793.25552043300002</v>
      </c>
    </row>
    <row r="33" spans="3:29" x14ac:dyDescent="0.3">
      <c r="C33" s="2">
        <v>29</v>
      </c>
      <c r="D33" s="3">
        <v>2.4928253716577999E-5</v>
      </c>
      <c r="E33" s="4">
        <v>100000</v>
      </c>
      <c r="F33" s="4">
        <v>221</v>
      </c>
      <c r="G33" s="5">
        <v>6.9420000000000002</v>
      </c>
      <c r="H33" s="5">
        <v>6.8620343000000004</v>
      </c>
      <c r="J33" s="2">
        <v>29</v>
      </c>
      <c r="K33" s="3">
        <v>276.14432322160599</v>
      </c>
      <c r="L33" s="4">
        <v>300000</v>
      </c>
      <c r="M33" s="4">
        <v>643</v>
      </c>
      <c r="N33" s="5">
        <v>54.281799999999997</v>
      </c>
      <c r="O33" s="5">
        <v>54.129321599999997</v>
      </c>
      <c r="Q33" s="2">
        <v>29</v>
      </c>
      <c r="R33" s="3">
        <v>110319139679.911</v>
      </c>
      <c r="S33" s="4">
        <v>500000</v>
      </c>
      <c r="T33" s="4">
        <v>1058</v>
      </c>
      <c r="U33" s="5">
        <v>159.3827</v>
      </c>
      <c r="V33" s="5">
        <v>159.02535979999999</v>
      </c>
      <c r="X33" s="2">
        <v>29</v>
      </c>
      <c r="Y33" s="3">
        <v>4.7439358672684796E+37</v>
      </c>
      <c r="Z33" s="4">
        <v>1000000</v>
      </c>
      <c r="AA33" s="4">
        <v>2035</v>
      </c>
      <c r="AB33" s="5">
        <v>751.36940000000004</v>
      </c>
      <c r="AC33" s="5">
        <v>749.76075784499994</v>
      </c>
    </row>
    <row r="34" spans="3:29" x14ac:dyDescent="0.3">
      <c r="C34" s="2">
        <v>30</v>
      </c>
      <c r="D34" s="3">
        <v>2.7742425330683999E-4</v>
      </c>
      <c r="E34" s="4">
        <v>100000</v>
      </c>
      <c r="F34" s="4">
        <v>223</v>
      </c>
      <c r="G34" s="5">
        <v>7.0801999999999996</v>
      </c>
      <c r="H34" s="5">
        <v>7.0033679999999903</v>
      </c>
      <c r="J34" s="2">
        <v>30</v>
      </c>
      <c r="K34" s="3">
        <v>345.07795095447102</v>
      </c>
      <c r="L34" s="4">
        <v>300000</v>
      </c>
      <c r="M34" s="4">
        <v>651</v>
      </c>
      <c r="N34" s="5">
        <v>54.892000000000003</v>
      </c>
      <c r="O34" s="5">
        <v>54.739408099999999</v>
      </c>
      <c r="Q34" s="2">
        <v>30</v>
      </c>
      <c r="R34" s="3">
        <v>987816028244.51501</v>
      </c>
      <c r="S34" s="4">
        <v>500000</v>
      </c>
      <c r="T34" s="4">
        <v>1068</v>
      </c>
      <c r="U34" s="5">
        <v>160.71250000000001</v>
      </c>
      <c r="V34" s="5">
        <v>160.37630569999999</v>
      </c>
      <c r="X34" s="2">
        <v>30</v>
      </c>
      <c r="Y34" s="3">
        <v>7.5897067382268503E+31</v>
      </c>
      <c r="Z34" s="4">
        <v>1000000</v>
      </c>
      <c r="AA34" s="4">
        <v>2057</v>
      </c>
      <c r="AB34" s="5">
        <v>768.17060000000004</v>
      </c>
      <c r="AC34" s="5">
        <v>766.56926949900003</v>
      </c>
    </row>
    <row r="35" spans="3:29" x14ac:dyDescent="0.3">
      <c r="C35" s="2">
        <v>31</v>
      </c>
      <c r="D35" s="3">
        <v>4.28389654812104E-4</v>
      </c>
      <c r="E35" s="4">
        <v>100000</v>
      </c>
      <c r="F35" s="4">
        <v>217</v>
      </c>
      <c r="G35" s="5">
        <v>6.8868999999999998</v>
      </c>
      <c r="H35" s="5">
        <v>6.8153025999999999</v>
      </c>
      <c r="J35" s="2">
        <v>31</v>
      </c>
      <c r="K35" s="3">
        <v>267.67826490260001</v>
      </c>
      <c r="L35" s="4">
        <v>300000</v>
      </c>
      <c r="M35" s="4">
        <v>628</v>
      </c>
      <c r="N35" s="5">
        <v>53.624000000000002</v>
      </c>
      <c r="O35" s="5">
        <v>53.4712934</v>
      </c>
      <c r="Q35" s="2">
        <v>31</v>
      </c>
      <c r="R35" s="3">
        <v>11689404578215.199</v>
      </c>
      <c r="S35" s="4">
        <v>500000</v>
      </c>
      <c r="T35" s="4">
        <v>1066</v>
      </c>
      <c r="U35" s="5">
        <v>161.00139999999999</v>
      </c>
      <c r="V35" s="5">
        <v>160.627129</v>
      </c>
      <c r="X35" s="2">
        <v>31</v>
      </c>
      <c r="Y35" s="3">
        <v>1.5703304279177499E+30</v>
      </c>
      <c r="Z35" s="4">
        <v>1000000</v>
      </c>
      <c r="AA35" s="4">
        <v>2083</v>
      </c>
      <c r="AB35" s="5">
        <v>770.35239999999999</v>
      </c>
      <c r="AC35" s="5">
        <v>768.72385327499899</v>
      </c>
    </row>
    <row r="36" spans="3:29" x14ac:dyDescent="0.3">
      <c r="C36" s="2">
        <v>32</v>
      </c>
      <c r="D36" s="3">
        <v>2.2577176324119E-3</v>
      </c>
      <c r="E36" s="4">
        <v>100000</v>
      </c>
      <c r="F36" s="4">
        <v>219</v>
      </c>
      <c r="G36" s="5">
        <v>6.9044999999999996</v>
      </c>
      <c r="H36" s="5">
        <v>6.8559124000000002</v>
      </c>
      <c r="J36" s="2">
        <v>32</v>
      </c>
      <c r="K36" s="3">
        <v>8680.4295727295794</v>
      </c>
      <c r="L36" s="4">
        <v>300000</v>
      </c>
      <c r="M36" s="4">
        <v>650</v>
      </c>
      <c r="N36" s="5">
        <v>55.4129</v>
      </c>
      <c r="O36" s="5">
        <v>55.2543431</v>
      </c>
      <c r="Q36" s="2">
        <v>32</v>
      </c>
      <c r="R36" s="3">
        <v>60992080842950.5</v>
      </c>
      <c r="S36" s="4">
        <v>500000</v>
      </c>
      <c r="T36" s="4">
        <v>1095</v>
      </c>
      <c r="U36" s="5">
        <v>162.60230000000001</v>
      </c>
      <c r="V36" s="5">
        <v>162.25777209999899</v>
      </c>
      <c r="X36" s="2">
        <v>32</v>
      </c>
      <c r="Y36" s="3">
        <v>4.2134756771455202E+37</v>
      </c>
      <c r="Z36" s="4">
        <v>1000000</v>
      </c>
      <c r="AA36" s="4">
        <v>2049</v>
      </c>
      <c r="AB36" s="5">
        <v>760.91780000000006</v>
      </c>
      <c r="AC36" s="5">
        <v>759.28099261599903</v>
      </c>
    </row>
    <row r="37" spans="3:29" x14ac:dyDescent="0.3">
      <c r="C37" s="2">
        <v>33</v>
      </c>
      <c r="D37" s="3">
        <v>2.9283433891134098E-6</v>
      </c>
      <c r="E37" s="4">
        <v>100000</v>
      </c>
      <c r="F37" s="4">
        <v>222</v>
      </c>
      <c r="G37" s="5">
        <v>6.9935</v>
      </c>
      <c r="H37" s="5">
        <v>6.916328</v>
      </c>
      <c r="J37" s="2">
        <v>33</v>
      </c>
      <c r="K37" s="3">
        <v>200.31250734999</v>
      </c>
      <c r="L37" s="4">
        <v>300000</v>
      </c>
      <c r="M37" s="4">
        <v>636</v>
      </c>
      <c r="N37" s="5">
        <v>54.170499999999997</v>
      </c>
      <c r="O37" s="5">
        <v>54.015554399999999</v>
      </c>
      <c r="Q37" s="2">
        <v>33</v>
      </c>
      <c r="R37" s="3">
        <v>5810839.2918531699</v>
      </c>
      <c r="S37" s="4">
        <v>500000</v>
      </c>
      <c r="T37" s="4">
        <v>1066</v>
      </c>
      <c r="U37" s="5">
        <v>159.744</v>
      </c>
      <c r="V37" s="5">
        <v>159.4030817</v>
      </c>
      <c r="X37" s="2">
        <v>33</v>
      </c>
      <c r="Y37" s="3">
        <v>3.9078574845430502E+35</v>
      </c>
      <c r="Z37" s="4">
        <v>1000000</v>
      </c>
      <c r="AA37" s="4">
        <v>2037</v>
      </c>
      <c r="AB37" s="5">
        <v>752.03160000000003</v>
      </c>
      <c r="AC37" s="5">
        <v>750.43302670100002</v>
      </c>
    </row>
    <row r="38" spans="3:29" x14ac:dyDescent="0.3">
      <c r="C38" s="2">
        <v>34</v>
      </c>
      <c r="D38" s="3">
        <v>4.51221515313323E-3</v>
      </c>
      <c r="E38" s="4">
        <v>100000</v>
      </c>
      <c r="F38" s="4">
        <v>213</v>
      </c>
      <c r="G38" s="5">
        <v>6.6155999999999997</v>
      </c>
      <c r="H38" s="5">
        <v>6.5675621</v>
      </c>
      <c r="J38" s="2">
        <v>34</v>
      </c>
      <c r="K38" s="3">
        <v>1270.77966776025</v>
      </c>
      <c r="L38" s="4">
        <v>300000</v>
      </c>
      <c r="M38" s="4">
        <v>650</v>
      </c>
      <c r="N38" s="5">
        <v>54.706000000000003</v>
      </c>
      <c r="O38" s="5">
        <v>54.542575399999997</v>
      </c>
      <c r="Q38" s="2">
        <v>34</v>
      </c>
      <c r="R38" s="3">
        <v>23870519865.3256</v>
      </c>
      <c r="S38" s="4">
        <v>500000</v>
      </c>
      <c r="T38" s="4">
        <v>1064</v>
      </c>
      <c r="U38" s="5">
        <v>160.08279999999999</v>
      </c>
      <c r="V38" s="5">
        <v>159.7636463</v>
      </c>
      <c r="X38" s="2">
        <v>34</v>
      </c>
      <c r="Y38" s="3">
        <v>8.7196490497947201E+33</v>
      </c>
      <c r="Z38" s="4">
        <v>1000000</v>
      </c>
      <c r="AA38" s="4">
        <v>2055</v>
      </c>
      <c r="AB38" s="5">
        <v>746.33839999999998</v>
      </c>
      <c r="AC38" s="5">
        <v>744.73431088400002</v>
      </c>
    </row>
    <row r="39" spans="3:29" x14ac:dyDescent="0.3">
      <c r="C39" s="2">
        <v>35</v>
      </c>
      <c r="D39" s="3">
        <v>2.19369608972267E-4</v>
      </c>
      <c r="E39" s="4">
        <v>100000</v>
      </c>
      <c r="F39" s="4">
        <v>232</v>
      </c>
      <c r="G39" s="5">
        <v>7.0591999999999997</v>
      </c>
      <c r="H39" s="5">
        <v>6.9932702999999998</v>
      </c>
      <c r="J39" s="2">
        <v>35</v>
      </c>
      <c r="K39" s="3">
        <v>705.30516697549103</v>
      </c>
      <c r="L39" s="4">
        <v>300000</v>
      </c>
      <c r="M39" s="4">
        <v>665</v>
      </c>
      <c r="N39" s="5">
        <v>55.922499999999999</v>
      </c>
      <c r="O39" s="5">
        <v>55.765749700000001</v>
      </c>
      <c r="Q39" s="2">
        <v>35</v>
      </c>
      <c r="R39" s="3">
        <v>94684726778.612198</v>
      </c>
      <c r="S39" s="4">
        <v>500000</v>
      </c>
      <c r="T39" s="4">
        <v>1046</v>
      </c>
      <c r="U39" s="5">
        <v>158.48179999999999</v>
      </c>
      <c r="V39" s="5">
        <v>158.14549539999999</v>
      </c>
      <c r="X39" s="2">
        <v>35</v>
      </c>
      <c r="Y39" s="3">
        <v>4.7376052920403697E+41</v>
      </c>
      <c r="Z39" s="4">
        <v>1000000</v>
      </c>
      <c r="AA39" s="4">
        <v>2054</v>
      </c>
      <c r="AB39" s="5">
        <v>769.92859999999996</v>
      </c>
      <c r="AC39" s="5">
        <v>768.28843070400001</v>
      </c>
    </row>
    <row r="40" spans="3:29" x14ac:dyDescent="0.3">
      <c r="C40" s="2">
        <v>36</v>
      </c>
      <c r="D40" s="3">
        <v>2.6693452185829701E-5</v>
      </c>
      <c r="E40" s="4">
        <v>100000</v>
      </c>
      <c r="F40" s="4">
        <v>231</v>
      </c>
      <c r="G40" s="5">
        <v>7.0473999999999997</v>
      </c>
      <c r="H40" s="5">
        <v>6.9764453</v>
      </c>
      <c r="J40" s="2">
        <v>36</v>
      </c>
      <c r="K40" s="3">
        <v>1.7210756473791599E-3</v>
      </c>
      <c r="L40" s="4">
        <v>300000</v>
      </c>
      <c r="M40" s="4">
        <v>661</v>
      </c>
      <c r="N40" s="5">
        <v>55.5169</v>
      </c>
      <c r="O40" s="5">
        <v>55.356492500000002</v>
      </c>
      <c r="Q40" s="2">
        <v>36</v>
      </c>
      <c r="R40" s="3">
        <v>12464253.053955</v>
      </c>
      <c r="S40" s="4">
        <v>500000</v>
      </c>
      <c r="T40" s="4">
        <v>1044</v>
      </c>
      <c r="U40" s="5">
        <v>156.5575</v>
      </c>
      <c r="V40" s="5">
        <v>156.23345649999999</v>
      </c>
      <c r="X40" s="2">
        <v>36</v>
      </c>
      <c r="Y40" s="3">
        <v>3.3764865027895399E+32</v>
      </c>
      <c r="Z40" s="4">
        <v>1000000</v>
      </c>
      <c r="AA40" s="4">
        <v>2043</v>
      </c>
      <c r="AB40" s="5">
        <v>752.69780000000003</v>
      </c>
      <c r="AC40" s="5">
        <v>751.11576726999999</v>
      </c>
    </row>
    <row r="41" spans="3:29" x14ac:dyDescent="0.3">
      <c r="C41" s="2">
        <v>37</v>
      </c>
      <c r="D41" s="3">
        <v>7.4393068103110503E-5</v>
      </c>
      <c r="E41" s="4">
        <v>100000</v>
      </c>
      <c r="F41" s="4">
        <v>223</v>
      </c>
      <c r="G41" s="5">
        <v>7.0247000000000002</v>
      </c>
      <c r="H41" s="5">
        <v>6.9503443999999996</v>
      </c>
      <c r="J41" s="2">
        <v>37</v>
      </c>
      <c r="K41" s="3">
        <v>32632.612816099499</v>
      </c>
      <c r="L41" s="4">
        <v>300000</v>
      </c>
      <c r="M41" s="4">
        <v>648</v>
      </c>
      <c r="N41" s="5">
        <v>53.635399999999997</v>
      </c>
      <c r="O41" s="5">
        <v>53.4816912</v>
      </c>
      <c r="Q41" s="2">
        <v>37</v>
      </c>
      <c r="R41" s="3">
        <v>2029908206700.46</v>
      </c>
      <c r="S41" s="4">
        <v>500000</v>
      </c>
      <c r="T41" s="4">
        <v>1067</v>
      </c>
      <c r="U41" s="5">
        <v>160.1566</v>
      </c>
      <c r="V41" s="5">
        <v>159.8135733</v>
      </c>
      <c r="X41" s="2">
        <v>37</v>
      </c>
      <c r="Y41" s="3">
        <v>1.5654871574562499E+33</v>
      </c>
      <c r="Z41" s="4">
        <v>1000000</v>
      </c>
      <c r="AA41" s="4">
        <v>2032</v>
      </c>
      <c r="AB41" s="5">
        <v>755.90099999999995</v>
      </c>
      <c r="AC41" s="5">
        <v>754.28393695299997</v>
      </c>
    </row>
    <row r="42" spans="3:29" x14ac:dyDescent="0.3">
      <c r="C42" s="2">
        <v>38</v>
      </c>
      <c r="D42" s="3">
        <v>2.2985457546435902E-3</v>
      </c>
      <c r="E42" s="4">
        <v>100000</v>
      </c>
      <c r="F42" s="4">
        <v>218</v>
      </c>
      <c r="G42" s="5">
        <v>6.8295000000000003</v>
      </c>
      <c r="H42" s="5">
        <v>6.7808554000000001</v>
      </c>
      <c r="J42" s="2">
        <v>38</v>
      </c>
      <c r="K42" s="3">
        <v>817.79725708404703</v>
      </c>
      <c r="L42" s="4">
        <v>300000</v>
      </c>
      <c r="M42" s="4">
        <v>656</v>
      </c>
      <c r="N42" s="5">
        <v>54.644300000000001</v>
      </c>
      <c r="O42" s="5">
        <v>54.489705499999999</v>
      </c>
      <c r="Q42" s="2">
        <v>38</v>
      </c>
      <c r="R42" s="3">
        <v>886898814816.03198</v>
      </c>
      <c r="S42" s="4">
        <v>500000</v>
      </c>
      <c r="T42" s="4">
        <v>1069</v>
      </c>
      <c r="U42" s="5">
        <v>161.12119999999999</v>
      </c>
      <c r="V42" s="5">
        <v>160.75296929999999</v>
      </c>
      <c r="X42" s="2">
        <v>38</v>
      </c>
      <c r="Y42" s="3">
        <v>1.01969532940678E+34</v>
      </c>
      <c r="Z42" s="4">
        <v>1000000</v>
      </c>
      <c r="AA42" s="4">
        <v>2051</v>
      </c>
      <c r="AB42" s="5">
        <v>753.57100000000003</v>
      </c>
      <c r="AC42" s="5">
        <v>751.97529081599998</v>
      </c>
    </row>
    <row r="43" spans="3:29" x14ac:dyDescent="0.3">
      <c r="C43" s="2">
        <v>39</v>
      </c>
      <c r="D43" s="3">
        <v>3.0408317104862399E-5</v>
      </c>
      <c r="E43" s="4">
        <v>100000</v>
      </c>
      <c r="F43" s="4">
        <v>228</v>
      </c>
      <c r="G43" s="5">
        <v>7.0315000000000003</v>
      </c>
      <c r="H43" s="5">
        <v>6.9582870000000003</v>
      </c>
      <c r="J43" s="2">
        <v>39</v>
      </c>
      <c r="K43" s="3">
        <v>14566.3217272891</v>
      </c>
      <c r="L43" s="4">
        <v>300000</v>
      </c>
      <c r="M43" s="4">
        <v>657</v>
      </c>
      <c r="N43" s="5">
        <v>55.082900000000002</v>
      </c>
      <c r="O43" s="5">
        <v>54.928383199999999</v>
      </c>
      <c r="Q43" s="2">
        <v>39</v>
      </c>
      <c r="R43" s="3">
        <v>114710646536.418</v>
      </c>
      <c r="S43" s="4">
        <v>500000</v>
      </c>
      <c r="T43" s="4">
        <v>1069</v>
      </c>
      <c r="U43" s="5">
        <v>160.10509999999999</v>
      </c>
      <c r="V43" s="5">
        <v>159.75849890000001</v>
      </c>
      <c r="X43" s="2">
        <v>39</v>
      </c>
      <c r="Y43" s="3">
        <v>7.1502028256957399E+33</v>
      </c>
      <c r="Z43" s="4">
        <v>1000000</v>
      </c>
      <c r="AA43" s="4">
        <v>2085</v>
      </c>
      <c r="AB43" s="5">
        <v>765.21299999999997</v>
      </c>
      <c r="AC43" s="5">
        <v>763.60377301100004</v>
      </c>
    </row>
    <row r="44" spans="3:29" x14ac:dyDescent="0.3">
      <c r="C44" s="2">
        <v>40</v>
      </c>
      <c r="D44" s="3">
        <v>6.1451147134325597E-4</v>
      </c>
      <c r="E44" s="4">
        <v>100000</v>
      </c>
      <c r="F44" s="4">
        <v>211</v>
      </c>
      <c r="G44" s="5">
        <v>6.8741000000000003</v>
      </c>
      <c r="H44" s="5">
        <v>6.8144590000000003</v>
      </c>
      <c r="J44" s="2">
        <v>40</v>
      </c>
      <c r="K44" s="3">
        <v>8446.7567694805293</v>
      </c>
      <c r="L44" s="4">
        <v>300000</v>
      </c>
      <c r="M44" s="4">
        <v>643</v>
      </c>
      <c r="N44" s="5">
        <v>54.7941</v>
      </c>
      <c r="O44" s="5">
        <v>54.625973299999998</v>
      </c>
      <c r="Q44" s="2">
        <v>40</v>
      </c>
      <c r="R44" s="3">
        <v>3836226262809.9199</v>
      </c>
      <c r="S44" s="4">
        <v>500000</v>
      </c>
      <c r="T44" s="4">
        <v>1071</v>
      </c>
      <c r="U44" s="5">
        <v>162.4521</v>
      </c>
      <c r="V44" s="5">
        <v>162.10708129999901</v>
      </c>
      <c r="X44" s="2">
        <v>40</v>
      </c>
      <c r="Y44" s="3">
        <v>2.6034885664540903E+33</v>
      </c>
      <c r="Z44" s="4">
        <v>1000000</v>
      </c>
      <c r="AA44" s="4">
        <v>2043</v>
      </c>
      <c r="AB44" s="5">
        <v>752.56590000000006</v>
      </c>
      <c r="AC44" s="5">
        <v>750.95441159999996</v>
      </c>
    </row>
    <row r="45" spans="3:29" x14ac:dyDescent="0.3">
      <c r="C45" s="2">
        <v>41</v>
      </c>
      <c r="D45" s="3">
        <v>2.2713019140685299E-4</v>
      </c>
      <c r="E45" s="4">
        <v>100000</v>
      </c>
      <c r="F45" s="4">
        <v>216</v>
      </c>
      <c r="G45" s="5">
        <v>6.8882000000000003</v>
      </c>
      <c r="H45" s="5">
        <v>6.8223082000000002</v>
      </c>
      <c r="J45" s="2">
        <v>41</v>
      </c>
      <c r="K45" s="3">
        <v>2569.5199403107099</v>
      </c>
      <c r="L45" s="4">
        <v>300000</v>
      </c>
      <c r="M45" s="4">
        <v>645</v>
      </c>
      <c r="N45" s="5">
        <v>53.978400000000001</v>
      </c>
      <c r="O45" s="5">
        <v>53.824437199999998</v>
      </c>
      <c r="Q45" s="2">
        <v>41</v>
      </c>
      <c r="R45" s="3">
        <v>28557774744.407299</v>
      </c>
      <c r="S45" s="4">
        <v>500000</v>
      </c>
      <c r="T45" s="4">
        <v>1064</v>
      </c>
      <c r="U45" s="5">
        <v>158.86959999999999</v>
      </c>
      <c r="V45" s="5">
        <v>158.53757239999999</v>
      </c>
      <c r="X45" s="2">
        <v>41</v>
      </c>
      <c r="Y45" s="3">
        <v>8.7352192237762698E+32</v>
      </c>
      <c r="Z45" s="4">
        <v>1000000</v>
      </c>
      <c r="AA45" s="4">
        <v>2063</v>
      </c>
      <c r="AB45" s="5">
        <v>761.01949999999999</v>
      </c>
      <c r="AC45" s="5">
        <v>759.41019569999901</v>
      </c>
    </row>
    <row r="46" spans="3:29" x14ac:dyDescent="0.3">
      <c r="C46" s="2">
        <v>42</v>
      </c>
      <c r="D46" s="3">
        <v>2.10215626514675E-4</v>
      </c>
      <c r="E46" s="4">
        <v>100000</v>
      </c>
      <c r="F46" s="4">
        <v>212</v>
      </c>
      <c r="G46" s="5">
        <v>6.7812000000000001</v>
      </c>
      <c r="H46" s="5">
        <v>6.7137571999999999</v>
      </c>
      <c r="J46" s="2">
        <v>42</v>
      </c>
      <c r="K46" s="3">
        <v>123227.17604606001</v>
      </c>
      <c r="L46" s="4">
        <v>300000</v>
      </c>
      <c r="M46" s="4">
        <v>654</v>
      </c>
      <c r="N46" s="5">
        <v>55.727699999999999</v>
      </c>
      <c r="O46" s="5">
        <v>55.569611299999998</v>
      </c>
      <c r="Q46" s="2">
        <v>42</v>
      </c>
      <c r="R46" s="3">
        <v>412642823520.03302</v>
      </c>
      <c r="S46" s="4">
        <v>500000</v>
      </c>
      <c r="T46" s="4">
        <v>1067</v>
      </c>
      <c r="U46" s="5">
        <v>161.23269999999999</v>
      </c>
      <c r="V46" s="5">
        <v>160.8605795</v>
      </c>
      <c r="X46" s="2">
        <v>42</v>
      </c>
      <c r="Y46" s="3">
        <v>2.97913141648817E+39</v>
      </c>
      <c r="Z46" s="4">
        <v>1000000</v>
      </c>
      <c r="AA46" s="4">
        <v>2025</v>
      </c>
      <c r="AB46" s="5">
        <v>762.00869999999998</v>
      </c>
      <c r="AC46" s="5">
        <v>760.38058539999997</v>
      </c>
    </row>
    <row r="47" spans="3:29" x14ac:dyDescent="0.3">
      <c r="C47" s="2">
        <v>43</v>
      </c>
      <c r="D47" s="3">
        <v>7.0654841612442104E-4</v>
      </c>
      <c r="E47" s="4">
        <v>100000</v>
      </c>
      <c r="F47" s="4">
        <v>220</v>
      </c>
      <c r="G47" s="5">
        <v>7.0151000000000003</v>
      </c>
      <c r="H47" s="5">
        <v>6.9409672999999996</v>
      </c>
      <c r="J47" s="2">
        <v>43</v>
      </c>
      <c r="K47" s="3">
        <v>1243977.47059457</v>
      </c>
      <c r="L47" s="4">
        <v>300000</v>
      </c>
      <c r="M47" s="4">
        <v>637</v>
      </c>
      <c r="N47" s="5">
        <v>54.415599999999998</v>
      </c>
      <c r="O47" s="5">
        <v>54.2604477</v>
      </c>
      <c r="Q47" s="2">
        <v>43</v>
      </c>
      <c r="R47" s="3">
        <v>58455478300.355598</v>
      </c>
      <c r="S47" s="4">
        <v>500000</v>
      </c>
      <c r="T47" s="4">
        <v>1071</v>
      </c>
      <c r="U47" s="5">
        <v>160.05969999999999</v>
      </c>
      <c r="V47" s="5">
        <v>159.7126663</v>
      </c>
      <c r="X47" s="2">
        <v>43</v>
      </c>
      <c r="Y47" s="3">
        <v>5.7745065856693398E+38</v>
      </c>
      <c r="Z47" s="4">
        <v>1000000</v>
      </c>
      <c r="AA47" s="4">
        <v>2068</v>
      </c>
      <c r="AB47" s="5">
        <v>760.69929999999999</v>
      </c>
      <c r="AC47" s="5">
        <v>759.07835109999996</v>
      </c>
    </row>
    <row r="48" spans="3:29" x14ac:dyDescent="0.3">
      <c r="C48" s="2">
        <v>44</v>
      </c>
      <c r="D48" s="3">
        <v>2.4079811100176898E-3</v>
      </c>
      <c r="E48" s="4">
        <v>100000</v>
      </c>
      <c r="F48" s="4">
        <v>220</v>
      </c>
      <c r="G48" s="5">
        <v>7.4783999999999997</v>
      </c>
      <c r="H48" s="5">
        <v>7.4244963000000004</v>
      </c>
      <c r="J48" s="2">
        <v>44</v>
      </c>
      <c r="K48" s="3">
        <v>1.72526805853435E-4</v>
      </c>
      <c r="L48" s="4">
        <v>300000</v>
      </c>
      <c r="M48" s="4">
        <v>662</v>
      </c>
      <c r="N48" s="5">
        <v>55.440300000000001</v>
      </c>
      <c r="O48" s="5">
        <v>55.280983499999998</v>
      </c>
      <c r="Q48" s="2">
        <v>44</v>
      </c>
      <c r="R48" s="3">
        <v>1848834710995.05</v>
      </c>
      <c r="S48" s="4">
        <v>500000</v>
      </c>
      <c r="T48" s="4">
        <v>1077</v>
      </c>
      <c r="U48" s="5">
        <v>162.28210000000001</v>
      </c>
      <c r="V48" s="5">
        <v>161.93462930000001</v>
      </c>
      <c r="X48" s="2">
        <v>44</v>
      </c>
      <c r="Y48" s="3">
        <v>2.9585650783309701E+35</v>
      </c>
      <c r="Z48" s="4">
        <v>1000000</v>
      </c>
      <c r="AA48" s="4">
        <v>2033</v>
      </c>
      <c r="AB48" s="5">
        <v>749.62599999999998</v>
      </c>
      <c r="AC48" s="5">
        <v>748.02547500000003</v>
      </c>
    </row>
    <row r="49" spans="3:29" x14ac:dyDescent="0.3">
      <c r="C49" s="2">
        <v>45</v>
      </c>
      <c r="D49" s="3">
        <v>3.6559340707928403E-5</v>
      </c>
      <c r="E49" s="4">
        <v>100000</v>
      </c>
      <c r="F49" s="4">
        <v>238</v>
      </c>
      <c r="G49" s="5">
        <v>7.5795000000000003</v>
      </c>
      <c r="H49" s="5">
        <v>7.4981878999999996</v>
      </c>
      <c r="J49" s="2">
        <v>45</v>
      </c>
      <c r="K49" s="3">
        <v>665637.45943805296</v>
      </c>
      <c r="L49" s="4">
        <v>300000</v>
      </c>
      <c r="M49" s="4">
        <v>663</v>
      </c>
      <c r="N49" s="5">
        <v>54.651600000000002</v>
      </c>
      <c r="O49" s="5">
        <v>54.495080299999998</v>
      </c>
      <c r="Q49" s="2">
        <v>45</v>
      </c>
      <c r="R49" s="3">
        <v>804711223.38448</v>
      </c>
      <c r="S49" s="4">
        <v>500000</v>
      </c>
      <c r="T49" s="4">
        <v>1051</v>
      </c>
      <c r="U49" s="5">
        <v>158.02099999999999</v>
      </c>
      <c r="V49" s="5">
        <v>157.6946475</v>
      </c>
      <c r="X49" s="2">
        <v>45</v>
      </c>
      <c r="Y49" s="3">
        <v>1.2871110381786801E+34</v>
      </c>
      <c r="Z49" s="4">
        <v>1000000</v>
      </c>
      <c r="AA49" s="4">
        <v>2067</v>
      </c>
      <c r="AB49" s="5">
        <v>769.95320000000004</v>
      </c>
      <c r="AC49" s="5">
        <v>768.33615469999995</v>
      </c>
    </row>
    <row r="50" spans="3:29" x14ac:dyDescent="0.3">
      <c r="C50" s="2">
        <v>46</v>
      </c>
      <c r="D50" s="3">
        <v>2.1629808640788498E-3</v>
      </c>
      <c r="E50" s="4">
        <v>100000</v>
      </c>
      <c r="F50" s="4">
        <v>225</v>
      </c>
      <c r="G50" s="5">
        <v>6.9097</v>
      </c>
      <c r="H50" s="5">
        <v>6.8610508999999897</v>
      </c>
      <c r="J50" s="2">
        <v>46</v>
      </c>
      <c r="K50" s="3">
        <v>91.691435763102604</v>
      </c>
      <c r="L50" s="4">
        <v>300000</v>
      </c>
      <c r="M50" s="4">
        <v>644</v>
      </c>
      <c r="N50" s="5">
        <v>54.235300000000002</v>
      </c>
      <c r="O50" s="5">
        <v>54.082586599999999</v>
      </c>
      <c r="Q50" s="2">
        <v>46</v>
      </c>
      <c r="R50" s="3">
        <v>55851268415.4702</v>
      </c>
      <c r="S50" s="4">
        <v>500000</v>
      </c>
      <c r="T50" s="4">
        <v>1036</v>
      </c>
      <c r="U50" s="5">
        <v>157.73179999999999</v>
      </c>
      <c r="V50" s="5">
        <v>157.40047680000001</v>
      </c>
      <c r="X50" s="2">
        <v>46</v>
      </c>
      <c r="Y50" s="3">
        <v>8.6716129731384793E+28</v>
      </c>
      <c r="Z50" s="4">
        <v>1000000</v>
      </c>
      <c r="AA50" s="4">
        <v>2062</v>
      </c>
      <c r="AB50" s="5">
        <v>757.22919999999999</v>
      </c>
      <c r="AC50" s="5">
        <v>755.63131490000001</v>
      </c>
    </row>
    <row r="51" spans="3:29" x14ac:dyDescent="0.3">
      <c r="C51" s="2">
        <v>47</v>
      </c>
      <c r="D51" s="3">
        <v>3.4556303556156998E-4</v>
      </c>
      <c r="E51" s="4">
        <v>100000</v>
      </c>
      <c r="F51" s="4">
        <v>223</v>
      </c>
      <c r="G51" s="5">
        <v>6.9579000000000004</v>
      </c>
      <c r="H51" s="5">
        <v>6.8890808000000003</v>
      </c>
      <c r="J51" s="2">
        <v>47</v>
      </c>
      <c r="K51" s="3">
        <v>5872.6929069163798</v>
      </c>
      <c r="L51" s="4">
        <v>300000</v>
      </c>
      <c r="M51" s="4">
        <v>671</v>
      </c>
      <c r="N51" s="5">
        <v>56.264099999999999</v>
      </c>
      <c r="O51" s="5">
        <v>56.106775900000002</v>
      </c>
      <c r="Q51" s="2">
        <v>47</v>
      </c>
      <c r="R51" s="3">
        <v>8404703889.6217299</v>
      </c>
      <c r="S51" s="4">
        <v>500000</v>
      </c>
      <c r="T51" s="4">
        <v>1054</v>
      </c>
      <c r="U51" s="5">
        <v>157.5881</v>
      </c>
      <c r="V51" s="5">
        <v>157.2607721</v>
      </c>
      <c r="X51" s="2">
        <v>47</v>
      </c>
      <c r="Y51" s="3">
        <v>4.8469934554054999E+40</v>
      </c>
      <c r="Z51" s="4">
        <v>1000000</v>
      </c>
      <c r="AA51" s="4">
        <v>2058</v>
      </c>
      <c r="AB51" s="5">
        <v>812.3913</v>
      </c>
      <c r="AC51" s="5">
        <v>810.63077999999996</v>
      </c>
    </row>
    <row r="52" spans="3:29" x14ac:dyDescent="0.3">
      <c r="C52" s="2">
        <v>48</v>
      </c>
      <c r="D52" s="3">
        <v>1.9698618462795298E-3</v>
      </c>
      <c r="E52" s="4">
        <v>100000</v>
      </c>
      <c r="F52" s="4">
        <v>230</v>
      </c>
      <c r="G52" s="5">
        <v>7.0060000000000002</v>
      </c>
      <c r="H52" s="5">
        <v>6.9563381</v>
      </c>
      <c r="J52" s="2">
        <v>48</v>
      </c>
      <c r="K52" s="3">
        <v>11145.383831869</v>
      </c>
      <c r="L52" s="4">
        <v>300000</v>
      </c>
      <c r="M52" s="4">
        <v>648</v>
      </c>
      <c r="N52" s="5">
        <v>54.515099999999997</v>
      </c>
      <c r="O52" s="5">
        <v>54.363883999999999</v>
      </c>
      <c r="Q52" s="2">
        <v>48</v>
      </c>
      <c r="R52" s="3">
        <v>479035741831.97498</v>
      </c>
      <c r="S52" s="4">
        <v>500000</v>
      </c>
      <c r="T52" s="4">
        <v>1044</v>
      </c>
      <c r="U52" s="5">
        <v>157.04409999999999</v>
      </c>
      <c r="V52" s="5">
        <v>156.69055230000001</v>
      </c>
      <c r="X52" s="2">
        <v>48</v>
      </c>
      <c r="Y52" s="3">
        <v>8.9985721925218605E+34</v>
      </c>
      <c r="Z52" s="4">
        <v>1000000</v>
      </c>
      <c r="AA52" s="4">
        <v>2023</v>
      </c>
      <c r="AB52" s="5">
        <v>750.21090000000004</v>
      </c>
      <c r="AC52" s="5">
        <v>748.60398220000002</v>
      </c>
    </row>
    <row r="53" spans="3:29" x14ac:dyDescent="0.3">
      <c r="C53" s="2">
        <v>49</v>
      </c>
      <c r="D53" s="3">
        <v>1.79709907092068E-7</v>
      </c>
      <c r="E53" s="4">
        <v>100000</v>
      </c>
      <c r="F53" s="4">
        <v>213</v>
      </c>
      <c r="G53" s="5">
        <v>6.8372000000000002</v>
      </c>
      <c r="H53" s="5">
        <v>6.7725882999999998</v>
      </c>
      <c r="J53" s="2">
        <v>49</v>
      </c>
      <c r="K53" s="3">
        <v>74262.6411696305</v>
      </c>
      <c r="L53" s="4">
        <v>300000</v>
      </c>
      <c r="M53" s="4">
        <v>653</v>
      </c>
      <c r="N53" s="5">
        <v>55.365900000000003</v>
      </c>
      <c r="O53" s="5">
        <v>55.213093100000002</v>
      </c>
      <c r="Q53" s="2">
        <v>49</v>
      </c>
      <c r="R53" s="3">
        <v>2118014499565.72</v>
      </c>
      <c r="S53" s="4">
        <v>500000</v>
      </c>
      <c r="T53" s="4">
        <v>1072</v>
      </c>
      <c r="U53" s="5">
        <v>161.77440000000001</v>
      </c>
      <c r="V53" s="5">
        <v>161.43533350000001</v>
      </c>
      <c r="X53" s="2">
        <v>49</v>
      </c>
      <c r="Y53" s="3">
        <v>2.0617572510863198E+35</v>
      </c>
      <c r="Z53" s="4">
        <v>1000000</v>
      </c>
      <c r="AA53" s="4">
        <v>2046</v>
      </c>
      <c r="AB53" s="5">
        <v>748.67679999999996</v>
      </c>
      <c r="AC53" s="5">
        <v>747.07380560000001</v>
      </c>
    </row>
    <row r="54" spans="3:29" x14ac:dyDescent="0.3">
      <c r="C54" s="2">
        <v>50</v>
      </c>
      <c r="D54" s="3">
        <v>3.7960437015937599E-3</v>
      </c>
      <c r="E54" s="4">
        <v>100000</v>
      </c>
      <c r="F54" s="4">
        <v>223</v>
      </c>
      <c r="G54" s="5">
        <v>6.8224</v>
      </c>
      <c r="H54" s="5">
        <v>6.7742434999999999</v>
      </c>
      <c r="J54" s="2">
        <v>50</v>
      </c>
      <c r="K54" s="3">
        <v>21.340103632587699</v>
      </c>
      <c r="L54" s="4">
        <v>300000</v>
      </c>
      <c r="M54" s="4">
        <v>654</v>
      </c>
      <c r="N54" s="5">
        <v>54.424999999999997</v>
      </c>
      <c r="O54" s="5">
        <v>54.267495199999999</v>
      </c>
      <c r="Q54" s="2">
        <v>50</v>
      </c>
      <c r="R54" s="3">
        <v>559424102672.81299</v>
      </c>
      <c r="S54" s="4">
        <v>500000</v>
      </c>
      <c r="T54" s="4">
        <v>1082</v>
      </c>
      <c r="U54" s="5">
        <v>161.71109999999999</v>
      </c>
      <c r="V54" s="5">
        <v>161.37567309999901</v>
      </c>
      <c r="X54" s="2">
        <v>50</v>
      </c>
      <c r="Y54" s="3">
        <v>2.5699789559670301E+36</v>
      </c>
      <c r="Z54" s="4">
        <v>1000000</v>
      </c>
      <c r="AA54" s="4">
        <v>2059</v>
      </c>
      <c r="AB54" s="5">
        <v>750.17330000000004</v>
      </c>
      <c r="AC54" s="5">
        <v>748.58471279999901</v>
      </c>
    </row>
    <row r="55" spans="3:29" ht="13.8" customHeight="1" x14ac:dyDescent="0.3">
      <c r="C55" s="2">
        <v>51</v>
      </c>
      <c r="D55" s="3">
        <v>1.4410338774469001E-4</v>
      </c>
      <c r="E55" s="4">
        <v>100000</v>
      </c>
      <c r="F55" s="4">
        <v>227</v>
      </c>
      <c r="G55" s="5">
        <v>7.1784999999999997</v>
      </c>
      <c r="H55" s="5">
        <v>7.1127927999999896</v>
      </c>
      <c r="J55" s="2">
        <v>51</v>
      </c>
      <c r="K55" s="3">
        <v>1161008.87426139</v>
      </c>
      <c r="L55" s="4">
        <v>300000</v>
      </c>
      <c r="M55" s="4">
        <v>671</v>
      </c>
      <c r="N55" s="5">
        <v>56.760599999999997</v>
      </c>
      <c r="O55" s="5">
        <v>56.597141200000003</v>
      </c>
      <c r="Q55" s="2">
        <v>51</v>
      </c>
      <c r="R55" s="3">
        <v>378891425761.35303</v>
      </c>
      <c r="S55" s="4">
        <v>500000</v>
      </c>
      <c r="T55" s="4">
        <v>1084</v>
      </c>
      <c r="U55" s="5">
        <v>161.05529999999999</v>
      </c>
      <c r="V55" s="5">
        <v>160.73189869999999</v>
      </c>
      <c r="X55" s="2">
        <v>51</v>
      </c>
      <c r="Y55" s="3">
        <v>3.5644421931715201E+31</v>
      </c>
      <c r="Z55" s="4">
        <v>1000000</v>
      </c>
      <c r="AA55" s="4">
        <v>2033</v>
      </c>
      <c r="AB55" s="5">
        <v>753.404</v>
      </c>
      <c r="AC55" s="5">
        <v>751.81203770000002</v>
      </c>
    </row>
    <row r="56" spans="3:29" x14ac:dyDescent="0.3">
      <c r="C56" s="6" t="s">
        <v>3311</v>
      </c>
      <c r="D56" s="6">
        <f>AVERAGE(D5:D55)</f>
        <v>8.5385236940717531E-4</v>
      </c>
      <c r="E56" s="7">
        <f>AVERAGE(E5:E55)</f>
        <v>100000</v>
      </c>
      <c r="F56" s="8">
        <f>AVERAGE(F5:F55)</f>
        <v>220.64705882352942</v>
      </c>
      <c r="G56" s="8">
        <f>AVERAGE(G5:G55)</f>
        <v>6.9537313725490186</v>
      </c>
      <c r="H56" s="8">
        <f>AVERAGE(H5:H55)</f>
        <v>6.8871133019607811</v>
      </c>
      <c r="J56" s="6" t="s">
        <v>3311</v>
      </c>
      <c r="K56" s="6">
        <f>AVERAGE(K5:K55)</f>
        <v>69569.061564242525</v>
      </c>
      <c r="L56" s="7">
        <f>AVERAGE(L5:L55)</f>
        <v>300000</v>
      </c>
      <c r="M56" s="8">
        <f>AVERAGE(M5:M55)</f>
        <v>654.27450980392155</v>
      </c>
      <c r="N56" s="8">
        <f>AVERAGE(N5:N55)</f>
        <v>55.79819215686274</v>
      </c>
      <c r="O56" s="8">
        <f>AVERAGE(O5:O55)</f>
        <v>55.636802570588216</v>
      </c>
      <c r="Q56" s="6" t="s">
        <v>3311</v>
      </c>
      <c r="R56" s="6">
        <f>AVERAGE(R5:R55)</f>
        <v>5350803551377.4473</v>
      </c>
      <c r="S56" s="7">
        <f>AVERAGE(S5:S55)</f>
        <v>500000</v>
      </c>
      <c r="T56" s="8">
        <f>AVERAGE(T5:T55)</f>
        <v>1067.6078431372548</v>
      </c>
      <c r="U56" s="8">
        <f>AVERAGE(U5:U55)</f>
        <v>160.49294901960781</v>
      </c>
      <c r="V56" s="8">
        <f>AVERAGE(V5:V55)</f>
        <v>160.14805545686258</v>
      </c>
      <c r="X56" s="6" t="s">
        <v>3311</v>
      </c>
      <c r="Y56" s="6">
        <f>AVERAGE(Y5:Y55)</f>
        <v>1.331024712146332E+40</v>
      </c>
      <c r="Z56" s="7">
        <f>AVERAGE(Z5:Z55)</f>
        <v>1000000</v>
      </c>
      <c r="AA56" s="8">
        <f>AVERAGE(AA5:AA55)</f>
        <v>2048.3137254901962</v>
      </c>
      <c r="AB56" s="8">
        <f>AVERAGE(AB5:AB55)</f>
        <v>758.66197647058834</v>
      </c>
      <c r="AC56" s="8">
        <f>AVERAGE(AC5:AC55)</f>
        <v>757.04930341566637</v>
      </c>
    </row>
    <row r="57" spans="3:29" x14ac:dyDescent="0.3">
      <c r="C57" s="6" t="s">
        <v>3310</v>
      </c>
      <c r="D57" s="6">
        <f>_xlfn.STDEV.S(D5:D55)</f>
        <v>1.1613881314103691E-3</v>
      </c>
      <c r="J57" s="6" t="s">
        <v>3310</v>
      </c>
      <c r="K57" s="6">
        <f>_xlfn.STDEV.S(K5:K55)</f>
        <v>249846.84632281173</v>
      </c>
      <c r="Q57" s="6" t="s">
        <v>3310</v>
      </c>
      <c r="R57" s="6">
        <f>_xlfn.STDEV.S(R5:R55)</f>
        <v>13858375093893.244</v>
      </c>
      <c r="X57" s="6" t="s">
        <v>3310</v>
      </c>
      <c r="Y57" s="6">
        <f>_xlfn.STDEV.S(Y5:Y55)</f>
        <v>6.8935282995988287E+40</v>
      </c>
    </row>
    <row r="58" spans="3:29" x14ac:dyDescent="0.3">
      <c r="C58" s="6" t="s">
        <v>3309</v>
      </c>
      <c r="D58" s="6">
        <f>MIN(D5:D55)</f>
        <v>1.79709907092068E-7</v>
      </c>
      <c r="J58" s="6" t="s">
        <v>3309</v>
      </c>
      <c r="K58" s="6">
        <f>MIN(K5:K55)</f>
        <v>1.72526805853435E-4</v>
      </c>
      <c r="Q58" s="6" t="s">
        <v>3309</v>
      </c>
      <c r="R58" s="6">
        <f>MIN(R5:R55)</f>
        <v>5810839.2918531699</v>
      </c>
      <c r="X58" s="6" t="s">
        <v>3309</v>
      </c>
      <c r="Y58" s="6">
        <f>MIN(Y5:Y55)</f>
        <v>8.6716129731384793E+28</v>
      </c>
    </row>
    <row r="59" spans="3:29" x14ac:dyDescent="0.3">
      <c r="C59" s="6" t="s">
        <v>3308</v>
      </c>
      <c r="D59" s="6">
        <f>MAX(D5:D55)</f>
        <v>4.51221515313323E-3</v>
      </c>
      <c r="J59" s="6" t="s">
        <v>3308</v>
      </c>
      <c r="K59" s="6">
        <f>MAX(K5:K55)</f>
        <v>1243977.47059457</v>
      </c>
      <c r="Q59" s="6" t="s">
        <v>3308</v>
      </c>
      <c r="R59" s="6">
        <f>MAX(R5:R55)</f>
        <v>66608589088163.797</v>
      </c>
      <c r="X59" s="6" t="s">
        <v>3308</v>
      </c>
      <c r="Y59" s="6">
        <f>MAX(Y5:Y55)</f>
        <v>4.7376052920403697E+41</v>
      </c>
    </row>
    <row r="60" spans="3:29" x14ac:dyDescent="0.3">
      <c r="C60" s="6" t="s">
        <v>4795</v>
      </c>
      <c r="D60" s="6">
        <f>MEDIAN(D5:D55)</f>
        <v>3.10049301449235E-4</v>
      </c>
      <c r="J60" s="6" t="s">
        <v>4795</v>
      </c>
      <c r="K60" s="6">
        <f>MEDIAN(K5:K55)</f>
        <v>817.79725708404703</v>
      </c>
      <c r="Q60" s="6" t="s">
        <v>4795</v>
      </c>
      <c r="R60" s="6">
        <f>MEDIAN(R5:R55)</f>
        <v>115356626314.98199</v>
      </c>
      <c r="X60" s="6" t="s">
        <v>4795</v>
      </c>
      <c r="Y60" s="6">
        <f>MEDIAN(Y5:Y55)</f>
        <v>1.7335578069772099E+34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4758</v>
      </c>
      <c r="D64" s="17"/>
      <c r="E64" s="17"/>
      <c r="F64" s="17"/>
      <c r="G64" s="17"/>
      <c r="H64" s="18"/>
      <c r="J64" s="16" t="s">
        <v>4759</v>
      </c>
      <c r="K64" s="17"/>
      <c r="L64" s="17"/>
      <c r="M64" s="17"/>
      <c r="N64" s="17"/>
      <c r="O64" s="18"/>
      <c r="Q64" s="16" t="s">
        <v>4760</v>
      </c>
      <c r="R64" s="17"/>
      <c r="S64" s="17"/>
      <c r="T64" s="17"/>
      <c r="U64" s="17"/>
      <c r="V64" s="18"/>
      <c r="X64" s="16" t="s">
        <v>4798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8.5385236940717531E-4</v>
      </c>
      <c r="E66" s="10">
        <v>100000</v>
      </c>
      <c r="F66" s="11">
        <v>220.64705882352942</v>
      </c>
      <c r="G66" s="11">
        <v>6.9537313725490186</v>
      </c>
      <c r="H66" s="11">
        <v>6.8871133019607811</v>
      </c>
      <c r="J66" s="9" t="s">
        <v>3311</v>
      </c>
      <c r="K66" s="9">
        <v>69569.061564242525</v>
      </c>
      <c r="L66" s="10">
        <v>300000</v>
      </c>
      <c r="M66" s="11">
        <v>654.27450980392155</v>
      </c>
      <c r="N66" s="11">
        <v>55.79819215686274</v>
      </c>
      <c r="O66" s="11">
        <v>55.636802570588216</v>
      </c>
      <c r="Q66" s="9" t="s">
        <v>3311</v>
      </c>
      <c r="R66" s="9">
        <v>5350803551377.4473</v>
      </c>
      <c r="S66" s="10">
        <v>500000</v>
      </c>
      <c r="T66" s="11">
        <v>1067.6078431372548</v>
      </c>
      <c r="U66" s="11">
        <v>160.49294901960781</v>
      </c>
      <c r="V66" s="11">
        <v>160.14805545686258</v>
      </c>
      <c r="X66" s="9" t="s">
        <v>3311</v>
      </c>
      <c r="Y66" s="9">
        <v>1.331024712146332E+40</v>
      </c>
      <c r="Z66" s="10">
        <v>1000000</v>
      </c>
      <c r="AA66" s="11">
        <v>2048.3137254901962</v>
      </c>
      <c r="AB66" s="11">
        <v>758.66197647058834</v>
      </c>
      <c r="AC66" s="11">
        <v>757.04930341566637</v>
      </c>
    </row>
    <row r="67" spans="3:29" x14ac:dyDescent="0.3">
      <c r="C67" s="9" t="s">
        <v>3310</v>
      </c>
      <c r="D67" s="9">
        <v>1.1613881314103691E-3</v>
      </c>
      <c r="J67" s="9" t="s">
        <v>3310</v>
      </c>
      <c r="K67" s="9">
        <v>249846.84632281173</v>
      </c>
      <c r="Q67" s="9" t="s">
        <v>3310</v>
      </c>
      <c r="R67" s="9">
        <v>13858375093893.244</v>
      </c>
      <c r="X67" s="9" t="s">
        <v>3310</v>
      </c>
      <c r="Y67" s="9">
        <v>6.8935282995988287E+40</v>
      </c>
    </row>
    <row r="68" spans="3:29" x14ac:dyDescent="0.3">
      <c r="C68" s="9" t="s">
        <v>3309</v>
      </c>
      <c r="D68" s="9">
        <v>1.79709907092068E-7</v>
      </c>
      <c r="J68" s="9" t="s">
        <v>3309</v>
      </c>
      <c r="K68" s="9">
        <v>1.72526805853435E-4</v>
      </c>
      <c r="Q68" s="9" t="s">
        <v>3309</v>
      </c>
      <c r="R68" s="9">
        <v>5810839.2918531699</v>
      </c>
      <c r="X68" s="9" t="s">
        <v>3309</v>
      </c>
      <c r="Y68" s="9">
        <v>8.6716129731384793E+28</v>
      </c>
    </row>
    <row r="69" spans="3:29" x14ac:dyDescent="0.3">
      <c r="C69" s="9" t="s">
        <v>3308</v>
      </c>
      <c r="D69" s="9">
        <v>4.51221515313323E-3</v>
      </c>
      <c r="J69" s="9" t="s">
        <v>3308</v>
      </c>
      <c r="K69" s="9">
        <v>1243977.47059457</v>
      </c>
      <c r="Q69" s="9" t="s">
        <v>3308</v>
      </c>
      <c r="R69" s="9">
        <v>66608589088163.797</v>
      </c>
      <c r="X69" s="9" t="s">
        <v>3308</v>
      </c>
      <c r="Y69" s="9">
        <v>4.7376052920403697E+41</v>
      </c>
    </row>
    <row r="70" spans="3:29" x14ac:dyDescent="0.3">
      <c r="C70" s="9" t="s">
        <v>4795</v>
      </c>
      <c r="D70" s="9">
        <v>3.10049301449235E-4</v>
      </c>
      <c r="J70" s="9" t="s">
        <v>4795</v>
      </c>
      <c r="K70" s="9">
        <v>817.79725708404703</v>
      </c>
      <c r="Q70" s="9" t="s">
        <v>4795</v>
      </c>
      <c r="R70" s="9">
        <v>115356626314.98199</v>
      </c>
      <c r="X70" s="9" t="s">
        <v>4795</v>
      </c>
      <c r="Y70" s="9">
        <v>1.7335578069772099E+34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C3:H3"/>
    <mergeCell ref="J3:O3"/>
    <mergeCell ref="Q3:V3"/>
    <mergeCell ref="J2:O2"/>
    <mergeCell ref="Q2:V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46B27-2D3B-4A6F-BCAD-1F132B170C0D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3302</v>
      </c>
      <c r="D3" s="17"/>
      <c r="E3" s="17"/>
      <c r="F3" s="17"/>
      <c r="G3" s="17"/>
      <c r="H3" s="18"/>
      <c r="J3" s="16" t="s">
        <v>3303</v>
      </c>
      <c r="K3" s="17"/>
      <c r="L3" s="17"/>
      <c r="M3" s="17"/>
      <c r="N3" s="17"/>
      <c r="O3" s="18"/>
      <c r="Q3" s="16" t="s">
        <v>3304</v>
      </c>
      <c r="R3" s="17"/>
      <c r="S3" s="17"/>
      <c r="T3" s="17"/>
      <c r="U3" s="17"/>
      <c r="V3" s="18"/>
      <c r="X3" s="16" t="s">
        <v>4799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380.85439463056798</v>
      </c>
      <c r="E5" s="4">
        <v>100000</v>
      </c>
      <c r="F5" s="4">
        <v>225</v>
      </c>
      <c r="G5" s="5">
        <v>6.8460999999999999</v>
      </c>
      <c r="H5" s="5">
        <v>6.7916872999999898</v>
      </c>
      <c r="J5" s="2">
        <v>1</v>
      </c>
      <c r="K5" s="3">
        <v>517.81281081820498</v>
      </c>
      <c r="L5" s="4">
        <v>300000</v>
      </c>
      <c r="M5" s="4">
        <v>648</v>
      </c>
      <c r="N5" s="5">
        <v>54.8566</v>
      </c>
      <c r="O5" s="5">
        <v>54.700229399999998</v>
      </c>
      <c r="Q5" s="2">
        <v>1</v>
      </c>
      <c r="R5" s="3">
        <v>128.04872511195401</v>
      </c>
      <c r="S5" s="4">
        <v>500000</v>
      </c>
      <c r="T5" s="4">
        <v>1075</v>
      </c>
      <c r="U5" s="5">
        <v>161.4425</v>
      </c>
      <c r="V5" s="5">
        <v>161.14608699999999</v>
      </c>
      <c r="X5" s="2">
        <v>1</v>
      </c>
      <c r="Y5" s="3">
        <v>2135.4555697672199</v>
      </c>
      <c r="Z5" s="4">
        <v>1000000</v>
      </c>
      <c r="AA5" s="4">
        <v>2035</v>
      </c>
      <c r="AB5" s="5">
        <v>742.32029999999997</v>
      </c>
      <c r="AC5" s="5">
        <v>741.569642399999</v>
      </c>
    </row>
    <row r="6" spans="3:29" x14ac:dyDescent="0.3">
      <c r="C6" s="2">
        <v>2</v>
      </c>
      <c r="D6" s="3">
        <v>266.76909070405799</v>
      </c>
      <c r="E6" s="4">
        <v>100000</v>
      </c>
      <c r="F6" s="4">
        <v>216</v>
      </c>
      <c r="G6" s="5">
        <v>6.7526999999999999</v>
      </c>
      <c r="H6" s="5">
        <v>6.7069652999999896</v>
      </c>
      <c r="J6" s="2">
        <v>2</v>
      </c>
      <c r="K6" s="3">
        <v>10130.5105239479</v>
      </c>
      <c r="L6" s="4">
        <v>300000</v>
      </c>
      <c r="M6" s="4">
        <v>645</v>
      </c>
      <c r="N6" s="5">
        <v>57.859200000000001</v>
      </c>
      <c r="O6" s="5">
        <v>57.693185</v>
      </c>
      <c r="Q6" s="2">
        <v>2</v>
      </c>
      <c r="R6" s="3">
        <v>4964.71137121828</v>
      </c>
      <c r="S6" s="4">
        <v>500000</v>
      </c>
      <c r="T6" s="4">
        <v>1068</v>
      </c>
      <c r="U6" s="5">
        <v>158.9194</v>
      </c>
      <c r="V6" s="5">
        <v>158.63776089999999</v>
      </c>
      <c r="X6" s="2">
        <v>2</v>
      </c>
      <c r="Y6" s="3">
        <v>1507.5532763884601</v>
      </c>
      <c r="Z6" s="4">
        <v>1000000</v>
      </c>
      <c r="AA6" s="4">
        <v>2034</v>
      </c>
      <c r="AB6" s="5">
        <v>748.8537</v>
      </c>
      <c r="AC6" s="5">
        <v>748.12834650000002</v>
      </c>
    </row>
    <row r="7" spans="3:29" x14ac:dyDescent="0.3">
      <c r="C7" s="2">
        <v>3</v>
      </c>
      <c r="D7" s="3">
        <v>20.249152773624999</v>
      </c>
      <c r="E7" s="4">
        <v>100000</v>
      </c>
      <c r="F7" s="4">
        <v>218</v>
      </c>
      <c r="G7" s="5">
        <v>6.8093000000000004</v>
      </c>
      <c r="H7" s="5">
        <v>6.76216189999999</v>
      </c>
      <c r="J7" s="2">
        <v>3</v>
      </c>
      <c r="K7" s="3">
        <v>9594.6731914457705</v>
      </c>
      <c r="L7" s="4">
        <v>300000</v>
      </c>
      <c r="M7" s="4">
        <v>647</v>
      </c>
      <c r="N7" s="5">
        <v>59.928600000000003</v>
      </c>
      <c r="O7" s="5">
        <v>59.757177599999999</v>
      </c>
      <c r="Q7" s="2">
        <v>3</v>
      </c>
      <c r="R7" s="3">
        <v>322.35592400205098</v>
      </c>
      <c r="S7" s="4">
        <v>500000</v>
      </c>
      <c r="T7" s="4">
        <v>1047</v>
      </c>
      <c r="U7" s="5">
        <v>158.11150000000001</v>
      </c>
      <c r="V7" s="5">
        <v>157.8319358</v>
      </c>
      <c r="X7" s="2">
        <v>3</v>
      </c>
      <c r="Y7" s="3">
        <v>1557.6513792143101</v>
      </c>
      <c r="Z7" s="4">
        <v>1000000</v>
      </c>
      <c r="AA7" s="4">
        <v>2057</v>
      </c>
      <c r="AB7" s="5">
        <v>755.45349999999996</v>
      </c>
      <c r="AC7" s="5">
        <v>754.73431579999897</v>
      </c>
    </row>
    <row r="8" spans="3:29" x14ac:dyDescent="0.3">
      <c r="C8" s="2">
        <v>4</v>
      </c>
      <c r="D8" s="3">
        <v>764.107337109436</v>
      </c>
      <c r="E8" s="4">
        <v>100000</v>
      </c>
      <c r="F8" s="4">
        <v>223</v>
      </c>
      <c r="G8" s="5">
        <v>6.8463000000000003</v>
      </c>
      <c r="H8" s="5">
        <v>6.7992102000000001</v>
      </c>
      <c r="J8" s="2">
        <v>4</v>
      </c>
      <c r="K8" s="3">
        <v>259.59145771554603</v>
      </c>
      <c r="L8" s="4">
        <v>300000</v>
      </c>
      <c r="M8" s="4">
        <v>647</v>
      </c>
      <c r="N8" s="5">
        <v>59.083100000000002</v>
      </c>
      <c r="O8" s="5">
        <v>58.913233099999999</v>
      </c>
      <c r="Q8" s="2">
        <v>4</v>
      </c>
      <c r="R8" s="3">
        <v>10651.715557048599</v>
      </c>
      <c r="S8" s="4">
        <v>500000</v>
      </c>
      <c r="T8" s="4">
        <v>1059</v>
      </c>
      <c r="U8" s="5">
        <v>158.12049999999999</v>
      </c>
      <c r="V8" s="5">
        <v>157.8331321</v>
      </c>
      <c r="X8" s="2">
        <v>4</v>
      </c>
      <c r="Y8" s="3">
        <v>7793.28706456707</v>
      </c>
      <c r="Z8" s="4">
        <v>1000000</v>
      </c>
      <c r="AA8" s="4">
        <v>2016</v>
      </c>
      <c r="AB8" s="5">
        <v>740.04899999999998</v>
      </c>
      <c r="AC8" s="5">
        <v>739.33151129999999</v>
      </c>
    </row>
    <row r="9" spans="3:29" x14ac:dyDescent="0.3">
      <c r="C9" s="2">
        <v>5</v>
      </c>
      <c r="D9" s="3">
        <v>168.395984494781</v>
      </c>
      <c r="E9" s="4">
        <v>100000</v>
      </c>
      <c r="F9" s="4">
        <v>214</v>
      </c>
      <c r="G9" s="5">
        <v>6.6264000000000003</v>
      </c>
      <c r="H9" s="5">
        <v>6.5788418000000002</v>
      </c>
      <c r="J9" s="2">
        <v>5</v>
      </c>
      <c r="K9" s="3">
        <v>2215.6391136296402</v>
      </c>
      <c r="L9" s="4">
        <v>300000</v>
      </c>
      <c r="M9" s="4">
        <v>642</v>
      </c>
      <c r="N9" s="5">
        <v>58.901499999999999</v>
      </c>
      <c r="O9" s="5">
        <v>58.732894199999897</v>
      </c>
      <c r="Q9" s="2">
        <v>5</v>
      </c>
      <c r="R9" s="3">
        <v>2914.7195556080601</v>
      </c>
      <c r="S9" s="4">
        <v>500000</v>
      </c>
      <c r="T9" s="4">
        <v>1051</v>
      </c>
      <c r="U9" s="5">
        <v>156.50919999999999</v>
      </c>
      <c r="V9" s="5">
        <v>156.22832439999999</v>
      </c>
      <c r="X9" s="2">
        <v>5</v>
      </c>
      <c r="Y9" s="3">
        <v>782.99265255421994</v>
      </c>
      <c r="Z9" s="4">
        <v>1000000</v>
      </c>
      <c r="AA9" s="4">
        <v>2038</v>
      </c>
      <c r="AB9" s="5">
        <v>750.9248</v>
      </c>
      <c r="AC9" s="5">
        <v>750.20905930000004</v>
      </c>
    </row>
    <row r="10" spans="3:29" x14ac:dyDescent="0.3">
      <c r="C10" s="2">
        <v>6</v>
      </c>
      <c r="D10" s="3">
        <v>321.95185660790497</v>
      </c>
      <c r="E10" s="4">
        <v>100000</v>
      </c>
      <c r="F10" s="4">
        <v>222</v>
      </c>
      <c r="G10" s="5">
        <v>6.7823000000000002</v>
      </c>
      <c r="H10" s="5">
        <v>6.7350561000000004</v>
      </c>
      <c r="J10" s="2">
        <v>6</v>
      </c>
      <c r="K10" s="3">
        <v>846.06611858932695</v>
      </c>
      <c r="L10" s="4">
        <v>300000</v>
      </c>
      <c r="M10" s="4">
        <v>657</v>
      </c>
      <c r="N10" s="5">
        <v>59.640099999999997</v>
      </c>
      <c r="O10" s="5">
        <v>59.469512999999999</v>
      </c>
      <c r="Q10" s="2">
        <v>6</v>
      </c>
      <c r="R10" s="3">
        <v>1478.4182013227601</v>
      </c>
      <c r="S10" s="4">
        <v>500000</v>
      </c>
      <c r="T10" s="4">
        <v>1065</v>
      </c>
      <c r="U10" s="5">
        <v>159.07130000000001</v>
      </c>
      <c r="V10" s="5">
        <v>158.7846615</v>
      </c>
      <c r="X10" s="2">
        <v>6</v>
      </c>
      <c r="Y10" s="3">
        <v>7724.8420433879601</v>
      </c>
      <c r="Z10" s="4">
        <v>1000000</v>
      </c>
      <c r="AA10" s="4">
        <v>2062</v>
      </c>
      <c r="AB10" s="5">
        <v>765.00570000000005</v>
      </c>
      <c r="AC10" s="5">
        <v>764.27279589999898</v>
      </c>
    </row>
    <row r="11" spans="3:29" x14ac:dyDescent="0.3">
      <c r="C11" s="2">
        <v>7</v>
      </c>
      <c r="D11" s="3">
        <v>46.544677911922903</v>
      </c>
      <c r="E11" s="4">
        <v>100000</v>
      </c>
      <c r="F11" s="4">
        <v>223</v>
      </c>
      <c r="G11" s="5">
        <v>6.8101000000000003</v>
      </c>
      <c r="H11" s="5">
        <v>6.7626437999999904</v>
      </c>
      <c r="J11" s="2">
        <v>7</v>
      </c>
      <c r="K11" s="3">
        <v>427.96301045944602</v>
      </c>
      <c r="L11" s="4">
        <v>300000</v>
      </c>
      <c r="M11" s="4">
        <v>653</v>
      </c>
      <c r="N11" s="5">
        <v>59.889699999999998</v>
      </c>
      <c r="O11" s="5">
        <v>59.720443500000002</v>
      </c>
      <c r="Q11" s="2">
        <v>7</v>
      </c>
      <c r="R11" s="3">
        <v>615.72238669564194</v>
      </c>
      <c r="S11" s="4">
        <v>500000</v>
      </c>
      <c r="T11" s="4">
        <v>1065</v>
      </c>
      <c r="U11" s="5">
        <v>159.31979999999999</v>
      </c>
      <c r="V11" s="5">
        <v>159.03790979999999</v>
      </c>
      <c r="X11" s="2">
        <v>7</v>
      </c>
      <c r="Y11" s="3">
        <v>8125.2577936731004</v>
      </c>
      <c r="Z11" s="4">
        <v>1000000</v>
      </c>
      <c r="AA11" s="4">
        <v>2052</v>
      </c>
      <c r="AB11" s="5">
        <v>753.90809999999999</v>
      </c>
      <c r="AC11" s="5">
        <v>753.16970679999997</v>
      </c>
    </row>
    <row r="12" spans="3:29" x14ac:dyDescent="0.3">
      <c r="C12" s="2">
        <v>8</v>
      </c>
      <c r="D12" s="3">
        <v>312.481445626876</v>
      </c>
      <c r="E12" s="4">
        <v>100000</v>
      </c>
      <c r="F12" s="4">
        <v>225</v>
      </c>
      <c r="G12" s="5">
        <v>6.8273000000000001</v>
      </c>
      <c r="H12" s="5">
        <v>6.7803266999999998</v>
      </c>
      <c r="J12" s="2">
        <v>8</v>
      </c>
      <c r="K12" s="3">
        <v>2304.2525503708998</v>
      </c>
      <c r="L12" s="4">
        <v>300000</v>
      </c>
      <c r="M12" s="4">
        <v>651</v>
      </c>
      <c r="N12" s="5">
        <v>59.2224</v>
      </c>
      <c r="O12" s="5">
        <v>59.051924199999902</v>
      </c>
      <c r="Q12" s="2">
        <v>8</v>
      </c>
      <c r="R12" s="3">
        <v>95.674140133256401</v>
      </c>
      <c r="S12" s="4">
        <v>500000</v>
      </c>
      <c r="T12" s="4">
        <v>1087</v>
      </c>
      <c r="U12" s="5">
        <v>163.18010000000001</v>
      </c>
      <c r="V12" s="5">
        <v>162.89235389999999</v>
      </c>
      <c r="X12" s="2">
        <v>8</v>
      </c>
      <c r="Y12" s="3">
        <v>318.34063915664302</v>
      </c>
      <c r="Z12" s="4">
        <v>1000000</v>
      </c>
      <c r="AA12" s="4">
        <v>2048</v>
      </c>
      <c r="AB12" s="5">
        <v>754.80550000000005</v>
      </c>
      <c r="AC12" s="5">
        <v>754.07792549999999</v>
      </c>
    </row>
    <row r="13" spans="3:29" x14ac:dyDescent="0.3">
      <c r="C13" s="2">
        <v>9</v>
      </c>
      <c r="D13" s="3">
        <v>2568.21119687392</v>
      </c>
      <c r="E13" s="4">
        <v>100000</v>
      </c>
      <c r="F13" s="4">
        <v>224</v>
      </c>
      <c r="G13" s="5">
        <v>6.7874999999999996</v>
      </c>
      <c r="H13" s="5">
        <v>6.7406478999999901</v>
      </c>
      <c r="J13" s="2">
        <v>9</v>
      </c>
      <c r="K13" s="3">
        <v>891.53908759603598</v>
      </c>
      <c r="L13" s="4">
        <v>300000</v>
      </c>
      <c r="M13" s="4">
        <v>652</v>
      </c>
      <c r="N13" s="5">
        <v>59.121099999999998</v>
      </c>
      <c r="O13" s="5">
        <v>58.953226100000002</v>
      </c>
      <c r="Q13" s="2">
        <v>9</v>
      </c>
      <c r="R13" s="3">
        <v>1554.9585549235801</v>
      </c>
      <c r="S13" s="4">
        <v>500000</v>
      </c>
      <c r="T13" s="4">
        <v>1088</v>
      </c>
      <c r="U13" s="5">
        <v>161.1131</v>
      </c>
      <c r="V13" s="5">
        <v>160.82942609999901</v>
      </c>
      <c r="X13" s="2">
        <v>9</v>
      </c>
      <c r="Y13" s="3">
        <v>1638.5260669091399</v>
      </c>
      <c r="Z13" s="4">
        <v>1000000</v>
      </c>
      <c r="AA13" s="4">
        <v>2050</v>
      </c>
      <c r="AB13" s="5">
        <v>753.08799999999997</v>
      </c>
      <c r="AC13" s="5">
        <v>752.36899029999995</v>
      </c>
    </row>
    <row r="14" spans="3:29" x14ac:dyDescent="0.3">
      <c r="C14" s="2">
        <v>10</v>
      </c>
      <c r="D14" s="3">
        <v>666.59656431587598</v>
      </c>
      <c r="E14" s="4">
        <v>100000</v>
      </c>
      <c r="F14" s="4">
        <v>215</v>
      </c>
      <c r="G14" s="5">
        <v>6.7731000000000003</v>
      </c>
      <c r="H14" s="5">
        <v>6.7266047000000002</v>
      </c>
      <c r="J14" s="2">
        <v>10</v>
      </c>
      <c r="K14" s="3">
        <v>7136.7691595873503</v>
      </c>
      <c r="L14" s="4">
        <v>300000</v>
      </c>
      <c r="M14" s="4">
        <v>651</v>
      </c>
      <c r="N14" s="5">
        <v>59.940199999999997</v>
      </c>
      <c r="O14" s="5">
        <v>59.772364500000002</v>
      </c>
      <c r="Q14" s="2">
        <v>10</v>
      </c>
      <c r="R14" s="3">
        <v>3086.3494603393901</v>
      </c>
      <c r="S14" s="4">
        <v>500000</v>
      </c>
      <c r="T14" s="4">
        <v>1067</v>
      </c>
      <c r="U14" s="5">
        <v>158.58109999999999</v>
      </c>
      <c r="V14" s="5">
        <v>158.2967696</v>
      </c>
      <c r="X14" s="2">
        <v>10</v>
      </c>
      <c r="Y14" s="3">
        <v>1889.0184040552899</v>
      </c>
      <c r="Z14" s="4">
        <v>1000000</v>
      </c>
      <c r="AA14" s="4">
        <v>2044</v>
      </c>
      <c r="AB14" s="5">
        <v>748.93219999999997</v>
      </c>
      <c r="AC14" s="5">
        <v>748.20247810000001</v>
      </c>
    </row>
    <row r="15" spans="3:29" x14ac:dyDescent="0.3">
      <c r="C15" s="2">
        <v>11</v>
      </c>
      <c r="D15" s="3">
        <v>51.605113543168201</v>
      </c>
      <c r="E15" s="4">
        <v>100000</v>
      </c>
      <c r="F15" s="4">
        <v>234</v>
      </c>
      <c r="G15" s="5">
        <v>7.0960000000000001</v>
      </c>
      <c r="H15" s="5">
        <v>7.0482193999999998</v>
      </c>
      <c r="J15" s="2">
        <v>11</v>
      </c>
      <c r="K15" s="3">
        <v>5795.8804821142403</v>
      </c>
      <c r="L15" s="4">
        <v>300000</v>
      </c>
      <c r="M15" s="4">
        <v>658</v>
      </c>
      <c r="N15" s="5">
        <v>59.445999999999998</v>
      </c>
      <c r="O15" s="5">
        <v>59.279527999999999</v>
      </c>
      <c r="Q15" s="2">
        <v>11</v>
      </c>
      <c r="R15" s="3">
        <v>65.542064282416106</v>
      </c>
      <c r="S15" s="4">
        <v>500000</v>
      </c>
      <c r="T15" s="4">
        <v>1078</v>
      </c>
      <c r="U15" s="5">
        <v>161.72</v>
      </c>
      <c r="V15" s="5">
        <v>161.43416869999999</v>
      </c>
      <c r="X15" s="2">
        <v>11</v>
      </c>
      <c r="Y15" s="3">
        <v>5281.2787894984403</v>
      </c>
      <c r="Z15" s="4">
        <v>1000000</v>
      </c>
      <c r="AA15" s="4">
        <v>2027</v>
      </c>
      <c r="AB15" s="5">
        <v>740.29989999999998</v>
      </c>
      <c r="AC15" s="5">
        <v>739.59567889999903</v>
      </c>
    </row>
    <row r="16" spans="3:29" x14ac:dyDescent="0.3">
      <c r="C16" s="2">
        <v>12</v>
      </c>
      <c r="D16" s="3">
        <v>865.95663143258605</v>
      </c>
      <c r="E16" s="4">
        <v>100000</v>
      </c>
      <c r="F16" s="4">
        <v>218</v>
      </c>
      <c r="G16" s="5">
        <v>6.9101999999999997</v>
      </c>
      <c r="H16" s="5">
        <v>6.8635386</v>
      </c>
      <c r="J16" s="2">
        <v>12</v>
      </c>
      <c r="K16" s="3">
        <v>409.09780434137798</v>
      </c>
      <c r="L16" s="4">
        <v>300000</v>
      </c>
      <c r="M16" s="4">
        <v>660</v>
      </c>
      <c r="N16" s="5">
        <v>56.344900000000003</v>
      </c>
      <c r="O16" s="5">
        <v>56.185667699999897</v>
      </c>
      <c r="Q16" s="2">
        <v>12</v>
      </c>
      <c r="R16" s="3">
        <v>4795.1751377863702</v>
      </c>
      <c r="S16" s="4">
        <v>500000</v>
      </c>
      <c r="T16" s="4">
        <v>1065</v>
      </c>
      <c r="U16" s="5">
        <v>159.6962</v>
      </c>
      <c r="V16" s="5">
        <v>159.40879839999999</v>
      </c>
      <c r="X16" s="2">
        <v>12</v>
      </c>
      <c r="Y16" s="3">
        <v>35.714152320646299</v>
      </c>
      <c r="Z16" s="4">
        <v>1000000</v>
      </c>
      <c r="AA16" s="4">
        <v>2050</v>
      </c>
      <c r="AB16" s="5">
        <v>751.44830000000002</v>
      </c>
      <c r="AC16" s="5">
        <v>750.74048319999997</v>
      </c>
    </row>
    <row r="17" spans="3:29" x14ac:dyDescent="0.3">
      <c r="C17" s="2">
        <v>13</v>
      </c>
      <c r="D17" s="3">
        <v>2.3858711442155802</v>
      </c>
      <c r="E17" s="4">
        <v>100000</v>
      </c>
      <c r="F17" s="4">
        <v>223</v>
      </c>
      <c r="G17" s="5">
        <v>6.8343999999999996</v>
      </c>
      <c r="H17" s="5">
        <v>6.7877859999999997</v>
      </c>
      <c r="J17" s="2">
        <v>13</v>
      </c>
      <c r="K17" s="3">
        <v>780.99115152263096</v>
      </c>
      <c r="L17" s="4">
        <v>300000</v>
      </c>
      <c r="M17" s="4">
        <v>669</v>
      </c>
      <c r="N17" s="5">
        <v>56.307200000000002</v>
      </c>
      <c r="O17" s="5">
        <v>56.152221599999997</v>
      </c>
      <c r="Q17" s="2">
        <v>13</v>
      </c>
      <c r="R17" s="3">
        <v>5099.5318708962004</v>
      </c>
      <c r="S17" s="4">
        <v>500000</v>
      </c>
      <c r="T17" s="4">
        <v>1052</v>
      </c>
      <c r="U17" s="5">
        <v>157.19409999999999</v>
      </c>
      <c r="V17" s="5">
        <v>156.91115069999901</v>
      </c>
      <c r="X17" s="2">
        <v>13</v>
      </c>
      <c r="Y17" s="3">
        <v>25318.464098729899</v>
      </c>
      <c r="Z17" s="4">
        <v>1000000</v>
      </c>
      <c r="AA17" s="4">
        <v>2017</v>
      </c>
      <c r="AB17" s="5">
        <v>742.9085</v>
      </c>
      <c r="AC17" s="5">
        <v>742.18549940000003</v>
      </c>
    </row>
    <row r="18" spans="3:29" x14ac:dyDescent="0.3">
      <c r="C18" s="2">
        <v>14</v>
      </c>
      <c r="D18" s="3">
        <v>312.81053235185198</v>
      </c>
      <c r="E18" s="4">
        <v>100000</v>
      </c>
      <c r="F18" s="4">
        <v>217</v>
      </c>
      <c r="G18" s="5">
        <v>6.5824999999999996</v>
      </c>
      <c r="H18" s="5">
        <v>6.5359878</v>
      </c>
      <c r="J18" s="2">
        <v>14</v>
      </c>
      <c r="K18" s="3">
        <v>322.35283383164699</v>
      </c>
      <c r="L18" s="4">
        <v>300000</v>
      </c>
      <c r="M18" s="4">
        <v>656</v>
      </c>
      <c r="N18" s="5">
        <v>56.518000000000001</v>
      </c>
      <c r="O18" s="5">
        <v>56.362397699999903</v>
      </c>
      <c r="Q18" s="2">
        <v>14</v>
      </c>
      <c r="R18" s="3">
        <v>810.14893454930598</v>
      </c>
      <c r="S18" s="4">
        <v>500000</v>
      </c>
      <c r="T18" s="4">
        <v>1072</v>
      </c>
      <c r="U18" s="5">
        <v>160.36160000000001</v>
      </c>
      <c r="V18" s="5">
        <v>160.0848234</v>
      </c>
      <c r="X18" s="2">
        <v>14</v>
      </c>
      <c r="Y18" s="3">
        <v>1214.2985162540999</v>
      </c>
      <c r="Z18" s="4">
        <v>1000000</v>
      </c>
      <c r="AA18" s="4">
        <v>2025</v>
      </c>
      <c r="AB18" s="5">
        <v>747.3818</v>
      </c>
      <c r="AC18" s="5">
        <v>746.6416236</v>
      </c>
    </row>
    <row r="19" spans="3:29" x14ac:dyDescent="0.3">
      <c r="C19" s="2">
        <v>15</v>
      </c>
      <c r="D19" s="3">
        <v>142.53045005193499</v>
      </c>
      <c r="E19" s="4">
        <v>100000</v>
      </c>
      <c r="F19" s="4">
        <v>211</v>
      </c>
      <c r="G19" s="5">
        <v>6.5331999999999999</v>
      </c>
      <c r="H19" s="5">
        <v>6.4869379</v>
      </c>
      <c r="J19" s="2">
        <v>15</v>
      </c>
      <c r="K19" s="3">
        <v>898.28799394960799</v>
      </c>
      <c r="L19" s="4">
        <v>300000</v>
      </c>
      <c r="M19" s="4">
        <v>664</v>
      </c>
      <c r="N19" s="5">
        <v>56.528199999999998</v>
      </c>
      <c r="O19" s="5">
        <v>56.374913099999901</v>
      </c>
      <c r="Q19" s="2">
        <v>15</v>
      </c>
      <c r="R19" s="3">
        <v>1225.60889066499</v>
      </c>
      <c r="S19" s="4">
        <v>500000</v>
      </c>
      <c r="T19" s="4">
        <v>1055</v>
      </c>
      <c r="U19" s="5">
        <v>161.49690000000001</v>
      </c>
      <c r="V19" s="5">
        <v>161.18589679999999</v>
      </c>
      <c r="X19" s="2">
        <v>15</v>
      </c>
      <c r="Y19" s="3">
        <v>3155.1602658833199</v>
      </c>
      <c r="Z19" s="4">
        <v>1000000</v>
      </c>
      <c r="AA19" s="4">
        <v>2037</v>
      </c>
      <c r="AB19" s="5">
        <v>786.50440000000003</v>
      </c>
      <c r="AC19" s="5">
        <v>785.6968349</v>
      </c>
    </row>
    <row r="20" spans="3:29" x14ac:dyDescent="0.3">
      <c r="C20" s="2">
        <v>16</v>
      </c>
      <c r="D20" s="3">
        <v>1336.0250926921999</v>
      </c>
      <c r="E20" s="4">
        <v>100000</v>
      </c>
      <c r="F20" s="4">
        <v>226</v>
      </c>
      <c r="G20" s="5">
        <v>6.8811</v>
      </c>
      <c r="H20" s="5">
        <v>6.8329719999999998</v>
      </c>
      <c r="J20" s="2">
        <v>16</v>
      </c>
      <c r="K20" s="3">
        <v>3873.9396517622099</v>
      </c>
      <c r="L20" s="4">
        <v>300000</v>
      </c>
      <c r="M20" s="4">
        <v>650</v>
      </c>
      <c r="N20" s="5">
        <v>54.324300000000001</v>
      </c>
      <c r="O20" s="5">
        <v>54.171752699999999</v>
      </c>
      <c r="Q20" s="2">
        <v>16</v>
      </c>
      <c r="R20" s="3">
        <v>1.2453102072492701</v>
      </c>
      <c r="S20" s="4">
        <v>500000</v>
      </c>
      <c r="T20" s="4">
        <v>1065</v>
      </c>
      <c r="U20" s="5">
        <v>161.07159999999999</v>
      </c>
      <c r="V20" s="5">
        <v>160.78529499999999</v>
      </c>
      <c r="X20" s="2">
        <v>16</v>
      </c>
      <c r="Y20" s="3">
        <v>2167.9807680989502</v>
      </c>
      <c r="Z20" s="4">
        <v>1000000</v>
      </c>
      <c r="AA20" s="4">
        <v>2069</v>
      </c>
      <c r="AB20" s="5">
        <v>748.62729999999999</v>
      </c>
      <c r="AC20" s="5">
        <v>747.90530189999902</v>
      </c>
    </row>
    <row r="21" spans="3:29" x14ac:dyDescent="0.3">
      <c r="C21" s="2">
        <v>17</v>
      </c>
      <c r="D21" s="3">
        <v>27.5545494902412</v>
      </c>
      <c r="E21" s="4">
        <v>100000</v>
      </c>
      <c r="F21" s="4">
        <v>221</v>
      </c>
      <c r="G21" s="5">
        <v>6.6870000000000003</v>
      </c>
      <c r="H21" s="5">
        <v>6.6407183999999999</v>
      </c>
      <c r="J21" s="2">
        <v>17</v>
      </c>
      <c r="K21" s="3">
        <v>4941.3573531970696</v>
      </c>
      <c r="L21" s="4">
        <v>300000</v>
      </c>
      <c r="M21" s="4">
        <v>654</v>
      </c>
      <c r="N21" s="5">
        <v>55.198500000000003</v>
      </c>
      <c r="O21" s="5">
        <v>55.045521199999897</v>
      </c>
      <c r="Q21" s="2">
        <v>17</v>
      </c>
      <c r="R21" s="3">
        <v>617.49231311217295</v>
      </c>
      <c r="S21" s="4">
        <v>500000</v>
      </c>
      <c r="T21" s="4">
        <v>1075</v>
      </c>
      <c r="U21" s="5">
        <v>160.95179999999999</v>
      </c>
      <c r="V21" s="5">
        <v>160.67030329999901</v>
      </c>
      <c r="X21" s="2">
        <v>17</v>
      </c>
      <c r="Y21" s="3">
        <v>2345.37131533403</v>
      </c>
      <c r="Z21" s="4">
        <v>1000000</v>
      </c>
      <c r="AA21" s="4">
        <v>2037</v>
      </c>
      <c r="AB21" s="5">
        <v>752.94579999999996</v>
      </c>
      <c r="AC21" s="5">
        <v>752.21671989999902</v>
      </c>
    </row>
    <row r="22" spans="3:29" x14ac:dyDescent="0.3">
      <c r="C22" s="2">
        <v>18</v>
      </c>
      <c r="D22" s="3">
        <v>0.28941774426692701</v>
      </c>
      <c r="E22" s="4">
        <v>100000</v>
      </c>
      <c r="F22" s="4">
        <v>230</v>
      </c>
      <c r="G22" s="5">
        <v>6.9146000000000001</v>
      </c>
      <c r="H22" s="5">
        <v>6.8667986000000001</v>
      </c>
      <c r="J22" s="2">
        <v>18</v>
      </c>
      <c r="K22" s="3">
        <v>126.430956342675</v>
      </c>
      <c r="L22" s="4">
        <v>300000</v>
      </c>
      <c r="M22" s="4">
        <v>637</v>
      </c>
      <c r="N22" s="5">
        <v>55.184199999999997</v>
      </c>
      <c r="O22" s="5">
        <v>55.027541200000002</v>
      </c>
      <c r="Q22" s="2">
        <v>18</v>
      </c>
      <c r="R22" s="3">
        <v>46.114793440171098</v>
      </c>
      <c r="S22" s="4">
        <v>500000</v>
      </c>
      <c r="T22" s="4">
        <v>1062</v>
      </c>
      <c r="U22" s="5">
        <v>159.6052</v>
      </c>
      <c r="V22" s="5">
        <v>159.32460219999999</v>
      </c>
      <c r="X22" s="2">
        <v>18</v>
      </c>
      <c r="Y22" s="3">
        <v>3329.7569361403498</v>
      </c>
      <c r="Z22" s="4">
        <v>1000000</v>
      </c>
      <c r="AA22" s="4">
        <v>2038</v>
      </c>
      <c r="AB22" s="5">
        <v>750.44659999999999</v>
      </c>
      <c r="AC22" s="5">
        <v>749.71246139999903</v>
      </c>
    </row>
    <row r="23" spans="3:29" x14ac:dyDescent="0.3">
      <c r="C23" s="2">
        <v>19</v>
      </c>
      <c r="D23" s="3">
        <v>271.73207020378101</v>
      </c>
      <c r="E23" s="4">
        <v>100000</v>
      </c>
      <c r="F23" s="4">
        <v>231</v>
      </c>
      <c r="G23" s="5">
        <v>6.9085999999999999</v>
      </c>
      <c r="H23" s="5">
        <v>6.8612063000000001</v>
      </c>
      <c r="J23" s="2">
        <v>19</v>
      </c>
      <c r="K23" s="3">
        <v>32.365508530711203</v>
      </c>
      <c r="L23" s="4">
        <v>300000</v>
      </c>
      <c r="M23" s="4">
        <v>656</v>
      </c>
      <c r="N23" s="5">
        <v>60.712499999999999</v>
      </c>
      <c r="O23" s="5">
        <v>60.542457200000001</v>
      </c>
      <c r="Q23" s="2">
        <v>19</v>
      </c>
      <c r="R23" s="3">
        <v>11874.0488221627</v>
      </c>
      <c r="S23" s="4">
        <v>500000</v>
      </c>
      <c r="T23" s="4">
        <v>1082</v>
      </c>
      <c r="U23" s="5">
        <v>160.73820000000001</v>
      </c>
      <c r="V23" s="5">
        <v>160.44883160000001</v>
      </c>
      <c r="X23" s="2">
        <v>19</v>
      </c>
      <c r="Y23" s="3">
        <v>1061.5545160818799</v>
      </c>
      <c r="Z23" s="4">
        <v>1000000</v>
      </c>
      <c r="AA23" s="4">
        <v>2019</v>
      </c>
      <c r="AB23" s="5">
        <v>743.13070000000005</v>
      </c>
      <c r="AC23" s="5">
        <v>742.40219519999903</v>
      </c>
    </row>
    <row r="24" spans="3:29" x14ac:dyDescent="0.3">
      <c r="C24" s="2">
        <v>20</v>
      </c>
      <c r="D24" s="3">
        <v>0.386498543558431</v>
      </c>
      <c r="E24" s="4">
        <v>100000</v>
      </c>
      <c r="F24" s="4">
        <v>226</v>
      </c>
      <c r="G24" s="5">
        <v>6.9016000000000002</v>
      </c>
      <c r="H24" s="5">
        <v>6.8557501999999904</v>
      </c>
      <c r="J24" s="2">
        <v>20</v>
      </c>
      <c r="K24" s="3">
        <v>214.262232030685</v>
      </c>
      <c r="L24" s="4">
        <v>300000</v>
      </c>
      <c r="M24" s="4">
        <v>664</v>
      </c>
      <c r="N24" s="5">
        <v>58.010399999999997</v>
      </c>
      <c r="O24" s="5">
        <v>57.846267599999997</v>
      </c>
      <c r="Q24" s="2">
        <v>20</v>
      </c>
      <c r="R24" s="3">
        <v>2586.4520061386902</v>
      </c>
      <c r="S24" s="4">
        <v>500000</v>
      </c>
      <c r="T24" s="4">
        <v>1057</v>
      </c>
      <c r="U24" s="5">
        <v>158.5111</v>
      </c>
      <c r="V24" s="5">
        <v>158.22274580000001</v>
      </c>
      <c r="X24" s="2">
        <v>20</v>
      </c>
      <c r="Y24" s="3">
        <v>1353.1725200651999</v>
      </c>
      <c r="Z24" s="4">
        <v>1000000</v>
      </c>
      <c r="AA24" s="4">
        <v>2039</v>
      </c>
      <c r="AB24" s="5">
        <v>747.29409999999996</v>
      </c>
      <c r="AC24" s="5">
        <v>746.57198839999899</v>
      </c>
    </row>
    <row r="25" spans="3:29" x14ac:dyDescent="0.3">
      <c r="C25" s="2">
        <v>21</v>
      </c>
      <c r="D25" s="3">
        <v>721.74420383609095</v>
      </c>
      <c r="E25" s="4">
        <v>100000</v>
      </c>
      <c r="F25" s="4">
        <v>221</v>
      </c>
      <c r="G25" s="5">
        <v>6.8635000000000002</v>
      </c>
      <c r="H25" s="5">
        <v>6.8154020999999902</v>
      </c>
      <c r="J25" s="2">
        <v>21</v>
      </c>
      <c r="K25" s="3">
        <v>3513.9626643545198</v>
      </c>
      <c r="L25" s="4">
        <v>300000</v>
      </c>
      <c r="M25" s="4">
        <v>641</v>
      </c>
      <c r="N25" s="5">
        <v>55.793799999999997</v>
      </c>
      <c r="O25" s="5">
        <v>55.629446600000001</v>
      </c>
      <c r="Q25" s="2">
        <v>21</v>
      </c>
      <c r="R25" s="3">
        <v>48.245303212561502</v>
      </c>
      <c r="S25" s="4">
        <v>500000</v>
      </c>
      <c r="T25" s="4">
        <v>1041</v>
      </c>
      <c r="U25" s="5">
        <v>157.67240000000001</v>
      </c>
      <c r="V25" s="5">
        <v>157.38784430000001</v>
      </c>
      <c r="X25" s="2">
        <v>21</v>
      </c>
      <c r="Y25" s="3">
        <v>633.50228279714599</v>
      </c>
      <c r="Z25" s="4">
        <v>1000000</v>
      </c>
      <c r="AA25" s="4">
        <v>2034</v>
      </c>
      <c r="AB25" s="5">
        <v>748.42259999999999</v>
      </c>
      <c r="AC25" s="5">
        <v>747.69276939999997</v>
      </c>
    </row>
    <row r="26" spans="3:29" x14ac:dyDescent="0.3">
      <c r="C26" s="2">
        <v>22</v>
      </c>
      <c r="D26" s="3">
        <v>173.53775061051601</v>
      </c>
      <c r="E26" s="4">
        <v>100000</v>
      </c>
      <c r="F26" s="4">
        <v>212</v>
      </c>
      <c r="G26" s="5">
        <v>6.5355999999999996</v>
      </c>
      <c r="H26" s="5">
        <v>6.4888513999999997</v>
      </c>
      <c r="J26" s="2">
        <v>22</v>
      </c>
      <c r="K26" s="3">
        <v>5954.8378480123802</v>
      </c>
      <c r="L26" s="4">
        <v>300000</v>
      </c>
      <c r="M26" s="4">
        <v>634</v>
      </c>
      <c r="N26" s="5">
        <v>55.229100000000003</v>
      </c>
      <c r="O26" s="5">
        <v>55.077009599999997</v>
      </c>
      <c r="Q26" s="2">
        <v>22</v>
      </c>
      <c r="R26" s="3">
        <v>259.75583661028998</v>
      </c>
      <c r="S26" s="4">
        <v>500000</v>
      </c>
      <c r="T26" s="4">
        <v>1082</v>
      </c>
      <c r="U26" s="5">
        <v>161.1799</v>
      </c>
      <c r="V26" s="5">
        <v>160.89768910000001</v>
      </c>
      <c r="X26" s="2">
        <v>22</v>
      </c>
      <c r="Y26" s="3">
        <v>6126.1123542453797</v>
      </c>
      <c r="Z26" s="4">
        <v>1000000</v>
      </c>
      <c r="AA26" s="4">
        <v>2048</v>
      </c>
      <c r="AB26" s="5">
        <v>746.71770000000004</v>
      </c>
      <c r="AC26" s="5">
        <v>745.98739929999999</v>
      </c>
    </row>
    <row r="27" spans="3:29" x14ac:dyDescent="0.3">
      <c r="C27" s="2">
        <v>23</v>
      </c>
      <c r="D27" s="3">
        <v>10.9261086995546</v>
      </c>
      <c r="E27" s="4">
        <v>100000</v>
      </c>
      <c r="F27" s="4">
        <v>219</v>
      </c>
      <c r="G27" s="5">
        <v>6.7103999999999999</v>
      </c>
      <c r="H27" s="5">
        <v>6.6634487</v>
      </c>
      <c r="J27" s="2">
        <v>23</v>
      </c>
      <c r="K27" s="3">
        <v>6228.3793819782604</v>
      </c>
      <c r="L27" s="4">
        <v>300000</v>
      </c>
      <c r="M27" s="4">
        <v>648</v>
      </c>
      <c r="N27" s="5">
        <v>55.487400000000001</v>
      </c>
      <c r="O27" s="5">
        <v>55.3340891</v>
      </c>
      <c r="Q27" s="2">
        <v>23</v>
      </c>
      <c r="R27" s="3">
        <v>2217.2082970829401</v>
      </c>
      <c r="S27" s="4">
        <v>500000</v>
      </c>
      <c r="T27" s="4">
        <v>1087</v>
      </c>
      <c r="U27" s="5">
        <v>161.5078</v>
      </c>
      <c r="V27" s="5">
        <v>161.21743239999901</v>
      </c>
      <c r="X27" s="2">
        <v>23</v>
      </c>
      <c r="Y27" s="3">
        <v>8984.0750846954707</v>
      </c>
      <c r="Z27" s="4">
        <v>1000000</v>
      </c>
      <c r="AA27" s="4">
        <v>2068</v>
      </c>
      <c r="AB27" s="5">
        <v>755.56079999999997</v>
      </c>
      <c r="AC27" s="5">
        <v>754.82432249999999</v>
      </c>
    </row>
    <row r="28" spans="3:29" x14ac:dyDescent="0.3">
      <c r="C28" s="2">
        <v>24</v>
      </c>
      <c r="D28" s="3">
        <v>2041.8764974068799</v>
      </c>
      <c r="E28" s="4">
        <v>100000</v>
      </c>
      <c r="F28" s="4">
        <v>222</v>
      </c>
      <c r="G28" s="5">
        <v>6.7808000000000002</v>
      </c>
      <c r="H28" s="5">
        <v>6.7341645000000003</v>
      </c>
      <c r="J28" s="2">
        <v>24</v>
      </c>
      <c r="K28" s="3">
        <v>202.154894653919</v>
      </c>
      <c r="L28" s="4">
        <v>300000</v>
      </c>
      <c r="M28" s="4">
        <v>653</v>
      </c>
      <c r="N28" s="5">
        <v>55.789000000000001</v>
      </c>
      <c r="O28" s="5">
        <v>55.634253999999999</v>
      </c>
      <c r="Q28" s="2">
        <v>24</v>
      </c>
      <c r="R28" s="3">
        <v>242.66373015288301</v>
      </c>
      <c r="S28" s="4">
        <v>500000</v>
      </c>
      <c r="T28" s="4">
        <v>1047</v>
      </c>
      <c r="U28" s="5">
        <v>157.48689999999999</v>
      </c>
      <c r="V28" s="5">
        <v>157.2047996</v>
      </c>
      <c r="X28" s="2">
        <v>24</v>
      </c>
      <c r="Y28" s="3">
        <v>5484.0082146407403</v>
      </c>
      <c r="Z28" s="4">
        <v>1000000</v>
      </c>
      <c r="AA28" s="4">
        <v>2042</v>
      </c>
      <c r="AB28" s="5">
        <v>746.89549999999997</v>
      </c>
      <c r="AC28" s="5">
        <v>746.18769299999997</v>
      </c>
    </row>
    <row r="29" spans="3:29" x14ac:dyDescent="0.3">
      <c r="C29" s="2">
        <v>25</v>
      </c>
      <c r="D29" s="3">
        <v>724.54496841926402</v>
      </c>
      <c r="E29" s="4">
        <v>100000</v>
      </c>
      <c r="F29" s="4">
        <v>216</v>
      </c>
      <c r="G29" s="5">
        <v>6.6985999999999999</v>
      </c>
      <c r="H29" s="5">
        <v>6.6520564000000002</v>
      </c>
      <c r="J29" s="2">
        <v>25</v>
      </c>
      <c r="K29" s="3">
        <v>1750.07094797114</v>
      </c>
      <c r="L29" s="4">
        <v>300000</v>
      </c>
      <c r="M29" s="4">
        <v>653</v>
      </c>
      <c r="N29" s="5">
        <v>56.505099999999999</v>
      </c>
      <c r="O29" s="5">
        <v>56.349280700000001</v>
      </c>
      <c r="Q29" s="2">
        <v>25</v>
      </c>
      <c r="R29" s="3">
        <v>848.27149633659201</v>
      </c>
      <c r="S29" s="4">
        <v>500000</v>
      </c>
      <c r="T29" s="4">
        <v>1063</v>
      </c>
      <c r="U29" s="5">
        <v>158.69309999999999</v>
      </c>
      <c r="V29" s="5">
        <v>158.407401899999</v>
      </c>
      <c r="X29" s="2">
        <v>25</v>
      </c>
      <c r="Y29" s="3">
        <v>4566.3677187582698</v>
      </c>
      <c r="Z29" s="4">
        <v>1000000</v>
      </c>
      <c r="AA29" s="4">
        <v>2021</v>
      </c>
      <c r="AB29" s="5">
        <v>740.14890000000003</v>
      </c>
      <c r="AC29" s="5">
        <v>739.425999399999</v>
      </c>
    </row>
    <row r="30" spans="3:29" x14ac:dyDescent="0.3">
      <c r="C30" s="2">
        <v>26</v>
      </c>
      <c r="D30" s="3">
        <v>641.19785542684804</v>
      </c>
      <c r="E30" s="4">
        <v>100000</v>
      </c>
      <c r="F30" s="4">
        <v>219</v>
      </c>
      <c r="G30" s="5">
        <v>6.5465999999999998</v>
      </c>
      <c r="H30" s="5">
        <v>6.5009255000000001</v>
      </c>
      <c r="J30" s="2">
        <v>26</v>
      </c>
      <c r="K30" s="3">
        <v>7106.7122778783496</v>
      </c>
      <c r="L30" s="4">
        <v>300000</v>
      </c>
      <c r="M30" s="4">
        <v>644</v>
      </c>
      <c r="N30" s="5">
        <v>55.185899999999997</v>
      </c>
      <c r="O30" s="5">
        <v>55.034360699999901</v>
      </c>
      <c r="Q30" s="2">
        <v>26</v>
      </c>
      <c r="R30" s="3">
        <v>4683.5526174005199</v>
      </c>
      <c r="S30" s="4">
        <v>500000</v>
      </c>
      <c r="T30" s="4">
        <v>1072</v>
      </c>
      <c r="U30" s="5">
        <v>159.14009999999999</v>
      </c>
      <c r="V30" s="5">
        <v>158.85929100000001</v>
      </c>
      <c r="X30" s="2">
        <v>26</v>
      </c>
      <c r="Y30" s="3">
        <v>4259.1944995679296</v>
      </c>
      <c r="Z30" s="4">
        <v>1000000</v>
      </c>
      <c r="AA30" s="4">
        <v>2036</v>
      </c>
      <c r="AB30" s="5">
        <v>742.04070000000002</v>
      </c>
      <c r="AC30" s="5">
        <v>741.32318829999997</v>
      </c>
    </row>
    <row r="31" spans="3:29" x14ac:dyDescent="0.3">
      <c r="C31" s="2">
        <v>27</v>
      </c>
      <c r="D31" s="3">
        <v>312.71724992666498</v>
      </c>
      <c r="E31" s="4">
        <v>100000</v>
      </c>
      <c r="F31" s="4">
        <v>231</v>
      </c>
      <c r="G31" s="5">
        <v>6.9866000000000001</v>
      </c>
      <c r="H31" s="5">
        <v>6.9384673000000001</v>
      </c>
      <c r="J31" s="2">
        <v>27</v>
      </c>
      <c r="K31" s="3">
        <v>29.582682906557</v>
      </c>
      <c r="L31" s="4">
        <v>300000</v>
      </c>
      <c r="M31" s="4">
        <v>627</v>
      </c>
      <c r="N31" s="5">
        <v>54.482500000000002</v>
      </c>
      <c r="O31" s="5">
        <v>54.328914699999999</v>
      </c>
      <c r="Q31" s="2">
        <v>27</v>
      </c>
      <c r="R31" s="3">
        <v>131.944696208176</v>
      </c>
      <c r="S31" s="4">
        <v>500000</v>
      </c>
      <c r="T31" s="4">
        <v>1069</v>
      </c>
      <c r="U31" s="5">
        <v>160.26859999999999</v>
      </c>
      <c r="V31" s="5">
        <v>159.98478599999899</v>
      </c>
      <c r="X31" s="2">
        <v>27</v>
      </c>
      <c r="Y31" s="3">
        <v>2863.3165507707499</v>
      </c>
      <c r="Z31" s="4">
        <v>1000000</v>
      </c>
      <c r="AA31" s="4">
        <v>2025</v>
      </c>
      <c r="AB31" s="5">
        <v>748.30579999999998</v>
      </c>
      <c r="AC31" s="5">
        <v>747.57967949999897</v>
      </c>
    </row>
    <row r="32" spans="3:29" x14ac:dyDescent="0.3">
      <c r="C32" s="2">
        <v>28</v>
      </c>
      <c r="D32" s="3">
        <v>1142.08520412133</v>
      </c>
      <c r="E32" s="4">
        <v>100000</v>
      </c>
      <c r="F32" s="4">
        <v>215</v>
      </c>
      <c r="G32" s="5">
        <v>6.6578999999999997</v>
      </c>
      <c r="H32" s="5">
        <v>6.6107135000000001</v>
      </c>
      <c r="J32" s="2">
        <v>28</v>
      </c>
      <c r="K32" s="3">
        <v>1.29227123969806</v>
      </c>
      <c r="L32" s="4">
        <v>300000</v>
      </c>
      <c r="M32" s="4">
        <v>665</v>
      </c>
      <c r="N32" s="5">
        <v>55.693600000000004</v>
      </c>
      <c r="O32" s="5">
        <v>55.537799999999997</v>
      </c>
      <c r="Q32" s="2">
        <v>28</v>
      </c>
      <c r="R32" s="3">
        <v>913.93094107314698</v>
      </c>
      <c r="S32" s="4">
        <v>500000</v>
      </c>
      <c r="T32" s="4">
        <v>1068</v>
      </c>
      <c r="U32" s="5">
        <v>160.1</v>
      </c>
      <c r="V32" s="5">
        <v>159.81674369999999</v>
      </c>
      <c r="X32" s="2">
        <v>28</v>
      </c>
      <c r="Y32" s="3">
        <v>16259.000531481601</v>
      </c>
      <c r="Z32" s="4">
        <v>1000000</v>
      </c>
      <c r="AA32" s="4">
        <v>2060</v>
      </c>
      <c r="AB32" s="5">
        <v>746.42560000000003</v>
      </c>
      <c r="AC32" s="5">
        <v>745.71232620000001</v>
      </c>
    </row>
    <row r="33" spans="3:29" x14ac:dyDescent="0.3">
      <c r="C33" s="2">
        <v>29</v>
      </c>
      <c r="D33" s="3">
        <v>5.6743721232451696</v>
      </c>
      <c r="E33" s="4">
        <v>100000</v>
      </c>
      <c r="F33" s="4">
        <v>224</v>
      </c>
      <c r="G33" s="5">
        <v>6.7720000000000002</v>
      </c>
      <c r="H33" s="5">
        <v>6.725816</v>
      </c>
      <c r="J33" s="2">
        <v>29</v>
      </c>
      <c r="K33" s="3">
        <v>1030.2695262206701</v>
      </c>
      <c r="L33" s="4">
        <v>300000</v>
      </c>
      <c r="M33" s="4">
        <v>660</v>
      </c>
      <c r="N33" s="5">
        <v>55.734200000000001</v>
      </c>
      <c r="O33" s="5">
        <v>55.578075200000001</v>
      </c>
      <c r="Q33" s="2">
        <v>29</v>
      </c>
      <c r="R33" s="3">
        <v>75.236391650474204</v>
      </c>
      <c r="S33" s="4">
        <v>500000</v>
      </c>
      <c r="T33" s="4">
        <v>1061</v>
      </c>
      <c r="U33" s="5">
        <v>159.0154</v>
      </c>
      <c r="V33" s="5">
        <v>158.73428159999901</v>
      </c>
      <c r="X33" s="2">
        <v>29</v>
      </c>
      <c r="Y33" s="3">
        <v>1640.37024522314</v>
      </c>
      <c r="Z33" s="4">
        <v>1000000</v>
      </c>
      <c r="AA33" s="4">
        <v>2026</v>
      </c>
      <c r="AB33" s="5">
        <v>743.71749999999997</v>
      </c>
      <c r="AC33" s="5">
        <v>743.00090569999998</v>
      </c>
    </row>
    <row r="34" spans="3:29" x14ac:dyDescent="0.3">
      <c r="C34" s="2">
        <v>30</v>
      </c>
      <c r="D34" s="3">
        <v>65.593290315196001</v>
      </c>
      <c r="E34" s="4">
        <v>100000</v>
      </c>
      <c r="F34" s="4">
        <v>221</v>
      </c>
      <c r="G34" s="5">
        <v>6.8356000000000003</v>
      </c>
      <c r="H34" s="5">
        <v>6.7874390999999896</v>
      </c>
      <c r="J34" s="2">
        <v>30</v>
      </c>
      <c r="K34" s="3">
        <v>1280.15778822364</v>
      </c>
      <c r="L34" s="4">
        <v>300000</v>
      </c>
      <c r="M34" s="4">
        <v>656</v>
      </c>
      <c r="N34" s="5">
        <v>55.873699999999999</v>
      </c>
      <c r="O34" s="5">
        <v>55.717780599999998</v>
      </c>
      <c r="Q34" s="2">
        <v>30</v>
      </c>
      <c r="R34" s="3">
        <v>286.33916879767702</v>
      </c>
      <c r="S34" s="4">
        <v>500000</v>
      </c>
      <c r="T34" s="4">
        <v>1072</v>
      </c>
      <c r="U34" s="5">
        <v>161.7441</v>
      </c>
      <c r="V34" s="5">
        <v>161.45961819999999</v>
      </c>
      <c r="X34" s="2">
        <v>30</v>
      </c>
      <c r="Y34" s="3">
        <v>1927.60527897169</v>
      </c>
      <c r="Z34" s="4">
        <v>1000000</v>
      </c>
      <c r="AA34" s="4">
        <v>2023</v>
      </c>
      <c r="AB34" s="5">
        <v>740.48230000000001</v>
      </c>
      <c r="AC34" s="5">
        <v>739.75574770000003</v>
      </c>
    </row>
    <row r="35" spans="3:29" x14ac:dyDescent="0.3">
      <c r="C35" s="2">
        <v>31</v>
      </c>
      <c r="D35" s="3">
        <v>1471.2298248035399</v>
      </c>
      <c r="E35" s="4">
        <v>100000</v>
      </c>
      <c r="F35" s="4">
        <v>238</v>
      </c>
      <c r="G35" s="5">
        <v>7.1207000000000003</v>
      </c>
      <c r="H35" s="5">
        <v>7.0732859000000001</v>
      </c>
      <c r="J35" s="2">
        <v>31</v>
      </c>
      <c r="K35" s="3">
        <v>9286.3024984691892</v>
      </c>
      <c r="L35" s="4">
        <v>300000</v>
      </c>
      <c r="M35" s="4">
        <v>659</v>
      </c>
      <c r="N35" s="5">
        <v>56.191200000000002</v>
      </c>
      <c r="O35" s="5">
        <v>56.034670699999999</v>
      </c>
      <c r="Q35" s="2">
        <v>31</v>
      </c>
      <c r="R35" s="3">
        <v>850.48461220467505</v>
      </c>
      <c r="S35" s="4">
        <v>500000</v>
      </c>
      <c r="T35" s="4">
        <v>1070</v>
      </c>
      <c r="U35" s="5">
        <v>160.49850000000001</v>
      </c>
      <c r="V35" s="5">
        <v>160.21183859999999</v>
      </c>
      <c r="X35" s="2">
        <v>31</v>
      </c>
      <c r="Y35" s="3">
        <v>561.228333628276</v>
      </c>
      <c r="Z35" s="4">
        <v>1000000</v>
      </c>
      <c r="AA35" s="4">
        <v>2037</v>
      </c>
      <c r="AB35" s="5">
        <v>745.04729999999995</v>
      </c>
      <c r="AC35" s="5">
        <v>744.33823080000002</v>
      </c>
    </row>
    <row r="36" spans="3:29" x14ac:dyDescent="0.3">
      <c r="C36" s="2">
        <v>32</v>
      </c>
      <c r="D36" s="3">
        <v>17.691705380465301</v>
      </c>
      <c r="E36" s="4">
        <v>100000</v>
      </c>
      <c r="F36" s="4">
        <v>221</v>
      </c>
      <c r="G36" s="5">
        <v>6.8113999999999999</v>
      </c>
      <c r="H36" s="5">
        <v>6.7652353999999999</v>
      </c>
      <c r="J36" s="2">
        <v>32</v>
      </c>
      <c r="K36" s="3">
        <v>180.75798448562301</v>
      </c>
      <c r="L36" s="4">
        <v>300000</v>
      </c>
      <c r="M36" s="4">
        <v>636</v>
      </c>
      <c r="N36" s="5">
        <v>54.859400000000001</v>
      </c>
      <c r="O36" s="5">
        <v>54.704875800000003</v>
      </c>
      <c r="Q36" s="2">
        <v>32</v>
      </c>
      <c r="R36" s="3">
        <v>4354.5148562433096</v>
      </c>
      <c r="S36" s="4">
        <v>500000</v>
      </c>
      <c r="T36" s="4">
        <v>1040</v>
      </c>
      <c r="U36" s="5">
        <v>155.23759999999999</v>
      </c>
      <c r="V36" s="5">
        <v>154.9586855</v>
      </c>
      <c r="X36" s="2">
        <v>32</v>
      </c>
      <c r="Y36" s="3">
        <v>4431.9650435775302</v>
      </c>
      <c r="Z36" s="4">
        <v>1000000</v>
      </c>
      <c r="AA36" s="4">
        <v>2020</v>
      </c>
      <c r="AB36" s="5">
        <v>741.15530000000001</v>
      </c>
      <c r="AC36" s="5">
        <v>740.44593729999997</v>
      </c>
    </row>
    <row r="37" spans="3:29" x14ac:dyDescent="0.3">
      <c r="C37" s="2">
        <v>33</v>
      </c>
      <c r="D37" s="3">
        <v>316.35931956259299</v>
      </c>
      <c r="E37" s="4">
        <v>100000</v>
      </c>
      <c r="F37" s="4">
        <v>214</v>
      </c>
      <c r="G37" s="5">
        <v>6.6407999999999996</v>
      </c>
      <c r="H37" s="5">
        <v>6.5941241999999898</v>
      </c>
      <c r="J37" s="2">
        <v>33</v>
      </c>
      <c r="K37" s="3">
        <v>2637.6854771026601</v>
      </c>
      <c r="L37" s="4">
        <v>300000</v>
      </c>
      <c r="M37" s="4">
        <v>648</v>
      </c>
      <c r="N37" s="5">
        <v>55.5944</v>
      </c>
      <c r="O37" s="5">
        <v>55.438170499999998</v>
      </c>
      <c r="Q37" s="2">
        <v>33</v>
      </c>
      <c r="R37" s="3">
        <v>769.10284884591101</v>
      </c>
      <c r="S37" s="4">
        <v>500000</v>
      </c>
      <c r="T37" s="4">
        <v>1087</v>
      </c>
      <c r="U37" s="5">
        <v>163.05799999999999</v>
      </c>
      <c r="V37" s="5">
        <v>162.77607849999899</v>
      </c>
      <c r="X37" s="2">
        <v>33</v>
      </c>
      <c r="Y37" s="3">
        <v>2737.5911394299801</v>
      </c>
      <c r="Z37" s="4">
        <v>1000000</v>
      </c>
      <c r="AA37" s="4">
        <v>2045</v>
      </c>
      <c r="AB37" s="5">
        <v>750.45169999999996</v>
      </c>
      <c r="AC37" s="5">
        <v>749.7221644</v>
      </c>
    </row>
    <row r="38" spans="3:29" x14ac:dyDescent="0.3">
      <c r="C38" s="2">
        <v>34</v>
      </c>
      <c r="D38" s="3">
        <v>267.74703301233501</v>
      </c>
      <c r="E38" s="4">
        <v>100000</v>
      </c>
      <c r="F38" s="4">
        <v>222</v>
      </c>
      <c r="G38" s="5">
        <v>6.8582999999999998</v>
      </c>
      <c r="H38" s="5">
        <v>6.8115511</v>
      </c>
      <c r="J38" s="2">
        <v>34</v>
      </c>
      <c r="K38" s="3">
        <v>7426.5431616268597</v>
      </c>
      <c r="L38" s="4">
        <v>300000</v>
      </c>
      <c r="M38" s="4">
        <v>648</v>
      </c>
      <c r="N38" s="5">
        <v>55.6265</v>
      </c>
      <c r="O38" s="5">
        <v>55.473036499999999</v>
      </c>
      <c r="Q38" s="2">
        <v>34</v>
      </c>
      <c r="R38" s="3">
        <v>1566.6603371645499</v>
      </c>
      <c r="S38" s="4">
        <v>500000</v>
      </c>
      <c r="T38" s="4">
        <v>1073</v>
      </c>
      <c r="U38" s="5">
        <v>159.80009999999999</v>
      </c>
      <c r="V38" s="5">
        <v>159.516659</v>
      </c>
      <c r="X38" s="2">
        <v>34</v>
      </c>
      <c r="Y38" s="3">
        <v>12233.120464724499</v>
      </c>
      <c r="Z38" s="4">
        <v>1000000</v>
      </c>
      <c r="AA38" s="4">
        <v>2021</v>
      </c>
      <c r="AB38" s="5">
        <v>773.50990000000002</v>
      </c>
      <c r="AC38" s="5">
        <v>772.71117600000002</v>
      </c>
    </row>
    <row r="39" spans="3:29" x14ac:dyDescent="0.3">
      <c r="C39" s="2">
        <v>35</v>
      </c>
      <c r="D39" s="3">
        <v>12.410206230824601</v>
      </c>
      <c r="E39" s="4">
        <v>100000</v>
      </c>
      <c r="F39" s="4">
        <v>225</v>
      </c>
      <c r="G39" s="5">
        <v>6.7477999999999998</v>
      </c>
      <c r="H39" s="5">
        <v>6.6996057000000002</v>
      </c>
      <c r="J39" s="2">
        <v>35</v>
      </c>
      <c r="K39" s="3">
        <v>60.657832241419698</v>
      </c>
      <c r="L39" s="4">
        <v>300000</v>
      </c>
      <c r="M39" s="4">
        <v>632</v>
      </c>
      <c r="N39" s="5">
        <v>54.583799999999997</v>
      </c>
      <c r="O39" s="5">
        <v>54.430876300000001</v>
      </c>
      <c r="Q39" s="2">
        <v>35</v>
      </c>
      <c r="R39" s="3">
        <v>796.20476617140503</v>
      </c>
      <c r="S39" s="4">
        <v>500000</v>
      </c>
      <c r="T39" s="4">
        <v>1056</v>
      </c>
      <c r="U39" s="5">
        <v>160.27180000000001</v>
      </c>
      <c r="V39" s="5">
        <v>159.98068239999901</v>
      </c>
      <c r="X39" s="2">
        <v>35</v>
      </c>
      <c r="Y39" s="3">
        <v>4336.8485961530596</v>
      </c>
      <c r="Z39" s="4">
        <v>1000000</v>
      </c>
      <c r="AA39" s="4">
        <v>2039</v>
      </c>
      <c r="AB39" s="5">
        <v>735.10299999999995</v>
      </c>
      <c r="AC39" s="5">
        <v>734.38340409999898</v>
      </c>
    </row>
    <row r="40" spans="3:29" x14ac:dyDescent="0.3">
      <c r="C40" s="2">
        <v>36</v>
      </c>
      <c r="D40" s="3">
        <v>136.139789574205</v>
      </c>
      <c r="E40" s="4">
        <v>100000</v>
      </c>
      <c r="F40" s="4">
        <v>219</v>
      </c>
      <c r="G40" s="5">
        <v>6.7031999999999998</v>
      </c>
      <c r="H40" s="5">
        <v>6.6567650999999897</v>
      </c>
      <c r="J40" s="2">
        <v>36</v>
      </c>
      <c r="K40" s="3">
        <v>8939.5176592602893</v>
      </c>
      <c r="L40" s="4">
        <v>300000</v>
      </c>
      <c r="M40" s="4">
        <v>658</v>
      </c>
      <c r="N40" s="5">
        <v>55.246400000000001</v>
      </c>
      <c r="O40" s="5">
        <v>55.092848699999998</v>
      </c>
      <c r="Q40" s="2">
        <v>36</v>
      </c>
      <c r="R40" s="3">
        <v>242.148947548839</v>
      </c>
      <c r="S40" s="4">
        <v>500000</v>
      </c>
      <c r="T40" s="4">
        <v>1078</v>
      </c>
      <c r="U40" s="5">
        <v>161.49520000000001</v>
      </c>
      <c r="V40" s="5">
        <v>161.20797859999999</v>
      </c>
      <c r="X40" s="2">
        <v>36</v>
      </c>
      <c r="Y40" s="3">
        <v>5720.6994913079498</v>
      </c>
      <c r="Z40" s="4">
        <v>1000000</v>
      </c>
      <c r="AA40" s="4">
        <v>2025</v>
      </c>
      <c r="AB40" s="5">
        <v>743.31479999999999</v>
      </c>
      <c r="AC40" s="5">
        <v>742.60026670000002</v>
      </c>
    </row>
    <row r="41" spans="3:29" x14ac:dyDescent="0.3">
      <c r="C41" s="2">
        <v>37</v>
      </c>
      <c r="D41" s="3">
        <v>360.25792576339097</v>
      </c>
      <c r="E41" s="4">
        <v>100000</v>
      </c>
      <c r="F41" s="4">
        <v>219</v>
      </c>
      <c r="G41" s="5">
        <v>6.6565000000000003</v>
      </c>
      <c r="H41" s="5">
        <v>6.6105426999999999</v>
      </c>
      <c r="J41" s="2">
        <v>37</v>
      </c>
      <c r="K41" s="3">
        <v>2131.0679035172102</v>
      </c>
      <c r="L41" s="4">
        <v>300000</v>
      </c>
      <c r="M41" s="4">
        <v>658</v>
      </c>
      <c r="N41" s="5">
        <v>56.414900000000003</v>
      </c>
      <c r="O41" s="5">
        <v>56.258531300000001</v>
      </c>
      <c r="Q41" s="2">
        <v>37</v>
      </c>
      <c r="R41" s="3">
        <v>100.39396597757499</v>
      </c>
      <c r="S41" s="4">
        <v>500000</v>
      </c>
      <c r="T41" s="4">
        <v>1077</v>
      </c>
      <c r="U41" s="5">
        <v>160.7449</v>
      </c>
      <c r="V41" s="5">
        <v>160.4565565</v>
      </c>
      <c r="X41" s="2">
        <v>37</v>
      </c>
      <c r="Y41" s="3">
        <v>15.7810567186869</v>
      </c>
      <c r="Z41" s="4">
        <v>1000000</v>
      </c>
      <c r="AA41" s="4">
        <v>2039</v>
      </c>
      <c r="AB41" s="5">
        <v>747.36279999999999</v>
      </c>
      <c r="AC41" s="5">
        <v>746.62478229999897</v>
      </c>
    </row>
    <row r="42" spans="3:29" x14ac:dyDescent="0.3">
      <c r="C42" s="2">
        <v>38</v>
      </c>
      <c r="D42" s="3">
        <v>282.03854195545199</v>
      </c>
      <c r="E42" s="4">
        <v>100000</v>
      </c>
      <c r="F42" s="4">
        <v>217</v>
      </c>
      <c r="G42" s="5">
        <v>6.6821000000000002</v>
      </c>
      <c r="H42" s="5">
        <v>6.6356175000000004</v>
      </c>
      <c r="J42" s="2">
        <v>38</v>
      </c>
      <c r="K42" s="3">
        <v>1985.89515804864</v>
      </c>
      <c r="L42" s="4">
        <v>300000</v>
      </c>
      <c r="M42" s="4">
        <v>630</v>
      </c>
      <c r="N42" s="5">
        <v>54.187800000000003</v>
      </c>
      <c r="O42" s="5">
        <v>54.034517100000002</v>
      </c>
      <c r="Q42" s="2">
        <v>38</v>
      </c>
      <c r="R42" s="3">
        <v>2491.65951989936</v>
      </c>
      <c r="S42" s="4">
        <v>500000</v>
      </c>
      <c r="T42" s="4">
        <v>1071</v>
      </c>
      <c r="U42" s="5">
        <v>160.91200000000001</v>
      </c>
      <c r="V42" s="5">
        <v>160.6265071</v>
      </c>
      <c r="X42" s="2">
        <v>38</v>
      </c>
      <c r="Y42" s="3">
        <v>5742.5770360619399</v>
      </c>
      <c r="Z42" s="4">
        <v>1000000</v>
      </c>
      <c r="AA42" s="4">
        <v>2054</v>
      </c>
      <c r="AB42" s="5">
        <v>733.09119999999996</v>
      </c>
      <c r="AC42" s="5">
        <v>732.40125539999997</v>
      </c>
    </row>
    <row r="43" spans="3:29" x14ac:dyDescent="0.3">
      <c r="C43" s="2">
        <v>39</v>
      </c>
      <c r="D43" s="3">
        <v>123.802109100073</v>
      </c>
      <c r="E43" s="4">
        <v>100000</v>
      </c>
      <c r="F43" s="4">
        <v>214</v>
      </c>
      <c r="G43" s="5">
        <v>6.7140000000000004</v>
      </c>
      <c r="H43" s="5">
        <v>6.6666589999999903</v>
      </c>
      <c r="J43" s="2">
        <v>39</v>
      </c>
      <c r="K43" s="3">
        <v>8214.3549946990697</v>
      </c>
      <c r="L43" s="4">
        <v>300000</v>
      </c>
      <c r="M43" s="4">
        <v>668</v>
      </c>
      <c r="N43" s="5">
        <v>56.290300000000002</v>
      </c>
      <c r="O43" s="5">
        <v>56.136168699999999</v>
      </c>
      <c r="Q43" s="2">
        <v>39</v>
      </c>
      <c r="R43" s="3">
        <v>136.781165631742</v>
      </c>
      <c r="S43" s="4">
        <v>500000</v>
      </c>
      <c r="T43" s="4">
        <v>1065</v>
      </c>
      <c r="U43" s="5">
        <v>161.08770000000001</v>
      </c>
      <c r="V43" s="5">
        <v>160.80123800000001</v>
      </c>
      <c r="X43" s="2">
        <v>39</v>
      </c>
      <c r="Y43" s="3">
        <v>834.34198268623595</v>
      </c>
      <c r="Z43" s="4">
        <v>1000000</v>
      </c>
      <c r="AA43" s="4">
        <v>2037</v>
      </c>
      <c r="AB43" s="5">
        <v>733.19860000000006</v>
      </c>
      <c r="AC43" s="5">
        <v>732.50155070000005</v>
      </c>
    </row>
    <row r="44" spans="3:29" x14ac:dyDescent="0.3">
      <c r="C44" s="2">
        <v>40</v>
      </c>
      <c r="D44" s="3">
        <v>27.164425043122499</v>
      </c>
      <c r="E44" s="4">
        <v>100000</v>
      </c>
      <c r="F44" s="4">
        <v>219</v>
      </c>
      <c r="G44" s="5">
        <v>6.6742999999999997</v>
      </c>
      <c r="H44" s="5">
        <v>6.62746619999999</v>
      </c>
      <c r="J44" s="2">
        <v>40</v>
      </c>
      <c r="K44" s="3">
        <v>5833.5846138201496</v>
      </c>
      <c r="L44" s="4">
        <v>300000</v>
      </c>
      <c r="M44" s="4">
        <v>640</v>
      </c>
      <c r="N44" s="5">
        <v>54.298999999999999</v>
      </c>
      <c r="O44" s="5">
        <v>54.146076699999902</v>
      </c>
      <c r="Q44" s="2">
        <v>40</v>
      </c>
      <c r="R44" s="3">
        <v>44.873299063294603</v>
      </c>
      <c r="S44" s="4">
        <v>500000</v>
      </c>
      <c r="T44" s="4">
        <v>1076</v>
      </c>
      <c r="U44" s="5">
        <v>160.43690000000001</v>
      </c>
      <c r="V44" s="5">
        <v>160.15131049999999</v>
      </c>
      <c r="X44" s="2">
        <v>40</v>
      </c>
      <c r="Y44" s="3">
        <v>8503.4871227528292</v>
      </c>
      <c r="Z44" s="4">
        <v>1000000</v>
      </c>
      <c r="AA44" s="4">
        <v>2044</v>
      </c>
      <c r="AB44" s="5">
        <v>727.10050000000001</v>
      </c>
      <c r="AC44" s="5">
        <v>726.42125610000005</v>
      </c>
    </row>
    <row r="45" spans="3:29" x14ac:dyDescent="0.3">
      <c r="C45" s="2">
        <v>41</v>
      </c>
      <c r="D45" s="3">
        <v>52.579335716618502</v>
      </c>
      <c r="E45" s="4">
        <v>100000</v>
      </c>
      <c r="F45" s="4">
        <v>227</v>
      </c>
      <c r="G45" s="5">
        <v>6.9676</v>
      </c>
      <c r="H45" s="5">
        <v>6.9189282999999904</v>
      </c>
      <c r="J45" s="2">
        <v>41</v>
      </c>
      <c r="K45" s="3">
        <v>1656.9433229757201</v>
      </c>
      <c r="L45" s="4">
        <v>300000</v>
      </c>
      <c r="M45" s="4">
        <v>652</v>
      </c>
      <c r="N45" s="5">
        <v>55.2881</v>
      </c>
      <c r="O45" s="5">
        <v>55.134681999999998</v>
      </c>
      <c r="Q45" s="2">
        <v>41</v>
      </c>
      <c r="R45" s="3">
        <v>50.8297675222219</v>
      </c>
      <c r="S45" s="4">
        <v>500000</v>
      </c>
      <c r="T45" s="4">
        <v>1056</v>
      </c>
      <c r="U45" s="5">
        <v>159.76140000000001</v>
      </c>
      <c r="V45" s="5">
        <v>159.47624629999899</v>
      </c>
      <c r="X45" s="2">
        <v>41</v>
      </c>
      <c r="Y45" s="3">
        <v>1062.34957916593</v>
      </c>
      <c r="Z45" s="4">
        <v>1000000</v>
      </c>
      <c r="AA45" s="4">
        <v>2036</v>
      </c>
      <c r="AB45" s="5">
        <v>738.1069</v>
      </c>
      <c r="AC45" s="5">
        <v>737.41339700000003</v>
      </c>
    </row>
    <row r="46" spans="3:29" x14ac:dyDescent="0.3">
      <c r="C46" s="2">
        <v>42</v>
      </c>
      <c r="D46" s="3">
        <v>1066.87297217782</v>
      </c>
      <c r="E46" s="4">
        <v>100000</v>
      </c>
      <c r="F46" s="4">
        <v>217</v>
      </c>
      <c r="G46" s="5">
        <v>6.7149999999999999</v>
      </c>
      <c r="H46" s="5">
        <v>6.6673057999999896</v>
      </c>
      <c r="J46" s="2">
        <v>42</v>
      </c>
      <c r="K46" s="3">
        <v>3196.2922996678099</v>
      </c>
      <c r="L46" s="4">
        <v>300000</v>
      </c>
      <c r="M46" s="4">
        <v>645</v>
      </c>
      <c r="N46" s="5">
        <v>56.064399999999999</v>
      </c>
      <c r="O46" s="5">
        <v>55.903306799999903</v>
      </c>
      <c r="Q46" s="2">
        <v>42</v>
      </c>
      <c r="R46" s="3">
        <v>181.74321072811301</v>
      </c>
      <c r="S46" s="4">
        <v>500000</v>
      </c>
      <c r="T46" s="4">
        <v>1034</v>
      </c>
      <c r="U46" s="5">
        <v>155.45070000000001</v>
      </c>
      <c r="V46" s="5">
        <v>155.16849120000001</v>
      </c>
      <c r="X46" s="2">
        <v>42</v>
      </c>
      <c r="Y46" s="3">
        <v>10408.438528851</v>
      </c>
      <c r="Z46" s="4">
        <v>1000000</v>
      </c>
      <c r="AA46" s="4">
        <v>2030</v>
      </c>
      <c r="AB46" s="5">
        <v>731.8021</v>
      </c>
      <c r="AC46" s="5">
        <v>731.12880070000006</v>
      </c>
    </row>
    <row r="47" spans="3:29" x14ac:dyDescent="0.3">
      <c r="C47" s="2">
        <v>43</v>
      </c>
      <c r="D47" s="3">
        <v>1.08311260680693E-3</v>
      </c>
      <c r="E47" s="4">
        <v>100000</v>
      </c>
      <c r="F47" s="4">
        <v>231</v>
      </c>
      <c r="G47" s="5">
        <v>7.0831</v>
      </c>
      <c r="H47" s="5">
        <v>7.0127721999999997</v>
      </c>
      <c r="J47" s="2">
        <v>43</v>
      </c>
      <c r="K47" s="3">
        <v>5543.2880517409903</v>
      </c>
      <c r="L47" s="4">
        <v>300000</v>
      </c>
      <c r="M47" s="4">
        <v>649</v>
      </c>
      <c r="N47" s="5">
        <v>56.081200000000003</v>
      </c>
      <c r="O47" s="5">
        <v>55.928785900000001</v>
      </c>
      <c r="Q47" s="2">
        <v>43</v>
      </c>
      <c r="R47" s="3">
        <v>722.57272424804205</v>
      </c>
      <c r="S47" s="4">
        <v>500000</v>
      </c>
      <c r="T47" s="4">
        <v>1062</v>
      </c>
      <c r="U47" s="5">
        <v>158.84870000000001</v>
      </c>
      <c r="V47" s="5">
        <v>158.5682663</v>
      </c>
      <c r="X47" s="2">
        <v>43</v>
      </c>
      <c r="Y47" s="3">
        <v>5007.1011456342603</v>
      </c>
      <c r="Z47" s="4">
        <v>1000000</v>
      </c>
      <c r="AA47" s="4">
        <v>2039</v>
      </c>
      <c r="AB47" s="5">
        <v>731.79039999999998</v>
      </c>
      <c r="AC47" s="5">
        <v>731.09363429999996</v>
      </c>
    </row>
    <row r="48" spans="3:29" x14ac:dyDescent="0.3">
      <c r="C48" s="2">
        <v>44</v>
      </c>
      <c r="D48" s="3">
        <v>200.03489109600201</v>
      </c>
      <c r="E48" s="4">
        <v>100000</v>
      </c>
      <c r="F48" s="4">
        <v>217</v>
      </c>
      <c r="G48" s="5">
        <v>6.7899000000000003</v>
      </c>
      <c r="H48" s="5">
        <v>6.7418563000000002</v>
      </c>
      <c r="J48" s="2">
        <v>44</v>
      </c>
      <c r="K48" s="3">
        <v>175.875509611881</v>
      </c>
      <c r="L48" s="4">
        <v>300000</v>
      </c>
      <c r="M48" s="4">
        <v>641</v>
      </c>
      <c r="N48" s="5">
        <v>54.726300000000002</v>
      </c>
      <c r="O48" s="5">
        <v>54.571725199999896</v>
      </c>
      <c r="Q48" s="2">
        <v>44</v>
      </c>
      <c r="R48" s="3">
        <v>1508.25628066425</v>
      </c>
      <c r="S48" s="4">
        <v>500000</v>
      </c>
      <c r="T48" s="4">
        <v>1072</v>
      </c>
      <c r="U48" s="5">
        <v>159.9418</v>
      </c>
      <c r="V48" s="5">
        <v>159.6567804</v>
      </c>
      <c r="X48" s="2">
        <v>44</v>
      </c>
      <c r="Y48" s="3">
        <v>6568.5531948138896</v>
      </c>
      <c r="Z48" s="4">
        <v>1000000</v>
      </c>
      <c r="AA48" s="4">
        <v>2009</v>
      </c>
      <c r="AB48" s="5">
        <v>722.11450000000002</v>
      </c>
      <c r="AC48" s="5">
        <v>721.426829599999</v>
      </c>
    </row>
    <row r="49" spans="3:29" x14ac:dyDescent="0.3">
      <c r="C49" s="2">
        <v>45</v>
      </c>
      <c r="D49" s="3">
        <v>398.63893015955699</v>
      </c>
      <c r="E49" s="4">
        <v>100000</v>
      </c>
      <c r="F49" s="4">
        <v>213</v>
      </c>
      <c r="G49" s="5">
        <v>6.6285999999999996</v>
      </c>
      <c r="H49" s="5">
        <v>6.5827466000000001</v>
      </c>
      <c r="J49" s="2">
        <v>45</v>
      </c>
      <c r="K49" s="3">
        <v>10791.5431325423</v>
      </c>
      <c r="L49" s="4">
        <v>300000</v>
      </c>
      <c r="M49" s="4">
        <v>646</v>
      </c>
      <c r="N49" s="5">
        <v>55.072800000000001</v>
      </c>
      <c r="O49" s="5">
        <v>54.917601299999902</v>
      </c>
      <c r="Q49" s="2">
        <v>45</v>
      </c>
      <c r="R49" s="3">
        <v>1145.75889261368</v>
      </c>
      <c r="S49" s="4">
        <v>500000</v>
      </c>
      <c r="T49" s="4">
        <v>1091</v>
      </c>
      <c r="U49" s="5">
        <v>161.95650000000001</v>
      </c>
      <c r="V49" s="5">
        <v>161.67084259999999</v>
      </c>
      <c r="X49" s="2">
        <v>45</v>
      </c>
      <c r="Y49" s="3">
        <v>2593.5093381868901</v>
      </c>
      <c r="Z49" s="4">
        <v>1000000</v>
      </c>
      <c r="AA49" s="4">
        <v>2041</v>
      </c>
      <c r="AB49" s="5">
        <v>732.82719999999995</v>
      </c>
      <c r="AC49" s="5">
        <v>732.13539389999903</v>
      </c>
    </row>
    <row r="50" spans="3:29" x14ac:dyDescent="0.3">
      <c r="C50" s="2">
        <v>46</v>
      </c>
      <c r="D50" s="3">
        <v>25.282357668612502</v>
      </c>
      <c r="E50" s="4">
        <v>100000</v>
      </c>
      <c r="F50" s="4">
        <v>222</v>
      </c>
      <c r="G50" s="5">
        <v>6.8734000000000002</v>
      </c>
      <c r="H50" s="5">
        <v>6.8269053999999896</v>
      </c>
      <c r="J50" s="2">
        <v>46</v>
      </c>
      <c r="K50" s="3">
        <v>6674.9500491164199</v>
      </c>
      <c r="L50" s="4">
        <v>300000</v>
      </c>
      <c r="M50" s="4">
        <v>645</v>
      </c>
      <c r="N50" s="5">
        <v>55.524700000000003</v>
      </c>
      <c r="O50" s="5">
        <v>55.365945699999997</v>
      </c>
      <c r="Q50" s="2">
        <v>46</v>
      </c>
      <c r="R50" s="3">
        <v>1257.52660630167</v>
      </c>
      <c r="S50" s="4">
        <v>500000</v>
      </c>
      <c r="T50" s="4">
        <v>1070</v>
      </c>
      <c r="U50" s="5">
        <v>159.7201</v>
      </c>
      <c r="V50" s="5">
        <v>159.4367556</v>
      </c>
      <c r="X50" s="2">
        <v>46</v>
      </c>
      <c r="Y50" s="3">
        <v>14470.988759600799</v>
      </c>
      <c r="Z50" s="4">
        <v>1000000</v>
      </c>
      <c r="AA50" s="4">
        <v>2060</v>
      </c>
      <c r="AB50" s="5">
        <v>736.06740000000002</v>
      </c>
      <c r="AC50" s="5">
        <v>735.36744450000003</v>
      </c>
    </row>
    <row r="51" spans="3:29" x14ac:dyDescent="0.3">
      <c r="C51" s="2">
        <v>47</v>
      </c>
      <c r="D51" s="3">
        <v>0.97890384462523605</v>
      </c>
      <c r="E51" s="4">
        <v>100000</v>
      </c>
      <c r="F51" s="4">
        <v>219</v>
      </c>
      <c r="G51" s="5">
        <v>7.1115000000000004</v>
      </c>
      <c r="H51" s="5">
        <v>7.0619508</v>
      </c>
      <c r="J51" s="2">
        <v>47</v>
      </c>
      <c r="K51" s="3">
        <v>3235.1524868542401</v>
      </c>
      <c r="L51" s="4">
        <v>300000</v>
      </c>
      <c r="M51" s="4">
        <v>659</v>
      </c>
      <c r="N51" s="5">
        <v>56.257899999999999</v>
      </c>
      <c r="O51" s="5">
        <v>56.0977204</v>
      </c>
      <c r="Q51" s="2">
        <v>47</v>
      </c>
      <c r="R51" s="3">
        <v>1057.8027269411</v>
      </c>
      <c r="S51" s="4">
        <v>500000</v>
      </c>
      <c r="T51" s="4">
        <v>1062</v>
      </c>
      <c r="U51" s="5">
        <v>160.1369</v>
      </c>
      <c r="V51" s="5">
        <v>159.8544358</v>
      </c>
      <c r="X51" s="2">
        <v>47</v>
      </c>
      <c r="Y51" s="3">
        <v>2131.91785350999</v>
      </c>
      <c r="Z51" s="4">
        <v>1000000</v>
      </c>
      <c r="AA51" s="4">
        <v>2027</v>
      </c>
      <c r="AB51" s="5">
        <v>732.78620000000001</v>
      </c>
      <c r="AC51" s="5">
        <v>732.09680470000001</v>
      </c>
    </row>
    <row r="52" spans="3:29" x14ac:dyDescent="0.3">
      <c r="C52" s="2">
        <v>48</v>
      </c>
      <c r="D52" s="3">
        <v>402.153664447381</v>
      </c>
      <c r="E52" s="4">
        <v>100000</v>
      </c>
      <c r="F52" s="4">
        <v>223</v>
      </c>
      <c r="G52" s="5">
        <v>6.8696999999999999</v>
      </c>
      <c r="H52" s="5">
        <v>6.8224202999999903</v>
      </c>
      <c r="J52" s="2">
        <v>48</v>
      </c>
      <c r="K52" s="3">
        <v>178.84259119981999</v>
      </c>
      <c r="L52" s="4">
        <v>300000</v>
      </c>
      <c r="M52" s="4">
        <v>642</v>
      </c>
      <c r="N52" s="5">
        <v>54.848599999999998</v>
      </c>
      <c r="O52" s="5">
        <v>54.692539499999903</v>
      </c>
      <c r="Q52" s="2">
        <v>48</v>
      </c>
      <c r="R52" s="3">
        <v>277.605600926291</v>
      </c>
      <c r="S52" s="4">
        <v>500000</v>
      </c>
      <c r="T52" s="4">
        <v>1050</v>
      </c>
      <c r="U52" s="5">
        <v>158.7525</v>
      </c>
      <c r="V52" s="5">
        <v>158.45975659999999</v>
      </c>
      <c r="X52" s="2">
        <v>48</v>
      </c>
      <c r="Y52" s="3">
        <v>5146.8323365819297</v>
      </c>
      <c r="Z52" s="4">
        <v>1000000</v>
      </c>
      <c r="AA52" s="4">
        <v>2038</v>
      </c>
      <c r="AB52" s="5">
        <v>731.13879999999995</v>
      </c>
      <c r="AC52" s="5">
        <v>730.46140129999901</v>
      </c>
    </row>
    <row r="53" spans="3:29" x14ac:dyDescent="0.3">
      <c r="C53" s="2">
        <v>49</v>
      </c>
      <c r="D53" s="3">
        <v>4.8623153667979198</v>
      </c>
      <c r="E53" s="4">
        <v>100000</v>
      </c>
      <c r="F53" s="4">
        <v>230</v>
      </c>
      <c r="G53" s="5">
        <v>7.0728999999999997</v>
      </c>
      <c r="H53" s="5">
        <v>7.0157431999999904</v>
      </c>
      <c r="J53" s="2">
        <v>49</v>
      </c>
      <c r="K53" s="3">
        <v>2264.6766149686</v>
      </c>
      <c r="L53" s="4">
        <v>300000</v>
      </c>
      <c r="M53" s="4">
        <v>661</v>
      </c>
      <c r="N53" s="5">
        <v>56.326300000000003</v>
      </c>
      <c r="O53" s="5">
        <v>56.170333300000003</v>
      </c>
      <c r="Q53" s="2">
        <v>49</v>
      </c>
      <c r="R53" s="3">
        <v>418.21838763178198</v>
      </c>
      <c r="S53" s="4">
        <v>500000</v>
      </c>
      <c r="T53" s="4">
        <v>1069</v>
      </c>
      <c r="U53" s="5">
        <v>159.7604</v>
      </c>
      <c r="V53" s="5">
        <v>159.4804101</v>
      </c>
      <c r="X53" s="2">
        <v>49</v>
      </c>
      <c r="Y53" s="3">
        <v>15818.761299661001</v>
      </c>
      <c r="Z53" s="4">
        <v>1000000</v>
      </c>
      <c r="AA53" s="4">
        <v>2029</v>
      </c>
      <c r="AB53" s="5">
        <v>727.37030000000004</v>
      </c>
      <c r="AC53" s="5">
        <v>726.67270359999998</v>
      </c>
    </row>
    <row r="54" spans="3:29" x14ac:dyDescent="0.3">
      <c r="C54" s="2">
        <v>50</v>
      </c>
      <c r="D54" s="3">
        <v>60.368355125736301</v>
      </c>
      <c r="E54" s="4">
        <v>100000</v>
      </c>
      <c r="F54" s="4">
        <v>221</v>
      </c>
      <c r="G54" s="5">
        <v>6.9138000000000002</v>
      </c>
      <c r="H54" s="5">
        <v>6.8657288000000003</v>
      </c>
      <c r="J54" s="2">
        <v>50</v>
      </c>
      <c r="K54" s="3">
        <v>2087.66236287929</v>
      </c>
      <c r="L54" s="4">
        <v>300000</v>
      </c>
      <c r="M54" s="4">
        <v>652</v>
      </c>
      <c r="N54" s="5">
        <v>56.247999999999998</v>
      </c>
      <c r="O54" s="5">
        <v>56.093161299999998</v>
      </c>
      <c r="Q54" s="2">
        <v>50</v>
      </c>
      <c r="R54" s="3">
        <v>26.447818682009999</v>
      </c>
      <c r="S54" s="4">
        <v>500000</v>
      </c>
      <c r="T54" s="4">
        <v>1070</v>
      </c>
      <c r="U54" s="5">
        <v>160.21809999999999</v>
      </c>
      <c r="V54" s="5">
        <v>159.9312261</v>
      </c>
      <c r="X54" s="2">
        <v>50</v>
      </c>
      <c r="Y54" s="3">
        <v>169.747092942797</v>
      </c>
      <c r="Z54" s="4">
        <v>1000000</v>
      </c>
      <c r="AA54" s="4">
        <v>2050</v>
      </c>
      <c r="AB54" s="5">
        <v>737.48419999999999</v>
      </c>
      <c r="AC54" s="5">
        <v>736.78720399999997</v>
      </c>
    </row>
    <row r="55" spans="3:29" x14ac:dyDescent="0.3">
      <c r="C55" s="2">
        <v>51</v>
      </c>
      <c r="D55" s="3">
        <v>2985.4862881403401</v>
      </c>
      <c r="E55" s="4">
        <v>100000</v>
      </c>
      <c r="F55" s="4">
        <v>225</v>
      </c>
      <c r="G55" s="5">
        <v>6.8331</v>
      </c>
      <c r="H55" s="5">
        <v>6.7855119999999998</v>
      </c>
      <c r="J55" s="2">
        <v>51</v>
      </c>
      <c r="K55" s="3">
        <v>9334.5986710106008</v>
      </c>
      <c r="L55" s="4">
        <v>300000</v>
      </c>
      <c r="M55" s="4">
        <v>673</v>
      </c>
      <c r="N55" s="5">
        <v>57.4726</v>
      </c>
      <c r="O55" s="5">
        <v>57.314951700000002</v>
      </c>
      <c r="Q55" s="2">
        <v>51</v>
      </c>
      <c r="R55" s="3">
        <v>167.03071462115301</v>
      </c>
      <c r="S55" s="4">
        <v>500000</v>
      </c>
      <c r="T55" s="4">
        <v>1082</v>
      </c>
      <c r="U55" s="5">
        <v>161.04990000000001</v>
      </c>
      <c r="V55" s="5">
        <v>160.76359729999999</v>
      </c>
      <c r="X55" s="2">
        <v>51</v>
      </c>
      <c r="Y55" s="3">
        <v>3479.2768980689798</v>
      </c>
      <c r="Z55" s="4">
        <v>1000000</v>
      </c>
      <c r="AA55" s="4">
        <v>2019</v>
      </c>
      <c r="AB55" s="5">
        <v>733.91300000000001</v>
      </c>
      <c r="AC55" s="5">
        <v>733.21104049999997</v>
      </c>
    </row>
    <row r="56" spans="3:29" x14ac:dyDescent="0.3">
      <c r="C56" s="6" t="s">
        <v>3311</v>
      </c>
      <c r="D56" s="6">
        <f>AVERAGE(D5:D55)</f>
        <v>442.73402757675399</v>
      </c>
      <c r="E56" s="7">
        <f>AVERAGE(E5:E55)</f>
        <v>100000</v>
      </c>
      <c r="F56" s="8">
        <f>AVERAGE(F5:F55)</f>
        <v>221.47058823529412</v>
      </c>
      <c r="G56" s="8">
        <f>AVERAGE(G5:G55)</f>
        <v>6.803247058823529</v>
      </c>
      <c r="H56" s="8">
        <f>AVERAGE(H5:H55)</f>
        <v>6.7553738803921535</v>
      </c>
      <c r="J56" s="6" t="s">
        <v>3311</v>
      </c>
      <c r="K56" s="6">
        <f>AVERAGE(K5:K55)</f>
        <v>3346.1450127659004</v>
      </c>
      <c r="L56" s="7">
        <f>AVERAGE(L5:L55)</f>
        <v>300000</v>
      </c>
      <c r="M56" s="8">
        <f>AVERAGE(M5:M55)</f>
        <v>650.66666666666663</v>
      </c>
      <c r="N56" s="8">
        <f>AVERAGE(N5:N55)</f>
        <v>56.470501960784333</v>
      </c>
      <c r="O56" s="8">
        <f>AVERAGE(O5:O55)</f>
        <v>56.31203912156861</v>
      </c>
      <c r="Q56" s="6" t="s">
        <v>3311</v>
      </c>
      <c r="R56" s="6">
        <f>AVERAGE(R5:R55)</f>
        <v>1584.4666578000019</v>
      </c>
      <c r="S56" s="7">
        <f>AVERAGE(S5:S55)</f>
        <v>500000</v>
      </c>
      <c r="T56" s="8">
        <f>AVERAGE(T5:T55)</f>
        <v>1066.8235294117646</v>
      </c>
      <c r="U56" s="8">
        <f>AVERAGE(U5:U55)</f>
        <v>159.83653333333336</v>
      </c>
      <c r="V56" s="8">
        <f>AVERAGE(V5:V55)</f>
        <v>159.55135701568608</v>
      </c>
      <c r="X56" s="6" t="s">
        <v>3311</v>
      </c>
      <c r="Y56" s="6">
        <f>AVERAGE(Y5:Y55)</f>
        <v>4773.6146239860927</v>
      </c>
      <c r="Z56" s="7">
        <f>AVERAGE(Z5:Z55)</f>
        <v>1000000</v>
      </c>
      <c r="AA56" s="8">
        <f>AVERAGE(AA5:AA55)</f>
        <v>2037.5686274509803</v>
      </c>
      <c r="AB56" s="8">
        <f>AVERAGE(AB5:AB55)</f>
        <v>744.46630784313709</v>
      </c>
      <c r="AC56" s="8">
        <f>AVERAGE(AC5:AC55)</f>
        <v>743.74839740392099</v>
      </c>
    </row>
    <row r="57" spans="3:29" x14ac:dyDescent="0.3">
      <c r="C57" s="6" t="s">
        <v>3310</v>
      </c>
      <c r="D57" s="6">
        <f>_xlfn.STDEV.S(D5:D55)</f>
        <v>646.04508790398552</v>
      </c>
      <c r="J57" s="6" t="s">
        <v>3310</v>
      </c>
      <c r="K57" s="6">
        <f>_xlfn.STDEV.S(K5:K55)</f>
        <v>3330.6346609114607</v>
      </c>
      <c r="Q57" s="6" t="s">
        <v>3310</v>
      </c>
      <c r="R57" s="6">
        <f>_xlfn.STDEV.S(R5:R55)</f>
        <v>2440.7402304531215</v>
      </c>
      <c r="X57" s="6" t="s">
        <v>3310</v>
      </c>
      <c r="Y57" s="6">
        <f>_xlfn.STDEV.S(Y5:Y55)</f>
        <v>4967.0921839060638</v>
      </c>
    </row>
    <row r="58" spans="3:29" x14ac:dyDescent="0.3">
      <c r="C58" s="6" t="s">
        <v>3309</v>
      </c>
      <c r="D58" s="6">
        <f>MIN(D5:D55)</f>
        <v>1.08311260680693E-3</v>
      </c>
      <c r="J58" s="6" t="s">
        <v>3309</v>
      </c>
      <c r="K58" s="6">
        <f>MIN(K5:K55)</f>
        <v>1.29227123969806</v>
      </c>
      <c r="Q58" s="6" t="s">
        <v>3309</v>
      </c>
      <c r="R58" s="6">
        <f>MIN(R5:R55)</f>
        <v>1.2453102072492701</v>
      </c>
      <c r="X58" s="6" t="s">
        <v>3309</v>
      </c>
      <c r="Y58" s="6">
        <f>MIN(Y5:Y55)</f>
        <v>15.7810567186869</v>
      </c>
    </row>
    <row r="59" spans="3:29" x14ac:dyDescent="0.3">
      <c r="C59" s="6" t="s">
        <v>3308</v>
      </c>
      <c r="D59" s="6">
        <f>MAX(D5:D55)</f>
        <v>2985.4862881403401</v>
      </c>
      <c r="J59" s="6" t="s">
        <v>3308</v>
      </c>
      <c r="K59" s="6">
        <f>MAX(K5:K55)</f>
        <v>10791.5431325423</v>
      </c>
      <c r="Q59" s="6" t="s">
        <v>3308</v>
      </c>
      <c r="R59" s="6">
        <f>MAX(R5:R55)</f>
        <v>11874.0488221627</v>
      </c>
      <c r="X59" s="6" t="s">
        <v>3308</v>
      </c>
      <c r="Y59" s="6">
        <f>MAX(Y5:Y55)</f>
        <v>25318.464098729899</v>
      </c>
    </row>
    <row r="60" spans="3:29" x14ac:dyDescent="0.3">
      <c r="C60" s="6" t="s">
        <v>4795</v>
      </c>
      <c r="D60" s="6">
        <f>MEDIAN(D5:D55)</f>
        <v>266.76909070405799</v>
      </c>
      <c r="J60" s="6" t="s">
        <v>4795</v>
      </c>
      <c r="K60" s="6">
        <f>MEDIAN(K5:K55)</f>
        <v>2131.0679035172102</v>
      </c>
      <c r="Q60" s="6" t="s">
        <v>4795</v>
      </c>
      <c r="R60" s="6">
        <f>MEDIAN(R5:R55)</f>
        <v>769.10284884591101</v>
      </c>
      <c r="X60" s="6" t="s">
        <v>4795</v>
      </c>
      <c r="Y60" s="6">
        <f>MEDIAN(Y5:Y55)</f>
        <v>3155.1602658833199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3302</v>
      </c>
      <c r="D64" s="17"/>
      <c r="E64" s="17"/>
      <c r="F64" s="17"/>
      <c r="G64" s="17"/>
      <c r="H64" s="18"/>
      <c r="J64" s="16" t="s">
        <v>3303</v>
      </c>
      <c r="K64" s="17"/>
      <c r="L64" s="17"/>
      <c r="M64" s="17"/>
      <c r="N64" s="17"/>
      <c r="O64" s="18"/>
      <c r="Q64" s="16" t="s">
        <v>3304</v>
      </c>
      <c r="R64" s="17"/>
      <c r="S64" s="17"/>
      <c r="T64" s="17"/>
      <c r="U64" s="17"/>
      <c r="V64" s="18"/>
      <c r="X64" s="16" t="s">
        <v>4799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442.73402757675399</v>
      </c>
      <c r="E66" s="10">
        <v>100000</v>
      </c>
      <c r="F66" s="11">
        <v>221.47058823529412</v>
      </c>
      <c r="G66" s="11">
        <v>6.803247058823529</v>
      </c>
      <c r="H66" s="11">
        <v>6.7553738803921535</v>
      </c>
      <c r="J66" s="9" t="s">
        <v>3311</v>
      </c>
      <c r="K66" s="9">
        <v>3346.1450127659004</v>
      </c>
      <c r="L66" s="10">
        <v>300000</v>
      </c>
      <c r="M66" s="11">
        <v>650.66666666666663</v>
      </c>
      <c r="N66" s="11">
        <v>56.470501960784333</v>
      </c>
      <c r="O66" s="11">
        <v>56.31203912156861</v>
      </c>
      <c r="Q66" s="9" t="s">
        <v>3311</v>
      </c>
      <c r="R66" s="9">
        <v>1584.4666578000019</v>
      </c>
      <c r="S66" s="10">
        <v>500000</v>
      </c>
      <c r="T66" s="11">
        <v>1066.8235294117646</v>
      </c>
      <c r="U66" s="11">
        <v>159.83653333333336</v>
      </c>
      <c r="V66" s="11">
        <v>159.55135701568608</v>
      </c>
      <c r="X66" s="9" t="s">
        <v>3311</v>
      </c>
      <c r="Y66" s="9">
        <v>4773.6146239860927</v>
      </c>
      <c r="Z66" s="10">
        <v>1000000</v>
      </c>
      <c r="AA66" s="11">
        <v>2037.5686274509803</v>
      </c>
      <c r="AB66" s="11">
        <v>744.46630784313709</v>
      </c>
      <c r="AC66" s="11">
        <v>743.74839740392099</v>
      </c>
    </row>
    <row r="67" spans="3:29" x14ac:dyDescent="0.3">
      <c r="C67" s="9" t="s">
        <v>3310</v>
      </c>
      <c r="D67" s="9">
        <v>646.04508790398552</v>
      </c>
      <c r="J67" s="9" t="s">
        <v>3310</v>
      </c>
      <c r="K67" s="9">
        <v>3330.6346609114607</v>
      </c>
      <c r="Q67" s="9" t="s">
        <v>3310</v>
      </c>
      <c r="R67" s="9">
        <v>2440.7402304531215</v>
      </c>
      <c r="X67" s="9" t="s">
        <v>3310</v>
      </c>
      <c r="Y67" s="9">
        <v>4967.0921839060638</v>
      </c>
    </row>
    <row r="68" spans="3:29" x14ac:dyDescent="0.3">
      <c r="C68" s="9" t="s">
        <v>3309</v>
      </c>
      <c r="D68" s="9">
        <v>1.08311260680693E-3</v>
      </c>
      <c r="J68" s="9" t="s">
        <v>3309</v>
      </c>
      <c r="K68" s="9">
        <v>1.29227123969806</v>
      </c>
      <c r="Q68" s="9" t="s">
        <v>3309</v>
      </c>
      <c r="R68" s="9">
        <v>1.2453102072492701</v>
      </c>
      <c r="X68" s="9" t="s">
        <v>3309</v>
      </c>
      <c r="Y68" s="9">
        <v>15.7810567186869</v>
      </c>
    </row>
    <row r="69" spans="3:29" x14ac:dyDescent="0.3">
      <c r="C69" s="9" t="s">
        <v>3308</v>
      </c>
      <c r="D69" s="9">
        <v>2985.4862881403401</v>
      </c>
      <c r="J69" s="9" t="s">
        <v>3308</v>
      </c>
      <c r="K69" s="9">
        <v>10791.5431325423</v>
      </c>
      <c r="Q69" s="9" t="s">
        <v>3308</v>
      </c>
      <c r="R69" s="9">
        <v>11874.0488221627</v>
      </c>
      <c r="X69" s="9" t="s">
        <v>3308</v>
      </c>
      <c r="Y69" s="9">
        <v>25318.464098729899</v>
      </c>
    </row>
    <row r="70" spans="3:29" x14ac:dyDescent="0.3">
      <c r="C70" s="9" t="s">
        <v>4795</v>
      </c>
      <c r="D70" s="9">
        <v>266.76909070405799</v>
      </c>
      <c r="J70" s="9" t="s">
        <v>4795</v>
      </c>
      <c r="K70" s="9">
        <v>2131.0679035172102</v>
      </c>
      <c r="Q70" s="9" t="s">
        <v>4795</v>
      </c>
      <c r="R70" s="9">
        <v>769.10284884591101</v>
      </c>
      <c r="X70" s="9" t="s">
        <v>4795</v>
      </c>
      <c r="Y70" s="9">
        <v>3155.1602658833199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585E2-974F-49B1-A842-7AAE037094BC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3305</v>
      </c>
      <c r="D3" s="17"/>
      <c r="E3" s="17"/>
      <c r="F3" s="17"/>
      <c r="G3" s="17"/>
      <c r="H3" s="18"/>
      <c r="J3" s="16" t="s">
        <v>3306</v>
      </c>
      <c r="K3" s="17"/>
      <c r="L3" s="17"/>
      <c r="M3" s="17"/>
      <c r="N3" s="17"/>
      <c r="O3" s="18"/>
      <c r="Q3" s="16" t="s">
        <v>3307</v>
      </c>
      <c r="R3" s="17"/>
      <c r="S3" s="17"/>
      <c r="T3" s="17"/>
      <c r="U3" s="17"/>
      <c r="V3" s="18"/>
      <c r="X3" s="16" t="s">
        <v>4800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5.3382197506834896E-7</v>
      </c>
      <c r="E5" s="4">
        <v>100000</v>
      </c>
      <c r="F5" s="4">
        <v>214</v>
      </c>
      <c r="G5" s="5">
        <v>6.8555000000000001</v>
      </c>
      <c r="H5" s="5">
        <v>6.7795836999999999</v>
      </c>
      <c r="J5" s="2">
        <v>1</v>
      </c>
      <c r="K5" s="3">
        <v>38.185494965830799</v>
      </c>
      <c r="L5" s="4">
        <v>300000</v>
      </c>
      <c r="M5" s="4">
        <v>656</v>
      </c>
      <c r="N5" s="5">
        <v>56.3782</v>
      </c>
      <c r="O5" s="5">
        <v>56.215702499999999</v>
      </c>
      <c r="Q5" s="2">
        <v>1</v>
      </c>
      <c r="R5" s="3">
        <v>787.427970023444</v>
      </c>
      <c r="S5" s="4">
        <v>500000</v>
      </c>
      <c r="T5" s="4">
        <v>1068</v>
      </c>
      <c r="U5" s="5">
        <v>157.45269999999999</v>
      </c>
      <c r="V5" s="5">
        <v>157.15449609999999</v>
      </c>
      <c r="X5" s="2">
        <v>1</v>
      </c>
      <c r="Y5" s="3">
        <v>6529.1966539455498</v>
      </c>
      <c r="Z5" s="4">
        <v>1000000</v>
      </c>
      <c r="AA5" s="4">
        <v>2023</v>
      </c>
      <c r="AB5" s="5">
        <v>725.60389999999995</v>
      </c>
      <c r="AC5" s="5">
        <v>724.89718559999994</v>
      </c>
    </row>
    <row r="6" spans="3:29" x14ac:dyDescent="0.3">
      <c r="C6" s="2">
        <v>2</v>
      </c>
      <c r="D6" s="3">
        <v>1.85653968287624E-6</v>
      </c>
      <c r="E6" s="4">
        <v>100000</v>
      </c>
      <c r="F6" s="4">
        <v>222</v>
      </c>
      <c r="G6" s="5">
        <v>7.0751999999999997</v>
      </c>
      <c r="H6" s="5">
        <v>7.0103505999999998</v>
      </c>
      <c r="J6" s="2">
        <v>2</v>
      </c>
      <c r="K6" s="3">
        <v>9.4711659870099503</v>
      </c>
      <c r="L6" s="4">
        <v>300000</v>
      </c>
      <c r="M6" s="4">
        <v>651</v>
      </c>
      <c r="N6" s="5">
        <v>55.711399999999998</v>
      </c>
      <c r="O6" s="5">
        <v>55.5519549999999</v>
      </c>
      <c r="Q6" s="2">
        <v>2</v>
      </c>
      <c r="R6" s="3">
        <v>1267.52595822895</v>
      </c>
      <c r="S6" s="4">
        <v>500000</v>
      </c>
      <c r="T6" s="4">
        <v>1060</v>
      </c>
      <c r="U6" s="5">
        <v>157.0874</v>
      </c>
      <c r="V6" s="5">
        <v>156.79509089999999</v>
      </c>
      <c r="X6" s="2">
        <v>2</v>
      </c>
      <c r="Y6" s="3">
        <v>10058.3688831293</v>
      </c>
      <c r="Z6" s="4">
        <v>1000000</v>
      </c>
      <c r="AA6" s="4">
        <v>2031</v>
      </c>
      <c r="AB6" s="5">
        <v>734.31769999999995</v>
      </c>
      <c r="AC6" s="5">
        <v>733.62182259999997</v>
      </c>
    </row>
    <row r="7" spans="3:29" x14ac:dyDescent="0.3">
      <c r="C7" s="2">
        <v>3</v>
      </c>
      <c r="D7" s="3">
        <v>3.9413193121617897E-5</v>
      </c>
      <c r="E7" s="4">
        <v>100000</v>
      </c>
      <c r="F7" s="4">
        <v>222</v>
      </c>
      <c r="G7" s="5">
        <v>7.1692999999999998</v>
      </c>
      <c r="H7" s="5">
        <v>7.1041660999999996</v>
      </c>
      <c r="J7" s="2">
        <v>3</v>
      </c>
      <c r="K7" s="3">
        <v>6.8693216706336298</v>
      </c>
      <c r="L7" s="4">
        <v>300000</v>
      </c>
      <c r="M7" s="4">
        <v>636</v>
      </c>
      <c r="N7" s="5">
        <v>54.052199999999999</v>
      </c>
      <c r="O7" s="5">
        <v>53.8936286</v>
      </c>
      <c r="Q7" s="2">
        <v>3</v>
      </c>
      <c r="R7" s="3">
        <v>291.38716889044503</v>
      </c>
      <c r="S7" s="4">
        <v>500000</v>
      </c>
      <c r="T7" s="4">
        <v>1068</v>
      </c>
      <c r="U7" s="5">
        <v>158.72239999999999</v>
      </c>
      <c r="V7" s="5">
        <v>158.42981159999999</v>
      </c>
      <c r="X7" s="2">
        <v>3</v>
      </c>
      <c r="Y7" s="3">
        <v>7326.1389218731401</v>
      </c>
      <c r="Z7" s="4">
        <v>1000000</v>
      </c>
      <c r="AA7" s="4">
        <v>2031</v>
      </c>
      <c r="AB7" s="5">
        <v>764.28070000000002</v>
      </c>
      <c r="AC7" s="5">
        <v>763.54524479999998</v>
      </c>
    </row>
    <row r="8" spans="3:29" x14ac:dyDescent="0.3">
      <c r="C8" s="2">
        <v>4</v>
      </c>
      <c r="D8" s="3">
        <v>9.7088289408020501E-6</v>
      </c>
      <c r="E8" s="4">
        <v>100000</v>
      </c>
      <c r="F8" s="4">
        <v>210</v>
      </c>
      <c r="G8" s="5">
        <v>6.8394000000000004</v>
      </c>
      <c r="H8" s="5">
        <v>6.7705854999999904</v>
      </c>
      <c r="J8" s="2">
        <v>4</v>
      </c>
      <c r="K8" s="3">
        <v>30.615527970423098</v>
      </c>
      <c r="L8" s="4">
        <v>300000</v>
      </c>
      <c r="M8" s="4">
        <v>642</v>
      </c>
      <c r="N8" s="5">
        <v>55.143599999999999</v>
      </c>
      <c r="O8" s="5">
        <v>54.984494400000003</v>
      </c>
      <c r="Q8" s="2">
        <v>4</v>
      </c>
      <c r="R8" s="3">
        <v>77.903097239588405</v>
      </c>
      <c r="S8" s="4">
        <v>500000</v>
      </c>
      <c r="T8" s="4">
        <v>1056</v>
      </c>
      <c r="U8" s="5">
        <v>157.0821</v>
      </c>
      <c r="V8" s="5">
        <v>156.79560789999999</v>
      </c>
      <c r="X8" s="2">
        <v>4</v>
      </c>
      <c r="Y8" s="3">
        <v>9243.1743629348093</v>
      </c>
      <c r="Z8" s="4">
        <v>1000000</v>
      </c>
      <c r="AA8" s="4">
        <v>2048</v>
      </c>
      <c r="AB8" s="5">
        <v>738.66800000000001</v>
      </c>
      <c r="AC8" s="5">
        <v>737.97740920000001</v>
      </c>
    </row>
    <row r="9" spans="3:29" x14ac:dyDescent="0.3">
      <c r="C9" s="2">
        <v>5</v>
      </c>
      <c r="D9" s="3">
        <v>4.1415148643864E-8</v>
      </c>
      <c r="E9" s="4">
        <v>100000</v>
      </c>
      <c r="F9" s="4">
        <v>223</v>
      </c>
      <c r="G9" s="5">
        <v>7.2503000000000002</v>
      </c>
      <c r="H9" s="5">
        <v>7.1736535000000003</v>
      </c>
      <c r="J9" s="2">
        <v>5</v>
      </c>
      <c r="K9" s="3">
        <v>16.193415162497999</v>
      </c>
      <c r="L9" s="4">
        <v>300000</v>
      </c>
      <c r="M9" s="4">
        <v>661</v>
      </c>
      <c r="N9" s="5">
        <v>55.843499999999999</v>
      </c>
      <c r="O9" s="5">
        <v>55.683143200000004</v>
      </c>
      <c r="Q9" s="2">
        <v>5</v>
      </c>
      <c r="R9" s="3">
        <v>493.91468804883101</v>
      </c>
      <c r="S9" s="4">
        <v>500000</v>
      </c>
      <c r="T9" s="4">
        <v>1062</v>
      </c>
      <c r="U9" s="5">
        <v>157.91220000000001</v>
      </c>
      <c r="V9" s="5">
        <v>157.62207629999901</v>
      </c>
      <c r="X9" s="2">
        <v>5</v>
      </c>
      <c r="Y9" s="3">
        <v>7512.2700171133902</v>
      </c>
      <c r="Z9" s="4">
        <v>1000000</v>
      </c>
      <c r="AA9" s="4">
        <v>2035</v>
      </c>
      <c r="AB9" s="5">
        <v>730.92939999999999</v>
      </c>
      <c r="AC9" s="5">
        <v>730.24525770000002</v>
      </c>
    </row>
    <row r="10" spans="3:29" x14ac:dyDescent="0.3">
      <c r="C10" s="2">
        <v>6</v>
      </c>
      <c r="D10" s="3">
        <v>8.0723575877073004E-5</v>
      </c>
      <c r="E10" s="4">
        <v>100000</v>
      </c>
      <c r="F10" s="4">
        <v>222</v>
      </c>
      <c r="G10" s="5">
        <v>7.5648</v>
      </c>
      <c r="H10" s="5">
        <v>7.4961283999999999</v>
      </c>
      <c r="J10" s="2">
        <v>6</v>
      </c>
      <c r="K10" s="3">
        <v>106.90085251357</v>
      </c>
      <c r="L10" s="4">
        <v>300000</v>
      </c>
      <c r="M10" s="4">
        <v>629</v>
      </c>
      <c r="N10" s="5">
        <v>53.792999999999999</v>
      </c>
      <c r="O10" s="5">
        <v>53.632209199999998</v>
      </c>
      <c r="Q10" s="2">
        <v>6</v>
      </c>
      <c r="R10" s="3">
        <v>707.10800951224201</v>
      </c>
      <c r="S10" s="4">
        <v>500000</v>
      </c>
      <c r="T10" s="4">
        <v>1052</v>
      </c>
      <c r="U10" s="5">
        <v>156.70679999999999</v>
      </c>
      <c r="V10" s="5">
        <v>156.41856250000001</v>
      </c>
      <c r="X10" s="2">
        <v>6</v>
      </c>
      <c r="Y10" s="3">
        <v>10511.6166500277</v>
      </c>
      <c r="Z10" s="4">
        <v>1000000</v>
      </c>
      <c r="AA10" s="4">
        <v>2014</v>
      </c>
      <c r="AB10" s="5">
        <v>730.4461</v>
      </c>
      <c r="AC10" s="5">
        <v>729.75684839999997</v>
      </c>
    </row>
    <row r="11" spans="3:29" x14ac:dyDescent="0.3">
      <c r="C11" s="2">
        <v>7</v>
      </c>
      <c r="D11" s="3">
        <v>4.0621523055506198E-5</v>
      </c>
      <c r="E11" s="4">
        <v>100000</v>
      </c>
      <c r="F11" s="4">
        <v>205</v>
      </c>
      <c r="G11" s="5">
        <v>7.1768999999999998</v>
      </c>
      <c r="H11" s="5">
        <v>7.1037230999999998</v>
      </c>
      <c r="J11" s="2">
        <v>7</v>
      </c>
      <c r="K11" s="3">
        <v>17.424323246999101</v>
      </c>
      <c r="L11" s="4">
        <v>300000</v>
      </c>
      <c r="M11" s="4">
        <v>680</v>
      </c>
      <c r="N11" s="5">
        <v>56.662399999999998</v>
      </c>
      <c r="O11" s="5">
        <v>56.498121400000002</v>
      </c>
      <c r="Q11" s="2">
        <v>7</v>
      </c>
      <c r="R11" s="3">
        <v>359.49143263692798</v>
      </c>
      <c r="S11" s="4">
        <v>500000</v>
      </c>
      <c r="T11" s="4">
        <v>1059</v>
      </c>
      <c r="U11" s="5">
        <v>157.12270000000001</v>
      </c>
      <c r="V11" s="5">
        <v>156.83246679999999</v>
      </c>
      <c r="X11" s="2">
        <v>7</v>
      </c>
      <c r="Y11" s="3">
        <v>10314.3657266061</v>
      </c>
      <c r="Z11" s="4">
        <v>1000000</v>
      </c>
      <c r="AA11" s="4">
        <v>2046</v>
      </c>
      <c r="AB11" s="5">
        <v>735.18100000000004</v>
      </c>
      <c r="AC11" s="5">
        <v>734.49426559999995</v>
      </c>
    </row>
    <row r="12" spans="3:29" x14ac:dyDescent="0.3">
      <c r="C12" s="2">
        <v>8</v>
      </c>
      <c r="D12" s="3">
        <v>7.6939192013014605E-6</v>
      </c>
      <c r="E12" s="4">
        <v>100000</v>
      </c>
      <c r="F12" s="4">
        <v>227</v>
      </c>
      <c r="G12" s="5">
        <v>7.2694999999999999</v>
      </c>
      <c r="H12" s="5">
        <v>7.1944141000000004</v>
      </c>
      <c r="J12" s="2">
        <v>8</v>
      </c>
      <c r="K12" s="3">
        <v>4.2082952163511003</v>
      </c>
      <c r="L12" s="4">
        <v>300000</v>
      </c>
      <c r="M12" s="4">
        <v>648</v>
      </c>
      <c r="N12" s="5">
        <v>54.733400000000003</v>
      </c>
      <c r="O12" s="5">
        <v>54.5737673</v>
      </c>
      <c r="Q12" s="2">
        <v>8</v>
      </c>
      <c r="R12" s="3">
        <v>665.45351120142902</v>
      </c>
      <c r="S12" s="4">
        <v>500000</v>
      </c>
      <c r="T12" s="4">
        <v>1060</v>
      </c>
      <c r="U12" s="5">
        <v>156.78649999999999</v>
      </c>
      <c r="V12" s="5">
        <v>156.49851039999999</v>
      </c>
      <c r="X12" s="2">
        <v>8</v>
      </c>
      <c r="Y12" s="3">
        <v>9048.3501309275798</v>
      </c>
      <c r="Z12" s="4">
        <v>1000000</v>
      </c>
      <c r="AA12" s="4">
        <v>2052</v>
      </c>
      <c r="AB12" s="5">
        <v>730.66690000000006</v>
      </c>
      <c r="AC12" s="5">
        <v>729.97946979999995</v>
      </c>
    </row>
    <row r="13" spans="3:29" x14ac:dyDescent="0.3">
      <c r="C13" s="2">
        <v>9</v>
      </c>
      <c r="D13" s="3">
        <v>5.1305448778293703E-9</v>
      </c>
      <c r="E13" s="4">
        <v>100000</v>
      </c>
      <c r="F13" s="4">
        <v>219</v>
      </c>
      <c r="G13" s="5">
        <v>7.2565</v>
      </c>
      <c r="H13" s="5">
        <v>7.1882676999999999</v>
      </c>
      <c r="J13" s="2">
        <v>9</v>
      </c>
      <c r="K13" s="3">
        <v>21.005946790815202</v>
      </c>
      <c r="L13" s="4">
        <v>300000</v>
      </c>
      <c r="M13" s="4">
        <v>647</v>
      </c>
      <c r="N13" s="5">
        <v>55.0349</v>
      </c>
      <c r="O13" s="5">
        <v>54.872867999999997</v>
      </c>
      <c r="Q13" s="2">
        <v>9</v>
      </c>
      <c r="R13" s="3">
        <v>573.800368722852</v>
      </c>
      <c r="S13" s="4">
        <v>500000</v>
      </c>
      <c r="T13" s="4">
        <v>1049</v>
      </c>
      <c r="U13" s="5">
        <v>158.87469999999999</v>
      </c>
      <c r="V13" s="5">
        <v>158.5780398</v>
      </c>
      <c r="X13" s="2">
        <v>9</v>
      </c>
      <c r="Y13" s="3">
        <v>6793.4944778232102</v>
      </c>
      <c r="Z13" s="4">
        <v>1000000</v>
      </c>
      <c r="AA13" s="4">
        <v>2044</v>
      </c>
      <c r="AB13" s="5">
        <v>730.82920000000001</v>
      </c>
      <c r="AC13" s="5">
        <v>730.14004409999995</v>
      </c>
    </row>
    <row r="14" spans="3:29" x14ac:dyDescent="0.3">
      <c r="C14" s="2">
        <v>10</v>
      </c>
      <c r="D14" s="3">
        <v>1.42925344448485E-6</v>
      </c>
      <c r="E14" s="4">
        <v>100000</v>
      </c>
      <c r="F14" s="4">
        <v>236</v>
      </c>
      <c r="G14" s="5">
        <v>7.2548000000000004</v>
      </c>
      <c r="H14" s="5">
        <v>7.1842834</v>
      </c>
      <c r="J14" s="2">
        <v>10</v>
      </c>
      <c r="K14" s="3">
        <v>25.305429748510399</v>
      </c>
      <c r="L14" s="4">
        <v>300000</v>
      </c>
      <c r="M14" s="4">
        <v>642</v>
      </c>
      <c r="N14" s="5">
        <v>54.396099999999997</v>
      </c>
      <c r="O14" s="5">
        <v>54.238939899999998</v>
      </c>
      <c r="Q14" s="2">
        <v>10</v>
      </c>
      <c r="R14" s="3">
        <v>780.81616886218603</v>
      </c>
      <c r="S14" s="4">
        <v>500000</v>
      </c>
      <c r="T14" s="4">
        <v>1074</v>
      </c>
      <c r="U14" s="5">
        <v>158.553</v>
      </c>
      <c r="V14" s="5">
        <v>158.26622939999999</v>
      </c>
      <c r="X14" s="2">
        <v>10</v>
      </c>
      <c r="Y14" s="3">
        <v>5344.1373744414996</v>
      </c>
      <c r="Z14" s="4">
        <v>1000000</v>
      </c>
      <c r="AA14" s="4">
        <v>2065</v>
      </c>
      <c r="AB14" s="5">
        <v>737.92589999999996</v>
      </c>
      <c r="AC14" s="5">
        <v>737.22694090000005</v>
      </c>
    </row>
    <row r="15" spans="3:29" x14ac:dyDescent="0.3">
      <c r="C15" s="2">
        <v>11</v>
      </c>
      <c r="D15" s="3">
        <v>4.1075443846238999E-7</v>
      </c>
      <c r="E15" s="4">
        <v>100000</v>
      </c>
      <c r="F15" s="4">
        <v>221</v>
      </c>
      <c r="G15" s="5">
        <v>6.8657000000000004</v>
      </c>
      <c r="H15" s="5">
        <v>6.7969059999999999</v>
      </c>
      <c r="J15" s="2">
        <v>11</v>
      </c>
      <c r="K15" s="3">
        <v>84.522995261042496</v>
      </c>
      <c r="L15" s="4">
        <v>300000</v>
      </c>
      <c r="M15" s="4">
        <v>661</v>
      </c>
      <c r="N15" s="5">
        <v>55.426499999999997</v>
      </c>
      <c r="O15" s="5">
        <v>55.2651149</v>
      </c>
      <c r="Q15" s="2">
        <v>11</v>
      </c>
      <c r="R15" s="3">
        <v>412.31619848255201</v>
      </c>
      <c r="S15" s="4">
        <v>500000</v>
      </c>
      <c r="T15" s="4">
        <v>1075</v>
      </c>
      <c r="U15" s="5">
        <v>158.7253</v>
      </c>
      <c r="V15" s="5">
        <v>158.43622590000001</v>
      </c>
      <c r="X15" s="2">
        <v>11</v>
      </c>
      <c r="Y15" s="3">
        <v>9441.5064409801307</v>
      </c>
      <c r="Z15" s="4">
        <v>1000000</v>
      </c>
      <c r="AA15" s="4">
        <v>2047</v>
      </c>
      <c r="AB15" s="5">
        <v>735.29290000000003</v>
      </c>
      <c r="AC15" s="5">
        <v>734.60970870000006</v>
      </c>
    </row>
    <row r="16" spans="3:29" x14ac:dyDescent="0.3">
      <c r="C16" s="2">
        <v>12</v>
      </c>
      <c r="D16" s="3">
        <v>1.3976446382457599E-6</v>
      </c>
      <c r="E16" s="4">
        <v>100000</v>
      </c>
      <c r="F16" s="4">
        <v>213</v>
      </c>
      <c r="G16" s="5">
        <v>6.7492999999999999</v>
      </c>
      <c r="H16" s="5">
        <v>6.6798083999999998</v>
      </c>
      <c r="J16" s="2">
        <v>12</v>
      </c>
      <c r="K16" s="3">
        <v>4.0318260234107299</v>
      </c>
      <c r="L16" s="4">
        <v>300000</v>
      </c>
      <c r="M16" s="4">
        <v>652</v>
      </c>
      <c r="N16" s="5">
        <v>55.099400000000003</v>
      </c>
      <c r="O16" s="5">
        <v>54.937659799999899</v>
      </c>
      <c r="Q16" s="2">
        <v>12</v>
      </c>
      <c r="R16" s="3">
        <v>223.136730451495</v>
      </c>
      <c r="S16" s="4">
        <v>500000</v>
      </c>
      <c r="T16" s="4">
        <v>1091</v>
      </c>
      <c r="U16" s="5">
        <v>161.09870000000001</v>
      </c>
      <c r="V16" s="5">
        <v>160.80676840000001</v>
      </c>
      <c r="X16" s="2">
        <v>12</v>
      </c>
      <c r="Y16" s="3">
        <v>10768.172749828</v>
      </c>
      <c r="Z16" s="4">
        <v>1000000</v>
      </c>
      <c r="AA16" s="4">
        <v>2022</v>
      </c>
      <c r="AB16" s="5">
        <v>730.41869999999994</v>
      </c>
      <c r="AC16" s="5">
        <v>729.73099069999898</v>
      </c>
    </row>
    <row r="17" spans="3:29" x14ac:dyDescent="0.3">
      <c r="C17" s="2">
        <v>13</v>
      </c>
      <c r="D17" s="3">
        <v>4.8787853756948599E-9</v>
      </c>
      <c r="E17" s="4">
        <v>100000</v>
      </c>
      <c r="F17" s="4">
        <v>231</v>
      </c>
      <c r="G17" s="5">
        <v>7.1211000000000002</v>
      </c>
      <c r="H17" s="5">
        <v>7.0424942000000001</v>
      </c>
      <c r="J17" s="2">
        <v>13</v>
      </c>
      <c r="K17" s="3">
        <v>150.38166444829</v>
      </c>
      <c r="L17" s="4">
        <v>300000</v>
      </c>
      <c r="M17" s="4">
        <v>640</v>
      </c>
      <c r="N17" s="5">
        <v>55.161099999999998</v>
      </c>
      <c r="O17" s="5">
        <v>55.001018600000002</v>
      </c>
      <c r="Q17" s="2">
        <v>13</v>
      </c>
      <c r="R17" s="3">
        <v>799.17871180355598</v>
      </c>
      <c r="S17" s="4">
        <v>500000</v>
      </c>
      <c r="T17" s="4">
        <v>1061</v>
      </c>
      <c r="U17" s="5">
        <v>158.34610000000001</v>
      </c>
      <c r="V17" s="5">
        <v>158.05382130000001</v>
      </c>
      <c r="X17" s="2">
        <v>13</v>
      </c>
      <c r="Y17" s="3">
        <v>6196.0557452885196</v>
      </c>
      <c r="Z17" s="4">
        <v>1000000</v>
      </c>
      <c r="AA17" s="4">
        <v>2034</v>
      </c>
      <c r="AB17" s="5">
        <v>732.75310000000002</v>
      </c>
      <c r="AC17" s="5">
        <v>732.05505439999899</v>
      </c>
    </row>
    <row r="18" spans="3:29" x14ac:dyDescent="0.3">
      <c r="C18" s="2">
        <v>14</v>
      </c>
      <c r="D18" s="3">
        <v>1.19181322588701E-8</v>
      </c>
      <c r="E18" s="4">
        <v>100000</v>
      </c>
      <c r="F18" s="4">
        <v>230</v>
      </c>
      <c r="G18" s="5">
        <v>7.0685000000000002</v>
      </c>
      <c r="H18" s="5">
        <v>6.9904570000000001</v>
      </c>
      <c r="J18" s="2">
        <v>14</v>
      </c>
      <c r="K18" s="3">
        <v>17.362437031545099</v>
      </c>
      <c r="L18" s="4">
        <v>300000</v>
      </c>
      <c r="M18" s="4">
        <v>668</v>
      </c>
      <c r="N18" s="5">
        <v>55.823700000000002</v>
      </c>
      <c r="O18" s="5">
        <v>55.658980700000001</v>
      </c>
      <c r="Q18" s="2">
        <v>14</v>
      </c>
      <c r="R18" s="3">
        <v>940.46344471075304</v>
      </c>
      <c r="S18" s="4">
        <v>500000</v>
      </c>
      <c r="T18" s="4">
        <v>1067</v>
      </c>
      <c r="U18" s="5">
        <v>157.89590000000001</v>
      </c>
      <c r="V18" s="5">
        <v>157.6008496</v>
      </c>
      <c r="X18" s="2">
        <v>14</v>
      </c>
      <c r="Y18" s="3">
        <v>7382.8163418608001</v>
      </c>
      <c r="Z18" s="4">
        <v>1000000</v>
      </c>
      <c r="AA18" s="4">
        <v>2012</v>
      </c>
      <c r="AB18" s="5">
        <v>724.4239</v>
      </c>
      <c r="AC18" s="5">
        <v>723.7485815</v>
      </c>
    </row>
    <row r="19" spans="3:29" x14ac:dyDescent="0.3">
      <c r="C19" s="2">
        <v>15</v>
      </c>
      <c r="D19" s="3">
        <v>9.4341143608289702E-7</v>
      </c>
      <c r="E19" s="4">
        <v>100000</v>
      </c>
      <c r="F19" s="4">
        <v>218</v>
      </c>
      <c r="G19" s="5">
        <v>6.9832000000000001</v>
      </c>
      <c r="H19" s="5">
        <v>6.9095500999999997</v>
      </c>
      <c r="J19" s="2">
        <v>15</v>
      </c>
      <c r="K19" s="3">
        <v>4.2502716829306699</v>
      </c>
      <c r="L19" s="4">
        <v>300000</v>
      </c>
      <c r="M19" s="4">
        <v>652</v>
      </c>
      <c r="N19" s="5">
        <v>54.547600000000003</v>
      </c>
      <c r="O19" s="5">
        <v>54.387805499999999</v>
      </c>
      <c r="Q19" s="2">
        <v>15</v>
      </c>
      <c r="R19" s="3">
        <v>1009.28674431157</v>
      </c>
      <c r="S19" s="4">
        <v>500000</v>
      </c>
      <c r="T19" s="4">
        <v>1056</v>
      </c>
      <c r="U19" s="5">
        <v>157.2593</v>
      </c>
      <c r="V19" s="5">
        <v>156.96761529999901</v>
      </c>
      <c r="X19" s="2">
        <v>15</v>
      </c>
      <c r="Y19" s="3">
        <v>9822.9333376661798</v>
      </c>
      <c r="Z19" s="4">
        <v>1000000</v>
      </c>
      <c r="AA19" s="4">
        <v>2044</v>
      </c>
      <c r="AB19" s="5">
        <v>735.95519999999999</v>
      </c>
      <c r="AC19" s="5">
        <v>735.25345970000001</v>
      </c>
    </row>
    <row r="20" spans="3:29" x14ac:dyDescent="0.3">
      <c r="C20" s="2">
        <v>16</v>
      </c>
      <c r="D20" s="3">
        <v>3.4377990232314901E-8</v>
      </c>
      <c r="E20" s="4">
        <v>100000</v>
      </c>
      <c r="F20" s="4">
        <v>225</v>
      </c>
      <c r="G20" s="5">
        <v>7.0796999999999999</v>
      </c>
      <c r="H20" s="5">
        <v>7.0087842</v>
      </c>
      <c r="J20" s="2">
        <v>16</v>
      </c>
      <c r="K20" s="3">
        <v>3.6210135703516002</v>
      </c>
      <c r="L20" s="4">
        <v>300000</v>
      </c>
      <c r="M20" s="4">
        <v>623</v>
      </c>
      <c r="N20" s="5">
        <v>54.542400000000001</v>
      </c>
      <c r="O20" s="5">
        <v>54.377683500000003</v>
      </c>
      <c r="Q20" s="2">
        <v>16</v>
      </c>
      <c r="R20" s="3">
        <v>676.79801910577703</v>
      </c>
      <c r="S20" s="4">
        <v>500000</v>
      </c>
      <c r="T20" s="4">
        <v>1061</v>
      </c>
      <c r="U20" s="5">
        <v>158.6199</v>
      </c>
      <c r="V20" s="5">
        <v>158.32903690000001</v>
      </c>
      <c r="X20" s="2">
        <v>16</v>
      </c>
      <c r="Y20" s="3">
        <v>5781.58706535702</v>
      </c>
      <c r="Z20" s="4">
        <v>1000000</v>
      </c>
      <c r="AA20" s="4">
        <v>2045</v>
      </c>
      <c r="AB20" s="5">
        <v>730.50879999999995</v>
      </c>
      <c r="AC20" s="5">
        <v>729.82152069999995</v>
      </c>
    </row>
    <row r="21" spans="3:29" x14ac:dyDescent="0.3">
      <c r="C21" s="2">
        <v>17</v>
      </c>
      <c r="D21" s="3">
        <v>1.3928907094395901E-6</v>
      </c>
      <c r="E21" s="4">
        <v>100000</v>
      </c>
      <c r="F21" s="4">
        <v>212</v>
      </c>
      <c r="G21" s="5">
        <v>6.8202999999999996</v>
      </c>
      <c r="H21" s="5">
        <v>6.7593430999999997</v>
      </c>
      <c r="J21" s="2">
        <v>17</v>
      </c>
      <c r="K21" s="3">
        <v>23.546307010803499</v>
      </c>
      <c r="L21" s="4">
        <v>300000</v>
      </c>
      <c r="M21" s="4">
        <v>648</v>
      </c>
      <c r="N21" s="5">
        <v>58.814700000000002</v>
      </c>
      <c r="O21" s="5">
        <v>58.639142699999901</v>
      </c>
      <c r="Q21" s="2">
        <v>17</v>
      </c>
      <c r="R21" s="3">
        <v>1052.94851531935</v>
      </c>
      <c r="S21" s="4">
        <v>500000</v>
      </c>
      <c r="T21" s="4">
        <v>1098</v>
      </c>
      <c r="U21" s="5">
        <v>161.31630000000001</v>
      </c>
      <c r="V21" s="5">
        <v>161.01198959999999</v>
      </c>
      <c r="X21" s="2">
        <v>17</v>
      </c>
      <c r="Y21" s="3">
        <v>11288.066529609399</v>
      </c>
      <c r="Z21" s="4">
        <v>1000000</v>
      </c>
      <c r="AA21" s="4">
        <v>2050</v>
      </c>
      <c r="AB21" s="5">
        <v>730.50220000000002</v>
      </c>
      <c r="AC21" s="5">
        <v>729.81406609999999</v>
      </c>
    </row>
    <row r="22" spans="3:29" x14ac:dyDescent="0.3">
      <c r="C22" s="2">
        <v>18</v>
      </c>
      <c r="D22" s="3">
        <v>2.3216089175548401E-5</v>
      </c>
      <c r="E22" s="4">
        <v>100000</v>
      </c>
      <c r="F22" s="4">
        <v>218</v>
      </c>
      <c r="G22" s="5">
        <v>7.0345000000000004</v>
      </c>
      <c r="H22" s="5">
        <v>6.9667176</v>
      </c>
      <c r="J22" s="2">
        <v>18</v>
      </c>
      <c r="K22" s="3">
        <v>24.5553180717991</v>
      </c>
      <c r="L22" s="4">
        <v>300000</v>
      </c>
      <c r="M22" s="4">
        <v>647</v>
      </c>
      <c r="N22" s="5">
        <v>57.768500000000003</v>
      </c>
      <c r="O22" s="5">
        <v>57.5982571999999</v>
      </c>
      <c r="Q22" s="2">
        <v>18</v>
      </c>
      <c r="R22" s="3">
        <v>520.36822427952598</v>
      </c>
      <c r="S22" s="4">
        <v>500000</v>
      </c>
      <c r="T22" s="4">
        <v>1053</v>
      </c>
      <c r="U22" s="5">
        <v>156.16589999999999</v>
      </c>
      <c r="V22" s="5">
        <v>155.86566299999899</v>
      </c>
      <c r="X22" s="2">
        <v>18</v>
      </c>
      <c r="Y22" s="3">
        <v>8230.3589638686299</v>
      </c>
      <c r="Z22" s="4">
        <v>1000000</v>
      </c>
      <c r="AA22" s="4">
        <v>2034</v>
      </c>
      <c r="AB22" s="5">
        <v>738.62400000000002</v>
      </c>
      <c r="AC22" s="5">
        <v>737.93912559999899</v>
      </c>
    </row>
    <row r="23" spans="3:29" x14ac:dyDescent="0.3">
      <c r="C23" s="2">
        <v>19</v>
      </c>
      <c r="D23" s="3">
        <v>9.8916274282601E-8</v>
      </c>
      <c r="E23" s="4">
        <v>100000</v>
      </c>
      <c r="F23" s="4">
        <v>212</v>
      </c>
      <c r="G23" s="5">
        <v>6.8558000000000003</v>
      </c>
      <c r="H23" s="5">
        <v>6.7858574000000003</v>
      </c>
      <c r="J23" s="2">
        <v>19</v>
      </c>
      <c r="K23" s="3">
        <v>125.636443241897</v>
      </c>
      <c r="L23" s="4">
        <v>300000</v>
      </c>
      <c r="M23" s="4">
        <v>650</v>
      </c>
      <c r="N23" s="5">
        <v>58.445599999999999</v>
      </c>
      <c r="O23" s="5">
        <v>58.264705200000002</v>
      </c>
      <c r="Q23" s="2">
        <v>19</v>
      </c>
      <c r="R23" s="3">
        <v>485.72193675566399</v>
      </c>
      <c r="S23" s="4">
        <v>500000</v>
      </c>
      <c r="T23" s="4">
        <v>1073</v>
      </c>
      <c r="U23" s="5">
        <v>159.94890000000001</v>
      </c>
      <c r="V23" s="5">
        <v>159.6548962</v>
      </c>
      <c r="X23" s="2">
        <v>19</v>
      </c>
      <c r="Y23" s="3">
        <v>8749.6040061787808</v>
      </c>
      <c r="Z23" s="4">
        <v>1000000</v>
      </c>
      <c r="AA23" s="4">
        <v>2031</v>
      </c>
      <c r="AB23" s="5">
        <v>727.22119999999995</v>
      </c>
      <c r="AC23" s="5">
        <v>726.54897329999994</v>
      </c>
    </row>
    <row r="24" spans="3:29" x14ac:dyDescent="0.3">
      <c r="C24" s="2">
        <v>20</v>
      </c>
      <c r="D24" s="3">
        <v>2.6350554094278698E-7</v>
      </c>
      <c r="E24" s="4">
        <v>100000</v>
      </c>
      <c r="F24" s="4">
        <v>214</v>
      </c>
      <c r="G24" s="5">
        <v>7.0978000000000003</v>
      </c>
      <c r="H24" s="5">
        <v>7.0260524000000002</v>
      </c>
      <c r="J24" s="2">
        <v>20</v>
      </c>
      <c r="K24" s="3">
        <v>98.831009020262698</v>
      </c>
      <c r="L24" s="4">
        <v>300000</v>
      </c>
      <c r="M24" s="4">
        <v>663</v>
      </c>
      <c r="N24" s="5">
        <v>59.286999999999999</v>
      </c>
      <c r="O24" s="5">
        <v>59.110983599999997</v>
      </c>
      <c r="Q24" s="2">
        <v>20</v>
      </c>
      <c r="R24" s="3">
        <v>360.13392220901</v>
      </c>
      <c r="S24" s="4">
        <v>500000</v>
      </c>
      <c r="T24" s="4">
        <v>1060</v>
      </c>
      <c r="U24" s="5">
        <v>156.8022</v>
      </c>
      <c r="V24" s="5">
        <v>156.5136598</v>
      </c>
      <c r="X24" s="2">
        <v>20</v>
      </c>
      <c r="Y24" s="3">
        <v>9593.9998292199107</v>
      </c>
      <c r="Z24" s="4">
        <v>1000000</v>
      </c>
      <c r="AA24" s="4">
        <v>2038</v>
      </c>
      <c r="AB24" s="5">
        <v>735.798</v>
      </c>
      <c r="AC24" s="5">
        <v>735.11128689999998</v>
      </c>
    </row>
    <row r="25" spans="3:29" x14ac:dyDescent="0.3">
      <c r="C25" s="2">
        <v>21</v>
      </c>
      <c r="D25" s="3">
        <v>5.76553418341063E-8</v>
      </c>
      <c r="E25" s="4">
        <v>100000</v>
      </c>
      <c r="F25" s="4">
        <v>220</v>
      </c>
      <c r="G25" s="5">
        <v>7.2203999999999997</v>
      </c>
      <c r="H25" s="5">
        <v>7.1505577000000002</v>
      </c>
      <c r="J25" s="2">
        <v>21</v>
      </c>
      <c r="K25" s="3">
        <v>78.310715128114893</v>
      </c>
      <c r="L25" s="4">
        <v>300000</v>
      </c>
      <c r="M25" s="4">
        <v>657</v>
      </c>
      <c r="N25" s="5">
        <v>58.876100000000001</v>
      </c>
      <c r="O25" s="5">
        <v>58.702030700000002</v>
      </c>
      <c r="Q25" s="2">
        <v>21</v>
      </c>
      <c r="R25" s="3">
        <v>614.69730698632895</v>
      </c>
      <c r="S25" s="4">
        <v>500000</v>
      </c>
      <c r="T25" s="4">
        <v>1072</v>
      </c>
      <c r="U25" s="5">
        <v>158.93690000000001</v>
      </c>
      <c r="V25" s="5">
        <v>158.64656590000001</v>
      </c>
      <c r="X25" s="2">
        <v>21</v>
      </c>
      <c r="Y25" s="3">
        <v>7007.9605743310003</v>
      </c>
      <c r="Z25" s="4">
        <v>1000000</v>
      </c>
      <c r="AA25" s="4">
        <v>2011</v>
      </c>
      <c r="AB25" s="5">
        <v>729.04549999999995</v>
      </c>
      <c r="AC25" s="5">
        <v>728.35427849999996</v>
      </c>
    </row>
    <row r="26" spans="3:29" x14ac:dyDescent="0.3">
      <c r="C26" s="2">
        <v>22</v>
      </c>
      <c r="D26" s="3">
        <v>8.9785139891773707E-6</v>
      </c>
      <c r="E26" s="4">
        <v>100000</v>
      </c>
      <c r="F26" s="4">
        <v>219</v>
      </c>
      <c r="G26" s="5">
        <v>7.0537999999999998</v>
      </c>
      <c r="H26" s="5">
        <v>6.9773322000000002</v>
      </c>
      <c r="J26" s="2">
        <v>22</v>
      </c>
      <c r="K26" s="3">
        <v>1.5006622076409699</v>
      </c>
      <c r="L26" s="4">
        <v>300000</v>
      </c>
      <c r="M26" s="4">
        <v>653</v>
      </c>
      <c r="N26" s="5">
        <v>59.493400000000001</v>
      </c>
      <c r="O26" s="5">
        <v>59.316124000000002</v>
      </c>
      <c r="Q26" s="2">
        <v>22</v>
      </c>
      <c r="R26" s="3">
        <v>371.25764853725502</v>
      </c>
      <c r="S26" s="4">
        <v>500000</v>
      </c>
      <c r="T26" s="4">
        <v>1066</v>
      </c>
      <c r="U26" s="5">
        <v>157.2319</v>
      </c>
      <c r="V26" s="5">
        <v>156.9433253</v>
      </c>
      <c r="X26" s="2">
        <v>22</v>
      </c>
      <c r="Y26" s="3">
        <v>8944.3890072391896</v>
      </c>
      <c r="Z26" s="4">
        <v>1000000</v>
      </c>
      <c r="AA26" s="4">
        <v>2044</v>
      </c>
      <c r="AB26" s="5">
        <v>755.71310000000005</v>
      </c>
      <c r="AC26" s="5">
        <v>754.97857759999999</v>
      </c>
    </row>
    <row r="27" spans="3:29" x14ac:dyDescent="0.3">
      <c r="C27" s="2">
        <v>23</v>
      </c>
      <c r="D27" s="3">
        <v>7.4289744134148297E-8</v>
      </c>
      <c r="E27" s="4">
        <v>100000</v>
      </c>
      <c r="F27" s="4">
        <v>216</v>
      </c>
      <c r="G27" s="5">
        <v>7.0819000000000001</v>
      </c>
      <c r="H27" s="5">
        <v>7.0098724999999904</v>
      </c>
      <c r="J27" s="2">
        <v>23</v>
      </c>
      <c r="K27" s="3">
        <v>2.18534160944278</v>
      </c>
      <c r="L27" s="4">
        <v>300000</v>
      </c>
      <c r="M27" s="4">
        <v>655</v>
      </c>
      <c r="N27" s="5">
        <v>58.506300000000003</v>
      </c>
      <c r="O27" s="5">
        <v>58.331528300000002</v>
      </c>
      <c r="Q27" s="2">
        <v>23</v>
      </c>
      <c r="R27" s="3">
        <v>338.76172320775902</v>
      </c>
      <c r="S27" s="4">
        <v>500000</v>
      </c>
      <c r="T27" s="4">
        <v>1063</v>
      </c>
      <c r="U27" s="5">
        <v>156.7439</v>
      </c>
      <c r="V27" s="5">
        <v>156.4543165</v>
      </c>
      <c r="X27" s="2">
        <v>23</v>
      </c>
      <c r="Y27" s="3">
        <v>8877.0110183227407</v>
      </c>
      <c r="Z27" s="4">
        <v>1000000</v>
      </c>
      <c r="AA27" s="4">
        <v>2029</v>
      </c>
      <c r="AB27" s="5">
        <v>747.46100000000001</v>
      </c>
      <c r="AC27" s="5">
        <v>746.72278229999995</v>
      </c>
    </row>
    <row r="28" spans="3:29" x14ac:dyDescent="0.3">
      <c r="C28" s="2">
        <v>24</v>
      </c>
      <c r="D28" s="3">
        <v>4.9614882868809197E-7</v>
      </c>
      <c r="E28" s="4">
        <v>100000</v>
      </c>
      <c r="F28" s="4">
        <v>219</v>
      </c>
      <c r="G28" s="5">
        <v>6.8806000000000003</v>
      </c>
      <c r="H28" s="5">
        <v>6.8041336999999897</v>
      </c>
      <c r="J28" s="2">
        <v>24</v>
      </c>
      <c r="K28" s="3">
        <v>20.3993781465404</v>
      </c>
      <c r="L28" s="4">
        <v>300000</v>
      </c>
      <c r="M28" s="4">
        <v>646</v>
      </c>
      <c r="N28" s="5">
        <v>58.018300000000004</v>
      </c>
      <c r="O28" s="5">
        <v>57.843582499999997</v>
      </c>
      <c r="Q28" s="2">
        <v>24</v>
      </c>
      <c r="R28" s="3">
        <v>415.428657368556</v>
      </c>
      <c r="S28" s="4">
        <v>500000</v>
      </c>
      <c r="T28" s="4">
        <v>1051</v>
      </c>
      <c r="U28" s="5">
        <v>156.9006</v>
      </c>
      <c r="V28" s="5">
        <v>156.60096669999999</v>
      </c>
      <c r="X28" s="2">
        <v>24</v>
      </c>
      <c r="Y28" s="3">
        <v>8352.6417610483095</v>
      </c>
      <c r="Z28" s="4">
        <v>1000000</v>
      </c>
      <c r="AA28" s="4">
        <v>2027</v>
      </c>
      <c r="AB28" s="5">
        <v>740.05460000000005</v>
      </c>
      <c r="AC28" s="5">
        <v>739.34900739999898</v>
      </c>
    </row>
    <row r="29" spans="3:29" x14ac:dyDescent="0.3">
      <c r="C29" s="2">
        <v>25</v>
      </c>
      <c r="D29" s="3">
        <v>4.9964817151249001E-5</v>
      </c>
      <c r="E29" s="4">
        <v>100000</v>
      </c>
      <c r="F29" s="4">
        <v>230</v>
      </c>
      <c r="G29" s="5">
        <v>7.0355999999999996</v>
      </c>
      <c r="H29" s="5">
        <v>6.9742025999999999</v>
      </c>
      <c r="J29" s="2">
        <v>25</v>
      </c>
      <c r="K29" s="3">
        <v>51.675339361941099</v>
      </c>
      <c r="L29" s="4">
        <v>300000</v>
      </c>
      <c r="M29" s="4">
        <v>658</v>
      </c>
      <c r="N29" s="5">
        <v>59.8919</v>
      </c>
      <c r="O29" s="5">
        <v>59.713498800000004</v>
      </c>
      <c r="Q29" s="2">
        <v>25</v>
      </c>
      <c r="R29" s="3">
        <v>752.35491634185598</v>
      </c>
      <c r="S29" s="4">
        <v>500000</v>
      </c>
      <c r="T29" s="4">
        <v>1054</v>
      </c>
      <c r="U29" s="5">
        <v>156.48490000000001</v>
      </c>
      <c r="V29" s="5">
        <v>156.19333469999901</v>
      </c>
      <c r="X29" s="2">
        <v>25</v>
      </c>
      <c r="Y29" s="3">
        <v>6207.20191633372</v>
      </c>
      <c r="Z29" s="4">
        <v>1000000</v>
      </c>
      <c r="AA29" s="4">
        <v>2033</v>
      </c>
      <c r="AB29" s="5">
        <v>730.49599999999998</v>
      </c>
      <c r="AC29" s="5">
        <v>729.7986148</v>
      </c>
    </row>
    <row r="30" spans="3:29" x14ac:dyDescent="0.3">
      <c r="C30" s="2">
        <v>26</v>
      </c>
      <c r="D30" s="3">
        <v>1.0022834828759999E-6</v>
      </c>
      <c r="E30" s="4">
        <v>100000</v>
      </c>
      <c r="F30" s="4">
        <v>214</v>
      </c>
      <c r="G30" s="5">
        <v>6.7591999999999999</v>
      </c>
      <c r="H30" s="5">
        <v>6.6821019000000001</v>
      </c>
      <c r="J30" s="2">
        <v>26</v>
      </c>
      <c r="K30" s="3">
        <v>72.000192647603896</v>
      </c>
      <c r="L30" s="4">
        <v>300000</v>
      </c>
      <c r="M30" s="4">
        <v>660</v>
      </c>
      <c r="N30" s="5">
        <v>57.815399999999997</v>
      </c>
      <c r="O30" s="5">
        <v>57.645132099999998</v>
      </c>
      <c r="Q30" s="2">
        <v>26</v>
      </c>
      <c r="R30" s="3">
        <v>328.62416136105298</v>
      </c>
      <c r="S30" s="4">
        <v>500000</v>
      </c>
      <c r="T30" s="4">
        <v>1070</v>
      </c>
      <c r="U30" s="5">
        <v>159.00040000000001</v>
      </c>
      <c r="V30" s="5">
        <v>158.70911580000001</v>
      </c>
      <c r="X30" s="2">
        <v>26</v>
      </c>
      <c r="Y30" s="3">
        <v>8916.1136942064095</v>
      </c>
      <c r="Z30" s="4">
        <v>1000000</v>
      </c>
      <c r="AA30" s="4">
        <v>2030</v>
      </c>
      <c r="AB30" s="5">
        <v>726.08759999999995</v>
      </c>
      <c r="AC30" s="5">
        <v>725.40310009999996</v>
      </c>
    </row>
    <row r="31" spans="3:29" x14ac:dyDescent="0.3">
      <c r="C31" s="2">
        <v>27</v>
      </c>
      <c r="D31" s="3">
        <v>4.5597080031711803E-6</v>
      </c>
      <c r="E31" s="4">
        <v>100000</v>
      </c>
      <c r="F31" s="4">
        <v>220</v>
      </c>
      <c r="G31" s="5">
        <v>6.8479000000000001</v>
      </c>
      <c r="H31" s="5">
        <v>6.7790073</v>
      </c>
      <c r="J31" s="2">
        <v>27</v>
      </c>
      <c r="K31" s="3">
        <v>22.2221988478585</v>
      </c>
      <c r="L31" s="4">
        <v>300000</v>
      </c>
      <c r="M31" s="4">
        <v>644</v>
      </c>
      <c r="N31" s="5">
        <v>53.740699999999997</v>
      </c>
      <c r="O31" s="5">
        <v>53.580970299999997</v>
      </c>
      <c r="Q31" s="2">
        <v>27</v>
      </c>
      <c r="R31" s="3">
        <v>391.71339196410003</v>
      </c>
      <c r="S31" s="4">
        <v>500000</v>
      </c>
      <c r="T31" s="4">
        <v>1055</v>
      </c>
      <c r="U31" s="5">
        <v>171.70959999999999</v>
      </c>
      <c r="V31" s="5">
        <v>171.3564657</v>
      </c>
      <c r="X31" s="2">
        <v>27</v>
      </c>
      <c r="Y31" s="3">
        <v>12421.3327233133</v>
      </c>
      <c r="Z31" s="4">
        <v>1000000</v>
      </c>
      <c r="AA31" s="4">
        <v>2053</v>
      </c>
      <c r="AB31" s="5">
        <v>737.24400000000003</v>
      </c>
      <c r="AC31" s="5">
        <v>736.55172859999902</v>
      </c>
    </row>
    <row r="32" spans="3:29" x14ac:dyDescent="0.3">
      <c r="C32" s="2">
        <v>28</v>
      </c>
      <c r="D32" s="3">
        <v>1.68959928714684E-7</v>
      </c>
      <c r="E32" s="4">
        <v>100000</v>
      </c>
      <c r="F32" s="4">
        <v>222</v>
      </c>
      <c r="G32" s="5">
        <v>6.8686999999999996</v>
      </c>
      <c r="H32" s="5">
        <v>6.7993072999999997</v>
      </c>
      <c r="J32" s="2">
        <v>28</v>
      </c>
      <c r="K32" s="3">
        <v>43.7154835196025</v>
      </c>
      <c r="L32" s="4">
        <v>300000</v>
      </c>
      <c r="M32" s="4">
        <v>640</v>
      </c>
      <c r="N32" s="5">
        <v>54.307000000000002</v>
      </c>
      <c r="O32" s="5">
        <v>54.150464599999999</v>
      </c>
      <c r="Q32" s="2">
        <v>28</v>
      </c>
      <c r="R32" s="3">
        <v>940.83971317742203</v>
      </c>
      <c r="S32" s="4">
        <v>500000</v>
      </c>
      <c r="T32" s="4">
        <v>1063</v>
      </c>
      <c r="U32" s="5">
        <v>176.55250000000001</v>
      </c>
      <c r="V32" s="5">
        <v>176.19240079999901</v>
      </c>
      <c r="X32" s="2">
        <v>28</v>
      </c>
      <c r="Y32" s="3">
        <v>8779.4342563600603</v>
      </c>
      <c r="Z32" s="4">
        <v>1000000</v>
      </c>
      <c r="AA32" s="4">
        <v>2036</v>
      </c>
      <c r="AB32" s="5">
        <v>733.07619999999997</v>
      </c>
      <c r="AC32" s="5">
        <v>732.39712399999996</v>
      </c>
    </row>
    <row r="33" spans="3:29" x14ac:dyDescent="0.3">
      <c r="C33" s="2">
        <v>29</v>
      </c>
      <c r="D33" s="3">
        <v>7.3083429583675701E-6</v>
      </c>
      <c r="E33" s="4">
        <v>100000</v>
      </c>
      <c r="F33" s="4">
        <v>224</v>
      </c>
      <c r="G33" s="5">
        <v>7.0011000000000001</v>
      </c>
      <c r="H33" s="5">
        <v>6.9345160999999997</v>
      </c>
      <c r="J33" s="2">
        <v>29</v>
      </c>
      <c r="K33" s="3">
        <v>79.126516894785993</v>
      </c>
      <c r="L33" s="4">
        <v>300000</v>
      </c>
      <c r="M33" s="4">
        <v>647</v>
      </c>
      <c r="N33" s="5">
        <v>55.011400000000002</v>
      </c>
      <c r="O33" s="5">
        <v>54.850422799999997</v>
      </c>
      <c r="Q33" s="2">
        <v>29</v>
      </c>
      <c r="R33" s="3">
        <v>327.13296578566502</v>
      </c>
      <c r="S33" s="4">
        <v>500000</v>
      </c>
      <c r="T33" s="4">
        <v>1081</v>
      </c>
      <c r="U33" s="5">
        <v>175.49639999999999</v>
      </c>
      <c r="V33" s="5">
        <v>175.1375942</v>
      </c>
      <c r="X33" s="2">
        <v>29</v>
      </c>
      <c r="Y33" s="3">
        <v>11247.293727103801</v>
      </c>
      <c r="Z33" s="4">
        <v>1000000</v>
      </c>
      <c r="AA33" s="4">
        <v>2047</v>
      </c>
      <c r="AB33" s="5">
        <v>738.0059</v>
      </c>
      <c r="AC33" s="5">
        <v>737.32103159999997</v>
      </c>
    </row>
    <row r="34" spans="3:29" x14ac:dyDescent="0.3">
      <c r="C34" s="2">
        <v>30</v>
      </c>
      <c r="D34" s="3">
        <v>3.5375325069253399E-6</v>
      </c>
      <c r="E34" s="4">
        <v>100000</v>
      </c>
      <c r="F34" s="4">
        <v>224</v>
      </c>
      <c r="G34" s="5">
        <v>7.0476999999999999</v>
      </c>
      <c r="H34" s="5">
        <v>6.9848410999999997</v>
      </c>
      <c r="J34" s="2">
        <v>30</v>
      </c>
      <c r="K34" s="3">
        <v>24.766395615002601</v>
      </c>
      <c r="L34" s="4">
        <v>300000</v>
      </c>
      <c r="M34" s="4">
        <v>661</v>
      </c>
      <c r="N34" s="5">
        <v>55.028599999999997</v>
      </c>
      <c r="O34" s="5">
        <v>54.8697108</v>
      </c>
      <c r="Q34" s="2">
        <v>30</v>
      </c>
      <c r="R34" s="3">
        <v>184.951898245232</v>
      </c>
      <c r="S34" s="4">
        <v>500000</v>
      </c>
      <c r="T34" s="4">
        <v>1069</v>
      </c>
      <c r="U34" s="5">
        <v>177.1045</v>
      </c>
      <c r="V34" s="5">
        <v>176.75864549999901</v>
      </c>
      <c r="X34" s="2">
        <v>30</v>
      </c>
      <c r="Y34" s="3">
        <v>6478.2518273379701</v>
      </c>
      <c r="Z34" s="4">
        <v>1000000</v>
      </c>
      <c r="AA34" s="4">
        <v>2065</v>
      </c>
      <c r="AB34" s="5">
        <v>750.63509999999997</v>
      </c>
      <c r="AC34" s="5">
        <v>749.92146949999994</v>
      </c>
    </row>
    <row r="35" spans="3:29" x14ac:dyDescent="0.3">
      <c r="C35" s="2">
        <v>31</v>
      </c>
      <c r="D35" s="3">
        <v>4.8704114874453799E-6</v>
      </c>
      <c r="E35" s="4">
        <v>100000</v>
      </c>
      <c r="F35" s="4">
        <v>232</v>
      </c>
      <c r="G35" s="5">
        <v>7.2476000000000003</v>
      </c>
      <c r="H35" s="5">
        <v>7.1812214000000001</v>
      </c>
      <c r="J35" s="2">
        <v>31</v>
      </c>
      <c r="K35" s="3">
        <v>108.933312769504</v>
      </c>
      <c r="L35" s="4">
        <v>300000</v>
      </c>
      <c r="M35" s="4">
        <v>660</v>
      </c>
      <c r="N35" s="5">
        <v>55.8003</v>
      </c>
      <c r="O35" s="5">
        <v>55.637370300000001</v>
      </c>
      <c r="Q35" s="2">
        <v>31</v>
      </c>
      <c r="R35" s="3">
        <v>521.05504010645495</v>
      </c>
      <c r="S35" s="4">
        <v>500000</v>
      </c>
      <c r="T35" s="4">
        <v>1041</v>
      </c>
      <c r="U35" s="5">
        <v>173.2483</v>
      </c>
      <c r="V35" s="5">
        <v>172.89506040000001</v>
      </c>
      <c r="X35" s="2">
        <v>31</v>
      </c>
      <c r="Y35" s="3">
        <v>8800.9362835527809</v>
      </c>
      <c r="Z35" s="4">
        <v>1000000</v>
      </c>
      <c r="AA35" s="4">
        <v>2037</v>
      </c>
      <c r="AB35" s="5">
        <v>731.46280000000002</v>
      </c>
      <c r="AC35" s="5">
        <v>730.76623370000004</v>
      </c>
    </row>
    <row r="36" spans="3:29" x14ac:dyDescent="0.3">
      <c r="C36" s="2">
        <v>32</v>
      </c>
      <c r="D36" s="3">
        <v>1.39457080194915E-6</v>
      </c>
      <c r="E36" s="4">
        <v>100000</v>
      </c>
      <c r="F36" s="4">
        <v>213</v>
      </c>
      <c r="G36" s="5">
        <v>7.0544000000000002</v>
      </c>
      <c r="H36" s="5">
        <v>6.9850735000000004</v>
      </c>
      <c r="J36" s="2">
        <v>32</v>
      </c>
      <c r="K36" s="3">
        <v>75.814276190820607</v>
      </c>
      <c r="L36" s="4">
        <v>300000</v>
      </c>
      <c r="M36" s="4">
        <v>657</v>
      </c>
      <c r="N36" s="5">
        <v>55.704000000000001</v>
      </c>
      <c r="O36" s="5">
        <v>55.543024899999999</v>
      </c>
      <c r="Q36" s="2">
        <v>32</v>
      </c>
      <c r="R36" s="3">
        <v>729.02243032353499</v>
      </c>
      <c r="S36" s="4">
        <v>500000</v>
      </c>
      <c r="T36" s="4">
        <v>1063</v>
      </c>
      <c r="U36" s="5">
        <v>158.17320000000001</v>
      </c>
      <c r="V36" s="5">
        <v>157.88709929999999</v>
      </c>
      <c r="X36" s="2">
        <v>32</v>
      </c>
      <c r="Y36" s="3">
        <v>8071.6877719100303</v>
      </c>
      <c r="Z36" s="4">
        <v>1000000</v>
      </c>
      <c r="AA36" s="4">
        <v>2022</v>
      </c>
      <c r="AB36" s="5">
        <v>736.08439999999996</v>
      </c>
      <c r="AC36" s="5">
        <v>735.37381119999998</v>
      </c>
    </row>
    <row r="37" spans="3:29" x14ac:dyDescent="0.3">
      <c r="C37" s="2">
        <v>33</v>
      </c>
      <c r="D37" s="3">
        <v>7.9690377674523905E-7</v>
      </c>
      <c r="E37" s="4">
        <v>100000</v>
      </c>
      <c r="F37" s="4">
        <v>223</v>
      </c>
      <c r="G37" s="5">
        <v>7.0029000000000003</v>
      </c>
      <c r="H37" s="5">
        <v>6.9330204999999996</v>
      </c>
      <c r="J37" s="2">
        <v>33</v>
      </c>
      <c r="K37" s="3">
        <v>17.818414887574502</v>
      </c>
      <c r="L37" s="4">
        <v>300000</v>
      </c>
      <c r="M37" s="4">
        <v>663</v>
      </c>
      <c r="N37" s="5">
        <v>56.418999999999997</v>
      </c>
      <c r="O37" s="5">
        <v>56.257379299999997</v>
      </c>
      <c r="Q37" s="2">
        <v>33</v>
      </c>
      <c r="R37" s="3">
        <v>1145.8966095173801</v>
      </c>
      <c r="S37" s="4">
        <v>500000</v>
      </c>
      <c r="T37" s="4">
        <v>1046</v>
      </c>
      <c r="U37" s="5">
        <v>156.32679999999999</v>
      </c>
      <c r="V37" s="5">
        <v>156.03684949999999</v>
      </c>
      <c r="X37" s="2">
        <v>33</v>
      </c>
      <c r="Y37" s="3">
        <v>7796.8722335841903</v>
      </c>
      <c r="Z37" s="4">
        <v>1000000</v>
      </c>
      <c r="AA37" s="4">
        <v>2044</v>
      </c>
      <c r="AB37" s="5">
        <v>730.32410000000004</v>
      </c>
      <c r="AC37" s="5">
        <v>729.62243869999998</v>
      </c>
    </row>
    <row r="38" spans="3:29" x14ac:dyDescent="0.3">
      <c r="C38" s="2">
        <v>34</v>
      </c>
      <c r="D38" s="3">
        <v>3.3427764293492099E-5</v>
      </c>
      <c r="E38" s="4">
        <v>100000</v>
      </c>
      <c r="F38" s="4">
        <v>212</v>
      </c>
      <c r="G38" s="5">
        <v>6.8476999999999997</v>
      </c>
      <c r="H38" s="5">
        <v>6.7759547999999903</v>
      </c>
      <c r="J38" s="2">
        <v>34</v>
      </c>
      <c r="K38" s="3">
        <v>36.858773152611299</v>
      </c>
      <c r="L38" s="4">
        <v>300000</v>
      </c>
      <c r="M38" s="4">
        <v>626</v>
      </c>
      <c r="N38" s="5">
        <v>53.8217</v>
      </c>
      <c r="O38" s="5">
        <v>53.664255499999904</v>
      </c>
      <c r="Q38" s="2">
        <v>34</v>
      </c>
      <c r="R38" s="3">
        <v>1388.71763067548</v>
      </c>
      <c r="S38" s="4">
        <v>500000</v>
      </c>
      <c r="T38" s="4">
        <v>1074</v>
      </c>
      <c r="U38" s="5">
        <v>155.2953</v>
      </c>
      <c r="V38" s="5">
        <v>155.008229</v>
      </c>
      <c r="X38" s="2">
        <v>34</v>
      </c>
      <c r="Y38" s="3">
        <v>9702.9800903579599</v>
      </c>
      <c r="Z38" s="4">
        <v>1000000</v>
      </c>
      <c r="AA38" s="4">
        <v>2044</v>
      </c>
      <c r="AB38" s="5">
        <v>733.79750000000001</v>
      </c>
      <c r="AC38" s="5">
        <v>733.11353069999996</v>
      </c>
    </row>
    <row r="39" spans="3:29" x14ac:dyDescent="0.3">
      <c r="C39" s="2">
        <v>35</v>
      </c>
      <c r="D39" s="3">
        <v>2.5866347499459102E-5</v>
      </c>
      <c r="E39" s="4">
        <v>100000</v>
      </c>
      <c r="F39" s="4">
        <v>222</v>
      </c>
      <c r="G39" s="5">
        <v>6.9255000000000004</v>
      </c>
      <c r="H39" s="5">
        <v>6.8593093999999999</v>
      </c>
      <c r="J39" s="2">
        <v>35</v>
      </c>
      <c r="K39" s="3">
        <v>24.2413611987261</v>
      </c>
      <c r="L39" s="4">
        <v>300000</v>
      </c>
      <c r="M39" s="4">
        <v>649</v>
      </c>
      <c r="N39" s="5">
        <v>55.522100000000002</v>
      </c>
      <c r="O39" s="5">
        <v>55.360953299999998</v>
      </c>
      <c r="Q39" s="2">
        <v>35</v>
      </c>
      <c r="R39" s="3">
        <v>758.32461848614605</v>
      </c>
      <c r="S39" s="4">
        <v>500000</v>
      </c>
      <c r="T39" s="4">
        <v>1074</v>
      </c>
      <c r="U39" s="5">
        <v>159.43790000000001</v>
      </c>
      <c r="V39" s="5">
        <v>159.14452890000001</v>
      </c>
      <c r="X39" s="2">
        <v>35</v>
      </c>
      <c r="Y39" s="3">
        <v>12635.9778148349</v>
      </c>
      <c r="Z39" s="4">
        <v>1000000</v>
      </c>
      <c r="AA39" s="4">
        <v>2030</v>
      </c>
      <c r="AB39" s="5">
        <v>738.93849999999998</v>
      </c>
      <c r="AC39" s="5">
        <v>738.24414860000002</v>
      </c>
    </row>
    <row r="40" spans="3:29" x14ac:dyDescent="0.3">
      <c r="C40" s="2">
        <v>36</v>
      </c>
      <c r="D40" s="3">
        <v>1.05421682832229E-4</v>
      </c>
      <c r="E40" s="4">
        <v>100000</v>
      </c>
      <c r="F40" s="4">
        <v>212</v>
      </c>
      <c r="G40" s="5">
        <v>6.6680000000000001</v>
      </c>
      <c r="H40" s="5">
        <v>6.6014780999999996</v>
      </c>
      <c r="J40" s="2">
        <v>36</v>
      </c>
      <c r="K40" s="3">
        <v>76.732114527559304</v>
      </c>
      <c r="L40" s="4">
        <v>300000</v>
      </c>
      <c r="M40" s="4">
        <v>641</v>
      </c>
      <c r="N40" s="5">
        <v>54.807699999999997</v>
      </c>
      <c r="O40" s="5">
        <v>54.648963899999998</v>
      </c>
      <c r="Q40" s="2">
        <v>36</v>
      </c>
      <c r="R40" s="3">
        <v>425.64614979878797</v>
      </c>
      <c r="S40" s="4">
        <v>500000</v>
      </c>
      <c r="T40" s="4">
        <v>1078</v>
      </c>
      <c r="U40" s="5">
        <v>161.44880000000001</v>
      </c>
      <c r="V40" s="5">
        <v>161.15383220000001</v>
      </c>
      <c r="X40" s="2">
        <v>36</v>
      </c>
      <c r="Y40" s="3">
        <v>6402.3567680481301</v>
      </c>
      <c r="Z40" s="4">
        <v>1000000</v>
      </c>
      <c r="AA40" s="4">
        <v>2011</v>
      </c>
      <c r="AB40" s="5">
        <v>724.94510000000002</v>
      </c>
      <c r="AC40" s="5">
        <v>724.26866749999999</v>
      </c>
    </row>
    <row r="41" spans="3:29" x14ac:dyDescent="0.3">
      <c r="C41" s="2">
        <v>37</v>
      </c>
      <c r="D41" s="3">
        <v>5.8431199533970303E-5</v>
      </c>
      <c r="E41" s="4">
        <v>100000</v>
      </c>
      <c r="F41" s="4">
        <v>222</v>
      </c>
      <c r="G41" s="5">
        <v>6.8921999999999999</v>
      </c>
      <c r="H41" s="5">
        <v>6.8309742999999896</v>
      </c>
      <c r="J41" s="2">
        <v>37</v>
      </c>
      <c r="K41" s="3">
        <v>35.401264080228103</v>
      </c>
      <c r="L41" s="4">
        <v>300000</v>
      </c>
      <c r="M41" s="4">
        <v>631</v>
      </c>
      <c r="N41" s="5">
        <v>54.136499999999998</v>
      </c>
      <c r="O41" s="5">
        <v>53.974728900000002</v>
      </c>
      <c r="Q41" s="2">
        <v>37</v>
      </c>
      <c r="R41" s="3">
        <v>363.99041375381302</v>
      </c>
      <c r="S41" s="4">
        <v>500000</v>
      </c>
      <c r="T41" s="4">
        <v>1062</v>
      </c>
      <c r="U41" s="5">
        <v>162.68340000000001</v>
      </c>
      <c r="V41" s="5">
        <v>162.38599769999999</v>
      </c>
      <c r="X41" s="2">
        <v>37</v>
      </c>
      <c r="Y41" s="3">
        <v>8741.29508314942</v>
      </c>
      <c r="Z41" s="4">
        <v>1000000</v>
      </c>
      <c r="AA41" s="4">
        <v>2027</v>
      </c>
      <c r="AB41" s="5">
        <v>730.0806</v>
      </c>
      <c r="AC41" s="5">
        <v>729.39269890000003</v>
      </c>
    </row>
    <row r="42" spans="3:29" x14ac:dyDescent="0.3">
      <c r="C42" s="2">
        <v>38</v>
      </c>
      <c r="D42" s="3">
        <v>6.0377877559858402E-6</v>
      </c>
      <c r="E42" s="4">
        <v>100000</v>
      </c>
      <c r="F42" s="4">
        <v>226</v>
      </c>
      <c r="G42" s="5">
        <v>7.0826000000000002</v>
      </c>
      <c r="H42" s="5">
        <v>7.0119562999999996</v>
      </c>
      <c r="J42" s="2">
        <v>38</v>
      </c>
      <c r="K42" s="3">
        <v>44.2008901889998</v>
      </c>
      <c r="L42" s="4">
        <v>300000</v>
      </c>
      <c r="M42" s="4">
        <v>640</v>
      </c>
      <c r="N42" s="5">
        <v>54.222200000000001</v>
      </c>
      <c r="O42" s="5">
        <v>54.062630900000002</v>
      </c>
      <c r="Q42" s="2">
        <v>38</v>
      </c>
      <c r="R42" s="3">
        <v>543.90898802132801</v>
      </c>
      <c r="S42" s="4">
        <v>500000</v>
      </c>
      <c r="T42" s="4">
        <v>1061</v>
      </c>
      <c r="U42" s="5">
        <v>159.3057</v>
      </c>
      <c r="V42" s="5">
        <v>159.0117128</v>
      </c>
      <c r="X42" s="2">
        <v>38</v>
      </c>
      <c r="Y42" s="3">
        <v>9830.8994316484095</v>
      </c>
      <c r="Z42" s="4">
        <v>1000000</v>
      </c>
      <c r="AA42" s="4">
        <v>2009</v>
      </c>
      <c r="AB42" s="5">
        <v>724.94539999999995</v>
      </c>
      <c r="AC42" s="5">
        <v>724.24741429999995</v>
      </c>
    </row>
    <row r="43" spans="3:29" x14ac:dyDescent="0.3">
      <c r="C43" s="2">
        <v>39</v>
      </c>
      <c r="D43" s="3">
        <v>2.9984983029862599E-6</v>
      </c>
      <c r="E43" s="4">
        <v>100000</v>
      </c>
      <c r="F43" s="4">
        <v>228</v>
      </c>
      <c r="G43" s="5">
        <v>7.0663</v>
      </c>
      <c r="H43" s="5">
        <v>6.9972972000000002</v>
      </c>
      <c r="J43" s="2">
        <v>39</v>
      </c>
      <c r="K43" s="3">
        <v>107.877426672038</v>
      </c>
      <c r="L43" s="4">
        <v>300000</v>
      </c>
      <c r="M43" s="4">
        <v>640</v>
      </c>
      <c r="N43" s="5">
        <v>53.4925</v>
      </c>
      <c r="O43" s="5">
        <v>53.3344301999999</v>
      </c>
      <c r="Q43" s="2">
        <v>39</v>
      </c>
      <c r="R43" s="3">
        <v>600.35604703471097</v>
      </c>
      <c r="S43" s="4">
        <v>500000</v>
      </c>
      <c r="T43" s="4">
        <v>1070</v>
      </c>
      <c r="U43" s="5">
        <v>160.76259999999999</v>
      </c>
      <c r="V43" s="5">
        <v>160.46621869999899</v>
      </c>
      <c r="X43" s="2">
        <v>39</v>
      </c>
      <c r="Y43" s="3">
        <v>9060.1038707266907</v>
      </c>
      <c r="Z43" s="4">
        <v>1000000</v>
      </c>
      <c r="AA43" s="4">
        <v>2029</v>
      </c>
      <c r="AB43" s="5">
        <v>728.94140000000004</v>
      </c>
      <c r="AC43" s="5">
        <v>728.24716139999998</v>
      </c>
    </row>
    <row r="44" spans="3:29" x14ac:dyDescent="0.3">
      <c r="C44" s="2">
        <v>40</v>
      </c>
      <c r="D44" s="3">
        <v>1.6591381978514598E-5</v>
      </c>
      <c r="E44" s="4">
        <v>100000</v>
      </c>
      <c r="F44" s="4">
        <v>212</v>
      </c>
      <c r="G44" s="5">
        <v>6.6870000000000003</v>
      </c>
      <c r="H44" s="5">
        <v>6.6277980000000003</v>
      </c>
      <c r="J44" s="2">
        <v>40</v>
      </c>
      <c r="K44" s="3">
        <v>10.5108256608804</v>
      </c>
      <c r="L44" s="4">
        <v>300000</v>
      </c>
      <c r="M44" s="4">
        <v>655</v>
      </c>
      <c r="N44" s="5">
        <v>55.3322</v>
      </c>
      <c r="O44" s="5">
        <v>55.171331099999897</v>
      </c>
      <c r="Q44" s="2">
        <v>40</v>
      </c>
      <c r="R44" s="3">
        <v>524.43536006283</v>
      </c>
      <c r="S44" s="4">
        <v>500000</v>
      </c>
      <c r="T44" s="4">
        <v>1034</v>
      </c>
      <c r="U44" s="5">
        <v>156.48500000000001</v>
      </c>
      <c r="V44" s="5">
        <v>156.19440449999999</v>
      </c>
      <c r="X44" s="2">
        <v>40</v>
      </c>
      <c r="Y44" s="3">
        <v>11003.878613377799</v>
      </c>
      <c r="Z44" s="4">
        <v>1000000</v>
      </c>
      <c r="AA44" s="4">
        <v>2029</v>
      </c>
      <c r="AB44" s="5">
        <v>722.31690000000003</v>
      </c>
      <c r="AC44" s="5">
        <v>721.64139290000003</v>
      </c>
    </row>
    <row r="45" spans="3:29" x14ac:dyDescent="0.3">
      <c r="C45" s="2">
        <v>41</v>
      </c>
      <c r="D45" s="3">
        <v>2.52522437449442E-6</v>
      </c>
      <c r="E45" s="4">
        <v>100000</v>
      </c>
      <c r="F45" s="4">
        <v>224</v>
      </c>
      <c r="G45" s="5">
        <v>6.8977000000000004</v>
      </c>
      <c r="H45" s="5">
        <v>6.8225408999999999</v>
      </c>
      <c r="J45" s="2">
        <v>41</v>
      </c>
      <c r="K45" s="3">
        <v>13.6717052471061</v>
      </c>
      <c r="L45" s="4">
        <v>300000</v>
      </c>
      <c r="M45" s="4">
        <v>634</v>
      </c>
      <c r="N45" s="5">
        <v>54.232300000000002</v>
      </c>
      <c r="O45" s="5">
        <v>54.071895900000001</v>
      </c>
      <c r="Q45" s="2">
        <v>41</v>
      </c>
      <c r="R45" s="3">
        <v>563.68658384104504</v>
      </c>
      <c r="S45" s="4">
        <v>500000</v>
      </c>
      <c r="T45" s="4">
        <v>1072</v>
      </c>
      <c r="U45" s="5">
        <v>157.50899999999999</v>
      </c>
      <c r="V45" s="5">
        <v>157.21583539999901</v>
      </c>
      <c r="X45" s="2">
        <v>41</v>
      </c>
      <c r="Y45" s="3">
        <v>9327.7621353612303</v>
      </c>
      <c r="Z45" s="4">
        <v>1000000</v>
      </c>
      <c r="AA45" s="4">
        <v>2055</v>
      </c>
      <c r="AB45" s="5">
        <v>721.12950000000001</v>
      </c>
      <c r="AC45" s="5">
        <v>720.44544029999997</v>
      </c>
    </row>
    <row r="46" spans="3:29" x14ac:dyDescent="0.3">
      <c r="C46" s="2">
        <v>42</v>
      </c>
      <c r="D46" s="3">
        <v>9.6586505264895095E-6</v>
      </c>
      <c r="E46" s="4">
        <v>100000</v>
      </c>
      <c r="F46" s="4">
        <v>213</v>
      </c>
      <c r="G46" s="5">
        <v>6.5976999999999997</v>
      </c>
      <c r="H46" s="5">
        <v>6.5283217999999898</v>
      </c>
      <c r="J46" s="2">
        <v>42</v>
      </c>
      <c r="K46" s="3">
        <v>7.2385317271984402</v>
      </c>
      <c r="L46" s="4">
        <v>300000</v>
      </c>
      <c r="M46" s="4">
        <v>631</v>
      </c>
      <c r="N46" s="5">
        <v>54.621299999999998</v>
      </c>
      <c r="O46" s="5">
        <v>54.462120900000002</v>
      </c>
      <c r="Q46" s="2">
        <v>42</v>
      </c>
      <c r="R46" s="3">
        <v>819.90098043449905</v>
      </c>
      <c r="S46" s="4">
        <v>500000</v>
      </c>
      <c r="T46" s="4">
        <v>1050</v>
      </c>
      <c r="U46" s="5">
        <v>161.5463</v>
      </c>
      <c r="V46" s="5">
        <v>161.23851479999999</v>
      </c>
      <c r="X46" s="2">
        <v>42</v>
      </c>
      <c r="Y46" s="3">
        <v>9214.8624771706309</v>
      </c>
      <c r="Z46" s="4">
        <v>1000000</v>
      </c>
      <c r="AA46" s="4">
        <v>2030</v>
      </c>
      <c r="AB46" s="5">
        <v>760.34670000000006</v>
      </c>
      <c r="AC46" s="5">
        <v>759.59350329999995</v>
      </c>
    </row>
    <row r="47" spans="3:29" x14ac:dyDescent="0.3">
      <c r="C47" s="2">
        <v>43</v>
      </c>
      <c r="D47" s="3">
        <v>5.3384380294119098E-7</v>
      </c>
      <c r="E47" s="4">
        <v>100000</v>
      </c>
      <c r="F47" s="4">
        <v>215</v>
      </c>
      <c r="G47" s="5">
        <v>6.7282999999999999</v>
      </c>
      <c r="H47" s="5">
        <v>6.6580976999999999</v>
      </c>
      <c r="J47" s="2">
        <v>43</v>
      </c>
      <c r="K47" s="3">
        <v>44.133385111664097</v>
      </c>
      <c r="L47" s="4">
        <v>300000</v>
      </c>
      <c r="M47" s="4">
        <v>643</v>
      </c>
      <c r="N47" s="5">
        <v>55.437600000000003</v>
      </c>
      <c r="O47" s="5">
        <v>55.275305500000002</v>
      </c>
      <c r="Q47" s="2">
        <v>43</v>
      </c>
      <c r="R47" s="3">
        <v>379.09019296105299</v>
      </c>
      <c r="S47" s="4">
        <v>500000</v>
      </c>
      <c r="T47" s="4">
        <v>1045</v>
      </c>
      <c r="U47" s="5">
        <v>161.53989999999999</v>
      </c>
      <c r="V47" s="5">
        <v>161.23774599999999</v>
      </c>
      <c r="X47" s="2">
        <v>43</v>
      </c>
      <c r="Y47" s="3">
        <v>12328.211368500701</v>
      </c>
      <c r="Z47" s="4">
        <v>1000000</v>
      </c>
      <c r="AA47" s="4">
        <v>2052</v>
      </c>
      <c r="AB47" s="5">
        <v>735.89570000000003</v>
      </c>
      <c r="AC47" s="5">
        <v>735.21062129999996</v>
      </c>
    </row>
    <row r="48" spans="3:29" x14ac:dyDescent="0.3">
      <c r="C48" s="2">
        <v>44</v>
      </c>
      <c r="D48" s="3">
        <v>3.1068398499200999E-5</v>
      </c>
      <c r="E48" s="4">
        <v>100000</v>
      </c>
      <c r="F48" s="4">
        <v>214</v>
      </c>
      <c r="G48" s="5">
        <v>6.7610999999999999</v>
      </c>
      <c r="H48" s="5">
        <v>6.6991540000000001</v>
      </c>
      <c r="J48" s="2">
        <v>44</v>
      </c>
      <c r="K48" s="3">
        <v>7.4495227946164801</v>
      </c>
      <c r="L48" s="4">
        <v>300000</v>
      </c>
      <c r="M48" s="4">
        <v>657</v>
      </c>
      <c r="N48" s="5">
        <v>54.906599999999997</v>
      </c>
      <c r="O48" s="5">
        <v>54.745947999999999</v>
      </c>
      <c r="Q48" s="2">
        <v>44</v>
      </c>
      <c r="R48" s="3">
        <v>543.20431868096796</v>
      </c>
      <c r="S48" s="4">
        <v>500000</v>
      </c>
      <c r="T48" s="4">
        <v>1072</v>
      </c>
      <c r="U48" s="5">
        <v>159.69</v>
      </c>
      <c r="V48" s="5">
        <v>159.4024675</v>
      </c>
      <c r="X48" s="2">
        <v>44</v>
      </c>
      <c r="Y48" s="3">
        <v>6222.3367440554703</v>
      </c>
      <c r="Z48" s="4">
        <v>1000000</v>
      </c>
      <c r="AA48" s="4">
        <v>2082</v>
      </c>
      <c r="AB48" s="5">
        <v>741.70899999999995</v>
      </c>
      <c r="AC48" s="5">
        <v>741.0093124</v>
      </c>
    </row>
    <row r="49" spans="3:29" x14ac:dyDescent="0.3">
      <c r="C49" s="2">
        <v>45</v>
      </c>
      <c r="D49" s="3">
        <v>8.6457412749041396E-6</v>
      </c>
      <c r="E49" s="4">
        <v>100000</v>
      </c>
      <c r="F49" s="4">
        <v>224</v>
      </c>
      <c r="G49" s="5">
        <v>6.8045999999999998</v>
      </c>
      <c r="H49" s="5">
        <v>6.7415618999999998</v>
      </c>
      <c r="J49" s="2">
        <v>45</v>
      </c>
      <c r="K49" s="3">
        <v>68.147525623925603</v>
      </c>
      <c r="L49" s="4">
        <v>300000</v>
      </c>
      <c r="M49" s="4">
        <v>650</v>
      </c>
      <c r="N49" s="5">
        <v>56.1995</v>
      </c>
      <c r="O49" s="5">
        <v>56.032039300000001</v>
      </c>
      <c r="Q49" s="2">
        <v>45</v>
      </c>
      <c r="R49" s="3">
        <v>379.04897462284299</v>
      </c>
      <c r="S49" s="4">
        <v>500000</v>
      </c>
      <c r="T49" s="4">
        <v>1077</v>
      </c>
      <c r="U49" s="5">
        <v>160.00200000000001</v>
      </c>
      <c r="V49" s="5">
        <v>159.71662559999999</v>
      </c>
      <c r="X49" s="2">
        <v>45</v>
      </c>
      <c r="Y49" s="3">
        <v>6642.1543510130596</v>
      </c>
      <c r="Z49" s="4">
        <v>1000000</v>
      </c>
      <c r="AA49" s="4">
        <v>2017</v>
      </c>
      <c r="AB49" s="5">
        <v>728.76760000000002</v>
      </c>
      <c r="AC49" s="5">
        <v>728.07872079999902</v>
      </c>
    </row>
    <row r="50" spans="3:29" x14ac:dyDescent="0.3">
      <c r="C50" s="2">
        <v>46</v>
      </c>
      <c r="D50" s="3">
        <v>1.9237381252423802E-6</v>
      </c>
      <c r="E50" s="4">
        <v>100000</v>
      </c>
      <c r="F50" s="4">
        <v>220</v>
      </c>
      <c r="G50" s="5">
        <v>6.8136000000000001</v>
      </c>
      <c r="H50" s="5">
        <v>6.7410164999999997</v>
      </c>
      <c r="J50" s="2">
        <v>46</v>
      </c>
      <c r="K50" s="3">
        <v>1.07649601469279</v>
      </c>
      <c r="L50" s="4">
        <v>300000</v>
      </c>
      <c r="M50" s="4">
        <v>648</v>
      </c>
      <c r="N50" s="5">
        <v>54.8371</v>
      </c>
      <c r="O50" s="5">
        <v>54.676236500000002</v>
      </c>
      <c r="Q50" s="2">
        <v>46</v>
      </c>
      <c r="R50" s="3">
        <v>351.12733101378097</v>
      </c>
      <c r="S50" s="4">
        <v>500000</v>
      </c>
      <c r="T50" s="4">
        <v>1062</v>
      </c>
      <c r="U50" s="5">
        <v>161.488</v>
      </c>
      <c r="V50" s="5">
        <v>161.1894987</v>
      </c>
      <c r="X50" s="2">
        <v>46</v>
      </c>
      <c r="Y50" s="3">
        <v>10629.1389017493</v>
      </c>
      <c r="Z50" s="4">
        <v>1000000</v>
      </c>
      <c r="AA50" s="4">
        <v>2059</v>
      </c>
      <c r="AB50" s="5">
        <v>739.76020000000005</v>
      </c>
      <c r="AC50" s="5">
        <v>739.06285679999996</v>
      </c>
    </row>
    <row r="51" spans="3:29" x14ac:dyDescent="0.3">
      <c r="C51" s="2">
        <v>47</v>
      </c>
      <c r="D51" s="3">
        <v>3.9736295775583103E-5</v>
      </c>
      <c r="E51" s="4">
        <v>100000</v>
      </c>
      <c r="F51" s="4">
        <v>225</v>
      </c>
      <c r="G51" s="5">
        <v>6.9295999999999998</v>
      </c>
      <c r="H51" s="5">
        <v>6.8753539999999997</v>
      </c>
      <c r="J51" s="2">
        <v>47</v>
      </c>
      <c r="K51" s="3">
        <v>17.131986643643501</v>
      </c>
      <c r="L51" s="4">
        <v>300000</v>
      </c>
      <c r="M51" s="4">
        <v>627</v>
      </c>
      <c r="N51" s="5">
        <v>53.042499999999997</v>
      </c>
      <c r="O51" s="5">
        <v>52.881371499999901</v>
      </c>
      <c r="Q51" s="2">
        <v>47</v>
      </c>
      <c r="R51" s="3">
        <v>836.65711274769899</v>
      </c>
      <c r="S51" s="4">
        <v>500000</v>
      </c>
      <c r="T51" s="4">
        <v>1071</v>
      </c>
      <c r="U51" s="5">
        <v>159.09809999999999</v>
      </c>
      <c r="V51" s="5">
        <v>158.8109408</v>
      </c>
      <c r="X51" s="2">
        <v>47</v>
      </c>
      <c r="Y51" s="3">
        <v>5463.80519705394</v>
      </c>
      <c r="Z51" s="4">
        <v>1000000</v>
      </c>
      <c r="AA51" s="4">
        <v>2045</v>
      </c>
      <c r="AB51" s="5">
        <v>739.53060000000005</v>
      </c>
      <c r="AC51" s="5">
        <v>738.81830839999998</v>
      </c>
    </row>
    <row r="52" spans="3:29" x14ac:dyDescent="0.3">
      <c r="C52" s="2">
        <v>48</v>
      </c>
      <c r="D52" s="3">
        <v>5.0076269815235702E-6</v>
      </c>
      <c r="E52" s="4">
        <v>100000</v>
      </c>
      <c r="F52" s="4">
        <v>218</v>
      </c>
      <c r="G52" s="5">
        <v>6.8962000000000003</v>
      </c>
      <c r="H52" s="5">
        <v>6.8324638000000002</v>
      </c>
      <c r="J52" s="2">
        <v>48</v>
      </c>
      <c r="K52" s="3">
        <v>23.985182211517198</v>
      </c>
      <c r="L52" s="4">
        <v>300000</v>
      </c>
      <c r="M52" s="4">
        <v>632</v>
      </c>
      <c r="N52" s="5">
        <v>53.455199999999998</v>
      </c>
      <c r="O52" s="5">
        <v>53.295935399999998</v>
      </c>
      <c r="Q52" s="2">
        <v>48</v>
      </c>
      <c r="R52" s="3">
        <v>441.631774732324</v>
      </c>
      <c r="S52" s="4">
        <v>500000</v>
      </c>
      <c r="T52" s="4">
        <v>1047</v>
      </c>
      <c r="U52" s="5">
        <v>156.87110000000001</v>
      </c>
      <c r="V52" s="5">
        <v>156.58335389999999</v>
      </c>
      <c r="X52" s="2">
        <v>48</v>
      </c>
      <c r="Y52" s="3">
        <v>9746.9633525775607</v>
      </c>
      <c r="Z52" s="4">
        <v>1000000</v>
      </c>
      <c r="AA52" s="4">
        <v>2049</v>
      </c>
      <c r="AB52" s="5">
        <v>735.95410000000004</v>
      </c>
      <c r="AC52" s="5">
        <v>735.268821599999</v>
      </c>
    </row>
    <row r="53" spans="3:29" x14ac:dyDescent="0.3">
      <c r="C53" s="2">
        <v>49</v>
      </c>
      <c r="D53" s="3">
        <v>1.0192847867074299E-5</v>
      </c>
      <c r="E53" s="4">
        <v>100000</v>
      </c>
      <c r="F53" s="4">
        <v>216</v>
      </c>
      <c r="G53" s="5">
        <v>6.8318000000000003</v>
      </c>
      <c r="H53" s="5">
        <v>6.7719902000000003</v>
      </c>
      <c r="J53" s="2">
        <v>49</v>
      </c>
      <c r="K53" s="3">
        <v>65.010031460312106</v>
      </c>
      <c r="L53" s="4">
        <v>300000</v>
      </c>
      <c r="M53" s="4">
        <v>660</v>
      </c>
      <c r="N53" s="5">
        <v>55.952300000000001</v>
      </c>
      <c r="O53" s="5">
        <v>55.792452399999902</v>
      </c>
      <c r="Q53" s="2">
        <v>49</v>
      </c>
      <c r="R53" s="3">
        <v>925.61087513100301</v>
      </c>
      <c r="S53" s="4">
        <v>500000</v>
      </c>
      <c r="T53" s="4">
        <v>1066</v>
      </c>
      <c r="U53" s="5">
        <v>158.59389999999999</v>
      </c>
      <c r="V53" s="5">
        <v>158.3004967</v>
      </c>
      <c r="X53" s="2">
        <v>49</v>
      </c>
      <c r="Y53" s="3">
        <v>10407.1196312539</v>
      </c>
      <c r="Z53" s="4">
        <v>1000000</v>
      </c>
      <c r="AA53" s="4">
        <v>2034</v>
      </c>
      <c r="AB53" s="5">
        <v>731.81479999999999</v>
      </c>
      <c r="AC53" s="5">
        <v>731.12105729999996</v>
      </c>
    </row>
    <row r="54" spans="3:29" x14ac:dyDescent="0.3">
      <c r="C54" s="2">
        <v>50</v>
      </c>
      <c r="D54" s="3">
        <v>2.4180818201102701E-5</v>
      </c>
      <c r="E54" s="4">
        <v>100000</v>
      </c>
      <c r="F54" s="4">
        <v>213</v>
      </c>
      <c r="G54" s="5">
        <v>6.7935999999999996</v>
      </c>
      <c r="H54" s="5">
        <v>6.7293015</v>
      </c>
      <c r="J54" s="2">
        <v>50</v>
      </c>
      <c r="K54" s="3">
        <v>114.752746623508</v>
      </c>
      <c r="L54" s="4">
        <v>300000</v>
      </c>
      <c r="M54" s="4">
        <v>645</v>
      </c>
      <c r="N54" s="5">
        <v>55.491300000000003</v>
      </c>
      <c r="O54" s="5">
        <v>55.327336299999999</v>
      </c>
      <c r="Q54" s="2">
        <v>50</v>
      </c>
      <c r="R54" s="3">
        <v>746.93635841474895</v>
      </c>
      <c r="S54" s="4">
        <v>500000</v>
      </c>
      <c r="T54" s="4">
        <v>1059</v>
      </c>
      <c r="U54" s="5">
        <v>158.61660000000001</v>
      </c>
      <c r="V54" s="5">
        <v>158.32625959999999</v>
      </c>
      <c r="X54" s="2">
        <v>50</v>
      </c>
      <c r="Y54" s="3">
        <v>8133.53857550266</v>
      </c>
      <c r="Z54" s="4">
        <v>1000000</v>
      </c>
      <c r="AA54" s="4">
        <v>2045</v>
      </c>
      <c r="AB54" s="5">
        <v>739.04359999999997</v>
      </c>
      <c r="AC54" s="5">
        <v>738.34398320000003</v>
      </c>
    </row>
    <row r="55" spans="3:29" x14ac:dyDescent="0.3">
      <c r="C55" s="2">
        <v>51</v>
      </c>
      <c r="D55" s="3">
        <v>2.21522805077256E-6</v>
      </c>
      <c r="E55" s="4">
        <v>100000</v>
      </c>
      <c r="F55" s="4">
        <v>229</v>
      </c>
      <c r="G55" s="5">
        <v>7.3509000000000002</v>
      </c>
      <c r="H55" s="5">
        <v>7.2795025000000004</v>
      </c>
      <c r="J55" s="2">
        <v>51</v>
      </c>
      <c r="K55" s="3">
        <v>10.880839342807301</v>
      </c>
      <c r="L55" s="4">
        <v>300000</v>
      </c>
      <c r="M55" s="4">
        <v>638</v>
      </c>
      <c r="N55" s="5">
        <v>54.580800000000004</v>
      </c>
      <c r="O55" s="5">
        <v>54.421599899999997</v>
      </c>
      <c r="Q55" s="2">
        <v>51</v>
      </c>
      <c r="R55" s="3">
        <v>328.60625117446898</v>
      </c>
      <c r="S55" s="4">
        <v>500000</v>
      </c>
      <c r="T55" s="4">
        <v>1068</v>
      </c>
      <c r="U55" s="5">
        <v>158.3501</v>
      </c>
      <c r="V55" s="5">
        <v>158.06617369999901</v>
      </c>
      <c r="X55" s="2">
        <v>51</v>
      </c>
      <c r="Y55" s="3">
        <v>8140.9269520371599</v>
      </c>
      <c r="Z55" s="4">
        <v>1000000</v>
      </c>
      <c r="AA55" s="4">
        <v>2030</v>
      </c>
      <c r="AB55" s="5">
        <v>735.44759999999997</v>
      </c>
      <c r="AC55" s="5">
        <v>734.754103899999</v>
      </c>
    </row>
    <row r="56" spans="3:29" x14ac:dyDescent="0.3">
      <c r="C56" s="6" t="s">
        <v>3311</v>
      </c>
      <c r="D56" s="6">
        <f>AVERAGE(D5:D55)</f>
        <v>1.3283819642948363E-5</v>
      </c>
      <c r="E56" s="7">
        <f>AVERAGE(E5:E55)</f>
        <v>100000</v>
      </c>
      <c r="F56" s="8">
        <f>AVERAGE(F5:F55)</f>
        <v>219.90196078431373</v>
      </c>
      <c r="G56" s="8">
        <f>AVERAGE(G5:G55)</f>
        <v>6.9816529411764705</v>
      </c>
      <c r="H56" s="8">
        <f>AVERAGE(H5:H55)</f>
        <v>6.9127526901960792</v>
      </c>
      <c r="J56" s="6" t="s">
        <v>3311</v>
      </c>
      <c r="K56" s="6">
        <f>AVERAGE(K5:K55)</f>
        <v>41.58211558320474</v>
      </c>
      <c r="L56" s="7">
        <f>AVERAGE(L5:L55)</f>
        <v>300000</v>
      </c>
      <c r="M56" s="8">
        <f>AVERAGE(M5:M55)</f>
        <v>647.92156862745094</v>
      </c>
      <c r="N56" s="8">
        <f>AVERAGE(N5:N55)</f>
        <v>55.673901960784328</v>
      </c>
      <c r="O56" s="8">
        <f>AVERAGE(O5:O55)</f>
        <v>55.510332470588203</v>
      </c>
      <c r="Q56" s="6" t="s">
        <v>3311</v>
      </c>
      <c r="R56" s="6">
        <f>AVERAGE(R5:R55)</f>
        <v>597.40778912365249</v>
      </c>
      <c r="S56" s="7">
        <f>AVERAGE(S5:S55)</f>
        <v>500000</v>
      </c>
      <c r="T56" s="8">
        <f>AVERAGE(T5:T55)</f>
        <v>1063.5098039215686</v>
      </c>
      <c r="U56" s="8">
        <f>AVERAGE(U5:U55)</f>
        <v>160.10024705882353</v>
      </c>
      <c r="V56" s="8">
        <f>AVERAGE(V5:V55)</f>
        <v>159.80188224509789</v>
      </c>
      <c r="X56" s="6" t="s">
        <v>3311</v>
      </c>
      <c r="Y56" s="6">
        <f>AVERAGE(Y5:Y55)</f>
        <v>8734.7382816027857</v>
      </c>
      <c r="Z56" s="7">
        <f>AVERAGE(Z5:Z55)</f>
        <v>1000000</v>
      </c>
      <c r="AA56" s="8">
        <f>AVERAGE(AA5:AA55)</f>
        <v>2037.2745098039215</v>
      </c>
      <c r="AB56" s="8">
        <f>AVERAGE(AB5:AB55)</f>
        <v>734.89023333333341</v>
      </c>
      <c r="AC56" s="8">
        <f>AVERAGE(AC5:AC55)</f>
        <v>734.19488623333336</v>
      </c>
    </row>
    <row r="57" spans="3:29" x14ac:dyDescent="0.3">
      <c r="C57" s="6" t="s">
        <v>3310</v>
      </c>
      <c r="D57" s="6">
        <f>_xlfn.STDEV.S(D5:D55)</f>
        <v>2.1996070260434167E-5</v>
      </c>
      <c r="J57" s="6" t="s">
        <v>3310</v>
      </c>
      <c r="K57" s="6">
        <f>_xlfn.STDEV.S(K5:K55)</f>
        <v>38.455002293271932</v>
      </c>
      <c r="Q57" s="6" t="s">
        <v>3310</v>
      </c>
      <c r="R57" s="6">
        <f>_xlfn.STDEV.S(R5:R55)</f>
        <v>281.80026153666375</v>
      </c>
      <c r="X57" s="6" t="s">
        <v>3310</v>
      </c>
      <c r="Y57" s="6">
        <f>_xlfn.STDEV.S(Y5:Y55)</f>
        <v>1836.7984345301209</v>
      </c>
    </row>
    <row r="58" spans="3:29" x14ac:dyDescent="0.3">
      <c r="C58" s="6" t="s">
        <v>3309</v>
      </c>
      <c r="D58" s="6">
        <f>MIN(D5:D55)</f>
        <v>4.8787853756948599E-9</v>
      </c>
      <c r="J58" s="6" t="s">
        <v>3309</v>
      </c>
      <c r="K58" s="6">
        <f>MIN(K5:K55)</f>
        <v>1.07649601469279</v>
      </c>
      <c r="Q58" s="6" t="s">
        <v>3309</v>
      </c>
      <c r="R58" s="6">
        <f>MIN(R5:R55)</f>
        <v>77.903097239588405</v>
      </c>
      <c r="X58" s="6" t="s">
        <v>3309</v>
      </c>
      <c r="Y58" s="6">
        <f>MIN(Y5:Y55)</f>
        <v>5344.1373744414996</v>
      </c>
    </row>
    <row r="59" spans="3:29" x14ac:dyDescent="0.3">
      <c r="C59" s="6" t="s">
        <v>3308</v>
      </c>
      <c r="D59" s="6">
        <f>MAX(D5:D55)</f>
        <v>1.05421682832229E-4</v>
      </c>
      <c r="J59" s="6" t="s">
        <v>3308</v>
      </c>
      <c r="K59" s="6">
        <f>MAX(K5:K55)</f>
        <v>150.38166444829</v>
      </c>
      <c r="Q59" s="6" t="s">
        <v>3308</v>
      </c>
      <c r="R59" s="6">
        <f>MAX(R5:R55)</f>
        <v>1388.71763067548</v>
      </c>
      <c r="X59" s="6" t="s">
        <v>3308</v>
      </c>
      <c r="Y59" s="6">
        <f>MAX(Y5:Y55)</f>
        <v>12635.9778148349</v>
      </c>
    </row>
    <row r="60" spans="3:29" x14ac:dyDescent="0.3">
      <c r="C60" s="6" t="s">
        <v>4795</v>
      </c>
      <c r="D60" s="6">
        <f>MEDIAN(D5:D55)</f>
        <v>2.9984983029862599E-6</v>
      </c>
      <c r="J60" s="6" t="s">
        <v>4795</v>
      </c>
      <c r="K60" s="6">
        <f>MEDIAN(K5:K55)</f>
        <v>24.5553180717991</v>
      </c>
      <c r="Q60" s="6" t="s">
        <v>4795</v>
      </c>
      <c r="R60" s="6">
        <f>MEDIAN(R5:R55)</f>
        <v>543.20431868096796</v>
      </c>
      <c r="X60" s="6" t="s">
        <v>4795</v>
      </c>
      <c r="Y60" s="6">
        <f>MEDIAN(Y5:Y55)</f>
        <v>8877.0110183227407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3305</v>
      </c>
      <c r="D64" s="17"/>
      <c r="E64" s="17"/>
      <c r="F64" s="17"/>
      <c r="G64" s="17"/>
      <c r="H64" s="18"/>
      <c r="J64" s="16" t="s">
        <v>3306</v>
      </c>
      <c r="K64" s="17"/>
      <c r="L64" s="17"/>
      <c r="M64" s="17"/>
      <c r="N64" s="17"/>
      <c r="O64" s="18"/>
      <c r="Q64" s="16" t="s">
        <v>3307</v>
      </c>
      <c r="R64" s="17"/>
      <c r="S64" s="17"/>
      <c r="T64" s="17"/>
      <c r="U64" s="17"/>
      <c r="V64" s="18"/>
      <c r="X64" s="16" t="s">
        <v>4800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1.3283819642948363E-5</v>
      </c>
      <c r="E66" s="10">
        <v>100000</v>
      </c>
      <c r="F66" s="11">
        <v>219.90196078431373</v>
      </c>
      <c r="G66" s="11">
        <v>6.9816529411764705</v>
      </c>
      <c r="H66" s="11">
        <v>6.9127526901960792</v>
      </c>
      <c r="J66" s="9" t="s">
        <v>3311</v>
      </c>
      <c r="K66" s="9">
        <v>41.58211558320474</v>
      </c>
      <c r="L66" s="10">
        <v>300000</v>
      </c>
      <c r="M66" s="11">
        <v>647.92156862745094</v>
      </c>
      <c r="N66" s="11">
        <v>55.673901960784328</v>
      </c>
      <c r="O66" s="11">
        <v>55.510332470588203</v>
      </c>
      <c r="Q66" s="9" t="s">
        <v>3311</v>
      </c>
      <c r="R66" s="9">
        <v>597.40778912365249</v>
      </c>
      <c r="S66" s="10">
        <v>500000</v>
      </c>
      <c r="T66" s="11">
        <v>1063.5098039215686</v>
      </c>
      <c r="U66" s="11">
        <v>160.10024705882353</v>
      </c>
      <c r="V66" s="11">
        <v>159.80188224509789</v>
      </c>
      <c r="X66" s="9" t="s">
        <v>3311</v>
      </c>
      <c r="Y66" s="9">
        <v>8734.7382816027857</v>
      </c>
      <c r="Z66" s="10">
        <v>1000000</v>
      </c>
      <c r="AA66" s="11">
        <v>2037.2745098039215</v>
      </c>
      <c r="AB66" s="11">
        <v>734.89023333333341</v>
      </c>
      <c r="AC66" s="11">
        <v>734.19488623333336</v>
      </c>
    </row>
    <row r="67" spans="3:29" x14ac:dyDescent="0.3">
      <c r="C67" s="9" t="s">
        <v>3310</v>
      </c>
      <c r="D67" s="9">
        <v>2.1996070260434167E-5</v>
      </c>
      <c r="J67" s="9" t="s">
        <v>3310</v>
      </c>
      <c r="K67" s="9">
        <v>38.455002293271932</v>
      </c>
      <c r="Q67" s="9" t="s">
        <v>3310</v>
      </c>
      <c r="R67" s="9">
        <v>281.80026153666375</v>
      </c>
      <c r="X67" s="9" t="s">
        <v>3310</v>
      </c>
      <c r="Y67" s="9">
        <v>1836.7984345301209</v>
      </c>
    </row>
    <row r="68" spans="3:29" x14ac:dyDescent="0.3">
      <c r="C68" s="9" t="s">
        <v>3309</v>
      </c>
      <c r="D68" s="9">
        <v>4.8787853756948599E-9</v>
      </c>
      <c r="J68" s="9" t="s">
        <v>3309</v>
      </c>
      <c r="K68" s="9">
        <v>1.07649601469279</v>
      </c>
      <c r="Q68" s="9" t="s">
        <v>3309</v>
      </c>
      <c r="R68" s="9">
        <v>77.903097239588405</v>
      </c>
      <c r="X68" s="9" t="s">
        <v>3309</v>
      </c>
      <c r="Y68" s="9">
        <v>5344.1373744414996</v>
      </c>
    </row>
    <row r="69" spans="3:29" x14ac:dyDescent="0.3">
      <c r="C69" s="9" t="s">
        <v>3308</v>
      </c>
      <c r="D69" s="9">
        <v>1.05421682832229E-4</v>
      </c>
      <c r="J69" s="9" t="s">
        <v>3308</v>
      </c>
      <c r="K69" s="9">
        <v>150.38166444829</v>
      </c>
      <c r="Q69" s="9" t="s">
        <v>3308</v>
      </c>
      <c r="R69" s="9">
        <v>1388.71763067548</v>
      </c>
      <c r="X69" s="9" t="s">
        <v>3308</v>
      </c>
      <c r="Y69" s="9">
        <v>12635.9778148349</v>
      </c>
    </row>
    <row r="70" spans="3:29" x14ac:dyDescent="0.3">
      <c r="C70" s="9" t="s">
        <v>4795</v>
      </c>
      <c r="D70" s="9">
        <v>2.9984983029862599E-6</v>
      </c>
      <c r="J70" s="9" t="s">
        <v>4795</v>
      </c>
      <c r="K70" s="9">
        <v>24.5553180717991</v>
      </c>
      <c r="Q70" s="9" t="s">
        <v>4795</v>
      </c>
      <c r="R70" s="9">
        <v>543.20431868096796</v>
      </c>
      <c r="X70" s="9" t="s">
        <v>4795</v>
      </c>
      <c r="Y70" s="9">
        <v>8877.0110183227407</v>
      </c>
    </row>
  </sheetData>
  <mergeCells count="16">
    <mergeCell ref="X3:AC3"/>
    <mergeCell ref="X64:AC64"/>
    <mergeCell ref="X2:AC2"/>
    <mergeCell ref="X63:AC63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0898F-76CF-414B-B505-F6365909F094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3312</v>
      </c>
      <c r="D3" s="17"/>
      <c r="E3" s="17"/>
      <c r="F3" s="17"/>
      <c r="G3" s="17"/>
      <c r="H3" s="18"/>
      <c r="J3" s="16" t="s">
        <v>3313</v>
      </c>
      <c r="K3" s="17"/>
      <c r="L3" s="17"/>
      <c r="M3" s="17"/>
      <c r="N3" s="17"/>
      <c r="O3" s="18"/>
      <c r="Q3" s="16" t="s">
        <v>3314</v>
      </c>
      <c r="R3" s="17"/>
      <c r="S3" s="17"/>
      <c r="T3" s="17"/>
      <c r="U3" s="17"/>
      <c r="V3" s="18"/>
      <c r="X3" s="16" t="s">
        <v>4801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9.1962626669903198</v>
      </c>
      <c r="E5" s="4">
        <v>100000</v>
      </c>
      <c r="F5" s="4">
        <v>222</v>
      </c>
      <c r="G5" s="5">
        <v>7.2698</v>
      </c>
      <c r="H5" s="5">
        <v>7.2112126999999901</v>
      </c>
      <c r="J5" s="2">
        <v>1</v>
      </c>
      <c r="K5" s="3">
        <v>80.042761599991906</v>
      </c>
      <c r="L5" s="4">
        <v>300000</v>
      </c>
      <c r="M5" s="4">
        <v>643</v>
      </c>
      <c r="N5" s="5">
        <v>55.607900000000001</v>
      </c>
      <c r="O5" s="5">
        <v>55.4469571999999</v>
      </c>
      <c r="Q5" s="2">
        <v>1</v>
      </c>
      <c r="R5" s="3">
        <v>265.48299367634303</v>
      </c>
      <c r="S5" s="4">
        <v>500000</v>
      </c>
      <c r="T5" s="4">
        <v>1051</v>
      </c>
      <c r="U5" s="5">
        <v>156.6232</v>
      </c>
      <c r="V5" s="5">
        <v>156.31760199999999</v>
      </c>
      <c r="X5" s="2">
        <v>1</v>
      </c>
      <c r="Y5" s="3">
        <v>234.58006744586899</v>
      </c>
      <c r="Z5" s="4">
        <v>1000000</v>
      </c>
      <c r="AA5" s="4">
        <v>2015</v>
      </c>
      <c r="AB5" s="5">
        <v>742.12379999999996</v>
      </c>
      <c r="AC5" s="5">
        <v>741.41724239999996</v>
      </c>
    </row>
    <row r="6" spans="3:29" x14ac:dyDescent="0.3">
      <c r="C6" s="2">
        <v>2</v>
      </c>
      <c r="D6" s="3">
        <v>1.5575662224136901E-2</v>
      </c>
      <c r="E6" s="4">
        <v>100000</v>
      </c>
      <c r="F6" s="4">
        <v>222</v>
      </c>
      <c r="G6" s="5">
        <v>7.1075999999999997</v>
      </c>
      <c r="H6" s="5">
        <v>7.0580831999999996</v>
      </c>
      <c r="J6" s="2">
        <v>2</v>
      </c>
      <c r="K6" s="3">
        <v>73.918198137956793</v>
      </c>
      <c r="L6" s="4">
        <v>300000</v>
      </c>
      <c r="M6" s="4">
        <v>643</v>
      </c>
      <c r="N6" s="5">
        <v>56.075200000000002</v>
      </c>
      <c r="O6" s="5">
        <v>55.917035599999998</v>
      </c>
      <c r="Q6" s="2">
        <v>2</v>
      </c>
      <c r="R6" s="3">
        <v>147.97426666839701</v>
      </c>
      <c r="S6" s="4">
        <v>500000</v>
      </c>
      <c r="T6" s="4">
        <v>1052</v>
      </c>
      <c r="U6" s="5">
        <v>156.14670000000001</v>
      </c>
      <c r="V6" s="5">
        <v>155.85774860000001</v>
      </c>
      <c r="X6" s="2">
        <v>2</v>
      </c>
      <c r="Y6" s="3">
        <v>263.33288912327703</v>
      </c>
      <c r="Z6" s="4">
        <v>1000000</v>
      </c>
      <c r="AA6" s="4">
        <v>2056</v>
      </c>
      <c r="AB6" s="5">
        <v>746.03530000000001</v>
      </c>
      <c r="AC6" s="5">
        <v>745.34545609999998</v>
      </c>
    </row>
    <row r="7" spans="3:29" x14ac:dyDescent="0.3">
      <c r="C7" s="2">
        <v>3</v>
      </c>
      <c r="D7" s="3">
        <v>4.0200751234277101</v>
      </c>
      <c r="E7" s="4">
        <v>100000</v>
      </c>
      <c r="F7" s="4">
        <v>212</v>
      </c>
      <c r="G7" s="5">
        <v>7.0053000000000001</v>
      </c>
      <c r="H7" s="5">
        <v>6.9581115999999996</v>
      </c>
      <c r="J7" s="2">
        <v>3</v>
      </c>
      <c r="K7" s="3">
        <v>70.341055666485801</v>
      </c>
      <c r="L7" s="4">
        <v>300000</v>
      </c>
      <c r="M7" s="4">
        <v>648</v>
      </c>
      <c r="N7" s="5">
        <v>56.436599999999999</v>
      </c>
      <c r="O7" s="5">
        <v>56.277502399999896</v>
      </c>
      <c r="Q7" s="2">
        <v>3</v>
      </c>
      <c r="R7" s="3">
        <v>216.15353133630799</v>
      </c>
      <c r="S7" s="4">
        <v>500000</v>
      </c>
      <c r="T7" s="4">
        <v>1064</v>
      </c>
      <c r="U7" s="5">
        <v>159.01050000000001</v>
      </c>
      <c r="V7" s="5">
        <v>158.71756679999999</v>
      </c>
      <c r="X7" s="2">
        <v>3</v>
      </c>
      <c r="Y7" s="3">
        <v>295.09271031710398</v>
      </c>
      <c r="Z7" s="4">
        <v>1000000</v>
      </c>
      <c r="AA7" s="4">
        <v>2009</v>
      </c>
      <c r="AB7" s="5">
        <v>733.09519999999998</v>
      </c>
      <c r="AC7" s="5">
        <v>732.41210369999999</v>
      </c>
    </row>
    <row r="8" spans="3:29" x14ac:dyDescent="0.3">
      <c r="C8" s="2">
        <v>4</v>
      </c>
      <c r="D8" s="3">
        <v>4.8218630821400499</v>
      </c>
      <c r="E8" s="4">
        <v>100000</v>
      </c>
      <c r="F8" s="4">
        <v>223</v>
      </c>
      <c r="G8" s="5">
        <v>7.5693000000000001</v>
      </c>
      <c r="H8" s="5">
        <v>7.5201589999999996</v>
      </c>
      <c r="J8" s="2">
        <v>4</v>
      </c>
      <c r="K8" s="3">
        <v>72.085356159224006</v>
      </c>
      <c r="L8" s="4">
        <v>300000</v>
      </c>
      <c r="M8" s="4">
        <v>650</v>
      </c>
      <c r="N8" s="5">
        <v>54.868000000000002</v>
      </c>
      <c r="O8" s="5">
        <v>54.709816199999999</v>
      </c>
      <c r="Q8" s="2">
        <v>4</v>
      </c>
      <c r="R8" s="3">
        <v>67.734248918729904</v>
      </c>
      <c r="S8" s="4">
        <v>500000</v>
      </c>
      <c r="T8" s="4">
        <v>1057</v>
      </c>
      <c r="U8" s="5">
        <v>158.51859999999999</v>
      </c>
      <c r="V8" s="5">
        <v>158.2300109</v>
      </c>
      <c r="X8" s="2">
        <v>4</v>
      </c>
      <c r="Y8" s="3">
        <v>283.98857302866298</v>
      </c>
      <c r="Z8" s="4">
        <v>1000000</v>
      </c>
      <c r="AA8" s="4">
        <v>2033</v>
      </c>
      <c r="AB8" s="5">
        <v>739.66700000000003</v>
      </c>
      <c r="AC8" s="5">
        <v>738.98154199999999</v>
      </c>
    </row>
    <row r="9" spans="3:29" x14ac:dyDescent="0.3">
      <c r="C9" s="2">
        <v>5</v>
      </c>
      <c r="D9" s="3">
        <v>3.5865153478547902</v>
      </c>
      <c r="E9" s="4">
        <v>100000</v>
      </c>
      <c r="F9" s="4">
        <v>207</v>
      </c>
      <c r="G9" s="5">
        <v>6.7751999999999999</v>
      </c>
      <c r="H9" s="5">
        <v>6.7268736999999996</v>
      </c>
      <c r="J9" s="2">
        <v>5</v>
      </c>
      <c r="K9" s="3">
        <v>81.211781942631006</v>
      </c>
      <c r="L9" s="4">
        <v>300000</v>
      </c>
      <c r="M9" s="4">
        <v>650</v>
      </c>
      <c r="N9" s="5">
        <v>55.5092</v>
      </c>
      <c r="O9" s="5">
        <v>55.350561399999997</v>
      </c>
      <c r="Q9" s="2">
        <v>5</v>
      </c>
      <c r="R9" s="3">
        <v>79.897109697971203</v>
      </c>
      <c r="S9" s="4">
        <v>500000</v>
      </c>
      <c r="T9" s="4">
        <v>1071</v>
      </c>
      <c r="U9" s="5">
        <v>160.26920000000001</v>
      </c>
      <c r="V9" s="5">
        <v>159.98408509999999</v>
      </c>
      <c r="X9" s="2">
        <v>5</v>
      </c>
      <c r="Y9" s="3">
        <v>278.60456361372798</v>
      </c>
      <c r="Z9" s="4">
        <v>1000000</v>
      </c>
      <c r="AA9" s="4">
        <v>2035</v>
      </c>
      <c r="AB9" s="5">
        <v>731.52099999999996</v>
      </c>
      <c r="AC9" s="5">
        <v>730.84267320000004</v>
      </c>
    </row>
    <row r="10" spans="3:29" x14ac:dyDescent="0.3">
      <c r="C10" s="2">
        <v>6</v>
      </c>
      <c r="D10" s="3">
        <v>3.9303870594092101</v>
      </c>
      <c r="E10" s="4">
        <v>100000</v>
      </c>
      <c r="F10" s="4">
        <v>221</v>
      </c>
      <c r="G10" s="5">
        <v>6.9695</v>
      </c>
      <c r="H10" s="5">
        <v>6.9213832000000002</v>
      </c>
      <c r="J10" s="2">
        <v>6</v>
      </c>
      <c r="K10" s="3">
        <v>75.506343419120796</v>
      </c>
      <c r="L10" s="4">
        <v>300000</v>
      </c>
      <c r="M10" s="4">
        <v>641</v>
      </c>
      <c r="N10" s="5">
        <v>54.795999999999999</v>
      </c>
      <c r="O10" s="5">
        <v>54.635257699999997</v>
      </c>
      <c r="Q10" s="2">
        <v>6</v>
      </c>
      <c r="R10" s="3">
        <v>74.223041776124802</v>
      </c>
      <c r="S10" s="4">
        <v>500000</v>
      </c>
      <c r="T10" s="4">
        <v>1059</v>
      </c>
      <c r="U10" s="5">
        <v>159.1087</v>
      </c>
      <c r="V10" s="5">
        <v>158.81419639999999</v>
      </c>
      <c r="X10" s="2">
        <v>6</v>
      </c>
      <c r="Y10" s="3">
        <v>301.16014266682902</v>
      </c>
      <c r="Z10" s="4">
        <v>1000000</v>
      </c>
      <c r="AA10" s="4">
        <v>2069</v>
      </c>
      <c r="AB10" s="5">
        <v>740.76980000000003</v>
      </c>
      <c r="AC10" s="5">
        <v>740.10052579999899</v>
      </c>
    </row>
    <row r="11" spans="3:29" x14ac:dyDescent="0.3">
      <c r="C11" s="2">
        <v>7</v>
      </c>
      <c r="D11" s="3">
        <v>1.01433596411982</v>
      </c>
      <c r="E11" s="4">
        <v>100000</v>
      </c>
      <c r="F11" s="4">
        <v>211</v>
      </c>
      <c r="G11" s="5">
        <v>6.5830000000000002</v>
      </c>
      <c r="H11" s="5">
        <v>6.5356091000000003</v>
      </c>
      <c r="J11" s="2">
        <v>7</v>
      </c>
      <c r="K11" s="3">
        <v>77.762479927868</v>
      </c>
      <c r="L11" s="4">
        <v>300000</v>
      </c>
      <c r="M11" s="4">
        <v>656</v>
      </c>
      <c r="N11" s="5">
        <v>56.274299999999997</v>
      </c>
      <c r="O11" s="5">
        <v>56.114077700000003</v>
      </c>
      <c r="Q11" s="2">
        <v>7</v>
      </c>
      <c r="R11" s="3">
        <v>214.239918009028</v>
      </c>
      <c r="S11" s="4">
        <v>500000</v>
      </c>
      <c r="T11" s="4">
        <v>1058</v>
      </c>
      <c r="U11" s="5">
        <v>157.83949999999999</v>
      </c>
      <c r="V11" s="5">
        <v>157.54980430000001</v>
      </c>
      <c r="X11" s="2">
        <v>7</v>
      </c>
      <c r="Y11" s="3">
        <v>242.611178868899</v>
      </c>
      <c r="Z11" s="4">
        <v>1000000</v>
      </c>
      <c r="AA11" s="4">
        <v>2034</v>
      </c>
      <c r="AB11" s="5">
        <v>733.3134</v>
      </c>
      <c r="AC11" s="5">
        <v>732.64691249999998</v>
      </c>
    </row>
    <row r="12" spans="3:29" x14ac:dyDescent="0.3">
      <c r="C12" s="2">
        <v>8</v>
      </c>
      <c r="D12" s="3">
        <v>4.3942196015265704</v>
      </c>
      <c r="E12" s="4">
        <v>100000</v>
      </c>
      <c r="F12" s="4">
        <v>222</v>
      </c>
      <c r="G12" s="5">
        <v>6.9557000000000002</v>
      </c>
      <c r="H12" s="5">
        <v>6.9076097000000001</v>
      </c>
      <c r="J12" s="2">
        <v>8</v>
      </c>
      <c r="K12" s="3">
        <v>76.070944579092</v>
      </c>
      <c r="L12" s="4">
        <v>300000</v>
      </c>
      <c r="M12" s="4">
        <v>652</v>
      </c>
      <c r="N12" s="5">
        <v>55.302300000000002</v>
      </c>
      <c r="O12" s="5">
        <v>55.143363399999998</v>
      </c>
      <c r="Q12" s="2">
        <v>8</v>
      </c>
      <c r="R12" s="3">
        <v>29.269281703196</v>
      </c>
      <c r="S12" s="4">
        <v>500000</v>
      </c>
      <c r="T12" s="4">
        <v>1051</v>
      </c>
      <c r="U12" s="5">
        <v>160.22020000000001</v>
      </c>
      <c r="V12" s="5">
        <v>159.931376</v>
      </c>
      <c r="X12" s="2">
        <v>8</v>
      </c>
      <c r="Y12" s="3">
        <v>154.811838153482</v>
      </c>
      <c r="Z12" s="4">
        <v>1000000</v>
      </c>
      <c r="AA12" s="4">
        <v>2063</v>
      </c>
      <c r="AB12" s="5">
        <v>747.86329999999998</v>
      </c>
      <c r="AC12" s="5">
        <v>747.1687627</v>
      </c>
    </row>
    <row r="13" spans="3:29" x14ac:dyDescent="0.3">
      <c r="C13" s="2">
        <v>9</v>
      </c>
      <c r="D13" s="3">
        <v>3.9832653473342199</v>
      </c>
      <c r="E13" s="4">
        <v>100000</v>
      </c>
      <c r="F13" s="4">
        <v>223</v>
      </c>
      <c r="G13" s="5">
        <v>7.0027999999999997</v>
      </c>
      <c r="H13" s="5">
        <v>6.9545944000000004</v>
      </c>
      <c r="J13" s="2">
        <v>9</v>
      </c>
      <c r="K13" s="3">
        <v>71.724509249143196</v>
      </c>
      <c r="L13" s="4">
        <v>300000</v>
      </c>
      <c r="M13" s="4">
        <v>647</v>
      </c>
      <c r="N13" s="5">
        <v>54.758000000000003</v>
      </c>
      <c r="O13" s="5">
        <v>54.592423799999999</v>
      </c>
      <c r="Q13" s="2">
        <v>9</v>
      </c>
      <c r="R13" s="3">
        <v>212.93849873297901</v>
      </c>
      <c r="S13" s="4">
        <v>500000</v>
      </c>
      <c r="T13" s="4">
        <v>1086</v>
      </c>
      <c r="U13" s="5">
        <v>161.56530000000001</v>
      </c>
      <c r="V13" s="5">
        <v>161.27738890000001</v>
      </c>
      <c r="X13" s="2">
        <v>9</v>
      </c>
      <c r="Y13" s="3">
        <v>231.71100705259201</v>
      </c>
      <c r="Z13" s="4">
        <v>1000000</v>
      </c>
      <c r="AA13" s="4">
        <v>2044</v>
      </c>
      <c r="AB13" s="5">
        <v>743.78150000000005</v>
      </c>
      <c r="AC13" s="5">
        <v>743.09768599999995</v>
      </c>
    </row>
    <row r="14" spans="3:29" x14ac:dyDescent="0.3">
      <c r="C14" s="2">
        <v>10</v>
      </c>
      <c r="D14" s="3">
        <v>2.6850973561977201E-2</v>
      </c>
      <c r="E14" s="4">
        <v>100000</v>
      </c>
      <c r="F14" s="4">
        <v>226</v>
      </c>
      <c r="G14" s="5">
        <v>7.0994000000000002</v>
      </c>
      <c r="H14" s="5">
        <v>7.0494101000000002</v>
      </c>
      <c r="J14" s="2">
        <v>10</v>
      </c>
      <c r="K14" s="3">
        <v>4.0883767117544396</v>
      </c>
      <c r="L14" s="4">
        <v>300000</v>
      </c>
      <c r="M14" s="4">
        <v>667</v>
      </c>
      <c r="N14" s="5">
        <v>56.072299999999998</v>
      </c>
      <c r="O14" s="5">
        <v>55.912126000000001</v>
      </c>
      <c r="Q14" s="2">
        <v>10</v>
      </c>
      <c r="R14" s="3">
        <v>135.225257628478</v>
      </c>
      <c r="S14" s="4">
        <v>500000</v>
      </c>
      <c r="T14" s="4">
        <v>1060</v>
      </c>
      <c r="U14" s="5">
        <v>160.48509999999999</v>
      </c>
      <c r="V14" s="5">
        <v>160.18652499999999</v>
      </c>
      <c r="X14" s="2">
        <v>10</v>
      </c>
      <c r="Y14" s="3">
        <v>248.79467201904501</v>
      </c>
      <c r="Z14" s="4">
        <v>1000000</v>
      </c>
      <c r="AA14" s="4">
        <v>2052</v>
      </c>
      <c r="AB14" s="5">
        <v>760.4941</v>
      </c>
      <c r="AC14" s="5">
        <v>759.77124249999997</v>
      </c>
    </row>
    <row r="15" spans="3:29" x14ac:dyDescent="0.3">
      <c r="C15" s="2">
        <v>11</v>
      </c>
      <c r="D15" s="3">
        <v>3.3690185083062199</v>
      </c>
      <c r="E15" s="4">
        <v>100000</v>
      </c>
      <c r="F15" s="4">
        <v>210</v>
      </c>
      <c r="G15" s="5">
        <v>6.6340000000000003</v>
      </c>
      <c r="H15" s="5">
        <v>6.5874119000000002</v>
      </c>
      <c r="J15" s="2">
        <v>11</v>
      </c>
      <c r="K15" s="3">
        <v>85.019604054363498</v>
      </c>
      <c r="L15" s="4">
        <v>300000</v>
      </c>
      <c r="M15" s="4">
        <v>664</v>
      </c>
      <c r="N15" s="5">
        <v>57.792000000000002</v>
      </c>
      <c r="O15" s="5">
        <v>57.631262</v>
      </c>
      <c r="Q15" s="2">
        <v>11</v>
      </c>
      <c r="R15" s="3">
        <v>136.94059929845699</v>
      </c>
      <c r="S15" s="4">
        <v>500000</v>
      </c>
      <c r="T15" s="4">
        <v>1073</v>
      </c>
      <c r="U15" s="5">
        <v>159.5239</v>
      </c>
      <c r="V15" s="5">
        <v>159.23302749999999</v>
      </c>
      <c r="X15" s="2">
        <v>11</v>
      </c>
      <c r="Y15" s="3">
        <v>270.309484701911</v>
      </c>
      <c r="Z15" s="4">
        <v>1000000</v>
      </c>
      <c r="AA15" s="4">
        <v>1989</v>
      </c>
      <c r="AB15" s="5">
        <v>749.47770000000003</v>
      </c>
      <c r="AC15" s="5">
        <v>748.76147229999901</v>
      </c>
    </row>
    <row r="16" spans="3:29" x14ac:dyDescent="0.3">
      <c r="C16" s="2">
        <v>12</v>
      </c>
      <c r="D16" s="3">
        <v>2.6064295709704699</v>
      </c>
      <c r="E16" s="4">
        <v>100000</v>
      </c>
      <c r="F16" s="4">
        <v>226</v>
      </c>
      <c r="G16" s="5">
        <v>6.8771000000000004</v>
      </c>
      <c r="H16" s="5">
        <v>6.8297940999999902</v>
      </c>
      <c r="J16" s="2">
        <v>12</v>
      </c>
      <c r="K16" s="3">
        <v>72.329724532328996</v>
      </c>
      <c r="L16" s="4">
        <v>300000</v>
      </c>
      <c r="M16" s="4">
        <v>643</v>
      </c>
      <c r="N16" s="5">
        <v>54.159500000000001</v>
      </c>
      <c r="O16" s="5">
        <v>54.002338899999998</v>
      </c>
      <c r="Q16" s="2">
        <v>12</v>
      </c>
      <c r="R16" s="3">
        <v>24.202439734028601</v>
      </c>
      <c r="S16" s="4">
        <v>500000</v>
      </c>
      <c r="T16" s="4">
        <v>1075</v>
      </c>
      <c r="U16" s="5">
        <v>164.32140000000001</v>
      </c>
      <c r="V16" s="5">
        <v>164.0179186</v>
      </c>
      <c r="X16" s="2">
        <v>12</v>
      </c>
      <c r="Y16" s="3">
        <v>273.30204841436</v>
      </c>
      <c r="Z16" s="4">
        <v>1000000</v>
      </c>
      <c r="AA16" s="4">
        <v>2061</v>
      </c>
      <c r="AB16" s="5">
        <v>753.46929999999998</v>
      </c>
      <c r="AC16" s="5">
        <v>752.76068699999996</v>
      </c>
    </row>
    <row r="17" spans="3:29" x14ac:dyDescent="0.3">
      <c r="C17" s="2">
        <v>13</v>
      </c>
      <c r="D17" s="3">
        <v>2.9222480481976101</v>
      </c>
      <c r="E17" s="4">
        <v>100000</v>
      </c>
      <c r="F17" s="4">
        <v>221</v>
      </c>
      <c r="G17" s="5">
        <v>6.9877000000000002</v>
      </c>
      <c r="H17" s="5">
        <v>6.9401799999999998</v>
      </c>
      <c r="J17" s="2">
        <v>13</v>
      </c>
      <c r="K17" s="3">
        <v>84.460671456655902</v>
      </c>
      <c r="L17" s="4">
        <v>300000</v>
      </c>
      <c r="M17" s="4">
        <v>650</v>
      </c>
      <c r="N17" s="5">
        <v>55.519599999999997</v>
      </c>
      <c r="O17" s="5">
        <v>55.361061900000003</v>
      </c>
      <c r="Q17" s="2">
        <v>13</v>
      </c>
      <c r="R17" s="3">
        <v>20.379599205937598</v>
      </c>
      <c r="S17" s="4">
        <v>500000</v>
      </c>
      <c r="T17" s="4">
        <v>1062</v>
      </c>
      <c r="U17" s="5">
        <v>178.3537</v>
      </c>
      <c r="V17" s="5">
        <v>177.98961650000001</v>
      </c>
      <c r="X17" s="2">
        <v>13</v>
      </c>
      <c r="Y17" s="3">
        <v>347.45268521353103</v>
      </c>
      <c r="Z17" s="4">
        <v>1000000</v>
      </c>
      <c r="AA17" s="4">
        <v>2026</v>
      </c>
      <c r="AB17" s="5">
        <v>748.04539999999997</v>
      </c>
      <c r="AC17" s="5">
        <v>747.317111799999</v>
      </c>
    </row>
    <row r="18" spans="3:29" x14ac:dyDescent="0.3">
      <c r="C18" s="2">
        <v>14</v>
      </c>
      <c r="D18" s="3">
        <v>4.0082560909192999</v>
      </c>
      <c r="E18" s="4">
        <v>100000</v>
      </c>
      <c r="F18" s="4">
        <v>226</v>
      </c>
      <c r="G18" s="5">
        <v>7.1581000000000001</v>
      </c>
      <c r="H18" s="5">
        <v>7.1096234999999997</v>
      </c>
      <c r="J18" s="2">
        <v>14</v>
      </c>
      <c r="K18" s="3">
        <v>69.570898177291596</v>
      </c>
      <c r="L18" s="4">
        <v>300000</v>
      </c>
      <c r="M18" s="4">
        <v>656</v>
      </c>
      <c r="N18" s="5">
        <v>57.579799999999999</v>
      </c>
      <c r="O18" s="5">
        <v>57.417389300000004</v>
      </c>
      <c r="Q18" s="2">
        <v>14</v>
      </c>
      <c r="R18" s="3">
        <v>71.704514169994894</v>
      </c>
      <c r="S18" s="4">
        <v>500000</v>
      </c>
      <c r="T18" s="4">
        <v>1047</v>
      </c>
      <c r="U18" s="5">
        <v>178.1404</v>
      </c>
      <c r="V18" s="5">
        <v>177.7786035</v>
      </c>
      <c r="X18" s="2">
        <v>14</v>
      </c>
      <c r="Y18" s="3">
        <v>277.40886107825997</v>
      </c>
      <c r="Z18" s="4">
        <v>1000000</v>
      </c>
      <c r="AA18" s="4">
        <v>2041</v>
      </c>
      <c r="AB18" s="5">
        <v>754.25609999999995</v>
      </c>
      <c r="AC18" s="5">
        <v>753.52428369999996</v>
      </c>
    </row>
    <row r="19" spans="3:29" x14ac:dyDescent="0.3">
      <c r="C19" s="2">
        <v>15</v>
      </c>
      <c r="D19" s="3">
        <v>4.0432217732089804</v>
      </c>
      <c r="E19" s="4">
        <v>100000</v>
      </c>
      <c r="F19" s="4">
        <v>233</v>
      </c>
      <c r="G19" s="5">
        <v>7.1462000000000003</v>
      </c>
      <c r="H19" s="5">
        <v>7.0985234999999998</v>
      </c>
      <c r="J19" s="2">
        <v>15</v>
      </c>
      <c r="K19" s="3">
        <v>71.775667292452098</v>
      </c>
      <c r="L19" s="4">
        <v>300000</v>
      </c>
      <c r="M19" s="4">
        <v>662</v>
      </c>
      <c r="N19" s="5">
        <v>57.0261</v>
      </c>
      <c r="O19" s="5">
        <v>56.867936700000001</v>
      </c>
      <c r="Q19" s="2">
        <v>15</v>
      </c>
      <c r="R19" s="3">
        <v>139.550724216784</v>
      </c>
      <c r="S19" s="4">
        <v>500000</v>
      </c>
      <c r="T19" s="4">
        <v>1057</v>
      </c>
      <c r="U19" s="5">
        <v>177.88399999999999</v>
      </c>
      <c r="V19" s="5">
        <v>177.51616989999999</v>
      </c>
      <c r="X19" s="2">
        <v>15</v>
      </c>
      <c r="Y19" s="3">
        <v>228.09422053905899</v>
      </c>
      <c r="Z19" s="4">
        <v>1000000</v>
      </c>
      <c r="AA19" s="4">
        <v>2020</v>
      </c>
      <c r="AB19" s="5">
        <v>753.26909999999998</v>
      </c>
      <c r="AC19" s="5">
        <v>752.5542461</v>
      </c>
    </row>
    <row r="20" spans="3:29" x14ac:dyDescent="0.3">
      <c r="C20" s="2">
        <v>16</v>
      </c>
      <c r="D20" s="3">
        <v>1.09469909910598</v>
      </c>
      <c r="E20" s="4">
        <v>100000</v>
      </c>
      <c r="F20" s="4">
        <v>218</v>
      </c>
      <c r="G20" s="5">
        <v>6.9518000000000004</v>
      </c>
      <c r="H20" s="5">
        <v>6.9039571999999998</v>
      </c>
      <c r="J20" s="2">
        <v>16</v>
      </c>
      <c r="K20" s="3">
        <v>108.96121735038101</v>
      </c>
      <c r="L20" s="4">
        <v>300000</v>
      </c>
      <c r="M20" s="4">
        <v>661</v>
      </c>
      <c r="N20" s="5">
        <v>55.827399999999997</v>
      </c>
      <c r="O20" s="5">
        <v>55.6640047</v>
      </c>
      <c r="Q20" s="2">
        <v>16</v>
      </c>
      <c r="R20" s="3">
        <v>140.07704755543901</v>
      </c>
      <c r="S20" s="4">
        <v>500000</v>
      </c>
      <c r="T20" s="4">
        <v>1065</v>
      </c>
      <c r="U20" s="5">
        <v>178.5889</v>
      </c>
      <c r="V20" s="5">
        <v>178.2414962</v>
      </c>
      <c r="X20" s="2">
        <v>16</v>
      </c>
      <c r="Y20" s="3">
        <v>364.00595511721298</v>
      </c>
      <c r="Z20" s="4">
        <v>1000000</v>
      </c>
      <c r="AA20" s="4">
        <v>2022</v>
      </c>
      <c r="AB20" s="5">
        <v>744.71889999999996</v>
      </c>
      <c r="AC20" s="5">
        <v>744.01303629999995</v>
      </c>
    </row>
    <row r="21" spans="3:29" x14ac:dyDescent="0.3">
      <c r="C21" s="2">
        <v>17</v>
      </c>
      <c r="D21" s="3">
        <v>2.9196128637819299</v>
      </c>
      <c r="E21" s="4">
        <v>100000</v>
      </c>
      <c r="F21" s="4">
        <v>225</v>
      </c>
      <c r="G21" s="5">
        <v>7.0556999999999999</v>
      </c>
      <c r="H21" s="5">
        <v>7.0071389999999996</v>
      </c>
      <c r="J21" s="2">
        <v>17</v>
      </c>
      <c r="K21" s="3">
        <v>68.300736846860701</v>
      </c>
      <c r="L21" s="4">
        <v>300000</v>
      </c>
      <c r="M21" s="4">
        <v>646</v>
      </c>
      <c r="N21" s="5">
        <v>55.406500000000001</v>
      </c>
      <c r="O21" s="5">
        <v>55.245927199999997</v>
      </c>
      <c r="Q21" s="2">
        <v>17</v>
      </c>
      <c r="R21" s="3">
        <v>144.012203716736</v>
      </c>
      <c r="S21" s="4">
        <v>500000</v>
      </c>
      <c r="T21" s="4">
        <v>1075</v>
      </c>
      <c r="U21" s="5">
        <v>178.26079999999999</v>
      </c>
      <c r="V21" s="5">
        <v>177.9048181</v>
      </c>
      <c r="X21" s="2">
        <v>17</v>
      </c>
      <c r="Y21" s="3">
        <v>215.07692769935099</v>
      </c>
      <c r="Z21" s="4">
        <v>1000000</v>
      </c>
      <c r="AA21" s="4">
        <v>2029</v>
      </c>
      <c r="AB21" s="5">
        <v>750.97400000000005</v>
      </c>
      <c r="AC21" s="5">
        <v>750.25925589999997</v>
      </c>
    </row>
    <row r="22" spans="3:29" x14ac:dyDescent="0.3">
      <c r="C22" s="2">
        <v>18</v>
      </c>
      <c r="D22" s="3">
        <v>1.60252061061373</v>
      </c>
      <c r="E22" s="4">
        <v>100000</v>
      </c>
      <c r="F22" s="4">
        <v>224</v>
      </c>
      <c r="G22" s="5">
        <v>7.2222999999999997</v>
      </c>
      <c r="H22" s="5">
        <v>7.1710098999999996</v>
      </c>
      <c r="J22" s="2">
        <v>18</v>
      </c>
      <c r="K22" s="3">
        <v>84.5417249952134</v>
      </c>
      <c r="L22" s="4">
        <v>300000</v>
      </c>
      <c r="M22" s="4">
        <v>646</v>
      </c>
      <c r="N22" s="5">
        <v>55.765300000000003</v>
      </c>
      <c r="O22" s="5">
        <v>55.608291699999903</v>
      </c>
      <c r="Q22" s="2">
        <v>18</v>
      </c>
      <c r="R22" s="3">
        <v>139.87765558212701</v>
      </c>
      <c r="S22" s="4">
        <v>500000</v>
      </c>
      <c r="T22" s="4">
        <v>1069</v>
      </c>
      <c r="U22" s="5">
        <v>160.41589999999999</v>
      </c>
      <c r="V22" s="5">
        <v>160.1187165</v>
      </c>
      <c r="X22" s="2">
        <v>18</v>
      </c>
      <c r="Y22" s="3">
        <v>238.32723851249099</v>
      </c>
      <c r="Z22" s="4">
        <v>1000000</v>
      </c>
      <c r="AA22" s="4">
        <v>2055</v>
      </c>
      <c r="AB22" s="5">
        <v>757.64419999999996</v>
      </c>
      <c r="AC22" s="5">
        <v>756.93498789999899</v>
      </c>
    </row>
    <row r="23" spans="3:29" x14ac:dyDescent="0.3">
      <c r="C23" s="2">
        <v>19</v>
      </c>
      <c r="D23" s="3">
        <v>5.2876567274324701E-3</v>
      </c>
      <c r="E23" s="4">
        <v>100000</v>
      </c>
      <c r="F23" s="4">
        <v>207</v>
      </c>
      <c r="G23" s="5">
        <v>6.9336000000000002</v>
      </c>
      <c r="H23" s="5">
        <v>6.8847003999999998</v>
      </c>
      <c r="J23" s="2">
        <v>19</v>
      </c>
      <c r="K23" s="3">
        <v>4.12151713043533</v>
      </c>
      <c r="L23" s="4">
        <v>300000</v>
      </c>
      <c r="M23" s="4">
        <v>657</v>
      </c>
      <c r="N23" s="5">
        <v>56.198999999999998</v>
      </c>
      <c r="O23" s="5">
        <v>56.039288399999997</v>
      </c>
      <c r="Q23" s="2">
        <v>19</v>
      </c>
      <c r="R23" s="3">
        <v>142.658473746581</v>
      </c>
      <c r="S23" s="4">
        <v>500000</v>
      </c>
      <c r="T23" s="4">
        <v>1062</v>
      </c>
      <c r="U23" s="5">
        <v>157.93549999999999</v>
      </c>
      <c r="V23" s="5">
        <v>157.6421321</v>
      </c>
      <c r="X23" s="2">
        <v>19</v>
      </c>
      <c r="Y23" s="3">
        <v>304.18575395620297</v>
      </c>
      <c r="Z23" s="4">
        <v>1000000</v>
      </c>
      <c r="AA23" s="4">
        <v>2011</v>
      </c>
      <c r="AB23" s="5">
        <v>745.10029999999995</v>
      </c>
      <c r="AC23" s="5">
        <v>744.39929589999997</v>
      </c>
    </row>
    <row r="24" spans="3:29" x14ac:dyDescent="0.3">
      <c r="C24" s="2">
        <v>20</v>
      </c>
      <c r="D24" s="3">
        <v>4.1633482192196397E-2</v>
      </c>
      <c r="E24" s="4">
        <v>100000</v>
      </c>
      <c r="F24" s="4">
        <v>212</v>
      </c>
      <c r="G24" s="5">
        <v>6.8170000000000002</v>
      </c>
      <c r="H24" s="5">
        <v>6.7694428999999996</v>
      </c>
      <c r="J24" s="2">
        <v>20</v>
      </c>
      <c r="K24" s="3">
        <v>68.500659932945297</v>
      </c>
      <c r="L24" s="4">
        <v>300000</v>
      </c>
      <c r="M24" s="4">
        <v>634</v>
      </c>
      <c r="N24" s="5">
        <v>54.267200000000003</v>
      </c>
      <c r="O24" s="5">
        <v>54.109794999999998</v>
      </c>
      <c r="Q24" s="2">
        <v>20</v>
      </c>
      <c r="R24" s="3">
        <v>67.907070284017294</v>
      </c>
      <c r="S24" s="4">
        <v>500000</v>
      </c>
      <c r="T24" s="4">
        <v>1053</v>
      </c>
      <c r="U24" s="5">
        <v>158.84800000000001</v>
      </c>
      <c r="V24" s="5">
        <v>158.55879049999999</v>
      </c>
      <c r="X24" s="2">
        <v>20</v>
      </c>
      <c r="Y24" s="3">
        <v>208.25243623099101</v>
      </c>
      <c r="Z24" s="4">
        <v>1000000</v>
      </c>
      <c r="AA24" s="4">
        <v>2037</v>
      </c>
      <c r="AB24" s="5">
        <v>755.18920000000003</v>
      </c>
      <c r="AC24" s="5">
        <v>754.48939599999903</v>
      </c>
    </row>
    <row r="25" spans="3:29" x14ac:dyDescent="0.3">
      <c r="C25" s="2">
        <v>21</v>
      </c>
      <c r="D25" s="3">
        <v>1.6265851426406299</v>
      </c>
      <c r="E25" s="4">
        <v>100000</v>
      </c>
      <c r="F25" s="4">
        <v>227</v>
      </c>
      <c r="G25" s="5">
        <v>6.9085000000000001</v>
      </c>
      <c r="H25" s="5">
        <v>6.8607857999999897</v>
      </c>
      <c r="J25" s="2">
        <v>21</v>
      </c>
      <c r="K25" s="3">
        <v>71.854726299062406</v>
      </c>
      <c r="L25" s="4">
        <v>300000</v>
      </c>
      <c r="M25" s="4">
        <v>653</v>
      </c>
      <c r="N25" s="5">
        <v>55.968600000000002</v>
      </c>
      <c r="O25" s="5">
        <v>55.809660399999999</v>
      </c>
      <c r="Q25" s="2">
        <v>21</v>
      </c>
      <c r="R25" s="3">
        <v>97.544630879254399</v>
      </c>
      <c r="S25" s="4">
        <v>500000</v>
      </c>
      <c r="T25" s="4">
        <v>1048</v>
      </c>
      <c r="U25" s="5">
        <v>157.01499999999999</v>
      </c>
      <c r="V25" s="5">
        <v>156.72430249999999</v>
      </c>
      <c r="X25" s="2">
        <v>21</v>
      </c>
      <c r="Y25" s="3">
        <v>219.45026894991301</v>
      </c>
      <c r="Z25" s="4">
        <v>1000000</v>
      </c>
      <c r="AA25" s="4">
        <v>2031</v>
      </c>
      <c r="AB25" s="5">
        <v>781.72270000000003</v>
      </c>
      <c r="AC25" s="5">
        <v>780.99572820000003</v>
      </c>
    </row>
    <row r="26" spans="3:29" x14ac:dyDescent="0.3">
      <c r="C26" s="2">
        <v>22</v>
      </c>
      <c r="D26" s="3">
        <v>7.8544718225145901E-2</v>
      </c>
      <c r="E26" s="4">
        <v>100000</v>
      </c>
      <c r="F26" s="4">
        <v>219</v>
      </c>
      <c r="G26" s="5">
        <v>6.8094000000000001</v>
      </c>
      <c r="H26" s="5">
        <v>6.7614722999999897</v>
      </c>
      <c r="J26" s="2">
        <v>22</v>
      </c>
      <c r="K26" s="3">
        <v>73.100584530614498</v>
      </c>
      <c r="L26" s="4">
        <v>300000</v>
      </c>
      <c r="M26" s="4">
        <v>673</v>
      </c>
      <c r="N26" s="5">
        <v>56.680500000000002</v>
      </c>
      <c r="O26" s="5">
        <v>56.5169943</v>
      </c>
      <c r="Q26" s="2">
        <v>22</v>
      </c>
      <c r="R26" s="3">
        <v>66.7508911042775</v>
      </c>
      <c r="S26" s="4">
        <v>500000</v>
      </c>
      <c r="T26" s="4">
        <v>1052</v>
      </c>
      <c r="U26" s="5">
        <v>157.39699999999999</v>
      </c>
      <c r="V26" s="5">
        <v>157.10949160000001</v>
      </c>
      <c r="X26" s="2">
        <v>22</v>
      </c>
      <c r="Y26" s="3">
        <v>194.01990572883901</v>
      </c>
      <c r="Z26" s="4">
        <v>1000000</v>
      </c>
      <c r="AA26" s="4">
        <v>2040</v>
      </c>
      <c r="AB26" s="5">
        <v>797.50720000000001</v>
      </c>
      <c r="AC26" s="5">
        <v>796.75285480000002</v>
      </c>
    </row>
    <row r="27" spans="3:29" x14ac:dyDescent="0.3">
      <c r="C27" s="2">
        <v>23</v>
      </c>
      <c r="D27" s="3">
        <v>0.29870615105147602</v>
      </c>
      <c r="E27" s="4">
        <v>100000</v>
      </c>
      <c r="F27" s="4">
        <v>220</v>
      </c>
      <c r="G27" s="5">
        <v>6.7483000000000004</v>
      </c>
      <c r="H27" s="5">
        <v>6.7010131999999896</v>
      </c>
      <c r="J27" s="2">
        <v>23</v>
      </c>
      <c r="K27" s="3">
        <v>85.050681392788505</v>
      </c>
      <c r="L27" s="4">
        <v>300000</v>
      </c>
      <c r="M27" s="4">
        <v>649</v>
      </c>
      <c r="N27" s="5">
        <v>56.055100000000003</v>
      </c>
      <c r="O27" s="5">
        <v>55.892749600000002</v>
      </c>
      <c r="Q27" s="2">
        <v>23</v>
      </c>
      <c r="R27" s="3">
        <v>145.46515703174401</v>
      </c>
      <c r="S27" s="4">
        <v>500000</v>
      </c>
      <c r="T27" s="4">
        <v>1048</v>
      </c>
      <c r="U27" s="5">
        <v>155.72219999999999</v>
      </c>
      <c r="V27" s="5">
        <v>155.43116330000001</v>
      </c>
      <c r="X27" s="2">
        <v>23</v>
      </c>
      <c r="Y27" s="3">
        <v>166.06331016351001</v>
      </c>
      <c r="Z27" s="4">
        <v>1000000</v>
      </c>
      <c r="AA27" s="4">
        <v>2032</v>
      </c>
      <c r="AB27" s="5">
        <v>794.56920000000002</v>
      </c>
      <c r="AC27" s="5">
        <v>793.82286929999998</v>
      </c>
    </row>
    <row r="28" spans="3:29" x14ac:dyDescent="0.3">
      <c r="C28" s="2">
        <v>24</v>
      </c>
      <c r="D28" s="3">
        <v>0.63328385215157801</v>
      </c>
      <c r="E28" s="4">
        <v>100000</v>
      </c>
      <c r="F28" s="4">
        <v>222</v>
      </c>
      <c r="G28" s="5">
        <v>6.9203999999999999</v>
      </c>
      <c r="H28" s="5">
        <v>6.8721411000000003</v>
      </c>
      <c r="J28" s="2">
        <v>24</v>
      </c>
      <c r="K28" s="3">
        <v>106.957133323729</v>
      </c>
      <c r="L28" s="4">
        <v>300000</v>
      </c>
      <c r="M28" s="4">
        <v>641</v>
      </c>
      <c r="N28" s="5">
        <v>54.8566</v>
      </c>
      <c r="O28" s="5">
        <v>54.695280699999998</v>
      </c>
      <c r="Q28" s="2">
        <v>24</v>
      </c>
      <c r="R28" s="3">
        <v>78.149710470724301</v>
      </c>
      <c r="S28" s="4">
        <v>500000</v>
      </c>
      <c r="T28" s="4">
        <v>1064</v>
      </c>
      <c r="U28" s="5">
        <v>159.53200000000001</v>
      </c>
      <c r="V28" s="5">
        <v>159.2451758</v>
      </c>
      <c r="X28" s="2">
        <v>24</v>
      </c>
      <c r="Y28" s="3">
        <v>223.78905782622101</v>
      </c>
      <c r="Z28" s="4">
        <v>1000000</v>
      </c>
      <c r="AA28" s="4">
        <v>2040</v>
      </c>
      <c r="AB28" s="5">
        <v>755.39570000000003</v>
      </c>
      <c r="AC28" s="5">
        <v>754.68212340000002</v>
      </c>
    </row>
    <row r="29" spans="3:29" x14ac:dyDescent="0.3">
      <c r="C29" s="2">
        <v>25</v>
      </c>
      <c r="D29" s="3">
        <v>3.7787344112163601</v>
      </c>
      <c r="E29" s="4">
        <v>100000</v>
      </c>
      <c r="F29" s="4">
        <v>221</v>
      </c>
      <c r="G29" s="5">
        <v>6.8068</v>
      </c>
      <c r="H29" s="5">
        <v>6.7602390000000003</v>
      </c>
      <c r="J29" s="2">
        <v>25</v>
      </c>
      <c r="K29" s="3">
        <v>81.641575727083904</v>
      </c>
      <c r="L29" s="4">
        <v>300000</v>
      </c>
      <c r="M29" s="4">
        <v>666</v>
      </c>
      <c r="N29" s="5">
        <v>57.238999999999997</v>
      </c>
      <c r="O29" s="5">
        <v>57.076099599999999</v>
      </c>
      <c r="Q29" s="2">
        <v>25</v>
      </c>
      <c r="R29" s="3">
        <v>128.31564869767499</v>
      </c>
      <c r="S29" s="4">
        <v>500000</v>
      </c>
      <c r="T29" s="4">
        <v>1055</v>
      </c>
      <c r="U29" s="5">
        <v>158.40600000000001</v>
      </c>
      <c r="V29" s="5">
        <v>158.1136822</v>
      </c>
      <c r="X29" s="2">
        <v>25</v>
      </c>
      <c r="Y29" s="3">
        <v>289.07289264180901</v>
      </c>
      <c r="Z29" s="4">
        <v>1000000</v>
      </c>
      <c r="AA29" s="4">
        <v>2026</v>
      </c>
      <c r="AB29" s="5">
        <v>745.28869999999995</v>
      </c>
      <c r="AC29" s="5">
        <v>744.58614880000005</v>
      </c>
    </row>
    <row r="30" spans="3:29" x14ac:dyDescent="0.3">
      <c r="C30" s="2">
        <v>26</v>
      </c>
      <c r="D30" s="3">
        <v>0.90220610559435899</v>
      </c>
      <c r="E30" s="4">
        <v>100000</v>
      </c>
      <c r="F30" s="4">
        <v>220</v>
      </c>
      <c r="G30" s="5">
        <v>6.8143000000000002</v>
      </c>
      <c r="H30" s="5">
        <v>6.7667951999999998</v>
      </c>
      <c r="J30" s="2">
        <v>26</v>
      </c>
      <c r="K30" s="3">
        <v>12.1052137320701</v>
      </c>
      <c r="L30" s="4">
        <v>300000</v>
      </c>
      <c r="M30" s="4">
        <v>653</v>
      </c>
      <c r="N30" s="5">
        <v>56.097700000000003</v>
      </c>
      <c r="O30" s="5">
        <v>55.939424899999999</v>
      </c>
      <c r="Q30" s="2">
        <v>26</v>
      </c>
      <c r="R30" s="3">
        <v>73.828631171813001</v>
      </c>
      <c r="S30" s="4">
        <v>500000</v>
      </c>
      <c r="T30" s="4">
        <v>1083</v>
      </c>
      <c r="U30" s="5">
        <v>159.79490000000001</v>
      </c>
      <c r="V30" s="5">
        <v>159.50860840000001</v>
      </c>
      <c r="X30" s="2">
        <v>26</v>
      </c>
      <c r="Y30" s="3">
        <v>225.22478488707901</v>
      </c>
      <c r="Z30" s="4">
        <v>1000000</v>
      </c>
      <c r="AA30" s="4">
        <v>2030</v>
      </c>
      <c r="AB30" s="5">
        <v>750.60919999999999</v>
      </c>
      <c r="AC30" s="5">
        <v>749.89568549999899</v>
      </c>
    </row>
    <row r="31" spans="3:29" x14ac:dyDescent="0.3">
      <c r="C31" s="2">
        <v>27</v>
      </c>
      <c r="D31" s="3">
        <v>1.3759360568816901</v>
      </c>
      <c r="E31" s="4">
        <v>100000</v>
      </c>
      <c r="F31" s="4">
        <v>229</v>
      </c>
      <c r="G31" s="5">
        <v>7.1327999999999996</v>
      </c>
      <c r="H31" s="5">
        <v>7.0846064999999996</v>
      </c>
      <c r="J31" s="2">
        <v>27</v>
      </c>
      <c r="K31" s="3">
        <v>77.4384065193792</v>
      </c>
      <c r="L31" s="4">
        <v>300000</v>
      </c>
      <c r="M31" s="4">
        <v>653</v>
      </c>
      <c r="N31" s="5">
        <v>56.8202</v>
      </c>
      <c r="O31" s="5">
        <v>56.662307300000002</v>
      </c>
      <c r="Q31" s="2">
        <v>27</v>
      </c>
      <c r="R31" s="3">
        <v>176.11766362985199</v>
      </c>
      <c r="S31" s="4">
        <v>500000</v>
      </c>
      <c r="T31" s="4">
        <v>1068</v>
      </c>
      <c r="U31" s="5">
        <v>159.613</v>
      </c>
      <c r="V31" s="5">
        <v>159.32685369999999</v>
      </c>
      <c r="X31" s="2">
        <v>27</v>
      </c>
      <c r="Y31" s="3">
        <v>225.725184236508</v>
      </c>
      <c r="Z31" s="4">
        <v>1000000</v>
      </c>
      <c r="AA31" s="4">
        <v>2036</v>
      </c>
      <c r="AB31" s="5">
        <v>750.60979999999995</v>
      </c>
      <c r="AC31" s="5">
        <v>749.89847499999996</v>
      </c>
    </row>
    <row r="32" spans="3:29" x14ac:dyDescent="0.3">
      <c r="C32" s="2">
        <v>28</v>
      </c>
      <c r="D32" s="3">
        <v>2.3907106568641998</v>
      </c>
      <c r="E32" s="4">
        <v>100000</v>
      </c>
      <c r="F32" s="4">
        <v>222</v>
      </c>
      <c r="G32" s="5">
        <v>6.8876999999999997</v>
      </c>
      <c r="H32" s="5">
        <v>6.8402238999999998</v>
      </c>
      <c r="J32" s="2">
        <v>28</v>
      </c>
      <c r="K32" s="3">
        <v>78.272338006052607</v>
      </c>
      <c r="L32" s="4">
        <v>300000</v>
      </c>
      <c r="M32" s="4">
        <v>650</v>
      </c>
      <c r="N32" s="5">
        <v>55.148699999999998</v>
      </c>
      <c r="O32" s="5">
        <v>54.988096900000002</v>
      </c>
      <c r="Q32" s="2">
        <v>28</v>
      </c>
      <c r="R32" s="3">
        <v>136.465627810841</v>
      </c>
      <c r="S32" s="4">
        <v>500000</v>
      </c>
      <c r="T32" s="4">
        <v>1059</v>
      </c>
      <c r="U32" s="5">
        <v>155.74299999999999</v>
      </c>
      <c r="V32" s="5">
        <v>155.45001349999899</v>
      </c>
      <c r="X32" s="2">
        <v>28</v>
      </c>
      <c r="Y32" s="3">
        <v>307.86921781199499</v>
      </c>
      <c r="Z32" s="4">
        <v>1000000</v>
      </c>
      <c r="AA32" s="4">
        <v>2018</v>
      </c>
      <c r="AB32" s="5">
        <v>747.61569999999995</v>
      </c>
      <c r="AC32" s="5">
        <v>746.91704709999999</v>
      </c>
    </row>
    <row r="33" spans="3:29" x14ac:dyDescent="0.3">
      <c r="C33" s="2">
        <v>29</v>
      </c>
      <c r="D33" s="3">
        <v>3.69204889533796</v>
      </c>
      <c r="E33" s="4">
        <v>100000</v>
      </c>
      <c r="F33" s="4">
        <v>206</v>
      </c>
      <c r="G33" s="5">
        <v>6.7587000000000002</v>
      </c>
      <c r="H33" s="5">
        <v>6.7119016</v>
      </c>
      <c r="J33" s="2">
        <v>29</v>
      </c>
      <c r="K33" s="3">
        <v>159.34837785079199</v>
      </c>
      <c r="L33" s="4">
        <v>300000</v>
      </c>
      <c r="M33" s="4">
        <v>644</v>
      </c>
      <c r="N33" s="5">
        <v>55.307400000000001</v>
      </c>
      <c r="O33" s="5">
        <v>55.144902999999999</v>
      </c>
      <c r="Q33" s="2">
        <v>29</v>
      </c>
      <c r="R33" s="3">
        <v>148.099042771206</v>
      </c>
      <c r="S33" s="4">
        <v>500000</v>
      </c>
      <c r="T33" s="4">
        <v>1058</v>
      </c>
      <c r="U33" s="5">
        <v>156.7791</v>
      </c>
      <c r="V33" s="5">
        <v>156.48584629999999</v>
      </c>
      <c r="X33" s="2">
        <v>29</v>
      </c>
      <c r="Y33" s="3">
        <v>211.115916087301</v>
      </c>
      <c r="Z33" s="4">
        <v>1000000</v>
      </c>
      <c r="AA33" s="4">
        <v>2020</v>
      </c>
      <c r="AB33" s="5">
        <v>768.12850000000003</v>
      </c>
      <c r="AC33" s="5">
        <v>767.37877630000003</v>
      </c>
    </row>
    <row r="34" spans="3:29" x14ac:dyDescent="0.3">
      <c r="C34" s="2">
        <v>30</v>
      </c>
      <c r="D34" s="3">
        <v>3.65040652930736</v>
      </c>
      <c r="E34" s="4">
        <v>100000</v>
      </c>
      <c r="F34" s="4">
        <v>219</v>
      </c>
      <c r="G34" s="5">
        <v>6.9710999999999999</v>
      </c>
      <c r="H34" s="5">
        <v>6.9228725999999998</v>
      </c>
      <c r="J34" s="2">
        <v>30</v>
      </c>
      <c r="K34" s="3">
        <v>72.843944825361703</v>
      </c>
      <c r="L34" s="4">
        <v>300000</v>
      </c>
      <c r="M34" s="4">
        <v>645</v>
      </c>
      <c r="N34" s="5">
        <v>55.201999999999998</v>
      </c>
      <c r="O34" s="5">
        <v>55.043320600000001</v>
      </c>
      <c r="Q34" s="2">
        <v>30</v>
      </c>
      <c r="R34" s="3">
        <v>77.291945453065907</v>
      </c>
      <c r="S34" s="4">
        <v>500000</v>
      </c>
      <c r="T34" s="4">
        <v>1075</v>
      </c>
      <c r="U34" s="5">
        <v>159.7167</v>
      </c>
      <c r="V34" s="5">
        <v>159.4339549</v>
      </c>
      <c r="X34" s="2">
        <v>30</v>
      </c>
      <c r="Y34" s="3">
        <v>270.72504642925298</v>
      </c>
      <c r="Z34" s="4">
        <v>1000000</v>
      </c>
      <c r="AA34" s="4">
        <v>2020</v>
      </c>
      <c r="AB34" s="5">
        <v>768.65899999999999</v>
      </c>
      <c r="AC34" s="5">
        <v>767.89259870000001</v>
      </c>
    </row>
    <row r="35" spans="3:29" x14ac:dyDescent="0.3">
      <c r="C35" s="2">
        <v>31</v>
      </c>
      <c r="D35" s="3">
        <v>0.93495906144369201</v>
      </c>
      <c r="E35" s="4">
        <v>100000</v>
      </c>
      <c r="F35" s="4">
        <v>212</v>
      </c>
      <c r="G35" s="5">
        <v>6.8540999999999999</v>
      </c>
      <c r="H35" s="5">
        <v>6.8060026999999996</v>
      </c>
      <c r="J35" s="2">
        <v>31</v>
      </c>
      <c r="K35" s="3">
        <v>4.3196907381022802</v>
      </c>
      <c r="L35" s="4">
        <v>300000</v>
      </c>
      <c r="M35" s="4">
        <v>644</v>
      </c>
      <c r="N35" s="5">
        <v>55.750300000000003</v>
      </c>
      <c r="O35" s="5">
        <v>55.587558299999998</v>
      </c>
      <c r="Q35" s="2">
        <v>31</v>
      </c>
      <c r="R35" s="3">
        <v>206.305055758207</v>
      </c>
      <c r="S35" s="4">
        <v>500000</v>
      </c>
      <c r="T35" s="4">
        <v>1080</v>
      </c>
      <c r="U35" s="5">
        <v>159.04419999999999</v>
      </c>
      <c r="V35" s="5">
        <v>158.75554600000001</v>
      </c>
      <c r="X35" s="2">
        <v>31</v>
      </c>
      <c r="Y35" s="3">
        <v>271.12554548139798</v>
      </c>
      <c r="Z35" s="4">
        <v>1000000</v>
      </c>
      <c r="AA35" s="4">
        <v>2022</v>
      </c>
      <c r="AB35" s="5">
        <v>744.75879999999995</v>
      </c>
      <c r="AC35" s="5">
        <v>744.05858590000003</v>
      </c>
    </row>
    <row r="36" spans="3:29" x14ac:dyDescent="0.3">
      <c r="C36" s="2">
        <v>32</v>
      </c>
      <c r="D36" s="3">
        <v>1.26174141985205</v>
      </c>
      <c r="E36" s="4">
        <v>100000</v>
      </c>
      <c r="F36" s="4">
        <v>212</v>
      </c>
      <c r="G36" s="5">
        <v>6.9436</v>
      </c>
      <c r="H36" s="5">
        <v>6.8951808000000003</v>
      </c>
      <c r="J36" s="2">
        <v>32</v>
      </c>
      <c r="K36" s="3">
        <v>77.572062068106504</v>
      </c>
      <c r="L36" s="4">
        <v>300000</v>
      </c>
      <c r="M36" s="4">
        <v>642</v>
      </c>
      <c r="N36" s="5">
        <v>54.6126</v>
      </c>
      <c r="O36" s="5">
        <v>54.452111600000002</v>
      </c>
      <c r="Q36" s="2">
        <v>32</v>
      </c>
      <c r="R36" s="3">
        <v>209.534833442527</v>
      </c>
      <c r="S36" s="4">
        <v>500000</v>
      </c>
      <c r="T36" s="4">
        <v>1071</v>
      </c>
      <c r="U36" s="5">
        <v>161.4913</v>
      </c>
      <c r="V36" s="5">
        <v>161.19386979999999</v>
      </c>
      <c r="X36" s="2">
        <v>32</v>
      </c>
      <c r="Y36" s="3">
        <v>296.826769454741</v>
      </c>
      <c r="Z36" s="4">
        <v>1000000</v>
      </c>
      <c r="AA36" s="4">
        <v>2068</v>
      </c>
      <c r="AB36" s="5">
        <v>743.75189999999998</v>
      </c>
      <c r="AC36" s="5">
        <v>743.05163770000001</v>
      </c>
    </row>
    <row r="37" spans="3:29" x14ac:dyDescent="0.3">
      <c r="C37" s="2">
        <v>33</v>
      </c>
      <c r="D37" s="3">
        <v>1.7081751132577601</v>
      </c>
      <c r="E37" s="4">
        <v>100000</v>
      </c>
      <c r="F37" s="4">
        <v>209</v>
      </c>
      <c r="G37" s="5">
        <v>6.8878000000000004</v>
      </c>
      <c r="H37" s="5">
        <v>6.8396293000000004</v>
      </c>
      <c r="J37" s="2">
        <v>33</v>
      </c>
      <c r="K37" s="3">
        <v>80.147011684438297</v>
      </c>
      <c r="L37" s="4">
        <v>300000</v>
      </c>
      <c r="M37" s="4">
        <v>656</v>
      </c>
      <c r="N37" s="5">
        <v>56.5212</v>
      </c>
      <c r="O37" s="5">
        <v>56.360011100000001</v>
      </c>
      <c r="Q37" s="2">
        <v>33</v>
      </c>
      <c r="R37" s="3">
        <v>145.30182942116099</v>
      </c>
      <c r="S37" s="4">
        <v>500000</v>
      </c>
      <c r="T37" s="4">
        <v>1056</v>
      </c>
      <c r="U37" s="5">
        <v>159.34540000000001</v>
      </c>
      <c r="V37" s="5">
        <v>159.0539315</v>
      </c>
      <c r="X37" s="2">
        <v>33</v>
      </c>
      <c r="Y37" s="3">
        <v>215.80789920044899</v>
      </c>
      <c r="Z37" s="4">
        <v>1000000</v>
      </c>
      <c r="AA37" s="4">
        <v>2054</v>
      </c>
      <c r="AB37" s="5">
        <v>755.32219999999995</v>
      </c>
      <c r="AC37" s="5">
        <v>754.62315060000003</v>
      </c>
    </row>
    <row r="38" spans="3:29" x14ac:dyDescent="0.3">
      <c r="C38" s="2">
        <v>34</v>
      </c>
      <c r="D38" s="3">
        <v>2.2328014417974398</v>
      </c>
      <c r="E38" s="4">
        <v>100000</v>
      </c>
      <c r="F38" s="4">
        <v>221</v>
      </c>
      <c r="G38" s="5">
        <v>7.1033999999999997</v>
      </c>
      <c r="H38" s="5">
        <v>7.0561786</v>
      </c>
      <c r="J38" s="2">
        <v>34</v>
      </c>
      <c r="K38" s="3">
        <v>75.517560450249604</v>
      </c>
      <c r="L38" s="4">
        <v>300000</v>
      </c>
      <c r="M38" s="4">
        <v>652</v>
      </c>
      <c r="N38" s="5">
        <v>55.564100000000003</v>
      </c>
      <c r="O38" s="5">
        <v>55.4053331</v>
      </c>
      <c r="Q38" s="2">
        <v>34</v>
      </c>
      <c r="R38" s="3">
        <v>26.666974031312201</v>
      </c>
      <c r="S38" s="4">
        <v>500000</v>
      </c>
      <c r="T38" s="4">
        <v>1057</v>
      </c>
      <c r="U38" s="5">
        <v>159.7808</v>
      </c>
      <c r="V38" s="5">
        <v>159.49362589999899</v>
      </c>
      <c r="X38" s="2">
        <v>34</v>
      </c>
      <c r="Y38" s="3">
        <v>299.80954278588399</v>
      </c>
      <c r="Z38" s="4">
        <v>1000000</v>
      </c>
      <c r="AA38" s="4">
        <v>2021</v>
      </c>
      <c r="AB38" s="5">
        <v>752.37459999999999</v>
      </c>
      <c r="AC38" s="5">
        <v>751.68064289999995</v>
      </c>
    </row>
    <row r="39" spans="3:29" x14ac:dyDescent="0.3">
      <c r="C39" s="2">
        <v>35</v>
      </c>
      <c r="D39" s="3">
        <v>2.0617771688470099</v>
      </c>
      <c r="E39" s="4">
        <v>100000</v>
      </c>
      <c r="F39" s="4">
        <v>215</v>
      </c>
      <c r="G39" s="5">
        <v>6.9817</v>
      </c>
      <c r="H39" s="5">
        <v>6.9331373999999997</v>
      </c>
      <c r="J39" s="2">
        <v>35</v>
      </c>
      <c r="K39" s="3">
        <v>68.116276054010996</v>
      </c>
      <c r="L39" s="4">
        <v>300000</v>
      </c>
      <c r="M39" s="4">
        <v>656</v>
      </c>
      <c r="N39" s="5">
        <v>55.781100000000002</v>
      </c>
      <c r="O39" s="5">
        <v>55.6213353999999</v>
      </c>
      <c r="Q39" s="2">
        <v>35</v>
      </c>
      <c r="R39" s="3">
        <v>141.88140720049</v>
      </c>
      <c r="S39" s="4">
        <v>500000</v>
      </c>
      <c r="T39" s="4">
        <v>1057</v>
      </c>
      <c r="U39" s="5">
        <v>159.09209999999999</v>
      </c>
      <c r="V39" s="5">
        <v>158.79894400000001</v>
      </c>
      <c r="X39" s="2">
        <v>35</v>
      </c>
      <c r="Y39" s="3">
        <v>285.19635067463503</v>
      </c>
      <c r="Z39" s="4">
        <v>1000000</v>
      </c>
      <c r="AA39" s="4">
        <v>2048</v>
      </c>
      <c r="AB39" s="5">
        <v>755.87149999999997</v>
      </c>
      <c r="AC39" s="5">
        <v>755.1677426</v>
      </c>
    </row>
    <row r="40" spans="3:29" x14ac:dyDescent="0.3">
      <c r="C40" s="2">
        <v>36</v>
      </c>
      <c r="D40" s="3">
        <v>2.01378763833184</v>
      </c>
      <c r="E40" s="4">
        <v>100000</v>
      </c>
      <c r="F40" s="4">
        <v>224</v>
      </c>
      <c r="G40" s="5">
        <v>7.0603999999999996</v>
      </c>
      <c r="H40" s="5">
        <v>7.0124376999999898</v>
      </c>
      <c r="J40" s="2">
        <v>36</v>
      </c>
      <c r="K40" s="3">
        <v>72.171738683978603</v>
      </c>
      <c r="L40" s="4">
        <v>300000</v>
      </c>
      <c r="M40" s="4">
        <v>641</v>
      </c>
      <c r="N40" s="5">
        <v>54.561700000000002</v>
      </c>
      <c r="O40" s="5">
        <v>54.401728599999899</v>
      </c>
      <c r="Q40" s="2">
        <v>36</v>
      </c>
      <c r="R40" s="3">
        <v>137.640847177046</v>
      </c>
      <c r="S40" s="4">
        <v>500000</v>
      </c>
      <c r="T40" s="4">
        <v>1065</v>
      </c>
      <c r="U40" s="5">
        <v>157.53100000000001</v>
      </c>
      <c r="V40" s="5">
        <v>157.2400753</v>
      </c>
      <c r="X40" s="2">
        <v>36</v>
      </c>
      <c r="Y40" s="3">
        <v>160.039836226913</v>
      </c>
      <c r="Z40" s="4">
        <v>1000000</v>
      </c>
      <c r="AA40" s="4">
        <v>2046</v>
      </c>
      <c r="AB40" s="5">
        <v>750.77620000000002</v>
      </c>
      <c r="AC40" s="5">
        <v>750.0645591</v>
      </c>
    </row>
    <row r="41" spans="3:29" x14ac:dyDescent="0.3">
      <c r="C41" s="2">
        <v>37</v>
      </c>
      <c r="D41" s="3">
        <v>2.4412022268753599</v>
      </c>
      <c r="E41" s="4">
        <v>100000</v>
      </c>
      <c r="F41" s="4">
        <v>215</v>
      </c>
      <c r="G41" s="5">
        <v>6.8311999999999999</v>
      </c>
      <c r="H41" s="5">
        <v>6.7842053999999896</v>
      </c>
      <c r="J41" s="2">
        <v>37</v>
      </c>
      <c r="K41" s="3">
        <v>71.715862451605801</v>
      </c>
      <c r="L41" s="4">
        <v>300000</v>
      </c>
      <c r="M41" s="4">
        <v>643</v>
      </c>
      <c r="N41" s="5">
        <v>54.189500000000002</v>
      </c>
      <c r="O41" s="5">
        <v>54.032426299999997</v>
      </c>
      <c r="Q41" s="2">
        <v>37</v>
      </c>
      <c r="R41" s="3">
        <v>78.277638275887597</v>
      </c>
      <c r="S41" s="4">
        <v>500000</v>
      </c>
      <c r="T41" s="4">
        <v>1051</v>
      </c>
      <c r="U41" s="5">
        <v>159.84809999999999</v>
      </c>
      <c r="V41" s="5">
        <v>159.55645190000001</v>
      </c>
      <c r="X41" s="2">
        <v>37</v>
      </c>
      <c r="Y41" s="3">
        <v>246.44452516593901</v>
      </c>
      <c r="Z41" s="4">
        <v>1000000</v>
      </c>
      <c r="AA41" s="4">
        <v>2025</v>
      </c>
      <c r="AB41" s="5">
        <v>756.66219999999998</v>
      </c>
      <c r="AC41" s="5">
        <v>755.95355929999903</v>
      </c>
    </row>
    <row r="42" spans="3:29" x14ac:dyDescent="0.3">
      <c r="C42" s="2">
        <v>38</v>
      </c>
      <c r="D42" s="3">
        <v>2.69439717500858E-2</v>
      </c>
      <c r="E42" s="4">
        <v>100000</v>
      </c>
      <c r="F42" s="4">
        <v>226</v>
      </c>
      <c r="G42" s="5">
        <v>7.0480999999999998</v>
      </c>
      <c r="H42" s="5">
        <v>7.0005001</v>
      </c>
      <c r="J42" s="2">
        <v>38</v>
      </c>
      <c r="K42" s="3">
        <v>75.449264127349196</v>
      </c>
      <c r="L42" s="4">
        <v>300000</v>
      </c>
      <c r="M42" s="4">
        <v>644</v>
      </c>
      <c r="N42" s="5">
        <v>55.516199999999998</v>
      </c>
      <c r="O42" s="5">
        <v>55.3583534999999</v>
      </c>
      <c r="Q42" s="2">
        <v>38</v>
      </c>
      <c r="R42" s="3">
        <v>135.91193033375501</v>
      </c>
      <c r="S42" s="4">
        <v>500000</v>
      </c>
      <c r="T42" s="4">
        <v>1063</v>
      </c>
      <c r="U42" s="5">
        <v>159.66739999999999</v>
      </c>
      <c r="V42" s="5">
        <v>159.37826389999901</v>
      </c>
      <c r="X42" s="2">
        <v>38</v>
      </c>
      <c r="Y42" s="3">
        <v>295.70005483976701</v>
      </c>
      <c r="Z42" s="4">
        <v>1000000</v>
      </c>
      <c r="AA42" s="4">
        <v>2030</v>
      </c>
      <c r="AB42" s="5">
        <v>743.06359999999995</v>
      </c>
      <c r="AC42" s="5">
        <v>742.36727229999997</v>
      </c>
    </row>
    <row r="43" spans="3:29" x14ac:dyDescent="0.3">
      <c r="C43" s="2">
        <v>39</v>
      </c>
      <c r="D43" s="3">
        <v>2.6322575101817698</v>
      </c>
      <c r="E43" s="4">
        <v>100000</v>
      </c>
      <c r="F43" s="4">
        <v>208</v>
      </c>
      <c r="G43" s="5">
        <v>6.7065999999999999</v>
      </c>
      <c r="H43" s="5">
        <v>6.6599785999999996</v>
      </c>
      <c r="J43" s="2">
        <v>39</v>
      </c>
      <c r="K43" s="3">
        <v>88.214209822733196</v>
      </c>
      <c r="L43" s="4">
        <v>300000</v>
      </c>
      <c r="M43" s="4">
        <v>634</v>
      </c>
      <c r="N43" s="5">
        <v>55.192300000000003</v>
      </c>
      <c r="O43" s="5">
        <v>55.025452999999999</v>
      </c>
      <c r="Q43" s="2">
        <v>39</v>
      </c>
      <c r="R43" s="3">
        <v>210.50230714813</v>
      </c>
      <c r="S43" s="4">
        <v>500000</v>
      </c>
      <c r="T43" s="4">
        <v>1064</v>
      </c>
      <c r="U43" s="5">
        <v>159.9315</v>
      </c>
      <c r="V43" s="5">
        <v>159.64236289999999</v>
      </c>
      <c r="X43" s="2">
        <v>39</v>
      </c>
      <c r="Y43" s="3">
        <v>182.478148279495</v>
      </c>
      <c r="Z43" s="4">
        <v>1000000</v>
      </c>
      <c r="AA43" s="4">
        <v>2018</v>
      </c>
      <c r="AB43" s="5">
        <v>743.38679999999999</v>
      </c>
      <c r="AC43" s="5">
        <v>742.67231760000004</v>
      </c>
    </row>
    <row r="44" spans="3:29" x14ac:dyDescent="0.3">
      <c r="C44" s="2">
        <v>40</v>
      </c>
      <c r="D44" s="3">
        <v>3.3810072849536201</v>
      </c>
      <c r="E44" s="4">
        <v>100000</v>
      </c>
      <c r="F44" s="4">
        <v>224</v>
      </c>
      <c r="G44" s="5">
        <v>6.9264999999999999</v>
      </c>
      <c r="H44" s="5">
        <v>6.8793935999999896</v>
      </c>
      <c r="J44" s="2">
        <v>40</v>
      </c>
      <c r="K44" s="3">
        <v>81.888873910073499</v>
      </c>
      <c r="L44" s="4">
        <v>300000</v>
      </c>
      <c r="M44" s="4">
        <v>638</v>
      </c>
      <c r="N44" s="5">
        <v>54.637599999999999</v>
      </c>
      <c r="O44" s="5">
        <v>54.479326</v>
      </c>
      <c r="Q44" s="2">
        <v>40</v>
      </c>
      <c r="R44" s="3">
        <v>133.754155349179</v>
      </c>
      <c r="S44" s="4">
        <v>500000</v>
      </c>
      <c r="T44" s="4">
        <v>1072</v>
      </c>
      <c r="U44" s="5">
        <v>161.63800000000001</v>
      </c>
      <c r="V44" s="5">
        <v>161.34787660000001</v>
      </c>
      <c r="X44" s="2">
        <v>40</v>
      </c>
      <c r="Y44" s="3">
        <v>363.23924424430299</v>
      </c>
      <c r="Z44" s="4">
        <v>1000000</v>
      </c>
      <c r="AA44" s="4">
        <v>2045</v>
      </c>
      <c r="AB44" s="5">
        <v>749.46569999999997</v>
      </c>
      <c r="AC44" s="5">
        <v>748.757411399999</v>
      </c>
    </row>
    <row r="45" spans="3:29" x14ac:dyDescent="0.3">
      <c r="C45" s="2">
        <v>41</v>
      </c>
      <c r="D45" s="3">
        <v>1.2865475312835299</v>
      </c>
      <c r="E45" s="4">
        <v>100000</v>
      </c>
      <c r="F45" s="4">
        <v>231</v>
      </c>
      <c r="G45" s="5">
        <v>7.0561999999999996</v>
      </c>
      <c r="H45" s="5">
        <v>7.0025218999999996</v>
      </c>
      <c r="J45" s="2">
        <v>41</v>
      </c>
      <c r="K45" s="3">
        <v>86.3533448398845</v>
      </c>
      <c r="L45" s="4">
        <v>300000</v>
      </c>
      <c r="M45" s="4">
        <v>655</v>
      </c>
      <c r="N45" s="5">
        <v>55.355600000000003</v>
      </c>
      <c r="O45" s="5">
        <v>55.197906400000001</v>
      </c>
      <c r="Q45" s="2">
        <v>41</v>
      </c>
      <c r="R45" s="3">
        <v>141.87172581441601</v>
      </c>
      <c r="S45" s="4">
        <v>500000</v>
      </c>
      <c r="T45" s="4">
        <v>1051</v>
      </c>
      <c r="U45" s="5">
        <v>156.88740000000001</v>
      </c>
      <c r="V45" s="5">
        <v>156.5936734</v>
      </c>
      <c r="X45" s="2">
        <v>41</v>
      </c>
      <c r="Y45" s="3">
        <v>243.52270109819</v>
      </c>
      <c r="Z45" s="4">
        <v>1000000</v>
      </c>
      <c r="AA45" s="4">
        <v>2029</v>
      </c>
      <c r="AB45" s="5">
        <v>749.08140000000003</v>
      </c>
      <c r="AC45" s="5">
        <v>748.37154280000004</v>
      </c>
    </row>
    <row r="46" spans="3:29" x14ac:dyDescent="0.3">
      <c r="C46" s="2">
        <v>42</v>
      </c>
      <c r="D46" s="3">
        <v>4.2751292213184797</v>
      </c>
      <c r="E46" s="4">
        <v>100000</v>
      </c>
      <c r="F46" s="4">
        <v>210</v>
      </c>
      <c r="G46" s="5">
        <v>6.7469000000000001</v>
      </c>
      <c r="H46" s="5">
        <v>6.6987562</v>
      </c>
      <c r="J46" s="2">
        <v>42</v>
      </c>
      <c r="K46" s="3">
        <v>75.045217292154405</v>
      </c>
      <c r="L46" s="4">
        <v>300000</v>
      </c>
      <c r="M46" s="4">
        <v>655</v>
      </c>
      <c r="N46" s="5">
        <v>56.448799999999999</v>
      </c>
      <c r="O46" s="5">
        <v>56.289417800000003</v>
      </c>
      <c r="Q46" s="2">
        <v>42</v>
      </c>
      <c r="R46" s="3">
        <v>135.277940275323</v>
      </c>
      <c r="S46" s="4">
        <v>500000</v>
      </c>
      <c r="T46" s="4">
        <v>1059</v>
      </c>
      <c r="U46" s="5">
        <v>159.47069999999999</v>
      </c>
      <c r="V46" s="5">
        <v>159.1770266</v>
      </c>
      <c r="X46" s="2">
        <v>42</v>
      </c>
      <c r="Y46" s="3">
        <v>236.556103005593</v>
      </c>
      <c r="Z46" s="4">
        <v>1000000</v>
      </c>
      <c r="AA46" s="4">
        <v>2031</v>
      </c>
      <c r="AB46" s="5">
        <v>750.87829999999997</v>
      </c>
      <c r="AC46" s="5">
        <v>750.17553279999902</v>
      </c>
    </row>
    <row r="47" spans="3:29" x14ac:dyDescent="0.3">
      <c r="C47" s="2">
        <v>43</v>
      </c>
      <c r="D47" s="3">
        <v>2.1135736091915698</v>
      </c>
      <c r="E47" s="4">
        <v>100000</v>
      </c>
      <c r="F47" s="4">
        <v>224</v>
      </c>
      <c r="G47" s="5">
        <v>7.1059000000000001</v>
      </c>
      <c r="H47" s="5">
        <v>7.0584244999999903</v>
      </c>
      <c r="J47" s="2">
        <v>43</v>
      </c>
      <c r="K47" s="3">
        <v>84.728586435930794</v>
      </c>
      <c r="L47" s="4">
        <v>300000</v>
      </c>
      <c r="M47" s="4">
        <v>647</v>
      </c>
      <c r="N47" s="5">
        <v>55.549700000000001</v>
      </c>
      <c r="O47" s="5">
        <v>55.389264999999902</v>
      </c>
      <c r="Q47" s="2">
        <v>43</v>
      </c>
      <c r="R47" s="3">
        <v>68.014469611640195</v>
      </c>
      <c r="S47" s="4">
        <v>500000</v>
      </c>
      <c r="T47" s="4">
        <v>1080</v>
      </c>
      <c r="U47" s="5">
        <v>160.04589999999999</v>
      </c>
      <c r="V47" s="5">
        <v>159.75458379999901</v>
      </c>
      <c r="X47" s="2">
        <v>43</v>
      </c>
      <c r="Y47" s="3">
        <v>293.14831288392702</v>
      </c>
      <c r="Z47" s="4">
        <v>1000000</v>
      </c>
      <c r="AA47" s="4">
        <v>2053</v>
      </c>
      <c r="AB47" s="5">
        <v>757.80250000000001</v>
      </c>
      <c r="AC47" s="5">
        <v>757.08643480000001</v>
      </c>
    </row>
    <row r="48" spans="3:29" x14ac:dyDescent="0.3">
      <c r="C48" s="2">
        <v>44</v>
      </c>
      <c r="D48" s="3">
        <v>1.8679284562558101</v>
      </c>
      <c r="E48" s="4">
        <v>100000</v>
      </c>
      <c r="F48" s="4">
        <v>220</v>
      </c>
      <c r="G48" s="5">
        <v>6.9337</v>
      </c>
      <c r="H48" s="5">
        <v>6.8859442</v>
      </c>
      <c r="J48" s="2">
        <v>44</v>
      </c>
      <c r="K48" s="3">
        <v>80.316826374185595</v>
      </c>
      <c r="L48" s="4">
        <v>300000</v>
      </c>
      <c r="M48" s="4">
        <v>653</v>
      </c>
      <c r="N48" s="5">
        <v>55.646700000000003</v>
      </c>
      <c r="O48" s="5">
        <v>55.4794664</v>
      </c>
      <c r="Q48" s="2">
        <v>44</v>
      </c>
      <c r="R48" s="3">
        <v>209.59037765870301</v>
      </c>
      <c r="S48" s="4">
        <v>500000</v>
      </c>
      <c r="T48" s="4">
        <v>1047</v>
      </c>
      <c r="U48" s="5">
        <v>156.90629999999999</v>
      </c>
      <c r="V48" s="5">
        <v>156.61147579999999</v>
      </c>
      <c r="X48" s="2">
        <v>44</v>
      </c>
      <c r="Y48" s="3">
        <v>252.806996251448</v>
      </c>
      <c r="Z48" s="4">
        <v>1000000</v>
      </c>
      <c r="AA48" s="4">
        <v>2039</v>
      </c>
      <c r="AB48" s="5">
        <v>749.45060000000001</v>
      </c>
      <c r="AC48" s="5">
        <v>748.73319579999998</v>
      </c>
    </row>
    <row r="49" spans="3:29" x14ac:dyDescent="0.3">
      <c r="C49" s="2">
        <v>45</v>
      </c>
      <c r="D49" s="3">
        <v>1.6344474854463401E-2</v>
      </c>
      <c r="E49" s="4">
        <v>100000</v>
      </c>
      <c r="F49" s="4">
        <v>217</v>
      </c>
      <c r="G49" s="5">
        <v>6.9577</v>
      </c>
      <c r="H49" s="5">
        <v>6.9099208000000001</v>
      </c>
      <c r="J49" s="2">
        <v>45</v>
      </c>
      <c r="K49" s="3">
        <v>84.068474398712098</v>
      </c>
      <c r="L49" s="4">
        <v>300000</v>
      </c>
      <c r="M49" s="4">
        <v>623</v>
      </c>
      <c r="N49" s="5">
        <v>53.7866</v>
      </c>
      <c r="O49" s="5">
        <v>53.628435500000002</v>
      </c>
      <c r="Q49" s="2">
        <v>45</v>
      </c>
      <c r="R49" s="3">
        <v>150.880434019213</v>
      </c>
      <c r="S49" s="4">
        <v>500000</v>
      </c>
      <c r="T49" s="4">
        <v>1043</v>
      </c>
      <c r="U49" s="5">
        <v>156.73949999999999</v>
      </c>
      <c r="V49" s="5">
        <v>156.4501008</v>
      </c>
      <c r="X49" s="2">
        <v>45</v>
      </c>
      <c r="Y49" s="3">
        <v>298.48840750138203</v>
      </c>
      <c r="Z49" s="4">
        <v>1000000</v>
      </c>
      <c r="AA49" s="4">
        <v>2022</v>
      </c>
      <c r="AB49" s="5">
        <v>744.34749999999997</v>
      </c>
      <c r="AC49" s="5">
        <v>743.64539689999901</v>
      </c>
    </row>
    <row r="50" spans="3:29" x14ac:dyDescent="0.3">
      <c r="C50" s="2">
        <v>46</v>
      </c>
      <c r="D50" s="3">
        <v>4.8904819143625096</v>
      </c>
      <c r="E50" s="4">
        <v>100000</v>
      </c>
      <c r="F50" s="4">
        <v>218</v>
      </c>
      <c r="G50" s="5">
        <v>6.8823999999999996</v>
      </c>
      <c r="H50" s="5">
        <v>6.8361778999999903</v>
      </c>
      <c r="J50" s="2">
        <v>46</v>
      </c>
      <c r="K50" s="3">
        <v>54.938013015517001</v>
      </c>
      <c r="L50" s="4">
        <v>300000</v>
      </c>
      <c r="M50" s="4">
        <v>622</v>
      </c>
      <c r="N50" s="5">
        <v>54.623699999999999</v>
      </c>
      <c r="O50" s="5">
        <v>54.4682885</v>
      </c>
      <c r="Q50" s="2">
        <v>46</v>
      </c>
      <c r="R50" s="3">
        <v>201.87573050445499</v>
      </c>
      <c r="S50" s="4">
        <v>500000</v>
      </c>
      <c r="T50" s="4">
        <v>1068</v>
      </c>
      <c r="U50" s="5">
        <v>158.42230000000001</v>
      </c>
      <c r="V50" s="5">
        <v>158.13003380000001</v>
      </c>
      <c r="X50" s="2">
        <v>46</v>
      </c>
      <c r="Y50" s="3">
        <v>233.12213878681499</v>
      </c>
      <c r="Z50" s="4">
        <v>1000000</v>
      </c>
      <c r="AA50" s="4">
        <v>2031</v>
      </c>
      <c r="AB50" s="5">
        <v>737.7473</v>
      </c>
      <c r="AC50" s="5">
        <v>737.07418139999902</v>
      </c>
    </row>
    <row r="51" spans="3:29" x14ac:dyDescent="0.3">
      <c r="C51" s="2">
        <v>47</v>
      </c>
      <c r="D51" s="3">
        <v>3.2620969316091601</v>
      </c>
      <c r="E51" s="4">
        <v>100000</v>
      </c>
      <c r="F51" s="4">
        <v>225</v>
      </c>
      <c r="G51" s="5">
        <v>6.9603000000000002</v>
      </c>
      <c r="H51" s="5">
        <v>6.9133987999999897</v>
      </c>
      <c r="J51" s="2">
        <v>47</v>
      </c>
      <c r="K51" s="3">
        <v>80.880087940730704</v>
      </c>
      <c r="L51" s="4">
        <v>300000</v>
      </c>
      <c r="M51" s="4">
        <v>665</v>
      </c>
      <c r="N51" s="5">
        <v>56.684199999999997</v>
      </c>
      <c r="O51" s="5">
        <v>56.518478100000003</v>
      </c>
      <c r="Q51" s="2">
        <v>47</v>
      </c>
      <c r="R51" s="3">
        <v>138.05592210523201</v>
      </c>
      <c r="S51" s="4">
        <v>500000</v>
      </c>
      <c r="T51" s="4">
        <v>1047</v>
      </c>
      <c r="U51" s="5">
        <v>156.3355</v>
      </c>
      <c r="V51" s="5">
        <v>156.04383609999999</v>
      </c>
      <c r="X51" s="2">
        <v>47</v>
      </c>
      <c r="Y51" s="3">
        <v>306.17662726801098</v>
      </c>
      <c r="Z51" s="4">
        <v>1000000</v>
      </c>
      <c r="AA51" s="4">
        <v>2041</v>
      </c>
      <c r="AB51" s="5">
        <v>741.92780000000005</v>
      </c>
      <c r="AC51" s="5">
        <v>741.25377660000004</v>
      </c>
    </row>
    <row r="52" spans="3:29" x14ac:dyDescent="0.3">
      <c r="C52" s="2">
        <v>48</v>
      </c>
      <c r="D52" s="3">
        <v>2.8679973579069098</v>
      </c>
      <c r="E52" s="4">
        <v>100000</v>
      </c>
      <c r="F52" s="4">
        <v>220</v>
      </c>
      <c r="G52" s="5">
        <v>6.9328000000000003</v>
      </c>
      <c r="H52" s="5">
        <v>6.8851513999999998</v>
      </c>
      <c r="J52" s="2">
        <v>48</v>
      </c>
      <c r="K52" s="3">
        <v>74.226133168866397</v>
      </c>
      <c r="L52" s="4">
        <v>300000</v>
      </c>
      <c r="M52" s="4">
        <v>647</v>
      </c>
      <c r="N52" s="5">
        <v>53.846400000000003</v>
      </c>
      <c r="O52" s="5">
        <v>53.6882953</v>
      </c>
      <c r="Q52" s="2">
        <v>48</v>
      </c>
      <c r="R52" s="3">
        <v>136.40504195251901</v>
      </c>
      <c r="S52" s="4">
        <v>500000</v>
      </c>
      <c r="T52" s="4">
        <v>1063</v>
      </c>
      <c r="U52" s="5">
        <v>157.6386</v>
      </c>
      <c r="V52" s="5">
        <v>157.34434210000001</v>
      </c>
      <c r="X52" s="2">
        <v>48</v>
      </c>
      <c r="Y52" s="3">
        <v>285.50818359226201</v>
      </c>
      <c r="Z52" s="4">
        <v>1000000</v>
      </c>
      <c r="AA52" s="4">
        <v>2025</v>
      </c>
      <c r="AB52" s="5">
        <v>733.92759999999998</v>
      </c>
      <c r="AC52" s="5">
        <v>733.24185569999997</v>
      </c>
    </row>
    <row r="53" spans="3:29" x14ac:dyDescent="0.3">
      <c r="C53" s="2">
        <v>49</v>
      </c>
      <c r="D53" s="3">
        <v>0.17961632692691801</v>
      </c>
      <c r="E53" s="4">
        <v>100000</v>
      </c>
      <c r="F53" s="4">
        <v>226</v>
      </c>
      <c r="G53" s="5">
        <v>7.1684000000000001</v>
      </c>
      <c r="H53" s="5">
        <v>7.1199912999999997</v>
      </c>
      <c r="J53" s="2">
        <v>49</v>
      </c>
      <c r="K53" s="3">
        <v>79.091375921278697</v>
      </c>
      <c r="L53" s="4">
        <v>300000</v>
      </c>
      <c r="M53" s="4">
        <v>637</v>
      </c>
      <c r="N53" s="5">
        <v>54.2224</v>
      </c>
      <c r="O53" s="5">
        <v>54.064940058999902</v>
      </c>
      <c r="Q53" s="2">
        <v>49</v>
      </c>
      <c r="R53" s="3">
        <v>74.530934493452506</v>
      </c>
      <c r="S53" s="4">
        <v>500000</v>
      </c>
      <c r="T53" s="4">
        <v>1049</v>
      </c>
      <c r="U53" s="5">
        <v>158.92429999999999</v>
      </c>
      <c r="V53" s="5">
        <v>158.63398999999899</v>
      </c>
      <c r="X53" s="2">
        <v>49</v>
      </c>
      <c r="Y53" s="3">
        <v>238.86328364148901</v>
      </c>
      <c r="Z53" s="4">
        <v>1000000</v>
      </c>
      <c r="AA53" s="4">
        <v>2041</v>
      </c>
      <c r="AB53" s="5">
        <v>771.58590000000004</v>
      </c>
      <c r="AC53" s="5">
        <v>770.82224570000005</v>
      </c>
    </row>
    <row r="54" spans="3:29" x14ac:dyDescent="0.3">
      <c r="C54" s="2">
        <v>50</v>
      </c>
      <c r="D54" s="3">
        <v>2.17585194993665</v>
      </c>
      <c r="E54" s="4">
        <v>100000</v>
      </c>
      <c r="F54" s="4">
        <v>223</v>
      </c>
      <c r="G54" s="5">
        <v>6.9783999999999997</v>
      </c>
      <c r="H54" s="5">
        <v>6.9309807000000001</v>
      </c>
      <c r="J54" s="2">
        <v>50</v>
      </c>
      <c r="K54" s="3">
        <v>115.544579626041</v>
      </c>
      <c r="L54" s="4">
        <v>300000</v>
      </c>
      <c r="M54" s="4">
        <v>657</v>
      </c>
      <c r="N54" s="5">
        <v>55.335900000000002</v>
      </c>
      <c r="O54" s="5">
        <v>55.173665169000003</v>
      </c>
      <c r="Q54" s="2">
        <v>50</v>
      </c>
      <c r="R54" s="3">
        <v>80.054532965285105</v>
      </c>
      <c r="S54" s="4">
        <v>500000</v>
      </c>
      <c r="T54" s="4">
        <v>1081</v>
      </c>
      <c r="U54" s="5">
        <v>160.71119999999999</v>
      </c>
      <c r="V54" s="5">
        <v>160.4157347</v>
      </c>
      <c r="X54" s="2">
        <v>50</v>
      </c>
      <c r="Y54" s="3">
        <v>416.63643461223597</v>
      </c>
      <c r="Z54" s="4">
        <v>1000000</v>
      </c>
      <c r="AA54" s="4">
        <v>2007</v>
      </c>
      <c r="AB54" s="5">
        <v>723.32740000000001</v>
      </c>
      <c r="AC54" s="5">
        <v>722.63340370000003</v>
      </c>
    </row>
    <row r="55" spans="3:29" x14ac:dyDescent="0.3">
      <c r="C55" s="2">
        <v>51</v>
      </c>
      <c r="D55" s="3">
        <v>0.30944496073198002</v>
      </c>
      <c r="E55" s="4">
        <v>100000</v>
      </c>
      <c r="F55" s="4">
        <v>213</v>
      </c>
      <c r="G55" s="5">
        <v>6.8470000000000004</v>
      </c>
      <c r="H55" s="5">
        <v>6.8001645000000002</v>
      </c>
      <c r="J55" s="2">
        <v>51</v>
      </c>
      <c r="K55" s="3">
        <v>77.618486599692602</v>
      </c>
      <c r="L55" s="4">
        <v>300000</v>
      </c>
      <c r="M55" s="4">
        <v>654</v>
      </c>
      <c r="N55" s="5">
        <v>54.959400000000002</v>
      </c>
      <c r="O55" s="5">
        <v>54.800459281999998</v>
      </c>
      <c r="Q55" s="2">
        <v>51</v>
      </c>
      <c r="R55" s="3">
        <v>145.11339288836399</v>
      </c>
      <c r="S55" s="4">
        <v>500000</v>
      </c>
      <c r="T55" s="4">
        <v>1048</v>
      </c>
      <c r="U55" s="5">
        <v>157.59200000000001</v>
      </c>
      <c r="V55" s="5">
        <v>157.3052979</v>
      </c>
      <c r="X55" s="2">
        <v>51</v>
      </c>
      <c r="Y55" s="3">
        <v>176.47050190725901</v>
      </c>
      <c r="Z55" s="4">
        <v>1000000</v>
      </c>
      <c r="AA55" s="4">
        <v>2017</v>
      </c>
      <c r="AB55" s="5">
        <v>733.58109999999999</v>
      </c>
      <c r="AC55" s="5">
        <v>732.90642700000001</v>
      </c>
    </row>
    <row r="56" spans="3:29" x14ac:dyDescent="0.3">
      <c r="C56" s="6" t="s">
        <v>3311</v>
      </c>
      <c r="D56" s="6">
        <f>AVERAGE(D5:D55)</f>
        <v>2.3131197377167063</v>
      </c>
      <c r="E56" s="7">
        <f>AVERAGE(E5:E55)</f>
        <v>100000</v>
      </c>
      <c r="F56" s="8">
        <f>AVERAGE(F5:F55)</f>
        <v>219.39215686274511</v>
      </c>
      <c r="G56" s="8">
        <f>AVERAGE(G5:G55)</f>
        <v>6.9567098039215685</v>
      </c>
      <c r="H56" s="8">
        <f>AVERAGE(H5:H55)</f>
        <v>6.9085285627450954</v>
      </c>
      <c r="J56" s="6" t="s">
        <v>3311</v>
      </c>
      <c r="K56" s="6">
        <f>AVERAGE(K5:K55)</f>
        <v>74.644527195544526</v>
      </c>
      <c r="L56" s="7">
        <f>AVERAGE(L5:L55)</f>
        <v>300000</v>
      </c>
      <c r="M56" s="8">
        <f>AVERAGE(M5:M55)</f>
        <v>649.17647058823525</v>
      </c>
      <c r="N56" s="8">
        <f>AVERAGE(N5:N55)</f>
        <v>55.556941176470595</v>
      </c>
      <c r="O56" s="8">
        <f>AVERAGE(O5:O55)</f>
        <v>55.396813900196065</v>
      </c>
      <c r="Q56" s="6" t="s">
        <v>3311</v>
      </c>
      <c r="R56" s="6">
        <f>AVERAGE(R5:R55)</f>
        <v>127.56715500204716</v>
      </c>
      <c r="S56" s="7">
        <f>AVERAGE(S5:S55)</f>
        <v>500000</v>
      </c>
      <c r="T56" s="8">
        <f>AVERAGE(T5:T55)</f>
        <v>1061.3529411764705</v>
      </c>
      <c r="U56" s="8">
        <f>AVERAGE(U5:U55)</f>
        <v>160.76121372549022</v>
      </c>
      <c r="V56" s="8">
        <f>AVERAGE(V5:V55)</f>
        <v>160.46309271372542</v>
      </c>
      <c r="X56" s="6" t="s">
        <v>3311</v>
      </c>
      <c r="Y56" s="6">
        <f>AVERAGE(Y5:Y55)</f>
        <v>258.66914598857687</v>
      </c>
      <c r="Z56" s="7">
        <f>AVERAGE(Z5:Z55)</f>
        <v>1000000</v>
      </c>
      <c r="AA56" s="8">
        <f>AVERAGE(AA5:AA55)</f>
        <v>2033.4705882352941</v>
      </c>
      <c r="AB56" s="8">
        <f>AVERAGE(AB5:AB55)</f>
        <v>750.58833725490206</v>
      </c>
      <c r="AC56" s="8">
        <f>AVERAGE(AC5:AC55)</f>
        <v>749.88159018627425</v>
      </c>
    </row>
    <row r="57" spans="3:29" x14ac:dyDescent="0.3">
      <c r="C57" s="6" t="s">
        <v>3310</v>
      </c>
      <c r="D57" s="6">
        <f>_xlfn.STDEV.S(D5:D55)</f>
        <v>1.7795643261747831</v>
      </c>
      <c r="J57" s="6" t="s">
        <v>3310</v>
      </c>
      <c r="K57" s="6">
        <f>_xlfn.STDEV.S(K5:K55)</f>
        <v>25.202236857022264</v>
      </c>
      <c r="Q57" s="6" t="s">
        <v>3310</v>
      </c>
      <c r="R57" s="6">
        <f>_xlfn.STDEV.S(R5:R55)</f>
        <v>56.804467238043678</v>
      </c>
      <c r="X57" s="6" t="s">
        <v>3310</v>
      </c>
      <c r="Y57" s="6">
        <f>_xlfn.STDEV.S(Y5:Y55)</f>
        <v>53.05487631288014</v>
      </c>
    </row>
    <row r="58" spans="3:29" x14ac:dyDescent="0.3">
      <c r="C58" s="6" t="s">
        <v>3309</v>
      </c>
      <c r="D58" s="6">
        <f>MIN(D5:D55)</f>
        <v>5.2876567274324701E-3</v>
      </c>
      <c r="J58" s="6" t="s">
        <v>3309</v>
      </c>
      <c r="K58" s="6">
        <f>MIN(K5:K55)</f>
        <v>4.0883767117544396</v>
      </c>
      <c r="Q58" s="6" t="s">
        <v>3309</v>
      </c>
      <c r="R58" s="6">
        <f>MIN(R5:R55)</f>
        <v>20.379599205937598</v>
      </c>
      <c r="X58" s="6" t="s">
        <v>3309</v>
      </c>
      <c r="Y58" s="6">
        <f>MIN(Y5:Y55)</f>
        <v>154.811838153482</v>
      </c>
    </row>
    <row r="59" spans="3:29" x14ac:dyDescent="0.3">
      <c r="C59" s="6" t="s">
        <v>3308</v>
      </c>
      <c r="D59" s="6">
        <f>MAX(D5:D55)</f>
        <v>9.1962626669903198</v>
      </c>
      <c r="J59" s="6" t="s">
        <v>3308</v>
      </c>
      <c r="K59" s="6">
        <f>MAX(K5:K55)</f>
        <v>159.34837785079199</v>
      </c>
      <c r="Q59" s="6" t="s">
        <v>3308</v>
      </c>
      <c r="R59" s="6">
        <f>MAX(R5:R55)</f>
        <v>265.48299367634303</v>
      </c>
      <c r="X59" s="6" t="s">
        <v>3308</v>
      </c>
      <c r="Y59" s="6">
        <f>MAX(Y5:Y55)</f>
        <v>416.63643461223597</v>
      </c>
    </row>
    <row r="60" spans="3:29" x14ac:dyDescent="0.3">
      <c r="C60" s="6" t="s">
        <v>4795</v>
      </c>
      <c r="D60" s="6">
        <f>MEDIAN(D5:D55)</f>
        <v>2.17585194993665</v>
      </c>
      <c r="J60" s="6" t="s">
        <v>4795</v>
      </c>
      <c r="K60" s="6">
        <f>MEDIAN(K5:K55)</f>
        <v>76.070944579092</v>
      </c>
      <c r="Q60" s="6" t="s">
        <v>4795</v>
      </c>
      <c r="R60" s="6">
        <f>MEDIAN(R5:R55)</f>
        <v>136.94059929845699</v>
      </c>
      <c r="X60" s="6" t="s">
        <v>4795</v>
      </c>
      <c r="Y60" s="6">
        <f>MEDIAN(Y5:Y55)</f>
        <v>252.806996251448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3312</v>
      </c>
      <c r="D64" s="17"/>
      <c r="E64" s="17"/>
      <c r="F64" s="17"/>
      <c r="G64" s="17"/>
      <c r="H64" s="18"/>
      <c r="J64" s="16" t="s">
        <v>3313</v>
      </c>
      <c r="K64" s="17"/>
      <c r="L64" s="17"/>
      <c r="M64" s="17"/>
      <c r="N64" s="17"/>
      <c r="O64" s="18"/>
      <c r="Q64" s="16" t="s">
        <v>3314</v>
      </c>
      <c r="R64" s="17"/>
      <c r="S64" s="17"/>
      <c r="T64" s="17"/>
      <c r="U64" s="17"/>
      <c r="V64" s="18"/>
      <c r="X64" s="16" t="s">
        <v>4801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2.3131197377167063</v>
      </c>
      <c r="E66" s="10">
        <v>100000</v>
      </c>
      <c r="F66" s="11">
        <v>219.39215686274511</v>
      </c>
      <c r="G66" s="11">
        <v>6.9567098039215685</v>
      </c>
      <c r="H66" s="11">
        <v>6.9085285627450954</v>
      </c>
      <c r="J66" s="9" t="s">
        <v>3311</v>
      </c>
      <c r="K66" s="9">
        <v>74.644527195544526</v>
      </c>
      <c r="L66" s="10">
        <v>300000</v>
      </c>
      <c r="M66" s="11">
        <v>649.17647058823525</v>
      </c>
      <c r="N66" s="11">
        <v>55.556941176470595</v>
      </c>
      <c r="O66" s="11">
        <v>55.396813900196065</v>
      </c>
      <c r="Q66" s="9" t="s">
        <v>3311</v>
      </c>
      <c r="R66" s="9">
        <v>127.56715500204716</v>
      </c>
      <c r="S66" s="10">
        <v>500000</v>
      </c>
      <c r="T66" s="11">
        <v>1061.3529411764705</v>
      </c>
      <c r="U66" s="11">
        <v>160.76121372549022</v>
      </c>
      <c r="V66" s="11">
        <v>160.46309271372542</v>
      </c>
      <c r="X66" s="9" t="s">
        <v>3311</v>
      </c>
      <c r="Y66" s="9">
        <v>258.66914598857687</v>
      </c>
      <c r="Z66" s="10">
        <v>1000000</v>
      </c>
      <c r="AA66" s="11">
        <v>2033.4705882352941</v>
      </c>
      <c r="AB66" s="11">
        <v>750.58833725490206</v>
      </c>
      <c r="AC66" s="11">
        <v>749.88159018627425</v>
      </c>
    </row>
    <row r="67" spans="3:29" x14ac:dyDescent="0.3">
      <c r="C67" s="9" t="s">
        <v>3310</v>
      </c>
      <c r="D67" s="9">
        <v>1.7795643261747831</v>
      </c>
      <c r="J67" s="9" t="s">
        <v>3310</v>
      </c>
      <c r="K67" s="9">
        <v>25.202236857022264</v>
      </c>
      <c r="Q67" s="9" t="s">
        <v>3310</v>
      </c>
      <c r="R67" s="9">
        <v>56.804467238043678</v>
      </c>
      <c r="X67" s="9" t="s">
        <v>3310</v>
      </c>
      <c r="Y67" s="9">
        <v>53.05487631288014</v>
      </c>
    </row>
    <row r="68" spans="3:29" x14ac:dyDescent="0.3">
      <c r="C68" s="9" t="s">
        <v>3309</v>
      </c>
      <c r="D68" s="9">
        <v>5.2876567274324701E-3</v>
      </c>
      <c r="J68" s="9" t="s">
        <v>3309</v>
      </c>
      <c r="K68" s="9">
        <v>4.0883767117544396</v>
      </c>
      <c r="Q68" s="9" t="s">
        <v>3309</v>
      </c>
      <c r="R68" s="9">
        <v>20.379599205937598</v>
      </c>
      <c r="X68" s="9" t="s">
        <v>3309</v>
      </c>
      <c r="Y68" s="9">
        <v>154.811838153482</v>
      </c>
    </row>
    <row r="69" spans="3:29" x14ac:dyDescent="0.3">
      <c r="C69" s="9" t="s">
        <v>3308</v>
      </c>
      <c r="D69" s="9">
        <v>9.1962626669903198</v>
      </c>
      <c r="J69" s="9" t="s">
        <v>3308</v>
      </c>
      <c r="K69" s="9">
        <v>159.34837785079199</v>
      </c>
      <c r="Q69" s="9" t="s">
        <v>3308</v>
      </c>
      <c r="R69" s="9">
        <v>265.48299367634303</v>
      </c>
      <c r="X69" s="9" t="s">
        <v>3308</v>
      </c>
      <c r="Y69" s="9">
        <v>416.63643461223597</v>
      </c>
    </row>
    <row r="70" spans="3:29" x14ac:dyDescent="0.3">
      <c r="C70" s="9" t="s">
        <v>4795</v>
      </c>
      <c r="D70" s="9">
        <v>2.17585194993665</v>
      </c>
      <c r="J70" s="9" t="s">
        <v>4795</v>
      </c>
      <c r="K70" s="9">
        <v>76.070944579092</v>
      </c>
      <c r="Q70" s="9" t="s">
        <v>4795</v>
      </c>
      <c r="R70" s="9">
        <v>136.94059929845699</v>
      </c>
      <c r="X70" s="9" t="s">
        <v>4795</v>
      </c>
      <c r="Y70" s="9">
        <v>252.806996251448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5DAD-5C74-48E4-AEE1-D13883083E88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3315</v>
      </c>
      <c r="D3" s="17"/>
      <c r="E3" s="17"/>
      <c r="F3" s="17"/>
      <c r="G3" s="17"/>
      <c r="H3" s="18"/>
      <c r="J3" s="16" t="s">
        <v>3316</v>
      </c>
      <c r="K3" s="17"/>
      <c r="L3" s="17"/>
      <c r="M3" s="17"/>
      <c r="N3" s="17"/>
      <c r="O3" s="18"/>
      <c r="Q3" s="16" t="s">
        <v>3317</v>
      </c>
      <c r="R3" s="17"/>
      <c r="S3" s="17"/>
      <c r="T3" s="17"/>
      <c r="U3" s="17"/>
      <c r="V3" s="18"/>
      <c r="X3" s="16" t="s">
        <v>4802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9.9495855331171494</v>
      </c>
      <c r="E5" s="4">
        <v>100000</v>
      </c>
      <c r="F5" s="4">
        <v>226</v>
      </c>
      <c r="G5" s="5">
        <v>6.9047999999999998</v>
      </c>
      <c r="H5" s="5">
        <v>6.8447975999999997</v>
      </c>
      <c r="J5" s="2">
        <v>1</v>
      </c>
      <c r="K5" s="3">
        <v>126.359173228415</v>
      </c>
      <c r="L5" s="4">
        <v>300000</v>
      </c>
      <c r="M5" s="4">
        <v>663</v>
      </c>
      <c r="N5" s="5">
        <v>55.778599999999997</v>
      </c>
      <c r="O5" s="5">
        <v>55.614618727</v>
      </c>
      <c r="Q5" s="2">
        <v>1</v>
      </c>
      <c r="R5" s="3">
        <v>207.945579115529</v>
      </c>
      <c r="S5" s="4">
        <v>500000</v>
      </c>
      <c r="T5" s="4">
        <v>1050</v>
      </c>
      <c r="U5" s="5">
        <v>161.69739999999999</v>
      </c>
      <c r="V5" s="5">
        <v>161.40414799999999</v>
      </c>
      <c r="X5" s="2">
        <v>1</v>
      </c>
      <c r="Y5" s="3">
        <v>461.65857818855602</v>
      </c>
      <c r="Z5" s="4">
        <v>1000000</v>
      </c>
      <c r="AA5" s="4">
        <v>2046</v>
      </c>
      <c r="AB5" s="5">
        <v>746.0127</v>
      </c>
      <c r="AC5" s="5">
        <v>745.31087479999997</v>
      </c>
    </row>
    <row r="6" spans="3:29" x14ac:dyDescent="0.3">
      <c r="C6" s="2">
        <v>2</v>
      </c>
      <c r="D6" s="3">
        <v>14.924375780816099</v>
      </c>
      <c r="E6" s="4">
        <v>100000</v>
      </c>
      <c r="F6" s="4">
        <v>213</v>
      </c>
      <c r="G6" s="5">
        <v>6.7605000000000004</v>
      </c>
      <c r="H6" s="5">
        <v>6.7126982000000002</v>
      </c>
      <c r="J6" s="2">
        <v>2</v>
      </c>
      <c r="K6" s="3">
        <v>142.27848266653899</v>
      </c>
      <c r="L6" s="4">
        <v>300000</v>
      </c>
      <c r="M6" s="4">
        <v>641</v>
      </c>
      <c r="N6" s="5">
        <v>55.529800000000002</v>
      </c>
      <c r="O6" s="5">
        <v>55.367901511999897</v>
      </c>
      <c r="Q6" s="2">
        <v>2</v>
      </c>
      <c r="R6" s="3">
        <v>207.94560946040099</v>
      </c>
      <c r="S6" s="4">
        <v>500000</v>
      </c>
      <c r="T6" s="4">
        <v>1056</v>
      </c>
      <c r="U6" s="5">
        <v>160.33349999999999</v>
      </c>
      <c r="V6" s="5">
        <v>160.0513474</v>
      </c>
      <c r="X6" s="2">
        <v>2</v>
      </c>
      <c r="Y6" s="3">
        <v>594.98063446745596</v>
      </c>
      <c r="Z6" s="4">
        <v>1000000</v>
      </c>
      <c r="AA6" s="4">
        <v>2044</v>
      </c>
      <c r="AB6" s="5">
        <v>754.04909999999995</v>
      </c>
      <c r="AC6" s="5">
        <v>753.36107749999996</v>
      </c>
    </row>
    <row r="7" spans="3:29" x14ac:dyDescent="0.3">
      <c r="C7" s="2">
        <v>3</v>
      </c>
      <c r="D7" s="3">
        <v>15.9193146417441</v>
      </c>
      <c r="E7" s="4">
        <v>100000</v>
      </c>
      <c r="F7" s="4">
        <v>217</v>
      </c>
      <c r="G7" s="5">
        <v>6.8895999999999997</v>
      </c>
      <c r="H7" s="5">
        <v>6.8416090000000001</v>
      </c>
      <c r="J7" s="2">
        <v>3</v>
      </c>
      <c r="K7" s="3">
        <v>94.520720856026102</v>
      </c>
      <c r="L7" s="4">
        <v>300000</v>
      </c>
      <c r="M7" s="4">
        <v>661</v>
      </c>
      <c r="N7" s="5">
        <v>56.596899999999998</v>
      </c>
      <c r="O7" s="5">
        <v>56.437410272000001</v>
      </c>
      <c r="Q7" s="2">
        <v>3</v>
      </c>
      <c r="R7" s="3">
        <v>158.197959810236</v>
      </c>
      <c r="S7" s="4">
        <v>500000</v>
      </c>
      <c r="T7" s="4">
        <v>1035</v>
      </c>
      <c r="U7" s="5">
        <v>161.905</v>
      </c>
      <c r="V7" s="5">
        <v>161.6208116</v>
      </c>
      <c r="X7" s="2">
        <v>3</v>
      </c>
      <c r="Y7" s="3">
        <v>531.30453290956802</v>
      </c>
      <c r="Z7" s="4">
        <v>1000000</v>
      </c>
      <c r="AA7" s="4">
        <v>2036</v>
      </c>
      <c r="AB7" s="5">
        <v>753.92939999999999</v>
      </c>
      <c r="AC7" s="5">
        <v>753.22947799999997</v>
      </c>
    </row>
    <row r="8" spans="3:29" x14ac:dyDescent="0.3">
      <c r="C8" s="2">
        <v>4</v>
      </c>
      <c r="D8" s="3">
        <v>4.9747952856627</v>
      </c>
      <c r="E8" s="4">
        <v>100000</v>
      </c>
      <c r="F8" s="4">
        <v>217</v>
      </c>
      <c r="G8" s="5">
        <v>6.6311</v>
      </c>
      <c r="H8" s="5">
        <v>6.5839642999999999</v>
      </c>
      <c r="J8" s="2">
        <v>4</v>
      </c>
      <c r="K8" s="3">
        <v>137.30393616008101</v>
      </c>
      <c r="L8" s="4">
        <v>300000</v>
      </c>
      <c r="M8" s="4">
        <v>647</v>
      </c>
      <c r="N8" s="5">
        <v>56.002000000000002</v>
      </c>
      <c r="O8" s="5">
        <v>55.841879014</v>
      </c>
      <c r="Q8" s="2">
        <v>4</v>
      </c>
      <c r="R8" s="3">
        <v>149.24346007908201</v>
      </c>
      <c r="S8" s="4">
        <v>500000</v>
      </c>
      <c r="T8" s="4">
        <v>1057</v>
      </c>
      <c r="U8" s="5">
        <v>161.71559999999999</v>
      </c>
      <c r="V8" s="5">
        <v>161.43051019999999</v>
      </c>
      <c r="X8" s="2">
        <v>4</v>
      </c>
      <c r="Y8" s="3">
        <v>549.21345034627404</v>
      </c>
      <c r="Z8" s="4">
        <v>1000000</v>
      </c>
      <c r="AA8" s="4">
        <v>2033</v>
      </c>
      <c r="AB8" s="5">
        <v>749.21339999999998</v>
      </c>
      <c r="AC8" s="5">
        <v>748.53885930000001</v>
      </c>
    </row>
    <row r="9" spans="3:29" x14ac:dyDescent="0.3">
      <c r="C9" s="2">
        <v>5</v>
      </c>
      <c r="D9" s="3">
        <v>14.9243707429574</v>
      </c>
      <c r="E9" s="4">
        <v>100000</v>
      </c>
      <c r="F9" s="4">
        <v>221</v>
      </c>
      <c r="G9" s="5">
        <v>7.1170999999999998</v>
      </c>
      <c r="H9" s="5">
        <v>7.0688350999999896</v>
      </c>
      <c r="J9" s="2">
        <v>5</v>
      </c>
      <c r="K9" s="3">
        <v>87.556144599011404</v>
      </c>
      <c r="L9" s="4">
        <v>300000</v>
      </c>
      <c r="M9" s="4">
        <v>655</v>
      </c>
      <c r="N9" s="5">
        <v>55.9983</v>
      </c>
      <c r="O9" s="5">
        <v>55.839574595000002</v>
      </c>
      <c r="Q9" s="2">
        <v>5</v>
      </c>
      <c r="R9" s="3">
        <v>193.02126380783201</v>
      </c>
      <c r="S9" s="4">
        <v>500000</v>
      </c>
      <c r="T9" s="4">
        <v>1059</v>
      </c>
      <c r="U9" s="5">
        <v>161.9693</v>
      </c>
      <c r="V9" s="5">
        <v>161.6843902</v>
      </c>
      <c r="X9" s="2">
        <v>5</v>
      </c>
      <c r="Y9" s="3">
        <v>530.30957010207203</v>
      </c>
      <c r="Z9" s="4">
        <v>1000000</v>
      </c>
      <c r="AA9" s="4">
        <v>2035</v>
      </c>
      <c r="AB9" s="5">
        <v>749.13350000000003</v>
      </c>
      <c r="AC9" s="5">
        <v>748.45375879999904</v>
      </c>
    </row>
    <row r="10" spans="3:29" x14ac:dyDescent="0.3">
      <c r="C10" s="2">
        <v>6</v>
      </c>
      <c r="D10" s="3">
        <v>10.9445445902341</v>
      </c>
      <c r="E10" s="4">
        <v>100000</v>
      </c>
      <c r="F10" s="4">
        <v>223</v>
      </c>
      <c r="G10" s="5">
        <v>6.9231999999999996</v>
      </c>
      <c r="H10" s="5">
        <v>6.87507149999999</v>
      </c>
      <c r="J10" s="2">
        <v>6</v>
      </c>
      <c r="K10" s="3">
        <v>70.641962383090302</v>
      </c>
      <c r="L10" s="4">
        <v>300000</v>
      </c>
      <c r="M10" s="4">
        <v>639</v>
      </c>
      <c r="N10" s="5">
        <v>54.289499999999997</v>
      </c>
      <c r="O10" s="5">
        <v>54.129893031000002</v>
      </c>
      <c r="Q10" s="2">
        <v>6</v>
      </c>
      <c r="R10" s="3">
        <v>213.91536926862099</v>
      </c>
      <c r="S10" s="4">
        <v>500000</v>
      </c>
      <c r="T10" s="4">
        <v>1057</v>
      </c>
      <c r="U10" s="5">
        <v>164.79830000000001</v>
      </c>
      <c r="V10" s="5">
        <v>164.509404799999</v>
      </c>
      <c r="X10" s="2">
        <v>6</v>
      </c>
      <c r="Y10" s="3">
        <v>528.31955651325097</v>
      </c>
      <c r="Z10" s="4">
        <v>1000000</v>
      </c>
      <c r="AA10" s="4">
        <v>2037</v>
      </c>
      <c r="AB10" s="5">
        <v>756.66660000000002</v>
      </c>
      <c r="AC10" s="5">
        <v>755.98912050000001</v>
      </c>
    </row>
    <row r="11" spans="3:29" x14ac:dyDescent="0.3">
      <c r="C11" s="2">
        <v>7</v>
      </c>
      <c r="D11" s="3">
        <v>6.9647133996558601</v>
      </c>
      <c r="E11" s="4">
        <v>100000</v>
      </c>
      <c r="F11" s="4">
        <v>215</v>
      </c>
      <c r="G11" s="5">
        <v>6.7835999999999999</v>
      </c>
      <c r="H11" s="5">
        <v>6.7369715999999897</v>
      </c>
      <c r="J11" s="2">
        <v>7</v>
      </c>
      <c r="K11" s="3">
        <v>97.505654331714396</v>
      </c>
      <c r="L11" s="4">
        <v>300000</v>
      </c>
      <c r="M11" s="4">
        <v>676</v>
      </c>
      <c r="N11" s="5">
        <v>58.0443</v>
      </c>
      <c r="O11" s="5">
        <v>57.884664659000002</v>
      </c>
      <c r="Q11" s="2">
        <v>7</v>
      </c>
      <c r="R11" s="3">
        <v>223.86439886105401</v>
      </c>
      <c r="S11" s="4">
        <v>500000</v>
      </c>
      <c r="T11" s="4">
        <v>1066</v>
      </c>
      <c r="U11" s="5">
        <v>164.28739999999999</v>
      </c>
      <c r="V11" s="5">
        <v>164.00403259999999</v>
      </c>
      <c r="X11" s="2">
        <v>7</v>
      </c>
      <c r="Y11" s="3">
        <v>692.48477561888797</v>
      </c>
      <c r="Z11" s="4">
        <v>1000000</v>
      </c>
      <c r="AA11" s="4">
        <v>2037</v>
      </c>
      <c r="AB11" s="5">
        <v>751.10559999999998</v>
      </c>
      <c r="AC11" s="5">
        <v>750.41660009999998</v>
      </c>
    </row>
    <row r="12" spans="3:29" x14ac:dyDescent="0.3">
      <c r="C12" s="2">
        <v>8</v>
      </c>
      <c r="D12" s="3">
        <v>20.894099850969098</v>
      </c>
      <c r="E12" s="4">
        <v>100000</v>
      </c>
      <c r="F12" s="4">
        <v>217</v>
      </c>
      <c r="G12" s="5">
        <v>6.8398000000000003</v>
      </c>
      <c r="H12" s="5">
        <v>6.7926690000000001</v>
      </c>
      <c r="J12" s="2">
        <v>8</v>
      </c>
      <c r="K12" s="3">
        <v>110.440005006473</v>
      </c>
      <c r="L12" s="4">
        <v>300000</v>
      </c>
      <c r="M12" s="4">
        <v>645</v>
      </c>
      <c r="N12" s="5">
        <v>54.362200000000001</v>
      </c>
      <c r="O12" s="5">
        <v>54.201567079</v>
      </c>
      <c r="Q12" s="2">
        <v>8</v>
      </c>
      <c r="R12" s="3">
        <v>137.30396174897601</v>
      </c>
      <c r="S12" s="4">
        <v>500000</v>
      </c>
      <c r="T12" s="4">
        <v>1056</v>
      </c>
      <c r="U12" s="5">
        <v>162.9983</v>
      </c>
      <c r="V12" s="5">
        <v>162.71360100000001</v>
      </c>
      <c r="X12" s="2">
        <v>8</v>
      </c>
      <c r="Y12" s="3">
        <v>659.64985858605996</v>
      </c>
      <c r="Z12" s="4">
        <v>1000000</v>
      </c>
      <c r="AA12" s="4">
        <v>2006</v>
      </c>
      <c r="AB12" s="5">
        <v>740.12620000000004</v>
      </c>
      <c r="AC12" s="5">
        <v>739.44042019999995</v>
      </c>
    </row>
    <row r="13" spans="3:29" x14ac:dyDescent="0.3">
      <c r="C13" s="2">
        <v>9</v>
      </c>
      <c r="D13" s="3">
        <v>13.9294116858492</v>
      </c>
      <c r="E13" s="4">
        <v>100000</v>
      </c>
      <c r="F13" s="4">
        <v>214</v>
      </c>
      <c r="G13" s="5">
        <v>6.8388999999999998</v>
      </c>
      <c r="H13" s="5">
        <v>6.7909930999999997</v>
      </c>
      <c r="J13" s="2">
        <v>9</v>
      </c>
      <c r="K13" s="3">
        <v>107.454970994673</v>
      </c>
      <c r="L13" s="4">
        <v>300000</v>
      </c>
      <c r="M13" s="4">
        <v>658</v>
      </c>
      <c r="N13" s="5">
        <v>56.64</v>
      </c>
      <c r="O13" s="5">
        <v>56.476796170999997</v>
      </c>
      <c r="Q13" s="2">
        <v>9</v>
      </c>
      <c r="R13" s="3">
        <v>196.00624759812899</v>
      </c>
      <c r="S13" s="4">
        <v>500000</v>
      </c>
      <c r="T13" s="4">
        <v>1058</v>
      </c>
      <c r="U13" s="5">
        <v>164.01650000000001</v>
      </c>
      <c r="V13" s="5">
        <v>163.7286446</v>
      </c>
      <c r="X13" s="2">
        <v>9</v>
      </c>
      <c r="Y13" s="3">
        <v>589.01073810177297</v>
      </c>
      <c r="Z13" s="4">
        <v>1000000</v>
      </c>
      <c r="AA13" s="4">
        <v>2039</v>
      </c>
      <c r="AB13" s="5">
        <v>753.73820000000001</v>
      </c>
      <c r="AC13" s="5">
        <v>753.05764709999903</v>
      </c>
    </row>
    <row r="14" spans="3:29" x14ac:dyDescent="0.3">
      <c r="C14" s="2">
        <v>10</v>
      </c>
      <c r="D14" s="3">
        <v>18.904201933500602</v>
      </c>
      <c r="E14" s="4">
        <v>100000</v>
      </c>
      <c r="F14" s="4">
        <v>223</v>
      </c>
      <c r="G14" s="5">
        <v>6.8856000000000002</v>
      </c>
      <c r="H14" s="5">
        <v>6.8381015999999999</v>
      </c>
      <c r="J14" s="2">
        <v>10</v>
      </c>
      <c r="K14" s="3">
        <v>91.535894853837306</v>
      </c>
      <c r="L14" s="4">
        <v>300000</v>
      </c>
      <c r="M14" s="4">
        <v>632</v>
      </c>
      <c r="N14" s="5">
        <v>55.010800000000003</v>
      </c>
      <c r="O14" s="5">
        <v>54.853887843000003</v>
      </c>
      <c r="Q14" s="2">
        <v>10</v>
      </c>
      <c r="R14" s="3">
        <v>219.884939889968</v>
      </c>
      <c r="S14" s="4">
        <v>500000</v>
      </c>
      <c r="T14" s="4">
        <v>1060</v>
      </c>
      <c r="U14" s="5">
        <v>163.64429999999999</v>
      </c>
      <c r="V14" s="5">
        <v>163.36269039999999</v>
      </c>
      <c r="X14" s="2">
        <v>10</v>
      </c>
      <c r="Y14" s="3">
        <v>583.04225657534505</v>
      </c>
      <c r="Z14" s="4">
        <v>1000000</v>
      </c>
      <c r="AA14" s="4">
        <v>2054</v>
      </c>
      <c r="AB14" s="5">
        <v>758.29740000000004</v>
      </c>
      <c r="AC14" s="5">
        <v>757.63113519999899</v>
      </c>
    </row>
    <row r="15" spans="3:29" x14ac:dyDescent="0.3">
      <c r="C15" s="2">
        <v>11</v>
      </c>
      <c r="D15" s="3">
        <v>15.9193298001329</v>
      </c>
      <c r="E15" s="4">
        <v>100000</v>
      </c>
      <c r="F15" s="4">
        <v>228</v>
      </c>
      <c r="G15" s="5">
        <v>7.35</v>
      </c>
      <c r="H15" s="5">
        <v>7.3017700999999997</v>
      </c>
      <c r="J15" s="2">
        <v>11</v>
      </c>
      <c r="K15" s="3">
        <v>95.515766806375694</v>
      </c>
      <c r="L15" s="4">
        <v>300000</v>
      </c>
      <c r="M15" s="4">
        <v>639</v>
      </c>
      <c r="N15" s="5">
        <v>56.799700000000001</v>
      </c>
      <c r="O15" s="5">
        <v>56.642998941999998</v>
      </c>
      <c r="Q15" s="2">
        <v>11</v>
      </c>
      <c r="R15" s="3">
        <v>242.76855592596101</v>
      </c>
      <c r="S15" s="4">
        <v>500000</v>
      </c>
      <c r="T15" s="4">
        <v>1045</v>
      </c>
      <c r="U15" s="5">
        <v>163.41149999999999</v>
      </c>
      <c r="V15" s="5">
        <v>163.1297419</v>
      </c>
      <c r="X15" s="2">
        <v>11</v>
      </c>
      <c r="Y15" s="3">
        <v>487.52597549105002</v>
      </c>
      <c r="Z15" s="4">
        <v>1000000</v>
      </c>
      <c r="AA15" s="4">
        <v>2041</v>
      </c>
      <c r="AB15" s="5">
        <v>749.01909999999998</v>
      </c>
      <c r="AC15" s="5">
        <v>748.33570709999901</v>
      </c>
    </row>
    <row r="16" spans="3:29" x14ac:dyDescent="0.3">
      <c r="C16" s="2">
        <v>12</v>
      </c>
      <c r="D16" s="3">
        <v>10.944544590207499</v>
      </c>
      <c r="E16" s="4">
        <v>100000</v>
      </c>
      <c r="F16" s="4">
        <v>231</v>
      </c>
      <c r="G16" s="5">
        <v>7.1261000000000001</v>
      </c>
      <c r="H16" s="5">
        <v>7.0776491999999998</v>
      </c>
      <c r="J16" s="2">
        <v>12</v>
      </c>
      <c r="K16" s="3">
        <v>68.652023668931506</v>
      </c>
      <c r="L16" s="4">
        <v>300000</v>
      </c>
      <c r="M16" s="4">
        <v>643</v>
      </c>
      <c r="N16" s="5">
        <v>55.0428</v>
      </c>
      <c r="O16" s="5">
        <v>54.885960079999997</v>
      </c>
      <c r="Q16" s="2">
        <v>12</v>
      </c>
      <c r="R16" s="3">
        <v>209.93561391306699</v>
      </c>
      <c r="S16" s="4">
        <v>500000</v>
      </c>
      <c r="T16" s="4">
        <v>1030</v>
      </c>
      <c r="U16" s="5">
        <v>163.56559999999999</v>
      </c>
      <c r="V16" s="5">
        <v>163.27956019999999</v>
      </c>
      <c r="X16" s="2">
        <v>12</v>
      </c>
      <c r="Y16" s="3">
        <v>548.21810632714198</v>
      </c>
      <c r="Z16" s="4">
        <v>1000000</v>
      </c>
      <c r="AA16" s="4">
        <v>2031</v>
      </c>
      <c r="AB16" s="5">
        <v>767.28189999999995</v>
      </c>
      <c r="AC16" s="5">
        <v>766.58388879999995</v>
      </c>
    </row>
    <row r="17" spans="3:29" x14ac:dyDescent="0.3">
      <c r="C17" s="2">
        <v>13</v>
      </c>
      <c r="D17" s="3">
        <v>12.934457666575801</v>
      </c>
      <c r="E17" s="4">
        <v>100000</v>
      </c>
      <c r="F17" s="4">
        <v>214</v>
      </c>
      <c r="G17" s="5">
        <v>6.8993000000000002</v>
      </c>
      <c r="H17" s="5">
        <v>6.8507137</v>
      </c>
      <c r="J17" s="2">
        <v>13</v>
      </c>
      <c r="K17" s="3">
        <v>84.571267467735595</v>
      </c>
      <c r="L17" s="4">
        <v>300000</v>
      </c>
      <c r="M17" s="4">
        <v>625</v>
      </c>
      <c r="N17" s="5">
        <v>54.4011</v>
      </c>
      <c r="O17" s="5">
        <v>54.243894819999902</v>
      </c>
      <c r="Q17" s="2">
        <v>13</v>
      </c>
      <c r="R17" s="3">
        <v>197.00104923030599</v>
      </c>
      <c r="S17" s="4">
        <v>500000</v>
      </c>
      <c r="T17" s="4">
        <v>1075</v>
      </c>
      <c r="U17" s="5">
        <v>164.44300000000001</v>
      </c>
      <c r="V17" s="5">
        <v>164.1623884</v>
      </c>
      <c r="X17" s="2">
        <v>13</v>
      </c>
      <c r="Y17" s="3">
        <v>509.41533780194601</v>
      </c>
      <c r="Z17" s="4">
        <v>1000000</v>
      </c>
      <c r="AA17" s="4">
        <v>2045</v>
      </c>
      <c r="AB17" s="5">
        <v>760.60050000000001</v>
      </c>
      <c r="AC17" s="5">
        <v>759.91995780000002</v>
      </c>
    </row>
    <row r="18" spans="3:29" x14ac:dyDescent="0.3">
      <c r="C18" s="2">
        <v>14</v>
      </c>
      <c r="D18" s="3">
        <v>19.899145831698899</v>
      </c>
      <c r="E18" s="4">
        <v>100000</v>
      </c>
      <c r="F18" s="4">
        <v>226</v>
      </c>
      <c r="G18" s="5">
        <v>7.2763999999999998</v>
      </c>
      <c r="H18" s="5">
        <v>7.2279767000000001</v>
      </c>
      <c r="J18" s="2">
        <v>14</v>
      </c>
      <c r="K18" s="3">
        <v>122.37924158715499</v>
      </c>
      <c r="L18" s="4">
        <v>300000</v>
      </c>
      <c r="M18" s="4">
        <v>658</v>
      </c>
      <c r="N18" s="5">
        <v>55.836500000000001</v>
      </c>
      <c r="O18" s="5">
        <v>55.674383208000002</v>
      </c>
      <c r="Q18" s="2">
        <v>14</v>
      </c>
      <c r="R18" s="3">
        <v>197.99622304209501</v>
      </c>
      <c r="S18" s="4">
        <v>500000</v>
      </c>
      <c r="T18" s="4">
        <v>1077</v>
      </c>
      <c r="U18" s="5">
        <v>166.0849</v>
      </c>
      <c r="V18" s="5">
        <v>165.7947369</v>
      </c>
      <c r="X18" s="2">
        <v>14</v>
      </c>
      <c r="Y18" s="3">
        <v>514.39099383089194</v>
      </c>
      <c r="Z18" s="4">
        <v>1000000</v>
      </c>
      <c r="AA18" s="4">
        <v>2020</v>
      </c>
      <c r="AB18" s="5">
        <v>739.17790000000002</v>
      </c>
      <c r="AC18" s="5">
        <v>738.51597340000001</v>
      </c>
    </row>
    <row r="19" spans="3:29" x14ac:dyDescent="0.3">
      <c r="C19" s="2">
        <v>15</v>
      </c>
      <c r="D19" s="3">
        <v>4.9747952854779101</v>
      </c>
      <c r="E19" s="4">
        <v>100000</v>
      </c>
      <c r="F19" s="4">
        <v>217</v>
      </c>
      <c r="G19" s="5">
        <v>7.0701999999999998</v>
      </c>
      <c r="H19" s="5">
        <v>7.0243288999999898</v>
      </c>
      <c r="J19" s="2">
        <v>15</v>
      </c>
      <c r="K19" s="3">
        <v>102.480266692434</v>
      </c>
      <c r="L19" s="4">
        <v>300000</v>
      </c>
      <c r="M19" s="4">
        <v>646</v>
      </c>
      <c r="N19" s="5">
        <v>54.545200000000001</v>
      </c>
      <c r="O19" s="5">
        <v>54.383797255999902</v>
      </c>
      <c r="Q19" s="2">
        <v>15</v>
      </c>
      <c r="R19" s="3">
        <v>234.80926009177099</v>
      </c>
      <c r="S19" s="4">
        <v>500000</v>
      </c>
      <c r="T19" s="4">
        <v>1054</v>
      </c>
      <c r="U19" s="5">
        <v>162.91050000000001</v>
      </c>
      <c r="V19" s="5">
        <v>162.62229679999999</v>
      </c>
      <c r="X19" s="2">
        <v>15</v>
      </c>
      <c r="Y19" s="3">
        <v>493.49711112232302</v>
      </c>
      <c r="Z19" s="4">
        <v>1000000</v>
      </c>
      <c r="AA19" s="4">
        <v>2030</v>
      </c>
      <c r="AB19" s="5">
        <v>749.0317</v>
      </c>
      <c r="AC19" s="5">
        <v>748.35204149999902</v>
      </c>
    </row>
    <row r="20" spans="3:29" x14ac:dyDescent="0.3">
      <c r="C20" s="2">
        <v>16</v>
      </c>
      <c r="D20" s="3">
        <v>8.9546264760229999</v>
      </c>
      <c r="E20" s="4">
        <v>100000</v>
      </c>
      <c r="F20" s="4">
        <v>227</v>
      </c>
      <c r="G20" s="5">
        <v>7.3882000000000003</v>
      </c>
      <c r="H20" s="5">
        <v>7.3386165999999999</v>
      </c>
      <c r="J20" s="2">
        <v>16</v>
      </c>
      <c r="K20" s="3">
        <v>74.621768231527994</v>
      </c>
      <c r="L20" s="4">
        <v>300000</v>
      </c>
      <c r="M20" s="4">
        <v>660</v>
      </c>
      <c r="N20" s="5">
        <v>56.980200000000004</v>
      </c>
      <c r="O20" s="5">
        <v>56.821163982999998</v>
      </c>
      <c r="Q20" s="2">
        <v>16</v>
      </c>
      <c r="R20" s="3">
        <v>189.04148366266699</v>
      </c>
      <c r="S20" s="4">
        <v>500000</v>
      </c>
      <c r="T20" s="4">
        <v>1063</v>
      </c>
      <c r="U20" s="5">
        <v>162.94390000000001</v>
      </c>
      <c r="V20" s="5">
        <v>162.65819769999999</v>
      </c>
      <c r="X20" s="2">
        <v>16</v>
      </c>
      <c r="Y20" s="3">
        <v>511.40543713110401</v>
      </c>
      <c r="Z20" s="4">
        <v>1000000</v>
      </c>
      <c r="AA20" s="4">
        <v>2056</v>
      </c>
      <c r="AB20" s="5">
        <v>763.99670000000003</v>
      </c>
      <c r="AC20" s="5">
        <v>763.31045010000003</v>
      </c>
    </row>
    <row r="21" spans="3:29" x14ac:dyDescent="0.3">
      <c r="C21" s="2">
        <v>17</v>
      </c>
      <c r="D21" s="3">
        <v>8.9546264760305601</v>
      </c>
      <c r="E21" s="4">
        <v>100000</v>
      </c>
      <c r="F21" s="4">
        <v>230</v>
      </c>
      <c r="G21" s="5">
        <v>7.2186000000000003</v>
      </c>
      <c r="H21" s="5">
        <v>7.1696555999999996</v>
      </c>
      <c r="J21" s="2">
        <v>17</v>
      </c>
      <c r="K21" s="3">
        <v>63.677278890848903</v>
      </c>
      <c r="L21" s="4">
        <v>300000</v>
      </c>
      <c r="M21" s="4">
        <v>650</v>
      </c>
      <c r="N21" s="5">
        <v>55.375100000000003</v>
      </c>
      <c r="O21" s="5">
        <v>55.212663073999998</v>
      </c>
      <c r="Q21" s="2">
        <v>17</v>
      </c>
      <c r="R21" s="3">
        <v>165.16262248505001</v>
      </c>
      <c r="S21" s="4">
        <v>500000</v>
      </c>
      <c r="T21" s="4">
        <v>1048</v>
      </c>
      <c r="U21" s="5">
        <v>161.14410000000001</v>
      </c>
      <c r="V21" s="5">
        <v>160.85701470000001</v>
      </c>
      <c r="X21" s="2">
        <v>17</v>
      </c>
      <c r="Y21" s="3">
        <v>570.10795097399296</v>
      </c>
      <c r="Z21" s="4">
        <v>1000000</v>
      </c>
      <c r="AA21" s="4">
        <v>2034</v>
      </c>
      <c r="AB21" s="5">
        <v>778.00530000000003</v>
      </c>
      <c r="AC21" s="5">
        <v>777.25993240000003</v>
      </c>
    </row>
    <row r="22" spans="3:29" x14ac:dyDescent="0.3">
      <c r="C22" s="2">
        <v>18</v>
      </c>
      <c r="D22" s="3">
        <v>8.9546214382115092</v>
      </c>
      <c r="E22" s="4">
        <v>100000</v>
      </c>
      <c r="F22" s="4">
        <v>221</v>
      </c>
      <c r="G22" s="5">
        <v>6.9562999999999997</v>
      </c>
      <c r="H22" s="5">
        <v>6.9096466000000003</v>
      </c>
      <c r="J22" s="2">
        <v>18</v>
      </c>
      <c r="K22" s="3">
        <v>98.500674505545305</v>
      </c>
      <c r="L22" s="4">
        <v>300000</v>
      </c>
      <c r="M22" s="4">
        <v>665</v>
      </c>
      <c r="N22" s="5">
        <v>56.501600000000003</v>
      </c>
      <c r="O22" s="5">
        <v>56.343157865999999</v>
      </c>
      <c r="Q22" s="2">
        <v>18</v>
      </c>
      <c r="R22" s="3">
        <v>162.17771704057401</v>
      </c>
      <c r="S22" s="4">
        <v>500000</v>
      </c>
      <c r="T22" s="4">
        <v>1063</v>
      </c>
      <c r="U22" s="5">
        <v>160.69040000000001</v>
      </c>
      <c r="V22" s="5">
        <v>160.403426</v>
      </c>
      <c r="X22" s="2">
        <v>18</v>
      </c>
      <c r="Y22" s="3">
        <v>431.80946188101598</v>
      </c>
      <c r="Z22" s="4">
        <v>1000000</v>
      </c>
      <c r="AA22" s="4">
        <v>2020</v>
      </c>
      <c r="AB22" s="5">
        <v>753.61300000000006</v>
      </c>
      <c r="AC22" s="5">
        <v>752.92708919999995</v>
      </c>
    </row>
    <row r="23" spans="3:29" x14ac:dyDescent="0.3">
      <c r="C23" s="2">
        <v>19</v>
      </c>
      <c r="D23" s="3">
        <v>12.934457666603301</v>
      </c>
      <c r="E23" s="4">
        <v>100000</v>
      </c>
      <c r="F23" s="4">
        <v>220</v>
      </c>
      <c r="G23" s="5">
        <v>6.891</v>
      </c>
      <c r="H23" s="5">
        <v>6.8436674000000002</v>
      </c>
      <c r="J23" s="2">
        <v>19</v>
      </c>
      <c r="K23" s="3">
        <v>116.40970908161199</v>
      </c>
      <c r="L23" s="4">
        <v>300000</v>
      </c>
      <c r="M23" s="4">
        <v>657</v>
      </c>
      <c r="N23" s="5">
        <v>57.4407</v>
      </c>
      <c r="O23" s="5">
        <v>57.275068539000003</v>
      </c>
      <c r="Q23" s="2">
        <v>19</v>
      </c>
      <c r="R23" s="3">
        <v>120.391395720107</v>
      </c>
      <c r="S23" s="4">
        <v>500000</v>
      </c>
      <c r="T23" s="4">
        <v>1071</v>
      </c>
      <c r="U23" s="5">
        <v>165.61539999999999</v>
      </c>
      <c r="V23" s="5">
        <v>165.32951170000001</v>
      </c>
      <c r="X23" s="2">
        <v>19</v>
      </c>
      <c r="Y23" s="3">
        <v>502.80233819515502</v>
      </c>
      <c r="Z23" s="4">
        <v>1000000</v>
      </c>
      <c r="AA23" s="4">
        <v>2037</v>
      </c>
      <c r="AB23" s="5">
        <v>744.27800000000002</v>
      </c>
      <c r="AC23" s="5">
        <v>743.60731579999901</v>
      </c>
    </row>
    <row r="24" spans="3:29" x14ac:dyDescent="0.3">
      <c r="C24" s="2">
        <v>20</v>
      </c>
      <c r="D24" s="3">
        <v>20.894120048108999</v>
      </c>
      <c r="E24" s="4">
        <v>100000</v>
      </c>
      <c r="F24" s="4">
        <v>226</v>
      </c>
      <c r="G24" s="5">
        <v>6.9837999999999996</v>
      </c>
      <c r="H24" s="5">
        <v>6.9358356999999904</v>
      </c>
      <c r="J24" s="2">
        <v>20</v>
      </c>
      <c r="K24" s="3">
        <v>79.596502530560201</v>
      </c>
      <c r="L24" s="4">
        <v>300000</v>
      </c>
      <c r="M24" s="4">
        <v>662</v>
      </c>
      <c r="N24" s="5">
        <v>56.8157</v>
      </c>
      <c r="O24" s="5">
        <v>56.652737899999998</v>
      </c>
      <c r="Q24" s="2">
        <v>20</v>
      </c>
      <c r="R24" s="3">
        <v>206.95066160979101</v>
      </c>
      <c r="S24" s="4">
        <v>500000</v>
      </c>
      <c r="T24" s="4">
        <v>1047</v>
      </c>
      <c r="U24" s="5">
        <v>159.11789999999999</v>
      </c>
      <c r="V24" s="5">
        <v>158.83546089999999</v>
      </c>
      <c r="X24" s="2">
        <v>20</v>
      </c>
      <c r="Y24" s="3">
        <v>649.70263794498601</v>
      </c>
      <c r="Z24" s="4">
        <v>1000000</v>
      </c>
      <c r="AA24" s="4">
        <v>2041</v>
      </c>
      <c r="AB24" s="5">
        <v>761.11900000000003</v>
      </c>
      <c r="AC24" s="5">
        <v>760.42322569999999</v>
      </c>
    </row>
    <row r="25" spans="3:29" x14ac:dyDescent="0.3">
      <c r="C25" s="2">
        <v>21</v>
      </c>
      <c r="D25" s="3">
        <v>13.9294116858491</v>
      </c>
      <c r="E25" s="4">
        <v>100000</v>
      </c>
      <c r="F25" s="4">
        <v>220</v>
      </c>
      <c r="G25" s="5">
        <v>6.7656999999999998</v>
      </c>
      <c r="H25" s="5">
        <v>6.7173797999999998</v>
      </c>
      <c r="J25" s="2">
        <v>21</v>
      </c>
      <c r="K25" s="3">
        <v>82.581450528277898</v>
      </c>
      <c r="L25" s="4">
        <v>300000</v>
      </c>
      <c r="M25" s="4">
        <v>647</v>
      </c>
      <c r="N25" s="5">
        <v>55.921999999999997</v>
      </c>
      <c r="O25" s="5">
        <v>55.761491899999903</v>
      </c>
      <c r="Q25" s="2">
        <v>21</v>
      </c>
      <c r="R25" s="3">
        <v>153.22331148851001</v>
      </c>
      <c r="S25" s="4">
        <v>500000</v>
      </c>
      <c r="T25" s="4">
        <v>1082</v>
      </c>
      <c r="U25" s="5">
        <v>164.79580000000001</v>
      </c>
      <c r="V25" s="5">
        <v>164.50769840000001</v>
      </c>
      <c r="X25" s="2">
        <v>21</v>
      </c>
      <c r="Y25" s="3">
        <v>676.56570803459397</v>
      </c>
      <c r="Z25" s="4">
        <v>1000000</v>
      </c>
      <c r="AA25" s="4">
        <v>2044</v>
      </c>
      <c r="AB25" s="5">
        <v>749.24369999999999</v>
      </c>
      <c r="AC25" s="5">
        <v>748.55673439999998</v>
      </c>
    </row>
    <row r="26" spans="3:29" x14ac:dyDescent="0.3">
      <c r="C26" s="2">
        <v>22</v>
      </c>
      <c r="D26" s="3">
        <v>6.9647134060246003</v>
      </c>
      <c r="E26" s="4">
        <v>100000</v>
      </c>
      <c r="F26" s="4">
        <v>217</v>
      </c>
      <c r="G26" s="5">
        <v>6.6628999999999996</v>
      </c>
      <c r="H26" s="5">
        <v>6.6161445999999904</v>
      </c>
      <c r="J26" s="2">
        <v>22</v>
      </c>
      <c r="K26" s="3">
        <v>103.475430556959</v>
      </c>
      <c r="L26" s="4">
        <v>300000</v>
      </c>
      <c r="M26" s="4">
        <v>659</v>
      </c>
      <c r="N26" s="5">
        <v>57.128399999999999</v>
      </c>
      <c r="O26" s="5">
        <v>56.964184199999998</v>
      </c>
      <c r="Q26" s="2">
        <v>22</v>
      </c>
      <c r="R26" s="3">
        <v>193.02100990093999</v>
      </c>
      <c r="S26" s="4">
        <v>500000</v>
      </c>
      <c r="T26" s="4">
        <v>1054</v>
      </c>
      <c r="U26" s="5">
        <v>160.0224</v>
      </c>
      <c r="V26" s="5">
        <v>159.73709259999899</v>
      </c>
      <c r="X26" s="2">
        <v>22</v>
      </c>
      <c r="Y26" s="3">
        <v>591.99580712464501</v>
      </c>
      <c r="Z26" s="4">
        <v>1000000</v>
      </c>
      <c r="AA26" s="4">
        <v>2030</v>
      </c>
      <c r="AB26" s="5">
        <v>755.61149999999998</v>
      </c>
      <c r="AC26" s="5">
        <v>754.92208089999997</v>
      </c>
    </row>
    <row r="27" spans="3:29" x14ac:dyDescent="0.3">
      <c r="C27" s="2">
        <v>23</v>
      </c>
      <c r="D27" s="3">
        <v>7.9596674189342496</v>
      </c>
      <c r="E27" s="4">
        <v>100000</v>
      </c>
      <c r="F27" s="4">
        <v>229</v>
      </c>
      <c r="G27" s="5">
        <v>6.8319000000000001</v>
      </c>
      <c r="H27" s="5">
        <v>6.7847435000000003</v>
      </c>
      <c r="J27" s="2">
        <v>23</v>
      </c>
      <c r="K27" s="3">
        <v>123.374255301921</v>
      </c>
      <c r="L27" s="4">
        <v>300000</v>
      </c>
      <c r="M27" s="4">
        <v>633</v>
      </c>
      <c r="N27" s="5">
        <v>55.735100000000003</v>
      </c>
      <c r="O27" s="5">
        <v>55.575439500000002</v>
      </c>
      <c r="Q27" s="2">
        <v>23</v>
      </c>
      <c r="R27" s="3">
        <v>216.89969551810901</v>
      </c>
      <c r="S27" s="4">
        <v>500000</v>
      </c>
      <c r="T27" s="4">
        <v>1037</v>
      </c>
      <c r="U27" s="5">
        <v>171.4417</v>
      </c>
      <c r="V27" s="5">
        <v>171.1273779</v>
      </c>
      <c r="X27" s="2">
        <v>23</v>
      </c>
      <c r="Y27" s="3">
        <v>460.66272381274501</v>
      </c>
      <c r="Z27" s="4">
        <v>1000000</v>
      </c>
      <c r="AA27" s="4">
        <v>2012</v>
      </c>
      <c r="AB27" s="5">
        <v>752.18709999999999</v>
      </c>
      <c r="AC27" s="5">
        <v>751.49993640000002</v>
      </c>
    </row>
    <row r="28" spans="3:29" x14ac:dyDescent="0.3">
      <c r="C28" s="2">
        <v>24</v>
      </c>
      <c r="D28" s="3">
        <v>12.934457666707999</v>
      </c>
      <c r="E28" s="4">
        <v>100000</v>
      </c>
      <c r="F28" s="4">
        <v>220</v>
      </c>
      <c r="G28" s="5">
        <v>7.0274999999999999</v>
      </c>
      <c r="H28" s="5">
        <v>6.9790460000000003</v>
      </c>
      <c r="J28" s="2">
        <v>24</v>
      </c>
      <c r="K28" s="3">
        <v>94.520852972105601</v>
      </c>
      <c r="L28" s="4">
        <v>300000</v>
      </c>
      <c r="M28" s="4">
        <v>647</v>
      </c>
      <c r="N28" s="5">
        <v>57.889400000000002</v>
      </c>
      <c r="O28" s="5">
        <v>57.731819000000002</v>
      </c>
      <c r="Q28" s="2">
        <v>24</v>
      </c>
      <c r="R28" s="3">
        <v>166.15750070582101</v>
      </c>
      <c r="S28" s="4">
        <v>500000</v>
      </c>
      <c r="T28" s="4">
        <v>1062</v>
      </c>
      <c r="U28" s="5">
        <v>175.1388</v>
      </c>
      <c r="V28" s="5">
        <v>174.8128816</v>
      </c>
      <c r="X28" s="2">
        <v>24</v>
      </c>
      <c r="Y28" s="3">
        <v>473.59811433595399</v>
      </c>
      <c r="Z28" s="4">
        <v>1000000</v>
      </c>
      <c r="AA28" s="4">
        <v>2039</v>
      </c>
      <c r="AB28" s="5">
        <v>749.16700000000003</v>
      </c>
      <c r="AC28" s="5">
        <v>748.47282719999998</v>
      </c>
    </row>
    <row r="29" spans="3:29" x14ac:dyDescent="0.3">
      <c r="C29" s="2">
        <v>25</v>
      </c>
      <c r="D29" s="3">
        <v>15.9193298131398</v>
      </c>
      <c r="E29" s="4">
        <v>100000</v>
      </c>
      <c r="F29" s="4">
        <v>211</v>
      </c>
      <c r="G29" s="5">
        <v>6.7827000000000002</v>
      </c>
      <c r="H29" s="5">
        <v>6.7346909000000004</v>
      </c>
      <c r="J29" s="2">
        <v>25</v>
      </c>
      <c r="K29" s="3">
        <v>69.647008114242894</v>
      </c>
      <c r="L29" s="4">
        <v>300000</v>
      </c>
      <c r="M29" s="4">
        <v>651</v>
      </c>
      <c r="N29" s="5">
        <v>55.527500000000003</v>
      </c>
      <c r="O29" s="5">
        <v>55.368050400000001</v>
      </c>
      <c r="Q29" s="2">
        <v>25</v>
      </c>
      <c r="R29" s="3">
        <v>167.15248521265801</v>
      </c>
      <c r="S29" s="4">
        <v>500000</v>
      </c>
      <c r="T29" s="4">
        <v>1072</v>
      </c>
      <c r="U29" s="5">
        <v>176.84010000000001</v>
      </c>
      <c r="V29" s="5">
        <v>176.51225389999999</v>
      </c>
      <c r="X29" s="2">
        <v>25</v>
      </c>
      <c r="Y29" s="3">
        <v>607.91554268942696</v>
      </c>
      <c r="Z29" s="4">
        <v>1000000</v>
      </c>
      <c r="AA29" s="4">
        <v>2035</v>
      </c>
      <c r="AB29" s="5">
        <v>747.47519999999997</v>
      </c>
      <c r="AC29" s="5">
        <v>746.80288480000002</v>
      </c>
    </row>
    <row r="30" spans="3:29" x14ac:dyDescent="0.3">
      <c r="C30" s="2">
        <v>26</v>
      </c>
      <c r="D30" s="3">
        <v>17.909247914230701</v>
      </c>
      <c r="E30" s="4">
        <v>100000</v>
      </c>
      <c r="F30" s="4">
        <v>228</v>
      </c>
      <c r="G30" s="5">
        <v>7.1242000000000001</v>
      </c>
      <c r="H30" s="5">
        <v>7.0759402999999903</v>
      </c>
      <c r="J30" s="2">
        <v>26</v>
      </c>
      <c r="K30" s="3">
        <v>130.33916688902099</v>
      </c>
      <c r="L30" s="4">
        <v>300000</v>
      </c>
      <c r="M30" s="4">
        <v>649</v>
      </c>
      <c r="N30" s="5">
        <v>56.218899999999998</v>
      </c>
      <c r="O30" s="5">
        <v>56.0577641</v>
      </c>
      <c r="Q30" s="2">
        <v>26</v>
      </c>
      <c r="R30" s="3">
        <v>226.849577687314</v>
      </c>
      <c r="S30" s="4">
        <v>500000</v>
      </c>
      <c r="T30" s="4">
        <v>1056</v>
      </c>
      <c r="U30" s="5">
        <v>171.8109</v>
      </c>
      <c r="V30" s="5">
        <v>171.50796980000001</v>
      </c>
      <c r="X30" s="2">
        <v>26</v>
      </c>
      <c r="Y30" s="3">
        <v>481.55639700699902</v>
      </c>
      <c r="Z30" s="4">
        <v>1000000</v>
      </c>
      <c r="AA30" s="4">
        <v>2019</v>
      </c>
      <c r="AB30" s="5">
        <v>749.09469999999999</v>
      </c>
      <c r="AC30" s="5">
        <v>748.40194899999995</v>
      </c>
    </row>
    <row r="31" spans="3:29" x14ac:dyDescent="0.3">
      <c r="C31" s="2">
        <v>27</v>
      </c>
      <c r="D31" s="3">
        <v>16.914288857166301</v>
      </c>
      <c r="E31" s="4">
        <v>100000</v>
      </c>
      <c r="F31" s="4">
        <v>233</v>
      </c>
      <c r="G31" s="5">
        <v>7.3456999999999999</v>
      </c>
      <c r="H31" s="5">
        <v>7.2972384999999997</v>
      </c>
      <c r="J31" s="2">
        <v>27</v>
      </c>
      <c r="K31" s="3">
        <v>106.460306156313</v>
      </c>
      <c r="L31" s="4">
        <v>300000</v>
      </c>
      <c r="M31" s="4">
        <v>652</v>
      </c>
      <c r="N31" s="5">
        <v>56.4831</v>
      </c>
      <c r="O31" s="5">
        <v>56.317842400000004</v>
      </c>
      <c r="Q31" s="2">
        <v>27</v>
      </c>
      <c r="R31" s="3">
        <v>236.79905163140799</v>
      </c>
      <c r="S31" s="4">
        <v>500000</v>
      </c>
      <c r="T31" s="4">
        <v>1064</v>
      </c>
      <c r="U31" s="5">
        <v>164.70580000000001</v>
      </c>
      <c r="V31" s="5">
        <v>164.41886299999999</v>
      </c>
      <c r="X31" s="2">
        <v>27</v>
      </c>
      <c r="Y31" s="3">
        <v>501.45632967711498</v>
      </c>
      <c r="Z31" s="4">
        <v>1000000</v>
      </c>
      <c r="AA31" s="4">
        <v>2022</v>
      </c>
      <c r="AB31" s="5">
        <v>742.10739999999998</v>
      </c>
      <c r="AC31" s="5">
        <v>741.41632349999895</v>
      </c>
    </row>
    <row r="32" spans="3:29" x14ac:dyDescent="0.3">
      <c r="C32" s="2">
        <v>28</v>
      </c>
      <c r="D32" s="3">
        <v>10.944539552464301</v>
      </c>
      <c r="E32" s="4">
        <v>100000</v>
      </c>
      <c r="F32" s="4">
        <v>210</v>
      </c>
      <c r="G32" s="5">
        <v>6.8449999999999998</v>
      </c>
      <c r="H32" s="5">
        <v>6.7937120000000002</v>
      </c>
      <c r="J32" s="2">
        <v>28</v>
      </c>
      <c r="K32" s="3">
        <v>67.657090017334397</v>
      </c>
      <c r="L32" s="4">
        <v>300000</v>
      </c>
      <c r="M32" s="4">
        <v>643</v>
      </c>
      <c r="N32" s="5">
        <v>56.223700000000001</v>
      </c>
      <c r="O32" s="5">
        <v>56.062387699999903</v>
      </c>
      <c r="Q32" s="2">
        <v>28</v>
      </c>
      <c r="R32" s="3">
        <v>160.18799452231301</v>
      </c>
      <c r="S32" s="4">
        <v>500000</v>
      </c>
      <c r="T32" s="4">
        <v>1073</v>
      </c>
      <c r="U32" s="5">
        <v>165.44550000000001</v>
      </c>
      <c r="V32" s="5">
        <v>165.15339900000001</v>
      </c>
      <c r="X32" s="2">
        <v>28</v>
      </c>
      <c r="Y32" s="3">
        <v>600.95009147028202</v>
      </c>
      <c r="Z32" s="4">
        <v>1000000</v>
      </c>
      <c r="AA32" s="4">
        <v>2017</v>
      </c>
      <c r="AB32" s="5">
        <v>743.48850000000004</v>
      </c>
      <c r="AC32" s="5">
        <v>742.82041909999998</v>
      </c>
    </row>
    <row r="33" spans="3:29" x14ac:dyDescent="0.3">
      <c r="C33" s="2">
        <v>29</v>
      </c>
      <c r="D33" s="3">
        <v>11.9394784127915</v>
      </c>
      <c r="E33" s="4">
        <v>100000</v>
      </c>
      <c r="F33" s="4">
        <v>220</v>
      </c>
      <c r="G33" s="5">
        <v>6.9786000000000001</v>
      </c>
      <c r="H33" s="5">
        <v>6.9310580000000002</v>
      </c>
      <c r="J33" s="2">
        <v>29</v>
      </c>
      <c r="K33" s="3">
        <v>57.707514399143498</v>
      </c>
      <c r="L33" s="4">
        <v>300000</v>
      </c>
      <c r="M33" s="4">
        <v>656</v>
      </c>
      <c r="N33" s="5">
        <v>55.793199999999999</v>
      </c>
      <c r="O33" s="5">
        <v>55.633668</v>
      </c>
      <c r="Q33" s="2">
        <v>29</v>
      </c>
      <c r="R33" s="3">
        <v>204.96064496934301</v>
      </c>
      <c r="S33" s="4">
        <v>500000</v>
      </c>
      <c r="T33" s="4">
        <v>1064</v>
      </c>
      <c r="U33" s="5">
        <v>164.828</v>
      </c>
      <c r="V33" s="5">
        <v>164.54162629999999</v>
      </c>
      <c r="X33" s="2">
        <v>29</v>
      </c>
      <c r="Y33" s="3">
        <v>571.10093757969696</v>
      </c>
      <c r="Z33" s="4">
        <v>1000000</v>
      </c>
      <c r="AA33" s="4">
        <v>2036</v>
      </c>
      <c r="AB33" s="5">
        <v>746.96019999999999</v>
      </c>
      <c r="AC33" s="5">
        <v>746.28585669999995</v>
      </c>
    </row>
    <row r="34" spans="3:29" x14ac:dyDescent="0.3">
      <c r="C34" s="2">
        <v>30</v>
      </c>
      <c r="D34" s="3">
        <v>9.9495855338786896</v>
      </c>
      <c r="E34" s="4">
        <v>100000</v>
      </c>
      <c r="F34" s="4">
        <v>227</v>
      </c>
      <c r="G34" s="5">
        <v>7.0232999999999999</v>
      </c>
      <c r="H34" s="5">
        <v>6.9748869999999998</v>
      </c>
      <c r="J34" s="2">
        <v>30</v>
      </c>
      <c r="K34" s="3">
        <v>65.667156595729793</v>
      </c>
      <c r="L34" s="4">
        <v>300000</v>
      </c>
      <c r="M34" s="4">
        <v>666</v>
      </c>
      <c r="N34" s="5">
        <v>56.948399999999999</v>
      </c>
      <c r="O34" s="5">
        <v>56.7898171</v>
      </c>
      <c r="Q34" s="2">
        <v>30</v>
      </c>
      <c r="R34" s="3">
        <v>216.899741660655</v>
      </c>
      <c r="S34" s="4">
        <v>500000</v>
      </c>
      <c r="T34" s="4">
        <v>1063</v>
      </c>
      <c r="U34" s="5">
        <v>163.03020000000001</v>
      </c>
      <c r="V34" s="5">
        <v>162.7478414</v>
      </c>
      <c r="X34" s="2">
        <v>30</v>
      </c>
      <c r="Y34" s="3">
        <v>572.09739374488504</v>
      </c>
      <c r="Z34" s="4">
        <v>1000000</v>
      </c>
      <c r="AA34" s="4">
        <v>2036</v>
      </c>
      <c r="AB34" s="5">
        <v>747.48680000000002</v>
      </c>
      <c r="AC34" s="5">
        <v>746.79840760000002</v>
      </c>
    </row>
    <row r="35" spans="3:29" x14ac:dyDescent="0.3">
      <c r="C35" s="2">
        <v>31</v>
      </c>
      <c r="D35" s="3">
        <v>6.9647133996811501</v>
      </c>
      <c r="E35" s="4">
        <v>100000</v>
      </c>
      <c r="F35" s="4">
        <v>219</v>
      </c>
      <c r="G35" s="5">
        <v>6.8532000000000002</v>
      </c>
      <c r="H35" s="5">
        <v>6.8065224000000004</v>
      </c>
      <c r="J35" s="2">
        <v>31</v>
      </c>
      <c r="K35" s="3">
        <v>80.591517252845705</v>
      </c>
      <c r="L35" s="4">
        <v>300000</v>
      </c>
      <c r="M35" s="4">
        <v>652</v>
      </c>
      <c r="N35" s="5">
        <v>57.485999999999997</v>
      </c>
      <c r="O35" s="5">
        <v>57.3270737</v>
      </c>
      <c r="Q35" s="2">
        <v>31</v>
      </c>
      <c r="R35" s="3">
        <v>169.14239304449501</v>
      </c>
      <c r="S35" s="4">
        <v>500000</v>
      </c>
      <c r="T35" s="4">
        <v>1082</v>
      </c>
      <c r="U35" s="5">
        <v>166.72110000000001</v>
      </c>
      <c r="V35" s="5">
        <v>166.43479159999899</v>
      </c>
      <c r="X35" s="2">
        <v>31</v>
      </c>
      <c r="Y35" s="3">
        <v>526.32916646562501</v>
      </c>
      <c r="Z35" s="4">
        <v>1000000</v>
      </c>
      <c r="AA35" s="4">
        <v>2010</v>
      </c>
      <c r="AB35" s="5">
        <v>734.90060000000005</v>
      </c>
      <c r="AC35" s="5">
        <v>734.21589010000002</v>
      </c>
    </row>
    <row r="36" spans="3:29" x14ac:dyDescent="0.3">
      <c r="C36" s="2">
        <v>32</v>
      </c>
      <c r="D36" s="3">
        <v>7.9596674189343704</v>
      </c>
      <c r="E36" s="4">
        <v>100000</v>
      </c>
      <c r="F36" s="4">
        <v>205</v>
      </c>
      <c r="G36" s="5">
        <v>6.5290999999999997</v>
      </c>
      <c r="H36" s="5">
        <v>6.4833200999999896</v>
      </c>
      <c r="J36" s="2">
        <v>32</v>
      </c>
      <c r="K36" s="3">
        <v>95.515787199332806</v>
      </c>
      <c r="L36" s="4">
        <v>300000</v>
      </c>
      <c r="M36" s="4">
        <v>645</v>
      </c>
      <c r="N36" s="5">
        <v>55.9527</v>
      </c>
      <c r="O36" s="5">
        <v>55.795557000000002</v>
      </c>
      <c r="Q36" s="2">
        <v>32</v>
      </c>
      <c r="R36" s="3">
        <v>154.21806230214901</v>
      </c>
      <c r="S36" s="4">
        <v>500000</v>
      </c>
      <c r="T36" s="4">
        <v>1053</v>
      </c>
      <c r="U36" s="5">
        <v>161.14830000000001</v>
      </c>
      <c r="V36" s="5">
        <v>160.86083919999999</v>
      </c>
      <c r="X36" s="2">
        <v>32</v>
      </c>
      <c r="Y36" s="3">
        <v>524.33972568803495</v>
      </c>
      <c r="Z36" s="4">
        <v>1000000</v>
      </c>
      <c r="AA36" s="4">
        <v>2049</v>
      </c>
      <c r="AB36" s="5">
        <v>753.6123</v>
      </c>
      <c r="AC36" s="5">
        <v>752.92756459999998</v>
      </c>
    </row>
    <row r="37" spans="3:29" x14ac:dyDescent="0.3">
      <c r="C37" s="2">
        <v>33</v>
      </c>
      <c r="D37" s="3">
        <v>15.919329800037501</v>
      </c>
      <c r="E37" s="4">
        <v>100000</v>
      </c>
      <c r="F37" s="4">
        <v>217</v>
      </c>
      <c r="G37" s="5">
        <v>6.5595999999999997</v>
      </c>
      <c r="H37" s="5">
        <v>6.5123547999999998</v>
      </c>
      <c r="J37" s="2">
        <v>33</v>
      </c>
      <c r="K37" s="3">
        <v>76.611630312459397</v>
      </c>
      <c r="L37" s="4">
        <v>300000</v>
      </c>
      <c r="M37" s="4">
        <v>650</v>
      </c>
      <c r="N37" s="5">
        <v>55.916899999999998</v>
      </c>
      <c r="O37" s="5">
        <v>55.759118799999897</v>
      </c>
      <c r="Q37" s="2">
        <v>33</v>
      </c>
      <c r="R37" s="3">
        <v>228.839558739567</v>
      </c>
      <c r="S37" s="4">
        <v>500000</v>
      </c>
      <c r="T37" s="4">
        <v>1061</v>
      </c>
      <c r="U37" s="5">
        <v>165.4495</v>
      </c>
      <c r="V37" s="5">
        <v>165.1626187</v>
      </c>
      <c r="X37" s="2">
        <v>33</v>
      </c>
      <c r="Y37" s="3">
        <v>447.72893360721298</v>
      </c>
      <c r="Z37" s="4">
        <v>1000000</v>
      </c>
      <c r="AA37" s="4">
        <v>2026</v>
      </c>
      <c r="AB37" s="5">
        <v>744.24959999999999</v>
      </c>
      <c r="AC37" s="5">
        <v>743.57452929999999</v>
      </c>
    </row>
    <row r="38" spans="3:29" x14ac:dyDescent="0.3">
      <c r="C38" s="2">
        <v>34</v>
      </c>
      <c r="D38" s="3">
        <v>8.9546264761613603</v>
      </c>
      <c r="E38" s="4">
        <v>100000</v>
      </c>
      <c r="F38" s="4">
        <v>228</v>
      </c>
      <c r="G38" s="5">
        <v>7.0717999999999996</v>
      </c>
      <c r="H38" s="5">
        <v>7.0247077999999998</v>
      </c>
      <c r="J38" s="2">
        <v>34</v>
      </c>
      <c r="K38" s="3">
        <v>80.591298962875499</v>
      </c>
      <c r="L38" s="4">
        <v>300000</v>
      </c>
      <c r="M38" s="4">
        <v>631</v>
      </c>
      <c r="N38" s="5">
        <v>54.203499999999998</v>
      </c>
      <c r="O38" s="5">
        <v>54.046102499999897</v>
      </c>
      <c r="Q38" s="2">
        <v>34</v>
      </c>
      <c r="R38" s="3">
        <v>156.20800107523101</v>
      </c>
      <c r="S38" s="4">
        <v>500000</v>
      </c>
      <c r="T38" s="4">
        <v>1077</v>
      </c>
      <c r="U38" s="5">
        <v>163.98699999999999</v>
      </c>
      <c r="V38" s="5">
        <v>163.69505899999999</v>
      </c>
      <c r="X38" s="2">
        <v>34</v>
      </c>
      <c r="Y38" s="3">
        <v>514.39058021435005</v>
      </c>
      <c r="Z38" s="4">
        <v>1000000</v>
      </c>
      <c r="AA38" s="4">
        <v>2004</v>
      </c>
      <c r="AB38" s="5">
        <v>749.34</v>
      </c>
      <c r="AC38" s="5">
        <v>748.65110259999994</v>
      </c>
    </row>
    <row r="39" spans="3:29" x14ac:dyDescent="0.3">
      <c r="C39" s="2">
        <v>35</v>
      </c>
      <c r="D39" s="3">
        <v>12.934457666580199</v>
      </c>
      <c r="E39" s="4">
        <v>100000</v>
      </c>
      <c r="F39" s="4">
        <v>226</v>
      </c>
      <c r="G39" s="5">
        <v>7.0720999999999998</v>
      </c>
      <c r="H39" s="5">
        <v>7.0239380000000002</v>
      </c>
      <c r="J39" s="2">
        <v>35</v>
      </c>
      <c r="K39" s="3">
        <v>61.687345681546397</v>
      </c>
      <c r="L39" s="4">
        <v>300000</v>
      </c>
      <c r="M39" s="4">
        <v>628</v>
      </c>
      <c r="N39" s="5">
        <v>54.797600000000003</v>
      </c>
      <c r="O39" s="5">
        <v>54.640774199999903</v>
      </c>
      <c r="Q39" s="2">
        <v>35</v>
      </c>
      <c r="R39" s="3">
        <v>207.945401561891</v>
      </c>
      <c r="S39" s="4">
        <v>500000</v>
      </c>
      <c r="T39" s="4">
        <v>1053</v>
      </c>
      <c r="U39" s="5">
        <v>161.33949999999999</v>
      </c>
      <c r="V39" s="5">
        <v>161.0524307</v>
      </c>
      <c r="X39" s="2">
        <v>35</v>
      </c>
      <c r="Y39" s="3">
        <v>476.58160373163201</v>
      </c>
      <c r="Z39" s="4">
        <v>1000000</v>
      </c>
      <c r="AA39" s="4">
        <v>2051</v>
      </c>
      <c r="AB39" s="5">
        <v>750.34069999999997</v>
      </c>
      <c r="AC39" s="5">
        <v>749.63547639999899</v>
      </c>
    </row>
    <row r="40" spans="3:29" x14ac:dyDescent="0.3">
      <c r="C40" s="2">
        <v>36</v>
      </c>
      <c r="D40" s="3">
        <v>11.939498609784099</v>
      </c>
      <c r="E40" s="4">
        <v>100000</v>
      </c>
      <c r="F40" s="4">
        <v>219</v>
      </c>
      <c r="G40" s="5">
        <v>6.8151000000000002</v>
      </c>
      <c r="H40" s="5">
        <v>6.7672311000000001</v>
      </c>
      <c r="J40" s="2">
        <v>36</v>
      </c>
      <c r="K40" s="3">
        <v>74.621752861021605</v>
      </c>
      <c r="L40" s="4">
        <v>300000</v>
      </c>
      <c r="M40" s="4">
        <v>637</v>
      </c>
      <c r="N40" s="5">
        <v>54.938000000000002</v>
      </c>
      <c r="O40" s="5">
        <v>54.779901799999998</v>
      </c>
      <c r="Q40" s="2">
        <v>36</v>
      </c>
      <c r="R40" s="3">
        <v>218.88962967168601</v>
      </c>
      <c r="S40" s="4">
        <v>500000</v>
      </c>
      <c r="T40" s="4">
        <v>1063</v>
      </c>
      <c r="U40" s="5">
        <v>164.87479999999999</v>
      </c>
      <c r="V40" s="5">
        <v>164.59222779999999</v>
      </c>
      <c r="X40" s="2">
        <v>36</v>
      </c>
      <c r="Y40" s="3">
        <v>520.35982174284197</v>
      </c>
      <c r="Z40" s="4">
        <v>1000000</v>
      </c>
      <c r="AA40" s="4">
        <v>2026</v>
      </c>
      <c r="AB40" s="5">
        <v>791.58019999999999</v>
      </c>
      <c r="AC40" s="5">
        <v>790.82745520000003</v>
      </c>
    </row>
    <row r="41" spans="3:29" x14ac:dyDescent="0.3">
      <c r="C41" s="2">
        <v>37</v>
      </c>
      <c r="D41" s="3">
        <v>8.9546264760260197</v>
      </c>
      <c r="E41" s="4">
        <v>100000</v>
      </c>
      <c r="F41" s="4">
        <v>211</v>
      </c>
      <c r="G41" s="5">
        <v>6.4040999999999997</v>
      </c>
      <c r="H41" s="5">
        <v>6.3578334999999999</v>
      </c>
      <c r="J41" s="2">
        <v>37</v>
      </c>
      <c r="K41" s="3">
        <v>82.581354658601498</v>
      </c>
      <c r="L41" s="4">
        <v>300000</v>
      </c>
      <c r="M41" s="4">
        <v>663</v>
      </c>
      <c r="N41" s="5">
        <v>56.105899999999998</v>
      </c>
      <c r="O41" s="5">
        <v>55.9464986999999</v>
      </c>
      <c r="Q41" s="2">
        <v>37</v>
      </c>
      <c r="R41" s="3">
        <v>181.08204067919601</v>
      </c>
      <c r="S41" s="4">
        <v>500000</v>
      </c>
      <c r="T41" s="4">
        <v>1045</v>
      </c>
      <c r="U41" s="5">
        <v>162.98740000000001</v>
      </c>
      <c r="V41" s="5">
        <v>162.70246309999999</v>
      </c>
      <c r="X41" s="2">
        <v>37</v>
      </c>
      <c r="Y41" s="3">
        <v>537.27449280997598</v>
      </c>
      <c r="Z41" s="4">
        <v>1000000</v>
      </c>
      <c r="AA41" s="4">
        <v>2058</v>
      </c>
      <c r="AB41" s="5">
        <v>747.88509999999997</v>
      </c>
      <c r="AC41" s="5">
        <v>747.20472410000002</v>
      </c>
    </row>
    <row r="42" spans="3:29" x14ac:dyDescent="0.3">
      <c r="C42" s="2">
        <v>38</v>
      </c>
      <c r="D42" s="3">
        <v>14.924375781780601</v>
      </c>
      <c r="E42" s="4">
        <v>100000</v>
      </c>
      <c r="F42" s="4">
        <v>227</v>
      </c>
      <c r="G42" s="5">
        <v>6.9675000000000002</v>
      </c>
      <c r="H42" s="5">
        <v>6.9188211999999902</v>
      </c>
      <c r="J42" s="2">
        <v>38</v>
      </c>
      <c r="K42" s="3">
        <v>89.5459969459164</v>
      </c>
      <c r="L42" s="4">
        <v>300000</v>
      </c>
      <c r="M42" s="4">
        <v>650</v>
      </c>
      <c r="N42" s="5">
        <v>55.556199999999997</v>
      </c>
      <c r="O42" s="5">
        <v>55.398229299999997</v>
      </c>
      <c r="Q42" s="2">
        <v>38</v>
      </c>
      <c r="R42" s="3">
        <v>221.87475133518501</v>
      </c>
      <c r="S42" s="4">
        <v>500000</v>
      </c>
      <c r="T42" s="4">
        <v>1044</v>
      </c>
      <c r="U42" s="5">
        <v>161.09049999999999</v>
      </c>
      <c r="V42" s="5">
        <v>160.80967439999901</v>
      </c>
      <c r="X42" s="2">
        <v>38</v>
      </c>
      <c r="Y42" s="3">
        <v>493.49695913918998</v>
      </c>
      <c r="Z42" s="4">
        <v>1000000</v>
      </c>
      <c r="AA42" s="4">
        <v>2019</v>
      </c>
      <c r="AB42" s="5">
        <v>738.16020000000003</v>
      </c>
      <c r="AC42" s="5">
        <v>737.47299169999997</v>
      </c>
    </row>
    <row r="43" spans="3:29" x14ac:dyDescent="0.3">
      <c r="C43" s="2">
        <v>39</v>
      </c>
      <c r="D43" s="3">
        <v>10.944544590286601</v>
      </c>
      <c r="E43" s="4">
        <v>100000</v>
      </c>
      <c r="F43" s="4">
        <v>229</v>
      </c>
      <c r="G43" s="5">
        <v>6.9939999999999998</v>
      </c>
      <c r="H43" s="5">
        <v>6.9451277999999999</v>
      </c>
      <c r="J43" s="2">
        <v>39</v>
      </c>
      <c r="K43" s="3">
        <v>81.5862732069955</v>
      </c>
      <c r="L43" s="4">
        <v>300000</v>
      </c>
      <c r="M43" s="4">
        <v>643</v>
      </c>
      <c r="N43" s="5">
        <v>56.192700000000002</v>
      </c>
      <c r="O43" s="5">
        <v>56.034405899999904</v>
      </c>
      <c r="Q43" s="2">
        <v>39</v>
      </c>
      <c r="R43" s="3">
        <v>161.182577026921</v>
      </c>
      <c r="S43" s="4">
        <v>500000</v>
      </c>
      <c r="T43" s="4">
        <v>1073</v>
      </c>
      <c r="U43" s="5">
        <v>162.69110000000001</v>
      </c>
      <c r="V43" s="5">
        <v>162.40312979999999</v>
      </c>
      <c r="X43" s="2">
        <v>39</v>
      </c>
      <c r="Y43" s="3">
        <v>503.44600356556703</v>
      </c>
      <c r="Z43" s="4">
        <v>1000000</v>
      </c>
      <c r="AA43" s="4">
        <v>2030</v>
      </c>
      <c r="AB43" s="5">
        <v>747.79790000000003</v>
      </c>
      <c r="AC43" s="5">
        <v>747.09609439999997</v>
      </c>
    </row>
    <row r="44" spans="3:29" x14ac:dyDescent="0.3">
      <c r="C44" s="2">
        <v>40</v>
      </c>
      <c r="D44" s="3">
        <v>13.929416723675599</v>
      </c>
      <c r="E44" s="4">
        <v>100000</v>
      </c>
      <c r="F44" s="4">
        <v>223</v>
      </c>
      <c r="G44" s="5">
        <v>6.8907999999999996</v>
      </c>
      <c r="H44" s="5">
        <v>6.8427424999999999</v>
      </c>
      <c r="J44" s="2">
        <v>40</v>
      </c>
      <c r="K44" s="3">
        <v>77.606559001903705</v>
      </c>
      <c r="L44" s="4">
        <v>300000</v>
      </c>
      <c r="M44" s="4">
        <v>633</v>
      </c>
      <c r="N44" s="5">
        <v>55.220799999999997</v>
      </c>
      <c r="O44" s="5">
        <v>55.063408600000002</v>
      </c>
      <c r="Q44" s="2">
        <v>40</v>
      </c>
      <c r="R44" s="3">
        <v>186.05647414288799</v>
      </c>
      <c r="S44" s="4">
        <v>500000</v>
      </c>
      <c r="T44" s="4">
        <v>1038</v>
      </c>
      <c r="U44" s="5">
        <v>160.77279999999999</v>
      </c>
      <c r="V44" s="5">
        <v>160.4885529</v>
      </c>
      <c r="X44" s="2">
        <v>40</v>
      </c>
      <c r="Y44" s="3">
        <v>620.84863993260296</v>
      </c>
      <c r="Z44" s="4">
        <v>1000000</v>
      </c>
      <c r="AA44" s="4">
        <v>2016</v>
      </c>
      <c r="AB44" s="5">
        <v>758.36109999999996</v>
      </c>
      <c r="AC44" s="5">
        <v>757.69288989999995</v>
      </c>
    </row>
    <row r="45" spans="3:29" x14ac:dyDescent="0.3">
      <c r="C45" s="2">
        <v>41</v>
      </c>
      <c r="D45" s="3">
        <v>8.95462647602983</v>
      </c>
      <c r="E45" s="4">
        <v>100000</v>
      </c>
      <c r="F45" s="4">
        <v>230</v>
      </c>
      <c r="G45" s="5">
        <v>7.0922000000000001</v>
      </c>
      <c r="H45" s="5">
        <v>7.0440468999999997</v>
      </c>
      <c r="J45" s="2">
        <v>41</v>
      </c>
      <c r="K45" s="3">
        <v>112.42994410355401</v>
      </c>
      <c r="L45" s="4">
        <v>300000</v>
      </c>
      <c r="M45" s="4">
        <v>671</v>
      </c>
      <c r="N45" s="5">
        <v>56.584299999999999</v>
      </c>
      <c r="O45" s="5">
        <v>56.409660199999898</v>
      </c>
      <c r="Q45" s="2">
        <v>41</v>
      </c>
      <c r="R45" s="3">
        <v>161.18288278348899</v>
      </c>
      <c r="S45" s="4">
        <v>500000</v>
      </c>
      <c r="T45" s="4">
        <v>1059</v>
      </c>
      <c r="U45" s="5">
        <v>163.09469999999999</v>
      </c>
      <c r="V45" s="5">
        <v>162.8091378</v>
      </c>
      <c r="X45" s="2">
        <v>41</v>
      </c>
      <c r="Y45" s="3">
        <v>552.19943588089495</v>
      </c>
      <c r="Z45" s="4">
        <v>1000000</v>
      </c>
      <c r="AA45" s="4">
        <v>2013</v>
      </c>
      <c r="AB45" s="5">
        <v>734.05930000000001</v>
      </c>
      <c r="AC45" s="5">
        <v>733.38392899999997</v>
      </c>
    </row>
    <row r="46" spans="3:29" x14ac:dyDescent="0.3">
      <c r="C46" s="2">
        <v>42</v>
      </c>
      <c r="D46" s="3">
        <v>10.944539552432101</v>
      </c>
      <c r="E46" s="4">
        <v>100000</v>
      </c>
      <c r="F46" s="4">
        <v>218</v>
      </c>
      <c r="G46" s="5">
        <v>7.0837000000000003</v>
      </c>
      <c r="H46" s="5">
        <v>7.0331488999999996</v>
      </c>
      <c r="J46" s="2">
        <v>42</v>
      </c>
      <c r="K46" s="3">
        <v>92.530874345888293</v>
      </c>
      <c r="L46" s="4">
        <v>300000</v>
      </c>
      <c r="M46" s="4">
        <v>635</v>
      </c>
      <c r="N46" s="5">
        <v>54.674599999999998</v>
      </c>
      <c r="O46" s="5">
        <v>54.516053100000001</v>
      </c>
      <c r="Q46" s="2">
        <v>42</v>
      </c>
      <c r="R46" s="3">
        <v>206.95071089084001</v>
      </c>
      <c r="S46" s="4">
        <v>500000</v>
      </c>
      <c r="T46" s="4">
        <v>1081</v>
      </c>
      <c r="U46" s="5">
        <v>164.86689999999999</v>
      </c>
      <c r="V46" s="5">
        <v>164.58628590000001</v>
      </c>
      <c r="X46" s="2">
        <v>42</v>
      </c>
      <c r="Y46" s="3">
        <v>531.30457060165099</v>
      </c>
      <c r="Z46" s="4">
        <v>1000000</v>
      </c>
      <c r="AA46" s="4">
        <v>2023</v>
      </c>
      <c r="AB46" s="5">
        <v>742.50549999999998</v>
      </c>
      <c r="AC46" s="5">
        <v>741.82845440000006</v>
      </c>
    </row>
    <row r="47" spans="3:29" x14ac:dyDescent="0.3">
      <c r="C47" s="2">
        <v>43</v>
      </c>
      <c r="D47" s="3">
        <v>7.9596724570539497</v>
      </c>
      <c r="E47" s="4">
        <v>100000</v>
      </c>
      <c r="F47" s="4">
        <v>217</v>
      </c>
      <c r="G47" s="5">
        <v>9.8301999999999996</v>
      </c>
      <c r="H47" s="5">
        <v>9.7593641999999896</v>
      </c>
      <c r="J47" s="2">
        <v>43</v>
      </c>
      <c r="K47" s="3">
        <v>70.641962289306406</v>
      </c>
      <c r="L47" s="4">
        <v>300000</v>
      </c>
      <c r="M47" s="4">
        <v>662</v>
      </c>
      <c r="N47" s="5">
        <v>55.437899999999999</v>
      </c>
      <c r="O47" s="5">
        <v>55.278290199999901</v>
      </c>
      <c r="Q47" s="2">
        <v>43</v>
      </c>
      <c r="R47" s="3">
        <v>103.47550160917</v>
      </c>
      <c r="S47" s="4">
        <v>500000</v>
      </c>
      <c r="T47" s="4">
        <v>1058</v>
      </c>
      <c r="U47" s="5">
        <v>163.44880000000001</v>
      </c>
      <c r="V47" s="5">
        <v>163.1612945</v>
      </c>
      <c r="X47" s="2">
        <v>43</v>
      </c>
      <c r="Y47" s="3">
        <v>513.39538618163999</v>
      </c>
      <c r="Z47" s="4">
        <v>1000000</v>
      </c>
      <c r="AA47" s="4">
        <v>2026</v>
      </c>
      <c r="AB47" s="5">
        <v>740.13959999999997</v>
      </c>
      <c r="AC47" s="5">
        <v>739.46667849999994</v>
      </c>
    </row>
    <row r="48" spans="3:29" x14ac:dyDescent="0.3">
      <c r="C48" s="2">
        <v>44</v>
      </c>
      <c r="D48" s="3">
        <v>13.9294167236686</v>
      </c>
      <c r="E48" s="4">
        <v>100000</v>
      </c>
      <c r="F48" s="4">
        <v>219</v>
      </c>
      <c r="G48" s="5">
        <v>8.1689000000000007</v>
      </c>
      <c r="H48" s="5">
        <v>8.1122680000000003</v>
      </c>
      <c r="J48" s="2">
        <v>44</v>
      </c>
      <c r="K48" s="3">
        <v>86.561160186338597</v>
      </c>
      <c r="L48" s="4">
        <v>300000</v>
      </c>
      <c r="M48" s="4">
        <v>642</v>
      </c>
      <c r="N48" s="5">
        <v>56.276299999999999</v>
      </c>
      <c r="O48" s="5">
        <v>56.119771299999996</v>
      </c>
      <c r="Q48" s="2">
        <v>44</v>
      </c>
      <c r="R48" s="3">
        <v>168.14757589690601</v>
      </c>
      <c r="S48" s="4">
        <v>500000</v>
      </c>
      <c r="T48" s="4">
        <v>1059</v>
      </c>
      <c r="U48" s="5">
        <v>164.07759999999999</v>
      </c>
      <c r="V48" s="5">
        <v>163.79255380000001</v>
      </c>
      <c r="X48" s="2">
        <v>44</v>
      </c>
      <c r="Y48" s="3">
        <v>454.69354464641998</v>
      </c>
      <c r="Z48" s="4">
        <v>1000000</v>
      </c>
      <c r="AA48" s="4">
        <v>2051</v>
      </c>
      <c r="AB48" s="5">
        <v>751.7998</v>
      </c>
      <c r="AC48" s="5">
        <v>751.10843490000002</v>
      </c>
    </row>
    <row r="49" spans="3:29" x14ac:dyDescent="0.3">
      <c r="C49" s="2">
        <v>45</v>
      </c>
      <c r="D49" s="3">
        <v>6.9647133996547801</v>
      </c>
      <c r="E49" s="4">
        <v>100000</v>
      </c>
      <c r="F49" s="4">
        <v>214</v>
      </c>
      <c r="G49" s="5">
        <v>7.3429000000000002</v>
      </c>
      <c r="H49" s="5">
        <v>7.2894283999999896</v>
      </c>
      <c r="J49" s="2">
        <v>45</v>
      </c>
      <c r="K49" s="3">
        <v>109.44509217109901</v>
      </c>
      <c r="L49" s="4">
        <v>300000</v>
      </c>
      <c r="M49" s="4">
        <v>648</v>
      </c>
      <c r="N49" s="5">
        <v>56.664299999999997</v>
      </c>
      <c r="O49" s="5">
        <v>56.5010276</v>
      </c>
      <c r="Q49" s="2">
        <v>45</v>
      </c>
      <c r="R49" s="3">
        <v>164.16778540475201</v>
      </c>
      <c r="S49" s="4">
        <v>500000</v>
      </c>
      <c r="T49" s="4">
        <v>1047</v>
      </c>
      <c r="U49" s="5">
        <v>162.88300000000001</v>
      </c>
      <c r="V49" s="5">
        <v>162.60114039999999</v>
      </c>
      <c r="X49" s="2">
        <v>45</v>
      </c>
      <c r="Y49" s="3">
        <v>424.84528983368199</v>
      </c>
      <c r="Z49" s="4">
        <v>1000000</v>
      </c>
      <c r="AA49" s="4">
        <v>2032</v>
      </c>
      <c r="AB49" s="5">
        <v>743.36080000000004</v>
      </c>
      <c r="AC49" s="5">
        <v>742.69078260000003</v>
      </c>
    </row>
    <row r="50" spans="3:29" x14ac:dyDescent="0.3">
      <c r="C50" s="2">
        <v>46</v>
      </c>
      <c r="D50" s="3">
        <v>17.909242876403201</v>
      </c>
      <c r="E50" s="4">
        <v>100000</v>
      </c>
      <c r="F50" s="4">
        <v>222</v>
      </c>
      <c r="G50" s="5">
        <v>7.5286999999999997</v>
      </c>
      <c r="H50" s="5">
        <v>7.4764794999999999</v>
      </c>
      <c r="J50" s="2">
        <v>46</v>
      </c>
      <c r="K50" s="3">
        <v>74.621727347234</v>
      </c>
      <c r="L50" s="4">
        <v>300000</v>
      </c>
      <c r="M50" s="4">
        <v>656</v>
      </c>
      <c r="N50" s="5">
        <v>56.157800000000002</v>
      </c>
      <c r="O50" s="5">
        <v>56.000322499999903</v>
      </c>
      <c r="Q50" s="2">
        <v>46</v>
      </c>
      <c r="R50" s="3">
        <v>190.036604605664</v>
      </c>
      <c r="S50" s="4">
        <v>500000</v>
      </c>
      <c r="T50" s="4">
        <v>1050</v>
      </c>
      <c r="U50" s="5">
        <v>160.9041</v>
      </c>
      <c r="V50" s="5">
        <v>160.6224957</v>
      </c>
      <c r="X50" s="2">
        <v>46</v>
      </c>
      <c r="Y50" s="3">
        <v>489.51728140783598</v>
      </c>
      <c r="Z50" s="4">
        <v>1000000</v>
      </c>
      <c r="AA50" s="4">
        <v>2038</v>
      </c>
      <c r="AB50" s="5">
        <v>750.38</v>
      </c>
      <c r="AC50" s="5">
        <v>749.7092778</v>
      </c>
    </row>
    <row r="51" spans="3:29" x14ac:dyDescent="0.3">
      <c r="C51" s="2">
        <v>47</v>
      </c>
      <c r="D51" s="3">
        <v>15.919314641144799</v>
      </c>
      <c r="E51" s="4">
        <v>100000</v>
      </c>
      <c r="F51" s="4">
        <v>213</v>
      </c>
      <c r="G51" s="5">
        <v>7.1155999999999997</v>
      </c>
      <c r="H51" s="5">
        <v>7.0645388999999996</v>
      </c>
      <c r="J51" s="2">
        <v>47</v>
      </c>
      <c r="K51" s="3">
        <v>76.611691200498996</v>
      </c>
      <c r="L51" s="4">
        <v>300000</v>
      </c>
      <c r="M51" s="4">
        <v>648</v>
      </c>
      <c r="N51" s="5">
        <v>56.825499999999998</v>
      </c>
      <c r="O51" s="5">
        <v>56.667167200000002</v>
      </c>
      <c r="Q51" s="2">
        <v>47</v>
      </c>
      <c r="R51" s="3">
        <v>207.94535367601301</v>
      </c>
      <c r="S51" s="4">
        <v>500000</v>
      </c>
      <c r="T51" s="4">
        <v>1056</v>
      </c>
      <c r="U51" s="5">
        <v>159.88229999999999</v>
      </c>
      <c r="V51" s="5">
        <v>159.5986896</v>
      </c>
      <c r="X51" s="2">
        <v>47</v>
      </c>
      <c r="Y51" s="3">
        <v>528.32004943519996</v>
      </c>
      <c r="Z51" s="4">
        <v>1000000</v>
      </c>
      <c r="AA51" s="4">
        <v>2005</v>
      </c>
      <c r="AB51" s="5">
        <v>747.04650000000004</v>
      </c>
      <c r="AC51" s="5">
        <v>746.36927170000001</v>
      </c>
    </row>
    <row r="52" spans="3:29" x14ac:dyDescent="0.3">
      <c r="C52" s="2">
        <v>48</v>
      </c>
      <c r="D52" s="3">
        <v>12.934457666604599</v>
      </c>
      <c r="E52" s="4">
        <v>100000</v>
      </c>
      <c r="F52" s="4">
        <v>221</v>
      </c>
      <c r="G52" s="5">
        <v>7.3535000000000004</v>
      </c>
      <c r="H52" s="5">
        <v>7.3017574999999999</v>
      </c>
      <c r="J52" s="2">
        <v>48</v>
      </c>
      <c r="K52" s="3">
        <v>105.465261185518</v>
      </c>
      <c r="L52" s="4">
        <v>300000</v>
      </c>
      <c r="M52" s="4">
        <v>644</v>
      </c>
      <c r="N52" s="5">
        <v>56.940199999999997</v>
      </c>
      <c r="O52" s="5">
        <v>56.778942200000003</v>
      </c>
      <c r="Q52" s="2">
        <v>48</v>
      </c>
      <c r="R52" s="3">
        <v>192.02623427726601</v>
      </c>
      <c r="S52" s="4">
        <v>500000</v>
      </c>
      <c r="T52" s="4">
        <v>1059</v>
      </c>
      <c r="U52" s="5">
        <v>165.48079999999999</v>
      </c>
      <c r="V52" s="5">
        <v>165.19313679999999</v>
      </c>
      <c r="X52" s="2">
        <v>48</v>
      </c>
      <c r="Y52" s="3">
        <v>516.38014843186397</v>
      </c>
      <c r="Z52" s="4">
        <v>1000000</v>
      </c>
      <c r="AA52" s="4">
        <v>2052</v>
      </c>
      <c r="AB52" s="5">
        <v>758.68979999999999</v>
      </c>
      <c r="AC52" s="5">
        <v>758.01160619999996</v>
      </c>
    </row>
    <row r="53" spans="3:29" x14ac:dyDescent="0.3">
      <c r="C53" s="2">
        <v>49</v>
      </c>
      <c r="D53" s="3">
        <v>14.924355587485501</v>
      </c>
      <c r="E53" s="4">
        <v>100000</v>
      </c>
      <c r="F53" s="4">
        <v>209</v>
      </c>
      <c r="G53" s="5">
        <v>6.9614000000000003</v>
      </c>
      <c r="H53" s="5">
        <v>6.9106022999999999</v>
      </c>
      <c r="J53" s="2">
        <v>49</v>
      </c>
      <c r="K53" s="3">
        <v>102.480327633857</v>
      </c>
      <c r="L53" s="4">
        <v>300000</v>
      </c>
      <c r="M53" s="4">
        <v>646</v>
      </c>
      <c r="N53" s="5">
        <v>56.841000000000001</v>
      </c>
      <c r="O53" s="5">
        <v>56.677421099999997</v>
      </c>
      <c r="Q53" s="2">
        <v>49</v>
      </c>
      <c r="R53" s="3">
        <v>236.79921467572601</v>
      </c>
      <c r="S53" s="4">
        <v>500000</v>
      </c>
      <c r="T53" s="4">
        <v>1052</v>
      </c>
      <c r="U53" s="5">
        <v>161.47999999999999</v>
      </c>
      <c r="V53" s="5">
        <v>161.19576749999999</v>
      </c>
      <c r="X53" s="2">
        <v>49</v>
      </c>
      <c r="Y53" s="3">
        <v>515.38473337648804</v>
      </c>
      <c r="Z53" s="4">
        <v>1000000</v>
      </c>
      <c r="AA53" s="4">
        <v>2023</v>
      </c>
      <c r="AB53" s="5">
        <v>751.46159999999998</v>
      </c>
      <c r="AC53" s="5">
        <v>750.78486039999996</v>
      </c>
    </row>
    <row r="54" spans="3:29" x14ac:dyDescent="0.3">
      <c r="C54" s="2">
        <v>50</v>
      </c>
      <c r="D54" s="3">
        <v>8.9546264760581895</v>
      </c>
      <c r="E54" s="4">
        <v>100000</v>
      </c>
      <c r="F54" s="4">
        <v>211</v>
      </c>
      <c r="G54" s="5">
        <v>7.2435999999999998</v>
      </c>
      <c r="H54" s="5">
        <v>7.1933653</v>
      </c>
      <c r="J54" s="2">
        <v>50</v>
      </c>
      <c r="K54" s="3">
        <v>102.480490581514</v>
      </c>
      <c r="L54" s="4">
        <v>300000</v>
      </c>
      <c r="M54" s="4">
        <v>664</v>
      </c>
      <c r="N54" s="5">
        <v>56.526600000000002</v>
      </c>
      <c r="O54" s="5">
        <v>56.361090099999998</v>
      </c>
      <c r="Q54" s="2">
        <v>50</v>
      </c>
      <c r="R54" s="3">
        <v>202.970573606698</v>
      </c>
      <c r="S54" s="4">
        <v>500000</v>
      </c>
      <c r="T54" s="4">
        <v>1061</v>
      </c>
      <c r="U54" s="5">
        <v>166.86330000000001</v>
      </c>
      <c r="V54" s="5">
        <v>166.5748648</v>
      </c>
      <c r="X54" s="2">
        <v>50</v>
      </c>
      <c r="Y54" s="3">
        <v>464.64299828043499</v>
      </c>
      <c r="Z54" s="4">
        <v>1000000</v>
      </c>
      <c r="AA54" s="4">
        <v>2023</v>
      </c>
      <c r="AB54" s="5">
        <v>755.28070000000002</v>
      </c>
      <c r="AC54" s="5">
        <v>754.59201250000001</v>
      </c>
    </row>
    <row r="55" spans="3:29" x14ac:dyDescent="0.3">
      <c r="C55" s="2">
        <v>51</v>
      </c>
      <c r="D55" s="3">
        <v>18.9041867746012</v>
      </c>
      <c r="E55" s="4">
        <v>100000</v>
      </c>
      <c r="F55" s="4">
        <v>220</v>
      </c>
      <c r="G55" s="5">
        <v>7.4115000000000002</v>
      </c>
      <c r="H55" s="5">
        <v>7.3604064999999999</v>
      </c>
      <c r="J55" s="2">
        <v>51</v>
      </c>
      <c r="K55" s="3">
        <v>73.626713210258799</v>
      </c>
      <c r="L55" s="4">
        <v>300000</v>
      </c>
      <c r="M55" s="4">
        <v>649</v>
      </c>
      <c r="N55" s="5">
        <v>55.739600000000003</v>
      </c>
      <c r="O55" s="5">
        <v>55.5798001</v>
      </c>
      <c r="Q55" s="2">
        <v>51</v>
      </c>
      <c r="R55" s="3">
        <v>200.98045220297399</v>
      </c>
      <c r="S55" s="4">
        <v>500000</v>
      </c>
      <c r="T55" s="4">
        <v>1051</v>
      </c>
      <c r="U55" s="5">
        <v>165.55879999999999</v>
      </c>
      <c r="V55" s="5">
        <v>165.26907249999999</v>
      </c>
      <c r="X55" s="2">
        <v>51</v>
      </c>
      <c r="Y55" s="3">
        <v>636.76928611438905</v>
      </c>
      <c r="Z55" s="4">
        <v>1000000</v>
      </c>
      <c r="AA55" s="4">
        <v>2047</v>
      </c>
      <c r="AB55" s="5">
        <v>755.9325</v>
      </c>
      <c r="AC55" s="5">
        <v>755.24586959999999</v>
      </c>
    </row>
    <row r="56" spans="3:29" x14ac:dyDescent="0.3">
      <c r="C56" s="6" t="s">
        <v>3311</v>
      </c>
      <c r="D56" s="6">
        <f>AVERAGE(D5:D55)</f>
        <v>12.446730756055846</v>
      </c>
      <c r="E56" s="7">
        <f>AVERAGE(E5:E55)</f>
        <v>100000</v>
      </c>
      <c r="F56" s="8">
        <f>AVERAGE(F5:F55)</f>
        <v>220.37254901960785</v>
      </c>
      <c r="G56" s="8">
        <f>AVERAGE(G5:G55)</f>
        <v>7.0668843137254909</v>
      </c>
      <c r="H56" s="8">
        <f>AVERAGE(H5:H55)</f>
        <v>7.0176160333333293</v>
      </c>
      <c r="J56" s="6" t="s">
        <v>3311</v>
      </c>
      <c r="K56" s="6">
        <f>AVERAGE(K5:K55)</f>
        <v>91.789537968866682</v>
      </c>
      <c r="L56" s="7">
        <f>AVERAGE(L5:L55)</f>
        <v>300000</v>
      </c>
      <c r="M56" s="8">
        <f>AVERAGE(M5:M55)</f>
        <v>649.45098039215691</v>
      </c>
      <c r="N56" s="8">
        <f>AVERAGE(N5:N55)</f>
        <v>56.017629411764709</v>
      </c>
      <c r="O56" s="8">
        <f>AVERAGE(O5:O55)</f>
        <v>55.857394097470568</v>
      </c>
      <c r="Q56" s="6" t="s">
        <v>3311</v>
      </c>
      <c r="R56" s="6">
        <f>AVERAGE(R5:R55)</f>
        <v>190.11443460523518</v>
      </c>
      <c r="S56" s="7">
        <f>AVERAGE(S5:S55)</f>
        <v>500000</v>
      </c>
      <c r="T56" s="8">
        <f>AVERAGE(T5:T55)</f>
        <v>1058.3529411764705</v>
      </c>
      <c r="U56" s="8">
        <f>AVERAGE(U5:U55)</f>
        <v>164.01871176470587</v>
      </c>
      <c r="V56" s="8">
        <f>AVERAGE(V5:V55)</f>
        <v>163.73049306666653</v>
      </c>
      <c r="X56" s="6" t="s">
        <v>3311</v>
      </c>
      <c r="Y56" s="6">
        <f>AVERAGE(Y5:Y55)</f>
        <v>534.68621566024956</v>
      </c>
      <c r="Z56" s="7">
        <f>AVERAGE(Z5:Z55)</f>
        <v>1000000</v>
      </c>
      <c r="AA56" s="8">
        <f>AVERAGE(AA5:AA55)</f>
        <v>2032.0392156862745</v>
      </c>
      <c r="AB56" s="8">
        <f>AVERAGE(AB5:AB55)</f>
        <v>751.13923725490213</v>
      </c>
      <c r="AC56" s="8">
        <f>AVERAGE(AC5:AC55)</f>
        <v>750.45356605490201</v>
      </c>
    </row>
    <row r="57" spans="3:29" x14ac:dyDescent="0.3">
      <c r="C57" s="6" t="s">
        <v>3310</v>
      </c>
      <c r="D57" s="6">
        <f>_xlfn.STDEV.S(D5:D55)</f>
        <v>4.1425239247281125</v>
      </c>
      <c r="J57" s="6" t="s">
        <v>3310</v>
      </c>
      <c r="K57" s="6">
        <f>_xlfn.STDEV.S(K5:K55)</f>
        <v>20.430071980389339</v>
      </c>
      <c r="Q57" s="6" t="s">
        <v>3310</v>
      </c>
      <c r="R57" s="6">
        <f>_xlfn.STDEV.S(R5:R55)</f>
        <v>31.35450727058846</v>
      </c>
      <c r="X57" s="6" t="s">
        <v>3310</v>
      </c>
      <c r="Y57" s="6">
        <f>_xlfn.STDEV.S(Y5:Y55)</f>
        <v>62.458538751876951</v>
      </c>
    </row>
    <row r="58" spans="3:29" x14ac:dyDescent="0.3">
      <c r="C58" s="6" t="s">
        <v>3309</v>
      </c>
      <c r="D58" s="6">
        <f>MIN(D5:D55)</f>
        <v>4.9747952854779101</v>
      </c>
      <c r="J58" s="6" t="s">
        <v>3309</v>
      </c>
      <c r="K58" s="6">
        <f>MIN(K5:K55)</f>
        <v>57.707514399143498</v>
      </c>
      <c r="Q58" s="6" t="s">
        <v>3309</v>
      </c>
      <c r="R58" s="6">
        <f>MIN(R5:R55)</f>
        <v>103.47550160917</v>
      </c>
      <c r="X58" s="6" t="s">
        <v>3309</v>
      </c>
      <c r="Y58" s="6">
        <f>MIN(Y5:Y55)</f>
        <v>424.84528983368199</v>
      </c>
    </row>
    <row r="59" spans="3:29" x14ac:dyDescent="0.3">
      <c r="C59" s="6" t="s">
        <v>3308</v>
      </c>
      <c r="D59" s="6">
        <f>MAX(D5:D55)</f>
        <v>20.894120048108999</v>
      </c>
      <c r="J59" s="6" t="s">
        <v>3308</v>
      </c>
      <c r="K59" s="6">
        <f>MAX(K5:K55)</f>
        <v>142.27848266653899</v>
      </c>
      <c r="Q59" s="6" t="s">
        <v>3308</v>
      </c>
      <c r="R59" s="6">
        <f>MAX(R5:R55)</f>
        <v>242.76855592596101</v>
      </c>
      <c r="X59" s="6" t="s">
        <v>3308</v>
      </c>
      <c r="Y59" s="6">
        <f>MAX(Y5:Y55)</f>
        <v>692.48477561888797</v>
      </c>
    </row>
    <row r="60" spans="3:29" x14ac:dyDescent="0.3">
      <c r="C60" s="6" t="s">
        <v>4795</v>
      </c>
      <c r="D60" s="6">
        <f>MEDIAN(D5:D55)</f>
        <v>12.934457666575801</v>
      </c>
      <c r="J60" s="6" t="s">
        <v>4795</v>
      </c>
      <c r="K60" s="6">
        <f>MEDIAN(K5:K55)</f>
        <v>89.5459969459164</v>
      </c>
      <c r="Q60" s="6" t="s">
        <v>4795</v>
      </c>
      <c r="R60" s="6">
        <f>MEDIAN(R5:R55)</f>
        <v>196.00624759812899</v>
      </c>
      <c r="X60" s="6" t="s">
        <v>4795</v>
      </c>
      <c r="Y60" s="6">
        <f>MEDIAN(Y5:Y55)</f>
        <v>524.33972568803495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3315</v>
      </c>
      <c r="D64" s="17"/>
      <c r="E64" s="17"/>
      <c r="F64" s="17"/>
      <c r="G64" s="17"/>
      <c r="H64" s="18"/>
      <c r="J64" s="16" t="s">
        <v>3316</v>
      </c>
      <c r="K64" s="17"/>
      <c r="L64" s="17"/>
      <c r="M64" s="17"/>
      <c r="N64" s="17"/>
      <c r="O64" s="18"/>
      <c r="Q64" s="16" t="s">
        <v>3317</v>
      </c>
      <c r="R64" s="17"/>
      <c r="S64" s="17"/>
      <c r="T64" s="17"/>
      <c r="U64" s="17"/>
      <c r="V64" s="18"/>
      <c r="X64" s="16" t="s">
        <v>4802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12.446730756055846</v>
      </c>
      <c r="E66" s="10">
        <v>100000</v>
      </c>
      <c r="F66" s="11">
        <v>220.37254901960785</v>
      </c>
      <c r="G66" s="11">
        <v>7.0668843137254909</v>
      </c>
      <c r="H66" s="11">
        <v>7.0176160333333293</v>
      </c>
      <c r="J66" s="9" t="s">
        <v>3311</v>
      </c>
      <c r="K66" s="9">
        <v>91.789537968866682</v>
      </c>
      <c r="L66" s="10">
        <v>300000</v>
      </c>
      <c r="M66" s="11">
        <v>649.45098039215691</v>
      </c>
      <c r="N66" s="11">
        <v>56.017629411764709</v>
      </c>
      <c r="O66" s="11">
        <v>55.857394097470568</v>
      </c>
      <c r="Q66" s="9" t="s">
        <v>3311</v>
      </c>
      <c r="R66" s="9">
        <v>190.11443460523518</v>
      </c>
      <c r="S66" s="10">
        <v>500000</v>
      </c>
      <c r="T66" s="11">
        <v>1058.3529411764705</v>
      </c>
      <c r="U66" s="11">
        <v>164.01871176470587</v>
      </c>
      <c r="V66" s="11">
        <v>163.73049306666653</v>
      </c>
      <c r="X66" s="9" t="s">
        <v>3311</v>
      </c>
      <c r="Y66" s="9">
        <v>534.68621566024956</v>
      </c>
      <c r="Z66" s="10">
        <v>1000000</v>
      </c>
      <c r="AA66" s="11">
        <v>2032.0392156862745</v>
      </c>
      <c r="AB66" s="11">
        <v>751.13923725490213</v>
      </c>
      <c r="AC66" s="11">
        <v>750.45356605490201</v>
      </c>
    </row>
    <row r="67" spans="3:29" x14ac:dyDescent="0.3">
      <c r="C67" s="9" t="s">
        <v>3310</v>
      </c>
      <c r="D67" s="9">
        <v>4.1425239247281125</v>
      </c>
      <c r="J67" s="9" t="s">
        <v>3310</v>
      </c>
      <c r="K67" s="9">
        <v>20.430071980389339</v>
      </c>
      <c r="Q67" s="9" t="s">
        <v>3310</v>
      </c>
      <c r="R67" s="9">
        <v>31.35450727058846</v>
      </c>
      <c r="X67" s="9" t="s">
        <v>3310</v>
      </c>
      <c r="Y67" s="9">
        <v>62.458538751876951</v>
      </c>
    </row>
    <row r="68" spans="3:29" x14ac:dyDescent="0.3">
      <c r="C68" s="9" t="s">
        <v>3309</v>
      </c>
      <c r="D68" s="9">
        <v>4.9747952854779101</v>
      </c>
      <c r="J68" s="9" t="s">
        <v>3309</v>
      </c>
      <c r="K68" s="9">
        <v>57.707514399143498</v>
      </c>
      <c r="Q68" s="9" t="s">
        <v>3309</v>
      </c>
      <c r="R68" s="9">
        <v>103.47550160917</v>
      </c>
      <c r="X68" s="9" t="s">
        <v>3309</v>
      </c>
      <c r="Y68" s="9">
        <v>424.84528983368199</v>
      </c>
    </row>
    <row r="69" spans="3:29" x14ac:dyDescent="0.3">
      <c r="C69" s="9" t="s">
        <v>3308</v>
      </c>
      <c r="D69" s="9">
        <v>20.894120048108999</v>
      </c>
      <c r="J69" s="9" t="s">
        <v>3308</v>
      </c>
      <c r="K69" s="9">
        <v>142.27848266653899</v>
      </c>
      <c r="Q69" s="9" t="s">
        <v>3308</v>
      </c>
      <c r="R69" s="9">
        <v>242.76855592596101</v>
      </c>
      <c r="X69" s="9" t="s">
        <v>3308</v>
      </c>
      <c r="Y69" s="9">
        <v>692.48477561888797</v>
      </c>
    </row>
    <row r="70" spans="3:29" x14ac:dyDescent="0.3">
      <c r="C70" s="9" t="s">
        <v>4795</v>
      </c>
      <c r="D70" s="9">
        <v>12.934457666575801</v>
      </c>
      <c r="J70" s="9" t="s">
        <v>4795</v>
      </c>
      <c r="K70" s="9">
        <v>89.5459969459164</v>
      </c>
      <c r="Q70" s="9" t="s">
        <v>4795</v>
      </c>
      <c r="R70" s="9">
        <v>196.00624759812899</v>
      </c>
      <c r="X70" s="9" t="s">
        <v>4795</v>
      </c>
      <c r="Y70" s="9">
        <v>524.33972568803495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8F54-5EC6-4650-968D-789FE85AE192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3318</v>
      </c>
      <c r="D3" s="17"/>
      <c r="E3" s="17"/>
      <c r="F3" s="17"/>
      <c r="G3" s="17"/>
      <c r="H3" s="18"/>
      <c r="J3" s="16" t="s">
        <v>3319</v>
      </c>
      <c r="K3" s="17"/>
      <c r="L3" s="17"/>
      <c r="M3" s="17"/>
      <c r="N3" s="17"/>
      <c r="O3" s="18"/>
      <c r="Q3" s="16" t="s">
        <v>3320</v>
      </c>
      <c r="R3" s="17"/>
      <c r="S3" s="17"/>
      <c r="T3" s="17"/>
      <c r="U3" s="17"/>
      <c r="V3" s="18"/>
      <c r="X3" s="16" t="s">
        <v>4803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7.5310290412744494E-5</v>
      </c>
      <c r="E5" s="4">
        <v>100000</v>
      </c>
      <c r="F5" s="4">
        <v>212</v>
      </c>
      <c r="G5" s="5">
        <v>7.1516000000000002</v>
      </c>
      <c r="H5" s="5">
        <v>7.0775746000000002</v>
      </c>
      <c r="J5" s="2">
        <v>1</v>
      </c>
      <c r="K5" s="3">
        <v>9.6823572113180403E-3</v>
      </c>
      <c r="L5" s="4">
        <v>300000</v>
      </c>
      <c r="M5" s="4">
        <v>643</v>
      </c>
      <c r="N5" s="5">
        <v>54.550699999999999</v>
      </c>
      <c r="O5" s="5">
        <v>54.391125899999999</v>
      </c>
      <c r="Q5" s="2">
        <v>1</v>
      </c>
      <c r="R5" s="3">
        <v>6.0354968129274697E-2</v>
      </c>
      <c r="S5" s="4">
        <v>500000</v>
      </c>
      <c r="T5" s="4">
        <v>1071</v>
      </c>
      <c r="U5" s="5">
        <v>156.74350000000001</v>
      </c>
      <c r="V5" s="5">
        <v>156.43287040000001</v>
      </c>
      <c r="X5" s="2">
        <v>1</v>
      </c>
      <c r="Y5" s="3">
        <v>4.4503819343617501E-3</v>
      </c>
      <c r="Z5" s="4">
        <v>1000000</v>
      </c>
      <c r="AA5" s="4">
        <v>2045</v>
      </c>
      <c r="AB5" s="5">
        <v>732.89610000000005</v>
      </c>
      <c r="AC5" s="5">
        <v>732.18827959999999</v>
      </c>
    </row>
    <row r="6" spans="3:29" x14ac:dyDescent="0.3">
      <c r="C6" s="2">
        <v>2</v>
      </c>
      <c r="D6" s="3">
        <v>6.7621445452914405E-5</v>
      </c>
      <c r="E6" s="4">
        <v>100000</v>
      </c>
      <c r="F6" s="4">
        <v>217</v>
      </c>
      <c r="G6" s="5">
        <v>7.4890999999999996</v>
      </c>
      <c r="H6" s="5">
        <v>7.4014901999999996</v>
      </c>
      <c r="J6" s="2">
        <v>2</v>
      </c>
      <c r="K6" s="3">
        <v>1.2618819171166199E-3</v>
      </c>
      <c r="L6" s="4">
        <v>300000</v>
      </c>
      <c r="M6" s="4">
        <v>643</v>
      </c>
      <c r="N6" s="5">
        <v>53.723100000000002</v>
      </c>
      <c r="O6" s="5">
        <v>53.535452399999997</v>
      </c>
      <c r="Q6" s="2">
        <v>2</v>
      </c>
      <c r="R6" s="3">
        <v>4.8783826771341401E-3</v>
      </c>
      <c r="S6" s="4">
        <v>500000</v>
      </c>
      <c r="T6" s="4">
        <v>1050</v>
      </c>
      <c r="U6" s="5">
        <v>153.8382</v>
      </c>
      <c r="V6" s="5">
        <v>153.54736519999901</v>
      </c>
      <c r="X6" s="2">
        <v>2</v>
      </c>
      <c r="Y6" s="3">
        <v>2.18586272027891E-2</v>
      </c>
      <c r="Z6" s="4">
        <v>1000000</v>
      </c>
      <c r="AA6" s="4">
        <v>2045</v>
      </c>
      <c r="AB6" s="5">
        <v>735.29750000000001</v>
      </c>
      <c r="AC6" s="5">
        <v>734.60151009999902</v>
      </c>
    </row>
    <row r="7" spans="3:29" x14ac:dyDescent="0.3">
      <c r="C7" s="2">
        <v>3</v>
      </c>
      <c r="D7" s="3">
        <v>8.3466671412679702E-5</v>
      </c>
      <c r="E7" s="4">
        <v>100000</v>
      </c>
      <c r="F7" s="4">
        <v>222</v>
      </c>
      <c r="G7" s="5">
        <v>8.7098999999999993</v>
      </c>
      <c r="H7" s="5">
        <v>8.6064842000000006</v>
      </c>
      <c r="J7" s="2">
        <v>3</v>
      </c>
      <c r="K7" s="3">
        <v>7.2199420615220306E-2</v>
      </c>
      <c r="L7" s="4">
        <v>300000</v>
      </c>
      <c r="M7" s="4">
        <v>653</v>
      </c>
      <c r="N7" s="5">
        <v>54.107700000000001</v>
      </c>
      <c r="O7" s="5">
        <v>53.947539599999999</v>
      </c>
      <c r="Q7" s="2">
        <v>3</v>
      </c>
      <c r="R7" s="3">
        <v>4.3519820980009101E-4</v>
      </c>
      <c r="S7" s="4">
        <v>500000</v>
      </c>
      <c r="T7" s="4">
        <v>1073</v>
      </c>
      <c r="U7" s="5">
        <v>156.52510000000001</v>
      </c>
      <c r="V7" s="5">
        <v>156.19075439999901</v>
      </c>
      <c r="X7" s="2">
        <v>3</v>
      </c>
      <c r="Y7" s="3">
        <v>3.0644630118103998E-3</v>
      </c>
      <c r="Z7" s="4">
        <v>1000000</v>
      </c>
      <c r="AA7" s="4">
        <v>2028</v>
      </c>
      <c r="AB7" s="5">
        <v>725.32039999999995</v>
      </c>
      <c r="AC7" s="5">
        <v>724.62901890000001</v>
      </c>
    </row>
    <row r="8" spans="3:29" x14ac:dyDescent="0.3">
      <c r="C8" s="2">
        <v>4</v>
      </c>
      <c r="D8" s="3">
        <v>3.54218154257068E-5</v>
      </c>
      <c r="E8" s="4">
        <v>100000</v>
      </c>
      <c r="F8" s="4">
        <v>205</v>
      </c>
      <c r="G8" s="5">
        <v>6.9302999999999999</v>
      </c>
      <c r="H8" s="5">
        <v>6.8427971000000003</v>
      </c>
      <c r="J8" s="2">
        <v>4</v>
      </c>
      <c r="K8" s="3">
        <v>9.5608765730048595E-4</v>
      </c>
      <c r="L8" s="4">
        <v>300000</v>
      </c>
      <c r="M8" s="4">
        <v>636</v>
      </c>
      <c r="N8" s="5">
        <v>53.938499999999998</v>
      </c>
      <c r="O8" s="5">
        <v>53.766943900000001</v>
      </c>
      <c r="Q8" s="2">
        <v>4</v>
      </c>
      <c r="R8" s="3">
        <v>1.09565474349437E-3</v>
      </c>
      <c r="S8" s="4">
        <v>500000</v>
      </c>
      <c r="T8" s="4">
        <v>1068</v>
      </c>
      <c r="U8" s="5">
        <v>156.35560000000001</v>
      </c>
      <c r="V8" s="5">
        <v>156.00884009999999</v>
      </c>
      <c r="X8" s="2">
        <v>4</v>
      </c>
      <c r="Y8" s="3">
        <v>2.2125070219431098E-2</v>
      </c>
      <c r="Z8" s="4">
        <v>1000000</v>
      </c>
      <c r="AA8" s="4">
        <v>2032</v>
      </c>
      <c r="AB8" s="5">
        <v>747.65430000000003</v>
      </c>
      <c r="AC8" s="5">
        <v>746.92154170000003</v>
      </c>
    </row>
    <row r="9" spans="3:29" x14ac:dyDescent="0.3">
      <c r="C9" s="2">
        <v>5</v>
      </c>
      <c r="D9" s="3">
        <v>9.51226804772886E-5</v>
      </c>
      <c r="E9" s="4">
        <v>100000</v>
      </c>
      <c r="F9" s="4">
        <v>217</v>
      </c>
      <c r="G9" s="5">
        <v>7.2626999999999997</v>
      </c>
      <c r="H9" s="5">
        <v>7.1874933999999904</v>
      </c>
      <c r="J9" s="2">
        <v>5</v>
      </c>
      <c r="K9" s="3">
        <v>1.3344425988009299E-2</v>
      </c>
      <c r="L9" s="4">
        <v>300000</v>
      </c>
      <c r="M9" s="4">
        <v>659</v>
      </c>
      <c r="N9" s="5">
        <v>55.0139</v>
      </c>
      <c r="O9" s="5">
        <v>54.853852500000002</v>
      </c>
      <c r="Q9" s="2">
        <v>5</v>
      </c>
      <c r="R9" s="3">
        <v>7.9234360161422004E-2</v>
      </c>
      <c r="S9" s="4">
        <v>500000</v>
      </c>
      <c r="T9" s="4">
        <v>1064</v>
      </c>
      <c r="U9" s="5">
        <v>155.64519999999999</v>
      </c>
      <c r="V9" s="5">
        <v>155.34506400000001</v>
      </c>
      <c r="X9" s="2">
        <v>5</v>
      </c>
      <c r="Y9" s="3">
        <v>4.9978432509192299E-3</v>
      </c>
      <c r="Z9" s="4">
        <v>1000000</v>
      </c>
      <c r="AA9" s="4">
        <v>2045</v>
      </c>
      <c r="AB9" s="5">
        <v>742.42740000000003</v>
      </c>
      <c r="AC9" s="5">
        <v>741.70398049999994</v>
      </c>
    </row>
    <row r="10" spans="3:29" x14ac:dyDescent="0.3">
      <c r="C10" s="2">
        <v>6</v>
      </c>
      <c r="D10" s="3">
        <v>7.2191751371519704E-5</v>
      </c>
      <c r="E10" s="4">
        <v>100000</v>
      </c>
      <c r="F10" s="4">
        <v>213</v>
      </c>
      <c r="G10" s="5">
        <v>7.1039000000000003</v>
      </c>
      <c r="H10" s="5">
        <v>7.0310468000000004</v>
      </c>
      <c r="J10" s="2">
        <v>6</v>
      </c>
      <c r="K10" s="3">
        <v>5.3372570414467104E-4</v>
      </c>
      <c r="L10" s="4">
        <v>300000</v>
      </c>
      <c r="M10" s="4">
        <v>644</v>
      </c>
      <c r="N10" s="5">
        <v>54.142200000000003</v>
      </c>
      <c r="O10" s="5">
        <v>53.940262999999902</v>
      </c>
      <c r="Q10" s="2">
        <v>6</v>
      </c>
      <c r="R10" s="3">
        <v>5.3376952553378397E-2</v>
      </c>
      <c r="S10" s="4">
        <v>500000</v>
      </c>
      <c r="T10" s="4">
        <v>1075</v>
      </c>
      <c r="U10" s="5">
        <v>159.09809999999999</v>
      </c>
      <c r="V10" s="5">
        <v>158.79940540000001</v>
      </c>
      <c r="X10" s="2">
        <v>6</v>
      </c>
      <c r="Y10" s="3">
        <v>2.6686924718433099E-3</v>
      </c>
      <c r="Z10" s="4">
        <v>1000000</v>
      </c>
      <c r="AA10" s="4">
        <v>2033</v>
      </c>
      <c r="AB10" s="5">
        <v>725.80629999999996</v>
      </c>
      <c r="AC10" s="5">
        <v>725.12341660000004</v>
      </c>
    </row>
    <row r="11" spans="3:29" x14ac:dyDescent="0.3">
      <c r="C11" s="2">
        <v>7</v>
      </c>
      <c r="D11" s="3">
        <v>5.7239877719439297E-5</v>
      </c>
      <c r="E11" s="4">
        <v>100000</v>
      </c>
      <c r="F11" s="4">
        <v>218</v>
      </c>
      <c r="G11" s="5">
        <v>7.1311999999999998</v>
      </c>
      <c r="H11" s="5">
        <v>7.0542721999999998</v>
      </c>
      <c r="J11" s="2">
        <v>7</v>
      </c>
      <c r="K11" s="3">
        <v>1.6963582845619301E-4</v>
      </c>
      <c r="L11" s="4">
        <v>300000</v>
      </c>
      <c r="M11" s="4">
        <v>655</v>
      </c>
      <c r="N11" s="5">
        <v>54.0488</v>
      </c>
      <c r="O11" s="5">
        <v>53.814362299999999</v>
      </c>
      <c r="Q11" s="2">
        <v>7</v>
      </c>
      <c r="R11" s="3">
        <v>0.104025824406278</v>
      </c>
      <c r="S11" s="4">
        <v>500000</v>
      </c>
      <c r="T11" s="4">
        <v>1066</v>
      </c>
      <c r="U11" s="5">
        <v>157.23089999999999</v>
      </c>
      <c r="V11" s="5">
        <v>156.94190990000001</v>
      </c>
      <c r="X11" s="2">
        <v>7</v>
      </c>
      <c r="Y11" s="3">
        <v>9.1531991760689293E-3</v>
      </c>
      <c r="Z11" s="4">
        <v>1000000</v>
      </c>
      <c r="AA11" s="4">
        <v>2032</v>
      </c>
      <c r="AB11" s="5">
        <v>726.49639999999999</v>
      </c>
      <c r="AC11" s="5">
        <v>725.81588609999994</v>
      </c>
    </row>
    <row r="12" spans="3:29" x14ac:dyDescent="0.3">
      <c r="C12" s="2">
        <v>8</v>
      </c>
      <c r="D12" s="3">
        <v>1.5205654278815901E-5</v>
      </c>
      <c r="E12" s="4">
        <v>100000</v>
      </c>
      <c r="F12" s="4">
        <v>229</v>
      </c>
      <c r="G12" s="5">
        <v>7.3304999999999998</v>
      </c>
      <c r="H12" s="5">
        <v>7.2473095000000001</v>
      </c>
      <c r="J12" s="2">
        <v>8</v>
      </c>
      <c r="K12" s="3">
        <v>9.9241132054657996E-2</v>
      </c>
      <c r="L12" s="4">
        <v>300000</v>
      </c>
      <c r="M12" s="4">
        <v>649</v>
      </c>
      <c r="N12" s="5">
        <v>55.491399999999999</v>
      </c>
      <c r="O12" s="5">
        <v>55.333218899999999</v>
      </c>
      <c r="Q12" s="2">
        <v>8</v>
      </c>
      <c r="R12" s="3">
        <v>9.9068157630313094E-3</v>
      </c>
      <c r="S12" s="4">
        <v>500000</v>
      </c>
      <c r="T12" s="4">
        <v>1085</v>
      </c>
      <c r="U12" s="5">
        <v>157.5702</v>
      </c>
      <c r="V12" s="5">
        <v>157.27890689999899</v>
      </c>
      <c r="X12" s="2">
        <v>8</v>
      </c>
      <c r="Y12" s="3">
        <v>5.1083695319960001E-2</v>
      </c>
      <c r="Z12" s="4">
        <v>1000000</v>
      </c>
      <c r="AA12" s="4">
        <v>2039</v>
      </c>
      <c r="AB12" s="5">
        <v>730.99450000000002</v>
      </c>
      <c r="AC12" s="5">
        <v>730.30958310000005</v>
      </c>
    </row>
    <row r="13" spans="3:29" x14ac:dyDescent="0.3">
      <c r="C13" s="2">
        <v>9</v>
      </c>
      <c r="D13" s="3">
        <v>7.9127670744583102E-5</v>
      </c>
      <c r="E13" s="4">
        <v>100000</v>
      </c>
      <c r="F13" s="4">
        <v>219</v>
      </c>
      <c r="G13" s="5">
        <v>7.1024000000000003</v>
      </c>
      <c r="H13" s="5">
        <v>7.0311813000000001</v>
      </c>
      <c r="J13" s="2">
        <v>9</v>
      </c>
      <c r="K13" s="3">
        <v>3.9416084260835697E-2</v>
      </c>
      <c r="L13" s="4">
        <v>300000</v>
      </c>
      <c r="M13" s="4">
        <v>642</v>
      </c>
      <c r="N13" s="5">
        <v>54.3399</v>
      </c>
      <c r="O13" s="5">
        <v>54.178972699999903</v>
      </c>
      <c r="Q13" s="2">
        <v>9</v>
      </c>
      <c r="R13" s="3">
        <v>3.3975285815586102E-3</v>
      </c>
      <c r="S13" s="4">
        <v>500000</v>
      </c>
      <c r="T13" s="4">
        <v>1059</v>
      </c>
      <c r="U13" s="5">
        <v>155.49680000000001</v>
      </c>
      <c r="V13" s="5">
        <v>155.2007715</v>
      </c>
      <c r="X13" s="2">
        <v>9</v>
      </c>
      <c r="Y13" s="3">
        <v>8.1708597453484799E-3</v>
      </c>
      <c r="Z13" s="4">
        <v>1000000</v>
      </c>
      <c r="AA13" s="4">
        <v>2046</v>
      </c>
      <c r="AB13" s="5">
        <v>728.00840000000005</v>
      </c>
      <c r="AC13" s="5">
        <v>727.32286039999997</v>
      </c>
    </row>
    <row r="14" spans="3:29" x14ac:dyDescent="0.3">
      <c r="C14" s="2">
        <v>10</v>
      </c>
      <c r="D14" s="3">
        <v>1.33403120548791E-3</v>
      </c>
      <c r="E14" s="4">
        <v>100000</v>
      </c>
      <c r="F14" s="4">
        <v>227</v>
      </c>
      <c r="G14" s="5">
        <v>7.1665999999999999</v>
      </c>
      <c r="H14" s="5">
        <v>7.1145459999999998</v>
      </c>
      <c r="J14" s="2">
        <v>10</v>
      </c>
      <c r="K14" s="3">
        <v>0.15731267775458899</v>
      </c>
      <c r="L14" s="4">
        <v>300000</v>
      </c>
      <c r="M14" s="4">
        <v>645</v>
      </c>
      <c r="N14" s="5">
        <v>54.333100000000002</v>
      </c>
      <c r="O14" s="5">
        <v>54.172509099999999</v>
      </c>
      <c r="Q14" s="2">
        <v>10</v>
      </c>
      <c r="R14" s="3">
        <v>1.4592931013339601E-3</v>
      </c>
      <c r="S14" s="4">
        <v>500000</v>
      </c>
      <c r="T14" s="4">
        <v>1068</v>
      </c>
      <c r="U14" s="5">
        <v>156.22120000000001</v>
      </c>
      <c r="V14" s="5">
        <v>155.92755149999999</v>
      </c>
      <c r="X14" s="2">
        <v>10</v>
      </c>
      <c r="Y14" s="3">
        <v>0.102762107175976</v>
      </c>
      <c r="Z14" s="4">
        <v>1000000</v>
      </c>
      <c r="AA14" s="4">
        <v>2033</v>
      </c>
      <c r="AB14" s="5">
        <v>730.00810000000001</v>
      </c>
      <c r="AC14" s="5">
        <v>729.32342860000006</v>
      </c>
    </row>
    <row r="15" spans="3:29" x14ac:dyDescent="0.3">
      <c r="C15" s="2">
        <v>11</v>
      </c>
      <c r="D15" s="3">
        <v>1.0943790584860799E-7</v>
      </c>
      <c r="E15" s="4">
        <v>100000</v>
      </c>
      <c r="F15" s="4">
        <v>223</v>
      </c>
      <c r="G15" s="5">
        <v>7.0674999999999999</v>
      </c>
      <c r="H15" s="5">
        <v>6.9815868999999999</v>
      </c>
      <c r="J15" s="2">
        <v>11</v>
      </c>
      <c r="K15" s="3">
        <v>2.7230534060436102E-3</v>
      </c>
      <c r="L15" s="4">
        <v>300000</v>
      </c>
      <c r="M15" s="4">
        <v>660</v>
      </c>
      <c r="N15" s="5">
        <v>54.773099999999999</v>
      </c>
      <c r="O15" s="5">
        <v>54.610221199999998</v>
      </c>
      <c r="Q15" s="2">
        <v>11</v>
      </c>
      <c r="R15" s="3">
        <v>6.2325138350161004E-4</v>
      </c>
      <c r="S15" s="4">
        <v>500000</v>
      </c>
      <c r="T15" s="4">
        <v>1042</v>
      </c>
      <c r="U15" s="5">
        <v>153.4975</v>
      </c>
      <c r="V15" s="5">
        <v>153.19155509999999</v>
      </c>
      <c r="X15" s="2">
        <v>11</v>
      </c>
      <c r="Y15" s="3">
        <v>5.8006277682693501E-2</v>
      </c>
      <c r="Z15" s="4">
        <v>1000000</v>
      </c>
      <c r="AA15" s="4">
        <v>2021</v>
      </c>
      <c r="AB15" s="5">
        <v>723.72410000000002</v>
      </c>
      <c r="AC15" s="5">
        <v>723.04489460000002</v>
      </c>
    </row>
    <row r="16" spans="3:29" x14ac:dyDescent="0.3">
      <c r="C16" s="2">
        <v>12</v>
      </c>
      <c r="D16" s="3">
        <v>4.0835952233919602E-5</v>
      </c>
      <c r="E16" s="4">
        <v>100000</v>
      </c>
      <c r="F16" s="4">
        <v>228</v>
      </c>
      <c r="G16" s="5">
        <v>7.0332999999999997</v>
      </c>
      <c r="H16" s="5">
        <v>6.9505789999999896</v>
      </c>
      <c r="J16" s="2">
        <v>12</v>
      </c>
      <c r="K16" s="3">
        <v>4.2616030071940199E-4</v>
      </c>
      <c r="L16" s="4">
        <v>300000</v>
      </c>
      <c r="M16" s="4">
        <v>638</v>
      </c>
      <c r="N16" s="5">
        <v>54.509300000000003</v>
      </c>
      <c r="O16" s="5">
        <v>54.309060799999997</v>
      </c>
      <c r="Q16" s="2">
        <v>12</v>
      </c>
      <c r="R16" s="3">
        <v>1.2961683395417299E-2</v>
      </c>
      <c r="S16" s="4">
        <v>500000</v>
      </c>
      <c r="T16" s="4">
        <v>1069</v>
      </c>
      <c r="U16" s="5">
        <v>157.83019999999999</v>
      </c>
      <c r="V16" s="5">
        <v>157.53280570000001</v>
      </c>
      <c r="X16" s="2">
        <v>12</v>
      </c>
      <c r="Y16" s="3">
        <v>6.7384763721634001E-3</v>
      </c>
      <c r="Z16" s="4">
        <v>1000000</v>
      </c>
      <c r="AA16" s="4">
        <v>2037</v>
      </c>
      <c r="AB16" s="5">
        <v>735.41989999999998</v>
      </c>
      <c r="AC16" s="5">
        <v>734.70966539999995</v>
      </c>
    </row>
    <row r="17" spans="3:29" x14ac:dyDescent="0.3">
      <c r="C17" s="2">
        <v>13</v>
      </c>
      <c r="D17" s="3">
        <v>3.2527488929190402E-4</v>
      </c>
      <c r="E17" s="4">
        <v>100000</v>
      </c>
      <c r="F17" s="4">
        <v>211</v>
      </c>
      <c r="G17" s="5">
        <v>6.7662000000000004</v>
      </c>
      <c r="H17" s="5">
        <v>6.7052290999999897</v>
      </c>
      <c r="J17" s="2">
        <v>13</v>
      </c>
      <c r="K17" s="3">
        <v>0.20239745821407901</v>
      </c>
      <c r="L17" s="4">
        <v>300000</v>
      </c>
      <c r="M17" s="4">
        <v>648</v>
      </c>
      <c r="N17" s="5">
        <v>54.191899999999997</v>
      </c>
      <c r="O17" s="5">
        <v>54.034913299999999</v>
      </c>
      <c r="Q17" s="2">
        <v>13</v>
      </c>
      <c r="R17" s="3">
        <v>7.5220325294367198E-4</v>
      </c>
      <c r="S17" s="4">
        <v>500000</v>
      </c>
      <c r="T17" s="4">
        <v>1090</v>
      </c>
      <c r="U17" s="5">
        <v>158.881</v>
      </c>
      <c r="V17" s="5">
        <v>158.53836870000001</v>
      </c>
      <c r="X17" s="2">
        <v>13</v>
      </c>
      <c r="Y17" s="3">
        <v>6.0232157671293802E-3</v>
      </c>
      <c r="Z17" s="4">
        <v>1000000</v>
      </c>
      <c r="AA17" s="4">
        <v>2035</v>
      </c>
      <c r="AB17" s="5">
        <v>775.5249</v>
      </c>
      <c r="AC17" s="5">
        <v>774.76594509999995</v>
      </c>
    </row>
    <row r="18" spans="3:29" x14ac:dyDescent="0.3">
      <c r="C18" s="2">
        <v>14</v>
      </c>
      <c r="D18" s="3">
        <v>8.0721187373455905E-4</v>
      </c>
      <c r="E18" s="4">
        <v>100000</v>
      </c>
      <c r="F18" s="4">
        <v>219</v>
      </c>
      <c r="G18" s="5">
        <v>6.9760999999999997</v>
      </c>
      <c r="H18" s="5">
        <v>6.9001056999999903</v>
      </c>
      <c r="J18" s="2">
        <v>14</v>
      </c>
      <c r="K18" s="3">
        <v>1.9778635527245499E-4</v>
      </c>
      <c r="L18" s="4">
        <v>300000</v>
      </c>
      <c r="M18" s="4">
        <v>654</v>
      </c>
      <c r="N18" s="5">
        <v>53.526000000000003</v>
      </c>
      <c r="O18" s="5">
        <v>53.320934199999897</v>
      </c>
      <c r="Q18" s="2">
        <v>14</v>
      </c>
      <c r="R18" s="3">
        <v>2.08211519606038E-3</v>
      </c>
      <c r="S18" s="4">
        <v>500000</v>
      </c>
      <c r="T18" s="4">
        <v>1067</v>
      </c>
      <c r="U18" s="5">
        <v>156.92850000000001</v>
      </c>
      <c r="V18" s="5">
        <v>156.63156409999999</v>
      </c>
      <c r="X18" s="2">
        <v>14</v>
      </c>
      <c r="Y18" s="3">
        <v>4.3620704796012398E-3</v>
      </c>
      <c r="Z18" s="4">
        <v>1000000</v>
      </c>
      <c r="AA18" s="4">
        <v>2042</v>
      </c>
      <c r="AB18" s="5">
        <v>759.02589999999998</v>
      </c>
      <c r="AC18" s="5">
        <v>758.27297339999996</v>
      </c>
    </row>
    <row r="19" spans="3:29" x14ac:dyDescent="0.3">
      <c r="C19" s="2">
        <v>15</v>
      </c>
      <c r="D19" s="3">
        <v>4.5831386728423202E-4</v>
      </c>
      <c r="E19" s="4">
        <v>100000</v>
      </c>
      <c r="F19" s="4">
        <v>218</v>
      </c>
      <c r="G19" s="5">
        <v>6.7889999999999997</v>
      </c>
      <c r="H19" s="5">
        <v>6.7161640999999896</v>
      </c>
      <c r="J19" s="2">
        <v>15</v>
      </c>
      <c r="K19" s="3">
        <v>7.3596429126609997E-4</v>
      </c>
      <c r="L19" s="4">
        <v>300000</v>
      </c>
      <c r="M19" s="4">
        <v>638</v>
      </c>
      <c r="N19" s="5">
        <v>54.442</v>
      </c>
      <c r="O19" s="5">
        <v>54.252482199999903</v>
      </c>
      <c r="Q19" s="2">
        <v>15</v>
      </c>
      <c r="R19" s="3">
        <v>9.5286478422735802E-3</v>
      </c>
      <c r="S19" s="4">
        <v>500000</v>
      </c>
      <c r="T19" s="4">
        <v>1060</v>
      </c>
      <c r="U19" s="5">
        <v>155.67359999999999</v>
      </c>
      <c r="V19" s="5">
        <v>155.379683099999</v>
      </c>
      <c r="X19" s="2">
        <v>15</v>
      </c>
      <c r="Y19" s="3">
        <v>8.9512528590489603E-3</v>
      </c>
      <c r="Z19" s="4">
        <v>1000000</v>
      </c>
      <c r="AA19" s="4">
        <v>2014</v>
      </c>
      <c r="AB19" s="5">
        <v>714.26840000000004</v>
      </c>
      <c r="AC19" s="5">
        <v>713.58767239999997</v>
      </c>
    </row>
    <row r="20" spans="3:29" x14ac:dyDescent="0.3">
      <c r="C20" s="2">
        <v>16</v>
      </c>
      <c r="D20" s="3">
        <v>1.42169928324165E-4</v>
      </c>
      <c r="E20" s="4">
        <v>100000</v>
      </c>
      <c r="F20" s="4">
        <v>210</v>
      </c>
      <c r="G20" s="5">
        <v>6.7939999999999996</v>
      </c>
      <c r="H20" s="5">
        <v>6.7224265000000001</v>
      </c>
      <c r="J20" s="2">
        <v>16</v>
      </c>
      <c r="K20" s="3">
        <v>3.4660804060820199E-2</v>
      </c>
      <c r="L20" s="4">
        <v>300000</v>
      </c>
      <c r="M20" s="4">
        <v>666</v>
      </c>
      <c r="N20" s="5">
        <v>55.542499999999997</v>
      </c>
      <c r="O20" s="5">
        <v>55.381827600000001</v>
      </c>
      <c r="Q20" s="2">
        <v>16</v>
      </c>
      <c r="R20" s="3">
        <v>1.24418817216565E-3</v>
      </c>
      <c r="S20" s="4">
        <v>500000</v>
      </c>
      <c r="T20" s="4">
        <v>1047</v>
      </c>
      <c r="U20" s="5">
        <v>155.02459999999999</v>
      </c>
      <c r="V20" s="5">
        <v>154.7114497</v>
      </c>
      <c r="X20" s="2">
        <v>16</v>
      </c>
      <c r="Y20" s="3">
        <v>1.66340777648201E-2</v>
      </c>
      <c r="Z20" s="4">
        <v>1000000</v>
      </c>
      <c r="AA20" s="4">
        <v>2025</v>
      </c>
      <c r="AB20" s="5">
        <v>726.41769999999997</v>
      </c>
      <c r="AC20" s="5">
        <v>725.73945949999995</v>
      </c>
    </row>
    <row r="21" spans="3:29" x14ac:dyDescent="0.3">
      <c r="C21" s="2">
        <v>17</v>
      </c>
      <c r="D21" s="3">
        <v>4.14610115512914E-2</v>
      </c>
      <c r="E21" s="4">
        <v>100000</v>
      </c>
      <c r="F21" s="4">
        <v>221</v>
      </c>
      <c r="G21" s="5">
        <v>6.9211</v>
      </c>
      <c r="H21" s="5">
        <v>6.8725645000000002</v>
      </c>
      <c r="J21" s="2">
        <v>17</v>
      </c>
      <c r="K21" s="3">
        <v>7.67011583263865E-4</v>
      </c>
      <c r="L21" s="4">
        <v>300000</v>
      </c>
      <c r="M21" s="4">
        <v>650</v>
      </c>
      <c r="N21" s="5">
        <v>54.816699999999997</v>
      </c>
      <c r="O21" s="5">
        <v>54.627983200000003</v>
      </c>
      <c r="Q21" s="2">
        <v>17</v>
      </c>
      <c r="R21" s="3">
        <v>1.08191871692042E-3</v>
      </c>
      <c r="S21" s="4">
        <v>500000</v>
      </c>
      <c r="T21" s="4">
        <v>1048</v>
      </c>
      <c r="U21" s="5">
        <v>156.06290000000001</v>
      </c>
      <c r="V21" s="5">
        <v>155.72634529999999</v>
      </c>
      <c r="X21" s="2">
        <v>17</v>
      </c>
      <c r="Y21" s="3">
        <v>7.0112668757417396E-2</v>
      </c>
      <c r="Z21" s="4">
        <v>1000000</v>
      </c>
      <c r="AA21" s="4">
        <v>2034</v>
      </c>
      <c r="AB21" s="5">
        <v>725.48739999999998</v>
      </c>
      <c r="AC21" s="5">
        <v>724.80597220000004</v>
      </c>
    </row>
    <row r="22" spans="3:29" x14ac:dyDescent="0.3">
      <c r="C22" s="2">
        <v>18</v>
      </c>
      <c r="D22" s="3">
        <v>4.8092834627539098E-2</v>
      </c>
      <c r="E22" s="4">
        <v>100000</v>
      </c>
      <c r="F22" s="4">
        <v>215</v>
      </c>
      <c r="G22" s="5">
        <v>6.9927000000000001</v>
      </c>
      <c r="H22" s="5">
        <v>6.9444347999999998</v>
      </c>
      <c r="J22" s="2">
        <v>18</v>
      </c>
      <c r="K22" s="3">
        <v>3.76698280774689E-4</v>
      </c>
      <c r="L22" s="4">
        <v>300000</v>
      </c>
      <c r="M22" s="4">
        <v>633</v>
      </c>
      <c r="N22" s="5">
        <v>53.164900000000003</v>
      </c>
      <c r="O22" s="5">
        <v>52.9684667</v>
      </c>
      <c r="Q22" s="2">
        <v>18</v>
      </c>
      <c r="R22" s="3">
        <v>0.11777453646698099</v>
      </c>
      <c r="S22" s="4">
        <v>500000</v>
      </c>
      <c r="T22" s="4">
        <v>1058</v>
      </c>
      <c r="U22" s="5">
        <v>158.73519999999999</v>
      </c>
      <c r="V22" s="5">
        <v>158.442235699999</v>
      </c>
      <c r="X22" s="2">
        <v>18</v>
      </c>
      <c r="Y22" s="3">
        <v>4.0218896497378802E-2</v>
      </c>
      <c r="Z22" s="4">
        <v>1000000</v>
      </c>
      <c r="AA22" s="4">
        <v>2001</v>
      </c>
      <c r="AB22" s="5">
        <v>720.5675</v>
      </c>
      <c r="AC22" s="5">
        <v>719.89203959999998</v>
      </c>
    </row>
    <row r="23" spans="3:29" x14ac:dyDescent="0.3">
      <c r="C23" s="2">
        <v>19</v>
      </c>
      <c r="D23" s="3">
        <v>7.6707437472123207E-5</v>
      </c>
      <c r="E23" s="4">
        <v>100000</v>
      </c>
      <c r="F23" s="4">
        <v>218</v>
      </c>
      <c r="G23" s="5">
        <v>6.9036999999999997</v>
      </c>
      <c r="H23" s="5">
        <v>6.8313104999999998</v>
      </c>
      <c r="J23" s="2">
        <v>19</v>
      </c>
      <c r="K23" s="3">
        <v>2.3854500159359299E-4</v>
      </c>
      <c r="L23" s="4">
        <v>300000</v>
      </c>
      <c r="M23" s="4">
        <v>630</v>
      </c>
      <c r="N23" s="5">
        <v>52.776400000000002</v>
      </c>
      <c r="O23" s="5">
        <v>52.544722399999998</v>
      </c>
      <c r="Q23" s="2">
        <v>19</v>
      </c>
      <c r="R23" s="3">
        <v>9.4641426159114395E-4</v>
      </c>
      <c r="S23" s="4">
        <v>500000</v>
      </c>
      <c r="T23" s="4">
        <v>1060</v>
      </c>
      <c r="U23" s="5">
        <v>159.1943</v>
      </c>
      <c r="V23" s="5">
        <v>158.8473722</v>
      </c>
      <c r="X23" s="2">
        <v>19</v>
      </c>
      <c r="Y23" s="3">
        <v>5.6749282771818302E-2</v>
      </c>
      <c r="Z23" s="4">
        <v>1000000</v>
      </c>
      <c r="AA23" s="4">
        <v>2049</v>
      </c>
      <c r="AB23" s="5">
        <v>724.63559999999995</v>
      </c>
      <c r="AC23" s="5">
        <v>723.94884709999997</v>
      </c>
    </row>
    <row r="24" spans="3:29" x14ac:dyDescent="0.3">
      <c r="C24" s="2">
        <v>20</v>
      </c>
      <c r="D24" s="3">
        <v>3.3823718069925201E-5</v>
      </c>
      <c r="E24" s="4">
        <v>100000</v>
      </c>
      <c r="F24" s="4">
        <v>218</v>
      </c>
      <c r="G24" s="5">
        <v>6.9866999999999999</v>
      </c>
      <c r="H24" s="5">
        <v>6.9111786999999998</v>
      </c>
      <c r="J24" s="2">
        <v>20</v>
      </c>
      <c r="K24" s="3">
        <v>5.1744917976748097E-4</v>
      </c>
      <c r="L24" s="4">
        <v>300000</v>
      </c>
      <c r="M24" s="4">
        <v>645</v>
      </c>
      <c r="N24" s="5">
        <v>54.680500000000002</v>
      </c>
      <c r="O24" s="5">
        <v>54.473203499999997</v>
      </c>
      <c r="Q24" s="2">
        <v>20</v>
      </c>
      <c r="R24" s="3">
        <v>2.1789964000617999E-4</v>
      </c>
      <c r="S24" s="4">
        <v>500000</v>
      </c>
      <c r="T24" s="4">
        <v>1053</v>
      </c>
      <c r="U24" s="5">
        <v>157.37889999999999</v>
      </c>
      <c r="V24" s="5">
        <v>156.9971032</v>
      </c>
      <c r="X24" s="2">
        <v>20</v>
      </c>
      <c r="Y24" s="3">
        <v>2.1153158691049601E-2</v>
      </c>
      <c r="Z24" s="4">
        <v>1000000</v>
      </c>
      <c r="AA24" s="4">
        <v>2022</v>
      </c>
      <c r="AB24" s="5">
        <v>727.06399999999996</v>
      </c>
      <c r="AC24" s="5">
        <v>726.39736730000004</v>
      </c>
    </row>
    <row r="25" spans="3:29" x14ac:dyDescent="0.3">
      <c r="C25" s="2">
        <v>21</v>
      </c>
      <c r="D25" s="3">
        <v>1.2240033487387301E-4</v>
      </c>
      <c r="E25" s="4">
        <v>100000</v>
      </c>
      <c r="F25" s="4">
        <v>220</v>
      </c>
      <c r="G25" s="5">
        <v>6.8708999999999998</v>
      </c>
      <c r="H25" s="5">
        <v>6.7988239999999998</v>
      </c>
      <c r="J25" s="2">
        <v>21</v>
      </c>
      <c r="K25" s="3">
        <v>1.2731469851701099E-3</v>
      </c>
      <c r="L25" s="4">
        <v>300000</v>
      </c>
      <c r="M25" s="4">
        <v>648</v>
      </c>
      <c r="N25" s="5">
        <v>53.999600000000001</v>
      </c>
      <c r="O25" s="5">
        <v>53.826559899999999</v>
      </c>
      <c r="Q25" s="2">
        <v>21</v>
      </c>
      <c r="R25" s="3">
        <v>1.53867983021314E-2</v>
      </c>
      <c r="S25" s="4">
        <v>500000</v>
      </c>
      <c r="T25" s="4">
        <v>1063</v>
      </c>
      <c r="U25" s="5">
        <v>158.4007</v>
      </c>
      <c r="V25" s="5">
        <v>158.11007549999999</v>
      </c>
      <c r="X25" s="2">
        <v>21</v>
      </c>
      <c r="Y25" s="3">
        <v>9.4346503584006296E-3</v>
      </c>
      <c r="Z25" s="4">
        <v>1000000</v>
      </c>
      <c r="AA25" s="4">
        <v>2026</v>
      </c>
      <c r="AB25" s="5">
        <v>724.92319999999995</v>
      </c>
      <c r="AC25" s="5">
        <v>724.23881729999903</v>
      </c>
    </row>
    <row r="26" spans="3:29" x14ac:dyDescent="0.3">
      <c r="C26" s="2">
        <v>22</v>
      </c>
      <c r="D26" s="3">
        <v>2.0927785504909401E-4</v>
      </c>
      <c r="E26" s="4">
        <v>100000</v>
      </c>
      <c r="F26" s="4">
        <v>219</v>
      </c>
      <c r="G26" s="5">
        <v>6.8465999999999996</v>
      </c>
      <c r="H26" s="5">
        <v>6.7689595000000002</v>
      </c>
      <c r="J26" s="2">
        <v>22</v>
      </c>
      <c r="K26" s="3">
        <v>6.1528319463377502E-5</v>
      </c>
      <c r="L26" s="4">
        <v>300000</v>
      </c>
      <c r="M26" s="4">
        <v>664</v>
      </c>
      <c r="N26" s="5">
        <v>55.066899999999997</v>
      </c>
      <c r="O26" s="5">
        <v>54.826768099999903</v>
      </c>
      <c r="Q26" s="2">
        <v>22</v>
      </c>
      <c r="R26" s="3">
        <v>3.9750731173455699E-2</v>
      </c>
      <c r="S26" s="4">
        <v>500000</v>
      </c>
      <c r="T26" s="4">
        <v>1042</v>
      </c>
      <c r="U26" s="5">
        <v>156.13140000000001</v>
      </c>
      <c r="V26" s="5">
        <v>155.83964509999899</v>
      </c>
      <c r="X26" s="2">
        <v>22</v>
      </c>
      <c r="Y26" s="3">
        <v>9.5254377683318108E-3</v>
      </c>
      <c r="Z26" s="4">
        <v>1000000</v>
      </c>
      <c r="AA26" s="4">
        <v>2034</v>
      </c>
      <c r="AB26" s="5">
        <v>728.48599999999999</v>
      </c>
      <c r="AC26" s="5">
        <v>727.80315999999902</v>
      </c>
    </row>
    <row r="27" spans="3:29" x14ac:dyDescent="0.3">
      <c r="C27" s="2">
        <v>23</v>
      </c>
      <c r="D27" s="3">
        <v>2.2177171388193501E-5</v>
      </c>
      <c r="E27" s="4">
        <v>100000</v>
      </c>
      <c r="F27" s="4">
        <v>218</v>
      </c>
      <c r="G27" s="5">
        <v>6.9401000000000002</v>
      </c>
      <c r="H27" s="5">
        <v>6.8602433999999901</v>
      </c>
      <c r="J27" s="2">
        <v>23</v>
      </c>
      <c r="K27" s="3">
        <v>1.46335568098265E-3</v>
      </c>
      <c r="L27" s="4">
        <v>300000</v>
      </c>
      <c r="M27" s="4">
        <v>645</v>
      </c>
      <c r="N27" s="5">
        <v>54.283299999999997</v>
      </c>
      <c r="O27" s="5">
        <v>54.1193971</v>
      </c>
      <c r="Q27" s="2">
        <v>23</v>
      </c>
      <c r="R27" s="3">
        <v>2.2696632673842002E-3</v>
      </c>
      <c r="S27" s="4">
        <v>500000</v>
      </c>
      <c r="T27" s="4">
        <v>1040</v>
      </c>
      <c r="U27" s="5">
        <v>154.71510000000001</v>
      </c>
      <c r="V27" s="5">
        <v>154.42051900000001</v>
      </c>
      <c r="X27" s="2">
        <v>23</v>
      </c>
      <c r="Y27" s="3">
        <v>3.9499812033113799E-2</v>
      </c>
      <c r="Z27" s="4">
        <v>1000000</v>
      </c>
      <c r="AA27" s="4">
        <v>2032</v>
      </c>
      <c r="AB27" s="5">
        <v>729.00289999999995</v>
      </c>
      <c r="AC27" s="5">
        <v>728.30889779999995</v>
      </c>
    </row>
    <row r="28" spans="3:29" x14ac:dyDescent="0.3">
      <c r="C28" s="2">
        <v>24</v>
      </c>
      <c r="D28" s="3">
        <v>1.84805952699207E-4</v>
      </c>
      <c r="E28" s="4">
        <v>100000</v>
      </c>
      <c r="F28" s="4">
        <v>220</v>
      </c>
      <c r="G28" s="5">
        <v>7.0685000000000002</v>
      </c>
      <c r="H28" s="5">
        <v>7.0011470999999998</v>
      </c>
      <c r="J28" s="2">
        <v>24</v>
      </c>
      <c r="K28" s="3">
        <v>1.31256903586063E-3</v>
      </c>
      <c r="L28" s="4">
        <v>300000</v>
      </c>
      <c r="M28" s="4">
        <v>656</v>
      </c>
      <c r="N28" s="5">
        <v>54.668300000000002</v>
      </c>
      <c r="O28" s="5">
        <v>54.489055299999997</v>
      </c>
      <c r="Q28" s="2">
        <v>24</v>
      </c>
      <c r="R28" s="3">
        <v>9.0190173295923105E-4</v>
      </c>
      <c r="S28" s="4">
        <v>500000</v>
      </c>
      <c r="T28" s="4">
        <v>1057</v>
      </c>
      <c r="U28" s="5">
        <v>156.86940000000001</v>
      </c>
      <c r="V28" s="5">
        <v>156.54481609999999</v>
      </c>
      <c r="X28" s="2">
        <v>24</v>
      </c>
      <c r="Y28" s="3">
        <v>1.15966611483599E-2</v>
      </c>
      <c r="Z28" s="4">
        <v>1000000</v>
      </c>
      <c r="AA28" s="4">
        <v>2009</v>
      </c>
      <c r="AB28" s="5">
        <v>745.61379999999997</v>
      </c>
      <c r="AC28" s="5">
        <v>744.85724759999903</v>
      </c>
    </row>
    <row r="29" spans="3:29" x14ac:dyDescent="0.3">
      <c r="C29" s="2">
        <v>25</v>
      </c>
      <c r="D29" s="3">
        <v>9.1380160881726597E-5</v>
      </c>
      <c r="E29" s="4">
        <v>100000</v>
      </c>
      <c r="F29" s="4">
        <v>218</v>
      </c>
      <c r="G29" s="5">
        <v>6.8872999999999998</v>
      </c>
      <c r="H29" s="5">
        <v>6.8106567999999896</v>
      </c>
      <c r="J29" s="2">
        <v>25</v>
      </c>
      <c r="K29" s="3">
        <v>9.1064473244273306E-3</v>
      </c>
      <c r="L29" s="4">
        <v>300000</v>
      </c>
      <c r="M29" s="4">
        <v>649</v>
      </c>
      <c r="N29" s="5">
        <v>54.665900000000001</v>
      </c>
      <c r="O29" s="5">
        <v>54.503727599999998</v>
      </c>
      <c r="Q29" s="2">
        <v>25</v>
      </c>
      <c r="R29" s="3">
        <v>5.5417439129428203E-3</v>
      </c>
      <c r="S29" s="4">
        <v>500000</v>
      </c>
      <c r="T29" s="4">
        <v>1077</v>
      </c>
      <c r="U29" s="5">
        <v>158.1387</v>
      </c>
      <c r="V29" s="5">
        <v>157.8385025</v>
      </c>
      <c r="X29" s="2">
        <v>25</v>
      </c>
      <c r="Y29" s="3">
        <v>3.3995144869322702E-2</v>
      </c>
      <c r="Z29" s="4">
        <v>1000000</v>
      </c>
      <c r="AA29" s="4">
        <v>2042</v>
      </c>
      <c r="AB29" s="5">
        <v>735.64049999999997</v>
      </c>
      <c r="AC29" s="5">
        <v>734.93634420000001</v>
      </c>
    </row>
    <row r="30" spans="3:29" x14ac:dyDescent="0.3">
      <c r="C30" s="2">
        <v>26</v>
      </c>
      <c r="D30" s="3">
        <v>9.6366278910409097E-5</v>
      </c>
      <c r="E30" s="4">
        <v>100000</v>
      </c>
      <c r="F30" s="4">
        <v>232</v>
      </c>
      <c r="G30" s="5">
        <v>7.1178999999999997</v>
      </c>
      <c r="H30" s="5">
        <v>7.0421164999999997</v>
      </c>
      <c r="J30" s="2">
        <v>26</v>
      </c>
      <c r="K30" s="3">
        <v>2.2497015409612599E-3</v>
      </c>
      <c r="L30" s="4">
        <v>300000</v>
      </c>
      <c r="M30" s="4">
        <v>668</v>
      </c>
      <c r="N30" s="5">
        <v>54.652299999999997</v>
      </c>
      <c r="O30" s="5">
        <v>54.4922714</v>
      </c>
      <c r="Q30" s="2">
        <v>26</v>
      </c>
      <c r="R30" s="3">
        <v>2.8122533420287198E-3</v>
      </c>
      <c r="S30" s="4">
        <v>500000</v>
      </c>
      <c r="T30" s="4">
        <v>1087</v>
      </c>
      <c r="U30" s="5">
        <v>161.92580000000001</v>
      </c>
      <c r="V30" s="5">
        <v>161.6312987</v>
      </c>
      <c r="X30" s="2">
        <v>26</v>
      </c>
      <c r="Y30" s="3">
        <v>4.0426685517331801E-3</v>
      </c>
      <c r="Z30" s="4">
        <v>1000000</v>
      </c>
      <c r="AA30" s="4">
        <v>2036</v>
      </c>
      <c r="AB30" s="5">
        <v>729.03679999999997</v>
      </c>
      <c r="AC30" s="5">
        <v>728.34576919999995</v>
      </c>
    </row>
    <row r="31" spans="3:29" x14ac:dyDescent="0.3">
      <c r="C31" s="2">
        <v>27</v>
      </c>
      <c r="D31" s="3">
        <v>1.3757847682427301E-5</v>
      </c>
      <c r="E31" s="4">
        <v>100000</v>
      </c>
      <c r="F31" s="4">
        <v>215</v>
      </c>
      <c r="G31" s="5">
        <v>6.6536</v>
      </c>
      <c r="H31" s="5">
        <v>6.5747232000000002</v>
      </c>
      <c r="J31" s="2">
        <v>27</v>
      </c>
      <c r="K31" s="3">
        <v>3.18538269544887E-3</v>
      </c>
      <c r="L31" s="4">
        <v>300000</v>
      </c>
      <c r="M31" s="4">
        <v>652</v>
      </c>
      <c r="N31" s="5">
        <v>54.723100000000002</v>
      </c>
      <c r="O31" s="5">
        <v>54.5612352999999</v>
      </c>
      <c r="Q31" s="2">
        <v>27</v>
      </c>
      <c r="R31" s="3">
        <v>5.0032773731345504E-4</v>
      </c>
      <c r="S31" s="4">
        <v>500000</v>
      </c>
      <c r="T31" s="4">
        <v>1069</v>
      </c>
      <c r="U31" s="5">
        <v>160.20189999999999</v>
      </c>
      <c r="V31" s="5">
        <v>159.8491099</v>
      </c>
      <c r="X31" s="2">
        <v>27</v>
      </c>
      <c r="Y31" s="3">
        <v>3.1171837671706702E-2</v>
      </c>
      <c r="Z31" s="4">
        <v>1000000</v>
      </c>
      <c r="AA31" s="4">
        <v>2027</v>
      </c>
      <c r="AB31" s="5">
        <v>725.69820000000004</v>
      </c>
      <c r="AC31" s="5">
        <v>725.01518299999998</v>
      </c>
    </row>
    <row r="32" spans="3:29" x14ac:dyDescent="0.3">
      <c r="C32" s="2">
        <v>28</v>
      </c>
      <c r="D32" s="3">
        <v>3.0018678131398201E-2</v>
      </c>
      <c r="E32" s="4">
        <v>100000</v>
      </c>
      <c r="F32" s="4">
        <v>211</v>
      </c>
      <c r="G32" s="5">
        <v>6.7041000000000004</v>
      </c>
      <c r="H32" s="5">
        <v>6.6570068999999998</v>
      </c>
      <c r="J32" s="2">
        <v>28</v>
      </c>
      <c r="K32" s="3">
        <v>2.4922650572989298E-4</v>
      </c>
      <c r="L32" s="4">
        <v>300000</v>
      </c>
      <c r="M32" s="4">
        <v>665</v>
      </c>
      <c r="N32" s="5">
        <v>55.656300000000002</v>
      </c>
      <c r="O32" s="5">
        <v>55.435321299999998</v>
      </c>
      <c r="Q32" s="2">
        <v>28</v>
      </c>
      <c r="R32" s="3">
        <v>6.5504333188641699E-3</v>
      </c>
      <c r="S32" s="4">
        <v>500000</v>
      </c>
      <c r="T32" s="4">
        <v>1051</v>
      </c>
      <c r="U32" s="5">
        <v>158.68379999999999</v>
      </c>
      <c r="V32" s="5">
        <v>158.388594299999</v>
      </c>
      <c r="X32" s="2">
        <v>28</v>
      </c>
      <c r="Y32" s="3">
        <v>4.4328990779831604E-3</v>
      </c>
      <c r="Z32" s="4">
        <v>1000000</v>
      </c>
      <c r="AA32" s="4">
        <v>2005</v>
      </c>
      <c r="AB32" s="5">
        <v>720.55560000000003</v>
      </c>
      <c r="AC32" s="5">
        <v>719.86606119999999</v>
      </c>
    </row>
    <row r="33" spans="3:29" x14ac:dyDescent="0.3">
      <c r="C33" s="2">
        <v>29</v>
      </c>
      <c r="D33" s="3">
        <v>1.9117381162914101E-4</v>
      </c>
      <c r="E33" s="4">
        <v>100000</v>
      </c>
      <c r="F33" s="4">
        <v>226</v>
      </c>
      <c r="G33" s="5">
        <v>6.9184999999999999</v>
      </c>
      <c r="H33" s="5">
        <v>6.8433899999999896</v>
      </c>
      <c r="J33" s="2">
        <v>29</v>
      </c>
      <c r="K33" s="3">
        <v>8.4719544548761405E-4</v>
      </c>
      <c r="L33" s="4">
        <v>300000</v>
      </c>
      <c r="M33" s="4">
        <v>652</v>
      </c>
      <c r="N33" s="5">
        <v>54.230899999999998</v>
      </c>
      <c r="O33" s="5">
        <v>54.046422200000002</v>
      </c>
      <c r="Q33" s="2">
        <v>29</v>
      </c>
      <c r="R33" s="3">
        <v>3.9358253576437998E-4</v>
      </c>
      <c r="S33" s="4">
        <v>500000</v>
      </c>
      <c r="T33" s="4">
        <v>1053</v>
      </c>
      <c r="U33" s="5">
        <v>156.54740000000001</v>
      </c>
      <c r="V33" s="5">
        <v>156.1934464</v>
      </c>
      <c r="X33" s="2">
        <v>29</v>
      </c>
      <c r="Y33" s="3">
        <v>2.4454288583001398E-2</v>
      </c>
      <c r="Z33" s="4">
        <v>1000000</v>
      </c>
      <c r="AA33" s="4">
        <v>2029</v>
      </c>
      <c r="AB33" s="5">
        <v>724.74120000000005</v>
      </c>
      <c r="AC33" s="5">
        <v>724.05717890000005</v>
      </c>
    </row>
    <row r="34" spans="3:29" x14ac:dyDescent="0.3">
      <c r="C34" s="2">
        <v>30</v>
      </c>
      <c r="D34" s="3">
        <v>3.5781014116764698E-4</v>
      </c>
      <c r="E34" s="4">
        <v>100000</v>
      </c>
      <c r="F34" s="4">
        <v>214</v>
      </c>
      <c r="G34" s="5">
        <v>6.8026999999999997</v>
      </c>
      <c r="H34" s="5">
        <v>6.7447647999999996</v>
      </c>
      <c r="J34" s="2">
        <v>30</v>
      </c>
      <c r="K34" s="3">
        <v>9.0800105130028896E-4</v>
      </c>
      <c r="L34" s="4">
        <v>300000</v>
      </c>
      <c r="M34" s="4">
        <v>648</v>
      </c>
      <c r="N34" s="5">
        <v>53.613799999999998</v>
      </c>
      <c r="O34" s="5">
        <v>53.431508599999901</v>
      </c>
      <c r="Q34" s="2">
        <v>30</v>
      </c>
      <c r="R34" s="3">
        <v>2.9214566013763401E-2</v>
      </c>
      <c r="S34" s="4">
        <v>500000</v>
      </c>
      <c r="T34" s="4">
        <v>1057</v>
      </c>
      <c r="U34" s="5">
        <v>158.46510000000001</v>
      </c>
      <c r="V34" s="5">
        <v>158.17776140000001</v>
      </c>
      <c r="X34" s="2">
        <v>30</v>
      </c>
      <c r="Y34" s="3">
        <v>3.6471465614908898E-3</v>
      </c>
      <c r="Z34" s="4">
        <v>1000000</v>
      </c>
      <c r="AA34" s="4">
        <v>2042</v>
      </c>
      <c r="AB34" s="5">
        <v>736.13120000000004</v>
      </c>
      <c r="AC34" s="5">
        <v>735.43676019999998</v>
      </c>
    </row>
    <row r="35" spans="3:29" x14ac:dyDescent="0.3">
      <c r="C35" s="2">
        <v>31</v>
      </c>
      <c r="D35" s="3">
        <v>1.2078823340289E-4</v>
      </c>
      <c r="E35" s="4">
        <v>100000</v>
      </c>
      <c r="F35" s="4">
        <v>224</v>
      </c>
      <c r="G35" s="5">
        <v>6.9821999999999997</v>
      </c>
      <c r="H35" s="5">
        <v>6.9016406999999997</v>
      </c>
      <c r="J35" s="2">
        <v>31</v>
      </c>
      <c r="K35" s="3">
        <v>3.5686928265476998E-4</v>
      </c>
      <c r="L35" s="4">
        <v>300000</v>
      </c>
      <c r="M35" s="4">
        <v>647</v>
      </c>
      <c r="N35" s="5">
        <v>54.355499999999999</v>
      </c>
      <c r="O35" s="5">
        <v>54.160750999999998</v>
      </c>
      <c r="Q35" s="2">
        <v>31</v>
      </c>
      <c r="R35" s="3">
        <v>5.59897239878637E-3</v>
      </c>
      <c r="S35" s="4">
        <v>500000</v>
      </c>
      <c r="T35" s="4">
        <v>1067</v>
      </c>
      <c r="U35" s="5">
        <v>161.06379999999999</v>
      </c>
      <c r="V35" s="5">
        <v>160.7595996</v>
      </c>
      <c r="X35" s="2">
        <v>31</v>
      </c>
      <c r="Y35" s="3">
        <v>3.0550697284752399E-3</v>
      </c>
      <c r="Z35" s="4">
        <v>1000000</v>
      </c>
      <c r="AA35" s="4">
        <v>2032</v>
      </c>
      <c r="AB35" s="5">
        <v>730.24620000000004</v>
      </c>
      <c r="AC35" s="5">
        <v>729.54601309999998</v>
      </c>
    </row>
    <row r="36" spans="3:29" x14ac:dyDescent="0.3">
      <c r="C36" s="2">
        <v>32</v>
      </c>
      <c r="D36" s="3">
        <v>4.3204033829624603E-5</v>
      </c>
      <c r="E36" s="4">
        <v>100000</v>
      </c>
      <c r="F36" s="4">
        <v>230</v>
      </c>
      <c r="G36" s="5">
        <v>7.0133999999999999</v>
      </c>
      <c r="H36" s="5">
        <v>6.9431778</v>
      </c>
      <c r="J36" s="2">
        <v>32</v>
      </c>
      <c r="K36" s="3">
        <v>3.3349673827842702E-4</v>
      </c>
      <c r="L36" s="4">
        <v>300000</v>
      </c>
      <c r="M36" s="4">
        <v>647</v>
      </c>
      <c r="N36" s="5">
        <v>54.410800000000002</v>
      </c>
      <c r="O36" s="5">
        <v>54.186084399999999</v>
      </c>
      <c r="Q36" s="2">
        <v>32</v>
      </c>
      <c r="R36" s="3">
        <v>5.3646686727120097E-3</v>
      </c>
      <c r="S36" s="4">
        <v>500000</v>
      </c>
      <c r="T36" s="4">
        <v>1065</v>
      </c>
      <c r="U36" s="5">
        <v>177.86269999999999</v>
      </c>
      <c r="V36" s="5">
        <v>177.5034837</v>
      </c>
      <c r="X36" s="2">
        <v>32</v>
      </c>
      <c r="Y36" s="3">
        <v>8.1282291470074597E-2</v>
      </c>
      <c r="Z36" s="4">
        <v>1000000</v>
      </c>
      <c r="AA36" s="4">
        <v>2038</v>
      </c>
      <c r="AB36" s="5">
        <v>724.89319999999998</v>
      </c>
      <c r="AC36" s="5">
        <v>724.21433490000004</v>
      </c>
    </row>
    <row r="37" spans="3:29" x14ac:dyDescent="0.3">
      <c r="C37" s="2">
        <v>33</v>
      </c>
      <c r="D37" s="3">
        <v>1.44740608277516E-4</v>
      </c>
      <c r="E37" s="4">
        <v>100000</v>
      </c>
      <c r="F37" s="4">
        <v>211</v>
      </c>
      <c r="G37" s="5">
        <v>6.8402000000000003</v>
      </c>
      <c r="H37" s="5">
        <v>6.7562740999999997</v>
      </c>
      <c r="J37" s="2">
        <v>33</v>
      </c>
      <c r="K37" s="3">
        <v>2.97417508363651E-4</v>
      </c>
      <c r="L37" s="4">
        <v>300000</v>
      </c>
      <c r="M37" s="4">
        <v>636</v>
      </c>
      <c r="N37" s="5">
        <v>53.8733</v>
      </c>
      <c r="O37" s="5">
        <v>53.665324999999903</v>
      </c>
      <c r="Q37" s="2">
        <v>33</v>
      </c>
      <c r="R37" s="3">
        <v>7.5878604582158005E-4</v>
      </c>
      <c r="S37" s="4">
        <v>500000</v>
      </c>
      <c r="T37" s="4">
        <v>1054</v>
      </c>
      <c r="U37" s="5">
        <v>175.8117</v>
      </c>
      <c r="V37" s="5">
        <v>175.43946270000001</v>
      </c>
      <c r="X37" s="2">
        <v>33</v>
      </c>
      <c r="Y37" s="3">
        <v>1.76964637639116E-2</v>
      </c>
      <c r="Z37" s="4">
        <v>1000000</v>
      </c>
      <c r="AA37" s="4">
        <v>2056</v>
      </c>
      <c r="AB37" s="5">
        <v>734.8021</v>
      </c>
      <c r="AC37" s="5">
        <v>734.12028280000004</v>
      </c>
    </row>
    <row r="38" spans="3:29" x14ac:dyDescent="0.3">
      <c r="C38" s="2">
        <v>34</v>
      </c>
      <c r="D38" s="3">
        <v>1.9053834364512999E-5</v>
      </c>
      <c r="E38" s="4">
        <v>100000</v>
      </c>
      <c r="F38" s="4">
        <v>222</v>
      </c>
      <c r="G38" s="5">
        <v>6.9054000000000002</v>
      </c>
      <c r="H38" s="5">
        <v>6.8256734000000003</v>
      </c>
      <c r="J38" s="2">
        <v>34</v>
      </c>
      <c r="K38" s="3">
        <v>1.87861984784376E-4</v>
      </c>
      <c r="L38" s="4">
        <v>300000</v>
      </c>
      <c r="M38" s="4">
        <v>656</v>
      </c>
      <c r="N38" s="5">
        <v>54.293100000000003</v>
      </c>
      <c r="O38" s="5">
        <v>54.0608012</v>
      </c>
      <c r="Q38" s="2">
        <v>34</v>
      </c>
      <c r="R38" s="3">
        <v>2.8056914170520001E-3</v>
      </c>
      <c r="S38" s="4">
        <v>500000</v>
      </c>
      <c r="T38" s="4">
        <v>1071</v>
      </c>
      <c r="U38" s="5">
        <v>177.50380000000001</v>
      </c>
      <c r="V38" s="5">
        <v>177.12839260000001</v>
      </c>
      <c r="X38" s="2">
        <v>34</v>
      </c>
      <c r="Y38" s="3">
        <v>2.7263808996224201E-2</v>
      </c>
      <c r="Z38" s="4">
        <v>1000000</v>
      </c>
      <c r="AA38" s="4">
        <v>2039</v>
      </c>
      <c r="AB38" s="5">
        <v>727.68449999999996</v>
      </c>
      <c r="AC38" s="5">
        <v>727.00775959999999</v>
      </c>
    </row>
    <row r="39" spans="3:29" x14ac:dyDescent="0.3">
      <c r="C39" s="2">
        <v>35</v>
      </c>
      <c r="D39" s="3">
        <v>6.8336234448906899E-6</v>
      </c>
      <c r="E39" s="4">
        <v>100000</v>
      </c>
      <c r="F39" s="4">
        <v>212</v>
      </c>
      <c r="G39" s="5">
        <v>6.8686999999999996</v>
      </c>
      <c r="H39" s="5">
        <v>6.7980209999999897</v>
      </c>
      <c r="J39" s="2">
        <v>35</v>
      </c>
      <c r="K39" s="3">
        <v>3.36053659532353E-3</v>
      </c>
      <c r="L39" s="4">
        <v>300000</v>
      </c>
      <c r="M39" s="4">
        <v>641</v>
      </c>
      <c r="N39" s="5">
        <v>54.100499999999997</v>
      </c>
      <c r="O39" s="5">
        <v>53.938628999999999</v>
      </c>
      <c r="Q39" s="2">
        <v>35</v>
      </c>
      <c r="R39" s="3">
        <v>7.0807036771043299E-3</v>
      </c>
      <c r="S39" s="4">
        <v>500000</v>
      </c>
      <c r="T39" s="4">
        <v>1064</v>
      </c>
      <c r="U39" s="5">
        <v>176.39940000000001</v>
      </c>
      <c r="V39" s="5">
        <v>176.02039329999999</v>
      </c>
      <c r="X39" s="2">
        <v>35</v>
      </c>
      <c r="Y39" s="3">
        <v>1.83944812033018E-2</v>
      </c>
      <c r="Z39" s="4">
        <v>1000000</v>
      </c>
      <c r="AA39" s="4">
        <v>2018</v>
      </c>
      <c r="AB39" s="5">
        <v>728.5883</v>
      </c>
      <c r="AC39" s="5">
        <v>727.90320310000004</v>
      </c>
    </row>
    <row r="40" spans="3:29" x14ac:dyDescent="0.3">
      <c r="C40" s="2">
        <v>36</v>
      </c>
      <c r="D40" s="3">
        <v>4.3872770447705901E-5</v>
      </c>
      <c r="E40" s="4">
        <v>100000</v>
      </c>
      <c r="F40" s="4">
        <v>219</v>
      </c>
      <c r="G40" s="5">
        <v>7.0106999999999999</v>
      </c>
      <c r="H40" s="5">
        <v>6.9291046999999901</v>
      </c>
      <c r="J40" s="2">
        <v>36</v>
      </c>
      <c r="K40" s="3">
        <v>6.5881401338287997E-3</v>
      </c>
      <c r="L40" s="4">
        <v>300000</v>
      </c>
      <c r="M40" s="4">
        <v>667</v>
      </c>
      <c r="N40" s="5">
        <v>55.353099999999998</v>
      </c>
      <c r="O40" s="5">
        <v>55.1893271</v>
      </c>
      <c r="Q40" s="2">
        <v>36</v>
      </c>
      <c r="R40" s="3">
        <v>2.3471953695093301E-3</v>
      </c>
      <c r="S40" s="4">
        <v>500000</v>
      </c>
      <c r="T40" s="4">
        <v>1055</v>
      </c>
      <c r="U40" s="5">
        <v>176.34100000000001</v>
      </c>
      <c r="V40" s="5">
        <v>175.96719819999899</v>
      </c>
      <c r="X40" s="2">
        <v>36</v>
      </c>
      <c r="Y40" s="3">
        <v>2.7354389611275499E-2</v>
      </c>
      <c r="Z40" s="4">
        <v>1000000</v>
      </c>
      <c r="AA40" s="4">
        <v>2047</v>
      </c>
      <c r="AB40" s="5">
        <v>732.61810000000003</v>
      </c>
      <c r="AC40" s="5">
        <v>731.92264880000005</v>
      </c>
    </row>
    <row r="41" spans="3:29" x14ac:dyDescent="0.3">
      <c r="C41" s="2">
        <v>37</v>
      </c>
      <c r="D41" s="3">
        <v>1.2806107378082699E-4</v>
      </c>
      <c r="E41" s="4">
        <v>100000</v>
      </c>
      <c r="F41" s="4">
        <v>225</v>
      </c>
      <c r="G41" s="5">
        <v>7.1215000000000002</v>
      </c>
      <c r="H41" s="5">
        <v>7.0348718999999997</v>
      </c>
      <c r="J41" s="2">
        <v>37</v>
      </c>
      <c r="K41" s="3">
        <v>9.64169262806535E-3</v>
      </c>
      <c r="L41" s="4">
        <v>300000</v>
      </c>
      <c r="M41" s="4">
        <v>638</v>
      </c>
      <c r="N41" s="5">
        <v>54.038200000000003</v>
      </c>
      <c r="O41" s="5">
        <v>53.877608000000002</v>
      </c>
      <c r="Q41" s="2">
        <v>37</v>
      </c>
      <c r="R41" s="3">
        <v>2.4231712310438499E-3</v>
      </c>
      <c r="S41" s="4">
        <v>500000</v>
      </c>
      <c r="T41" s="4">
        <v>1061</v>
      </c>
      <c r="U41" s="5">
        <v>177.11439999999999</v>
      </c>
      <c r="V41" s="5">
        <v>176.74888300000001</v>
      </c>
      <c r="X41" s="2">
        <v>37</v>
      </c>
      <c r="Y41" s="3">
        <v>1.7841401055420599E-3</v>
      </c>
      <c r="Z41" s="4">
        <v>1000000</v>
      </c>
      <c r="AA41" s="4">
        <v>2032</v>
      </c>
      <c r="AB41" s="5">
        <v>725.31880000000001</v>
      </c>
      <c r="AC41" s="5">
        <v>724.61880940000003</v>
      </c>
    </row>
    <row r="42" spans="3:29" x14ac:dyDescent="0.3">
      <c r="C42" s="2">
        <v>38</v>
      </c>
      <c r="D42" s="3">
        <v>6.1293141698115505E-5</v>
      </c>
      <c r="E42" s="4">
        <v>100000</v>
      </c>
      <c r="F42" s="4">
        <v>226</v>
      </c>
      <c r="G42" s="5">
        <v>7.0606</v>
      </c>
      <c r="H42" s="5">
        <v>6.9708926</v>
      </c>
      <c r="J42" s="2">
        <v>38</v>
      </c>
      <c r="K42" s="3">
        <v>2.05962252942981E-3</v>
      </c>
      <c r="L42" s="4">
        <v>300000</v>
      </c>
      <c r="M42" s="4">
        <v>643</v>
      </c>
      <c r="N42" s="5">
        <v>54.079099999999997</v>
      </c>
      <c r="O42" s="5">
        <v>53.920488300000002</v>
      </c>
      <c r="Q42" s="2">
        <v>38</v>
      </c>
      <c r="R42" s="3">
        <v>1.73169478972567E-3</v>
      </c>
      <c r="S42" s="4">
        <v>500000</v>
      </c>
      <c r="T42" s="4">
        <v>1068</v>
      </c>
      <c r="U42" s="5">
        <v>174.7765</v>
      </c>
      <c r="V42" s="5">
        <v>174.41170169999901</v>
      </c>
      <c r="X42" s="2">
        <v>38</v>
      </c>
      <c r="Y42" s="3">
        <v>1.8980241675308201E-3</v>
      </c>
      <c r="Z42" s="4">
        <v>1000000</v>
      </c>
      <c r="AA42" s="4">
        <v>2031</v>
      </c>
      <c r="AB42" s="5">
        <v>727.73490000000004</v>
      </c>
      <c r="AC42" s="5">
        <v>727.04113379999899</v>
      </c>
    </row>
    <row r="43" spans="3:29" x14ac:dyDescent="0.3">
      <c r="C43" s="2">
        <v>39</v>
      </c>
      <c r="D43" s="3">
        <v>8.5566011023274701E-5</v>
      </c>
      <c r="E43" s="4">
        <v>100000</v>
      </c>
      <c r="F43" s="4">
        <v>217</v>
      </c>
      <c r="G43" s="5">
        <v>6.8544</v>
      </c>
      <c r="H43" s="5">
        <v>6.7722585999999998</v>
      </c>
      <c r="J43" s="2">
        <v>39</v>
      </c>
      <c r="K43" s="3">
        <v>8.6535771204125905E-3</v>
      </c>
      <c r="L43" s="4">
        <v>300000</v>
      </c>
      <c r="M43" s="4">
        <v>651</v>
      </c>
      <c r="N43" s="5">
        <v>54.002699999999997</v>
      </c>
      <c r="O43" s="5">
        <v>53.842734499999999</v>
      </c>
      <c r="Q43" s="2">
        <v>39</v>
      </c>
      <c r="R43" s="3">
        <v>3.5531336992562501E-2</v>
      </c>
      <c r="S43" s="4">
        <v>500000</v>
      </c>
      <c r="T43" s="4">
        <v>1065</v>
      </c>
      <c r="U43" s="5">
        <v>162.8176</v>
      </c>
      <c r="V43" s="5">
        <v>162.4946003</v>
      </c>
      <c r="X43" s="2">
        <v>39</v>
      </c>
      <c r="Y43" s="3">
        <v>3.0146449760195499E-2</v>
      </c>
      <c r="Z43" s="4">
        <v>1000000</v>
      </c>
      <c r="AA43" s="4">
        <v>2020</v>
      </c>
      <c r="AB43" s="5">
        <v>724.15210000000002</v>
      </c>
      <c r="AC43" s="5">
        <v>723.47262430000001</v>
      </c>
    </row>
    <row r="44" spans="3:29" x14ac:dyDescent="0.3">
      <c r="C44" s="2">
        <v>40</v>
      </c>
      <c r="D44" s="3">
        <v>3.0238960060273699E-3</v>
      </c>
      <c r="E44" s="4">
        <v>100000</v>
      </c>
      <c r="F44" s="4">
        <v>227</v>
      </c>
      <c r="G44" s="5">
        <v>6.8978000000000002</v>
      </c>
      <c r="H44" s="5">
        <v>6.8486363999999904</v>
      </c>
      <c r="J44" s="2">
        <v>40</v>
      </c>
      <c r="K44" s="3">
        <v>4.4988372181308002E-2</v>
      </c>
      <c r="L44" s="4">
        <v>300000</v>
      </c>
      <c r="M44" s="4">
        <v>658</v>
      </c>
      <c r="N44" s="5">
        <v>54.8429</v>
      </c>
      <c r="O44" s="5">
        <v>54.6816356</v>
      </c>
      <c r="Q44" s="2">
        <v>40</v>
      </c>
      <c r="R44" s="3">
        <v>4.7191993604655998E-4</v>
      </c>
      <c r="S44" s="4">
        <v>500000</v>
      </c>
      <c r="T44" s="4">
        <v>1067</v>
      </c>
      <c r="U44" s="5">
        <v>157.4983</v>
      </c>
      <c r="V44" s="5">
        <v>157.09520509999999</v>
      </c>
      <c r="X44" s="2">
        <v>40</v>
      </c>
      <c r="Y44" s="3">
        <v>1.9365008295721901E-3</v>
      </c>
      <c r="Z44" s="4">
        <v>1000000</v>
      </c>
      <c r="AA44" s="4">
        <v>2022</v>
      </c>
      <c r="AB44" s="5">
        <v>725.56510000000003</v>
      </c>
      <c r="AC44" s="5">
        <v>724.87500220000004</v>
      </c>
    </row>
    <row r="45" spans="3:29" x14ac:dyDescent="0.3">
      <c r="C45" s="2">
        <v>41</v>
      </c>
      <c r="D45" s="3">
        <v>3.33559731302557E-5</v>
      </c>
      <c r="E45" s="4">
        <v>100000</v>
      </c>
      <c r="F45" s="4">
        <v>229</v>
      </c>
      <c r="G45" s="5">
        <v>6.9943</v>
      </c>
      <c r="H45" s="5">
        <v>6.9208657999999996</v>
      </c>
      <c r="J45" s="2">
        <v>41</v>
      </c>
      <c r="K45" s="3">
        <v>5.0610705494591403E-4</v>
      </c>
      <c r="L45" s="4">
        <v>300000</v>
      </c>
      <c r="M45" s="4">
        <v>644</v>
      </c>
      <c r="N45" s="5">
        <v>56.265500000000003</v>
      </c>
      <c r="O45" s="5">
        <v>56.026041399999997</v>
      </c>
      <c r="Q45" s="2">
        <v>41</v>
      </c>
      <c r="R45" s="3">
        <v>2.6553357319585299E-2</v>
      </c>
      <c r="S45" s="4">
        <v>500000</v>
      </c>
      <c r="T45" s="4">
        <v>1066</v>
      </c>
      <c r="U45" s="5">
        <v>156.93969999999999</v>
      </c>
      <c r="V45" s="5">
        <v>156.6439527</v>
      </c>
      <c r="X45" s="2">
        <v>41</v>
      </c>
      <c r="Y45" s="3">
        <v>3.9004100525517E-3</v>
      </c>
      <c r="Z45" s="4">
        <v>1000000</v>
      </c>
      <c r="AA45" s="4">
        <v>2033</v>
      </c>
      <c r="AB45" s="5">
        <v>728.22720000000004</v>
      </c>
      <c r="AC45" s="5">
        <v>727.53759159999902</v>
      </c>
    </row>
    <row r="46" spans="3:29" x14ac:dyDescent="0.3">
      <c r="C46" s="2">
        <v>42</v>
      </c>
      <c r="D46" s="3">
        <v>1.9749253743839201E-4</v>
      </c>
      <c r="E46" s="4">
        <v>100000</v>
      </c>
      <c r="F46" s="4">
        <v>219</v>
      </c>
      <c r="G46" s="5">
        <v>6.8837000000000002</v>
      </c>
      <c r="H46" s="5">
        <v>6.8111306999999996</v>
      </c>
      <c r="J46" s="2">
        <v>42</v>
      </c>
      <c r="K46" s="3">
        <v>2.0324946086589E-2</v>
      </c>
      <c r="L46" s="4">
        <v>300000</v>
      </c>
      <c r="M46" s="4">
        <v>644</v>
      </c>
      <c r="N46" s="5">
        <v>58.632399999999997</v>
      </c>
      <c r="O46" s="5">
        <v>58.447043999999899</v>
      </c>
      <c r="Q46" s="2">
        <v>42</v>
      </c>
      <c r="R46" s="3">
        <v>5.3137261477331701E-4</v>
      </c>
      <c r="S46" s="4">
        <v>500000</v>
      </c>
      <c r="T46" s="4">
        <v>1075</v>
      </c>
      <c r="U46" s="5">
        <v>159.10890000000001</v>
      </c>
      <c r="V46" s="5">
        <v>158.72302300000001</v>
      </c>
      <c r="X46" s="2">
        <v>42</v>
      </c>
      <c r="Y46" s="3">
        <v>3.0058204975375698E-2</v>
      </c>
      <c r="Z46" s="4">
        <v>1000000</v>
      </c>
      <c r="AA46" s="4">
        <v>2030</v>
      </c>
      <c r="AB46" s="5">
        <v>723.31979999999999</v>
      </c>
      <c r="AC46" s="5">
        <v>722.63844970000002</v>
      </c>
    </row>
    <row r="47" spans="3:29" x14ac:dyDescent="0.3">
      <c r="C47" s="2">
        <v>43</v>
      </c>
      <c r="D47" s="3">
        <v>1.1027044303091299E-4</v>
      </c>
      <c r="E47" s="4">
        <v>100000</v>
      </c>
      <c r="F47" s="4">
        <v>234</v>
      </c>
      <c r="G47" s="5">
        <v>7.1760999999999999</v>
      </c>
      <c r="H47" s="5">
        <v>7.0938942999999997</v>
      </c>
      <c r="J47" s="2">
        <v>43</v>
      </c>
      <c r="K47" s="3">
        <v>1.8455362751978999E-3</v>
      </c>
      <c r="L47" s="4">
        <v>300000</v>
      </c>
      <c r="M47" s="4">
        <v>639</v>
      </c>
      <c r="N47" s="5">
        <v>54.455399999999997</v>
      </c>
      <c r="O47" s="5">
        <v>54.291612000000001</v>
      </c>
      <c r="Q47" s="2">
        <v>43</v>
      </c>
      <c r="R47" s="3">
        <v>2.3860615835360399E-3</v>
      </c>
      <c r="S47" s="4">
        <v>500000</v>
      </c>
      <c r="T47" s="4">
        <v>1052</v>
      </c>
      <c r="U47" s="5">
        <v>156.44069999999999</v>
      </c>
      <c r="V47" s="5">
        <v>156.14624079999999</v>
      </c>
      <c r="X47" s="2">
        <v>43</v>
      </c>
      <c r="Y47" s="3">
        <v>2.94191969617827E-2</v>
      </c>
      <c r="Z47" s="4">
        <v>1000000</v>
      </c>
      <c r="AA47" s="4">
        <v>2011</v>
      </c>
      <c r="AB47" s="5">
        <v>717.09910000000002</v>
      </c>
      <c r="AC47" s="5">
        <v>716.42262110000001</v>
      </c>
    </row>
    <row r="48" spans="3:29" x14ac:dyDescent="0.3">
      <c r="C48" s="2">
        <v>44</v>
      </c>
      <c r="D48" s="3">
        <v>2.1707221975475401E-4</v>
      </c>
      <c r="E48" s="4">
        <v>100000</v>
      </c>
      <c r="F48" s="4">
        <v>214</v>
      </c>
      <c r="G48" s="5">
        <v>6.7694999999999999</v>
      </c>
      <c r="H48" s="5">
        <v>6.7083282000000004</v>
      </c>
      <c r="J48" s="2">
        <v>44</v>
      </c>
      <c r="K48" s="3">
        <v>0.22575271771142899</v>
      </c>
      <c r="L48" s="4">
        <v>300000</v>
      </c>
      <c r="M48" s="4">
        <v>653</v>
      </c>
      <c r="N48" s="5">
        <v>55.353299999999997</v>
      </c>
      <c r="O48" s="5">
        <v>55.191277999999897</v>
      </c>
      <c r="Q48" s="2">
        <v>44</v>
      </c>
      <c r="R48" s="3">
        <v>7.5219155974082198E-4</v>
      </c>
      <c r="S48" s="4">
        <v>500000</v>
      </c>
      <c r="T48" s="4">
        <v>1054</v>
      </c>
      <c r="U48" s="5">
        <v>156.47970000000001</v>
      </c>
      <c r="V48" s="5">
        <v>156.11651599999999</v>
      </c>
      <c r="X48" s="2">
        <v>44</v>
      </c>
      <c r="Y48" s="3">
        <v>1.9135616274184E-3</v>
      </c>
      <c r="Z48" s="4">
        <v>1000000</v>
      </c>
      <c r="AA48" s="4">
        <v>2038</v>
      </c>
      <c r="AB48" s="5">
        <v>759.36739999999998</v>
      </c>
      <c r="AC48" s="5">
        <v>758.59404919999997</v>
      </c>
    </row>
    <row r="49" spans="3:29" x14ac:dyDescent="0.3">
      <c r="C49" s="2">
        <v>45</v>
      </c>
      <c r="D49" s="3">
        <v>7.2305152798435302E-6</v>
      </c>
      <c r="E49" s="4">
        <v>100000</v>
      </c>
      <c r="F49" s="4">
        <v>226</v>
      </c>
      <c r="G49" s="5">
        <v>6.9409999999999998</v>
      </c>
      <c r="H49" s="5">
        <v>6.8625993999999997</v>
      </c>
      <c r="J49" s="2">
        <v>45</v>
      </c>
      <c r="K49" s="3">
        <v>4.5801463131738204E-3</v>
      </c>
      <c r="L49" s="4">
        <v>300000</v>
      </c>
      <c r="M49" s="4">
        <v>642</v>
      </c>
      <c r="N49" s="5">
        <v>54.004199999999997</v>
      </c>
      <c r="O49" s="5">
        <v>53.842069599999903</v>
      </c>
      <c r="Q49" s="2">
        <v>45</v>
      </c>
      <c r="R49" s="3">
        <v>8.7199570225493495E-4</v>
      </c>
      <c r="S49" s="4">
        <v>500000</v>
      </c>
      <c r="T49" s="4">
        <v>1054</v>
      </c>
      <c r="U49" s="5">
        <v>157.089</v>
      </c>
      <c r="V49" s="5">
        <v>156.73882040000001</v>
      </c>
      <c r="X49" s="2">
        <v>45</v>
      </c>
      <c r="Y49" s="3">
        <v>1.31320903125242E-3</v>
      </c>
      <c r="Z49" s="4">
        <v>1000000</v>
      </c>
      <c r="AA49" s="4">
        <v>2038</v>
      </c>
      <c r="AB49" s="5">
        <v>730.57280000000003</v>
      </c>
      <c r="AC49" s="5">
        <v>729.83348909999995</v>
      </c>
    </row>
    <row r="50" spans="3:29" x14ac:dyDescent="0.3">
      <c r="C50" s="2">
        <v>46</v>
      </c>
      <c r="D50" s="3">
        <v>7.5818073526079293E-5</v>
      </c>
      <c r="E50" s="4">
        <v>100000</v>
      </c>
      <c r="F50" s="4">
        <v>208</v>
      </c>
      <c r="G50" s="5">
        <v>6.6298000000000004</v>
      </c>
      <c r="H50" s="5">
        <v>6.5604031999999997</v>
      </c>
      <c r="J50" s="2">
        <v>46</v>
      </c>
      <c r="K50" s="3">
        <v>3.97542363998582E-4</v>
      </c>
      <c r="L50" s="4">
        <v>300000</v>
      </c>
      <c r="M50" s="4">
        <v>648</v>
      </c>
      <c r="N50" s="5">
        <v>54.1036</v>
      </c>
      <c r="O50" s="5">
        <v>53.894661200000002</v>
      </c>
      <c r="Q50" s="2">
        <v>46</v>
      </c>
      <c r="R50" s="3">
        <v>2.85896327843033E-2</v>
      </c>
      <c r="S50" s="4">
        <v>500000</v>
      </c>
      <c r="T50" s="4">
        <v>1061</v>
      </c>
      <c r="U50" s="5">
        <v>159.05340000000001</v>
      </c>
      <c r="V50" s="5">
        <v>158.75909669999999</v>
      </c>
      <c r="X50" s="2">
        <v>46</v>
      </c>
      <c r="Y50" s="3">
        <v>0.101516100970172</v>
      </c>
      <c r="Z50" s="4">
        <v>1000000</v>
      </c>
      <c r="AA50" s="4">
        <v>2024</v>
      </c>
      <c r="AB50" s="5">
        <v>723.89949999999999</v>
      </c>
      <c r="AC50" s="5">
        <v>723.21965160000002</v>
      </c>
    </row>
    <row r="51" spans="3:29" x14ac:dyDescent="0.3">
      <c r="C51" s="2">
        <v>47</v>
      </c>
      <c r="D51" s="3">
        <v>1.28946490463022E-5</v>
      </c>
      <c r="E51" s="4">
        <v>100000</v>
      </c>
      <c r="F51" s="4">
        <v>223</v>
      </c>
      <c r="G51" s="5">
        <v>6.923</v>
      </c>
      <c r="H51" s="5">
        <v>6.8402323000000003</v>
      </c>
      <c r="J51" s="2">
        <v>47</v>
      </c>
      <c r="K51" s="3">
        <v>9.2834875619018898E-4</v>
      </c>
      <c r="L51" s="4">
        <v>300000</v>
      </c>
      <c r="M51" s="4">
        <v>638</v>
      </c>
      <c r="N51" s="5">
        <v>53.722099999999998</v>
      </c>
      <c r="O51" s="5">
        <v>53.549395400000002</v>
      </c>
      <c r="Q51" s="2">
        <v>47</v>
      </c>
      <c r="R51" s="3">
        <v>2.8174904196021002E-4</v>
      </c>
      <c r="S51" s="4">
        <v>500000</v>
      </c>
      <c r="T51" s="4">
        <v>1070</v>
      </c>
      <c r="U51" s="5">
        <v>158.67920000000001</v>
      </c>
      <c r="V51" s="5">
        <v>158.2921849</v>
      </c>
      <c r="X51" s="2">
        <v>47</v>
      </c>
      <c r="Y51" s="3">
        <v>6.03095226569507E-2</v>
      </c>
      <c r="Z51" s="4">
        <v>1000000</v>
      </c>
      <c r="AA51" s="4">
        <v>2053</v>
      </c>
      <c r="AB51" s="5">
        <v>741.27980000000002</v>
      </c>
      <c r="AC51" s="5">
        <v>740.57068960000004</v>
      </c>
    </row>
    <row r="52" spans="3:29" x14ac:dyDescent="0.3">
      <c r="C52" s="2">
        <v>48</v>
      </c>
      <c r="D52" s="3">
        <v>6.2918654862187395E-5</v>
      </c>
      <c r="E52" s="4">
        <v>100000</v>
      </c>
      <c r="F52" s="4">
        <v>210</v>
      </c>
      <c r="G52" s="5">
        <v>6.6756000000000002</v>
      </c>
      <c r="H52" s="5">
        <v>6.5929691999999998</v>
      </c>
      <c r="J52" s="2">
        <v>48</v>
      </c>
      <c r="K52" s="3">
        <v>9.92792647264195E-3</v>
      </c>
      <c r="L52" s="4">
        <v>300000</v>
      </c>
      <c r="M52" s="4">
        <v>640</v>
      </c>
      <c r="N52" s="5">
        <v>53.999699999999997</v>
      </c>
      <c r="O52" s="5">
        <v>53.837558799999996</v>
      </c>
      <c r="Q52" s="2">
        <v>48</v>
      </c>
      <c r="R52" s="3">
        <v>1.7379105630084199E-3</v>
      </c>
      <c r="S52" s="4">
        <v>500000</v>
      </c>
      <c r="T52" s="4">
        <v>1074</v>
      </c>
      <c r="U52" s="5">
        <v>160.0539</v>
      </c>
      <c r="V52" s="5">
        <v>159.74805169999999</v>
      </c>
      <c r="X52" s="2">
        <v>48</v>
      </c>
      <c r="Y52" s="3">
        <v>1.01272997588921E-2</v>
      </c>
      <c r="Z52" s="4">
        <v>1000000</v>
      </c>
      <c r="AA52" s="4">
        <v>2027</v>
      </c>
      <c r="AB52" s="5">
        <v>720.10739999999998</v>
      </c>
      <c r="AC52" s="5">
        <v>719.42344309999999</v>
      </c>
    </row>
    <row r="53" spans="3:29" x14ac:dyDescent="0.3">
      <c r="C53" s="2">
        <v>49</v>
      </c>
      <c r="D53" s="3">
        <v>5.0390380579301496E-6</v>
      </c>
      <c r="E53" s="4">
        <v>100000</v>
      </c>
      <c r="F53" s="4">
        <v>232</v>
      </c>
      <c r="G53" s="5">
        <v>7.1917999999999997</v>
      </c>
      <c r="H53" s="5">
        <v>7.1115638999999904</v>
      </c>
      <c r="J53" s="2">
        <v>49</v>
      </c>
      <c r="K53" s="3">
        <v>2.3087729317694501E-4</v>
      </c>
      <c r="L53" s="4">
        <v>300000</v>
      </c>
      <c r="M53" s="4">
        <v>638</v>
      </c>
      <c r="N53" s="5">
        <v>53.639699999999998</v>
      </c>
      <c r="O53" s="5">
        <v>53.476981500000001</v>
      </c>
      <c r="Q53" s="2">
        <v>49</v>
      </c>
      <c r="R53" s="3">
        <v>8.2846216361076499E-4</v>
      </c>
      <c r="S53" s="4">
        <v>500000</v>
      </c>
      <c r="T53" s="4">
        <v>1057</v>
      </c>
      <c r="U53" s="5">
        <v>158.7552</v>
      </c>
      <c r="V53" s="5">
        <v>158.42839129999999</v>
      </c>
      <c r="X53" s="2">
        <v>49</v>
      </c>
      <c r="Y53" s="3">
        <v>7.7551923482246807E-2</v>
      </c>
      <c r="Z53" s="4">
        <v>1000000</v>
      </c>
      <c r="AA53" s="4">
        <v>2054</v>
      </c>
      <c r="AB53" s="5">
        <v>734.56439999999998</v>
      </c>
      <c r="AC53" s="5">
        <v>733.87845479999999</v>
      </c>
    </row>
    <row r="54" spans="3:29" x14ac:dyDescent="0.3">
      <c r="C54" s="2">
        <v>50</v>
      </c>
      <c r="D54" s="3">
        <v>2.99796766967119E-6</v>
      </c>
      <c r="E54" s="4">
        <v>100000</v>
      </c>
      <c r="F54" s="4">
        <v>219</v>
      </c>
      <c r="G54" s="5">
        <v>7.0970000000000004</v>
      </c>
      <c r="H54" s="5">
        <v>7.0082398000000001</v>
      </c>
      <c r="J54" s="2">
        <v>50</v>
      </c>
      <c r="K54" s="3">
        <v>0.16542710970094199</v>
      </c>
      <c r="L54" s="4">
        <v>300000</v>
      </c>
      <c r="M54" s="4">
        <v>643</v>
      </c>
      <c r="N54" s="5">
        <v>53.595999999999997</v>
      </c>
      <c r="O54" s="5">
        <v>53.437456699999998</v>
      </c>
      <c r="Q54" s="2">
        <v>50</v>
      </c>
      <c r="R54" s="3">
        <v>1.9458333274542301E-3</v>
      </c>
      <c r="S54" s="4">
        <v>500000</v>
      </c>
      <c r="T54" s="4">
        <v>1086</v>
      </c>
      <c r="U54" s="5">
        <v>160.21289999999999</v>
      </c>
      <c r="V54" s="5">
        <v>159.9185214</v>
      </c>
      <c r="X54" s="2">
        <v>50</v>
      </c>
      <c r="Y54" s="3">
        <v>2.3480357439211699E-3</v>
      </c>
      <c r="Z54" s="4">
        <v>1000000</v>
      </c>
      <c r="AA54" s="4">
        <v>2038</v>
      </c>
      <c r="AB54" s="5">
        <v>728.89559999999994</v>
      </c>
      <c r="AC54" s="5">
        <v>728.19034420000003</v>
      </c>
    </row>
    <row r="55" spans="3:29" x14ac:dyDescent="0.3">
      <c r="C55" s="2">
        <v>51</v>
      </c>
      <c r="D55" s="3">
        <v>1.7751761470208199E-4</v>
      </c>
      <c r="E55" s="4">
        <v>100000</v>
      </c>
      <c r="F55" s="4">
        <v>210</v>
      </c>
      <c r="G55" s="5">
        <v>6.9588000000000001</v>
      </c>
      <c r="H55" s="5">
        <v>6.8757450999999996</v>
      </c>
      <c r="J55" s="2">
        <v>51</v>
      </c>
      <c r="K55" s="3">
        <v>1.10555397236566E-3</v>
      </c>
      <c r="L55" s="4">
        <v>300000</v>
      </c>
      <c r="M55" s="4">
        <v>631</v>
      </c>
      <c r="N55" s="5">
        <v>53.201599999999999</v>
      </c>
      <c r="O55" s="5">
        <v>53.022446099999897</v>
      </c>
      <c r="Q55" s="2">
        <v>51</v>
      </c>
      <c r="R55" s="3">
        <v>3.8636423399225298E-3</v>
      </c>
      <c r="S55" s="4">
        <v>500000</v>
      </c>
      <c r="T55" s="4">
        <v>1071</v>
      </c>
      <c r="U55" s="5">
        <v>159.05070000000001</v>
      </c>
      <c r="V55" s="5">
        <v>158.75151349999999</v>
      </c>
      <c r="X55" s="2">
        <v>51</v>
      </c>
      <c r="Y55" s="3">
        <v>4.6954193864507899E-3</v>
      </c>
      <c r="Z55" s="4">
        <v>1000000</v>
      </c>
      <c r="AA55" s="4">
        <v>2036</v>
      </c>
      <c r="AB55" s="5">
        <v>729.40710000000001</v>
      </c>
      <c r="AC55" s="5">
        <v>728.71871380000005</v>
      </c>
    </row>
    <row r="56" spans="3:29" x14ac:dyDescent="0.3">
      <c r="C56" s="6" t="s">
        <v>3311</v>
      </c>
      <c r="D56" s="6">
        <f>AVERAGE(D5:D55)</f>
        <v>2.5341328834197225E-3</v>
      </c>
      <c r="E56" s="7">
        <f>AVERAGE(E5:E55)</f>
        <v>100000</v>
      </c>
      <c r="F56" s="8">
        <f>AVERAGE(F5:F55)</f>
        <v>219.41176470588235</v>
      </c>
      <c r="G56" s="8">
        <f>AVERAGE(G5:G55)</f>
        <v>7.0041999999999991</v>
      </c>
      <c r="H56" s="8">
        <f>AVERAGE(H5:H55)</f>
        <v>6.9293751058823503</v>
      </c>
      <c r="J56" s="6" t="s">
        <v>3311</v>
      </c>
      <c r="K56" s="6">
        <f>AVERAGE(K5:K55)</f>
        <v>2.2849202214768258E-2</v>
      </c>
      <c r="L56" s="7">
        <f>AVERAGE(L5:L55)</f>
        <v>300000</v>
      </c>
      <c r="M56" s="8">
        <f>AVERAGE(M5:M55)</f>
        <v>647.49019607843138</v>
      </c>
      <c r="N56" s="8">
        <f>AVERAGE(N5:N55)</f>
        <v>54.431288235294119</v>
      </c>
      <c r="O56" s="8">
        <f>AVERAGE(O5:O55)</f>
        <v>54.249612764705844</v>
      </c>
      <c r="Q56" s="6" t="s">
        <v>3311</v>
      </c>
      <c r="R56" s="6">
        <f>AVERAGE(R5:R55)</f>
        <v>1.3748160539640945E-2</v>
      </c>
      <c r="S56" s="7">
        <f>AVERAGE(S5:S55)</f>
        <v>500000</v>
      </c>
      <c r="T56" s="8">
        <f>AVERAGE(T5:T55)</f>
        <v>1063.2549019607843</v>
      </c>
      <c r="U56" s="8">
        <f>AVERAGE(U5:U55)</f>
        <v>160.25614313725492</v>
      </c>
      <c r="V56" s="8">
        <f>AVERAGE(V5:V55)</f>
        <v>159.9313906588234</v>
      </c>
      <c r="X56" s="6" t="s">
        <v>3311</v>
      </c>
      <c r="Y56" s="6">
        <f>AVERAGE(Y5:Y55)</f>
        <v>2.4020575844278261E-2</v>
      </c>
      <c r="Z56" s="7">
        <f>AVERAGE(Z5:Z55)</f>
        <v>1000000</v>
      </c>
      <c r="AA56" s="8">
        <f>AVERAGE(AA5:AA55)</f>
        <v>2032.4901960784314</v>
      </c>
      <c r="AB56" s="8">
        <f>AVERAGE(AB5:AB55)</f>
        <v>730.88661960784316</v>
      </c>
      <c r="AC56" s="8">
        <f>AVERAGE(AC5:AC55)</f>
        <v>730.19057002745046</v>
      </c>
    </row>
    <row r="57" spans="3:29" x14ac:dyDescent="0.3">
      <c r="C57" s="6" t="s">
        <v>3310</v>
      </c>
      <c r="D57" s="6">
        <f>_xlfn.STDEV.S(D5:D55)</f>
        <v>9.6104009314626742E-3</v>
      </c>
      <c r="J57" s="6" t="s">
        <v>3310</v>
      </c>
      <c r="K57" s="6">
        <f>_xlfn.STDEV.S(K5:K55)</f>
        <v>5.2613953252222512E-2</v>
      </c>
      <c r="Q57" s="6" t="s">
        <v>3310</v>
      </c>
      <c r="R57" s="6">
        <f>_xlfn.STDEV.S(R5:R55)</f>
        <v>2.605132318174035E-2</v>
      </c>
      <c r="X57" s="6" t="s">
        <v>3310</v>
      </c>
      <c r="Y57" s="6">
        <f>_xlfn.STDEV.S(Y5:Y55)</f>
        <v>2.6514291948877861E-2</v>
      </c>
    </row>
    <row r="58" spans="3:29" x14ac:dyDescent="0.3">
      <c r="C58" s="6" t="s">
        <v>3309</v>
      </c>
      <c r="D58" s="6">
        <f>MIN(D5:D55)</f>
        <v>1.0943790584860799E-7</v>
      </c>
      <c r="J58" s="6" t="s">
        <v>3309</v>
      </c>
      <c r="K58" s="6">
        <f>MIN(K5:K55)</f>
        <v>6.1528319463377502E-5</v>
      </c>
      <c r="Q58" s="6" t="s">
        <v>3309</v>
      </c>
      <c r="R58" s="6">
        <f>MIN(R5:R55)</f>
        <v>2.1789964000617999E-4</v>
      </c>
      <c r="X58" s="6" t="s">
        <v>3309</v>
      </c>
      <c r="Y58" s="6">
        <f>MIN(Y5:Y55)</f>
        <v>1.31320903125242E-3</v>
      </c>
    </row>
    <row r="59" spans="3:29" x14ac:dyDescent="0.3">
      <c r="C59" s="6" t="s">
        <v>3308</v>
      </c>
      <c r="D59" s="6">
        <f>MAX(D5:D55)</f>
        <v>4.8092834627539098E-2</v>
      </c>
      <c r="J59" s="6" t="s">
        <v>3308</v>
      </c>
      <c r="K59" s="6">
        <f>MAX(K5:K55)</f>
        <v>0.22575271771142899</v>
      </c>
      <c r="Q59" s="6" t="s">
        <v>3308</v>
      </c>
      <c r="R59" s="6">
        <f>MAX(R5:R55)</f>
        <v>0.11777453646698099</v>
      </c>
      <c r="X59" s="6" t="s">
        <v>3308</v>
      </c>
      <c r="Y59" s="6">
        <f>MAX(Y5:Y55)</f>
        <v>0.102762107175976</v>
      </c>
    </row>
    <row r="60" spans="3:29" x14ac:dyDescent="0.3">
      <c r="C60" s="6" t="s">
        <v>4795</v>
      </c>
      <c r="D60" s="6">
        <f>MEDIAN(D5:D55)</f>
        <v>8.3466671412679702E-5</v>
      </c>
      <c r="J60" s="6" t="s">
        <v>4795</v>
      </c>
      <c r="K60" s="6">
        <f>MEDIAN(K5:K55)</f>
        <v>1.31256903586063E-3</v>
      </c>
      <c r="Q60" s="6" t="s">
        <v>4795</v>
      </c>
      <c r="R60" s="6">
        <f>MEDIAN(R5:R55)</f>
        <v>2.3860615835360399E-3</v>
      </c>
      <c r="X60" s="6" t="s">
        <v>4795</v>
      </c>
      <c r="Y60" s="6">
        <f>MEDIAN(Y5:Y55)</f>
        <v>1.15966611483599E-2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3318</v>
      </c>
      <c r="D64" s="17"/>
      <c r="E64" s="17"/>
      <c r="F64" s="17"/>
      <c r="G64" s="17"/>
      <c r="H64" s="18"/>
      <c r="J64" s="16" t="s">
        <v>3319</v>
      </c>
      <c r="K64" s="17"/>
      <c r="L64" s="17"/>
      <c r="M64" s="17"/>
      <c r="N64" s="17"/>
      <c r="O64" s="18"/>
      <c r="Q64" s="16" t="s">
        <v>3320</v>
      </c>
      <c r="R64" s="17"/>
      <c r="S64" s="17"/>
      <c r="T64" s="17"/>
      <c r="U64" s="17"/>
      <c r="V64" s="18"/>
      <c r="X64" s="16" t="s">
        <v>4803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2.5341328834197225E-3</v>
      </c>
      <c r="E66" s="10">
        <v>100000</v>
      </c>
      <c r="F66" s="11">
        <v>219.41176470588235</v>
      </c>
      <c r="G66" s="11">
        <v>7.0041999999999991</v>
      </c>
      <c r="H66" s="11">
        <v>6.9293751058823503</v>
      </c>
      <c r="J66" s="9" t="s">
        <v>3311</v>
      </c>
      <c r="K66" s="9">
        <v>2.2849202214768258E-2</v>
      </c>
      <c r="L66" s="10">
        <v>300000</v>
      </c>
      <c r="M66" s="11">
        <v>647.49019607843138</v>
      </c>
      <c r="N66" s="11">
        <v>54.431288235294119</v>
      </c>
      <c r="O66" s="11">
        <v>54.249612764705844</v>
      </c>
      <c r="Q66" s="9" t="s">
        <v>3311</v>
      </c>
      <c r="R66" s="9">
        <v>1.3748160539640945E-2</v>
      </c>
      <c r="S66" s="10">
        <v>500000</v>
      </c>
      <c r="T66" s="11">
        <v>1063.2549019607843</v>
      </c>
      <c r="U66" s="11">
        <v>160.25614313725492</v>
      </c>
      <c r="V66" s="11">
        <v>159.9313906588234</v>
      </c>
      <c r="X66" s="9" t="s">
        <v>3311</v>
      </c>
      <c r="Y66" s="9">
        <v>2.4020575844278261E-2</v>
      </c>
      <c r="Z66" s="10">
        <v>1000000</v>
      </c>
      <c r="AA66" s="11">
        <v>2032.4901960784314</v>
      </c>
      <c r="AB66" s="11">
        <v>730.88661960784316</v>
      </c>
      <c r="AC66" s="11">
        <v>730.19057002745046</v>
      </c>
    </row>
    <row r="67" spans="3:29" x14ac:dyDescent="0.3">
      <c r="C67" s="9" t="s">
        <v>3310</v>
      </c>
      <c r="D67" s="9">
        <v>9.6104009314626742E-3</v>
      </c>
      <c r="J67" s="9" t="s">
        <v>3310</v>
      </c>
      <c r="K67" s="9">
        <v>5.2613953252222512E-2</v>
      </c>
      <c r="Q67" s="9" t="s">
        <v>3310</v>
      </c>
      <c r="R67" s="9">
        <v>2.605132318174035E-2</v>
      </c>
      <c r="X67" s="9" t="s">
        <v>3310</v>
      </c>
      <c r="Y67" s="9">
        <v>2.6514291948877861E-2</v>
      </c>
    </row>
    <row r="68" spans="3:29" x14ac:dyDescent="0.3">
      <c r="C68" s="9" t="s">
        <v>3309</v>
      </c>
      <c r="D68" s="9">
        <v>1.0943790584860799E-7</v>
      </c>
      <c r="J68" s="9" t="s">
        <v>3309</v>
      </c>
      <c r="K68" s="9">
        <v>6.1528319463377502E-5</v>
      </c>
      <c r="Q68" s="9" t="s">
        <v>3309</v>
      </c>
      <c r="R68" s="9">
        <v>2.1789964000617999E-4</v>
      </c>
      <c r="X68" s="9" t="s">
        <v>3309</v>
      </c>
      <c r="Y68" s="9">
        <v>1.31320903125242E-3</v>
      </c>
    </row>
    <row r="69" spans="3:29" x14ac:dyDescent="0.3">
      <c r="C69" s="9" t="s">
        <v>3308</v>
      </c>
      <c r="D69" s="9">
        <v>4.8092834627539098E-2</v>
      </c>
      <c r="J69" s="9" t="s">
        <v>3308</v>
      </c>
      <c r="K69" s="9">
        <v>0.22575271771142899</v>
      </c>
      <c r="Q69" s="9" t="s">
        <v>3308</v>
      </c>
      <c r="R69" s="9">
        <v>0.11777453646698099</v>
      </c>
      <c r="X69" s="9" t="s">
        <v>3308</v>
      </c>
      <c r="Y69" s="9">
        <v>0.102762107175976</v>
      </c>
    </row>
    <row r="70" spans="3:29" x14ac:dyDescent="0.3">
      <c r="C70" s="9" t="s">
        <v>4795</v>
      </c>
      <c r="D70" s="9">
        <v>8.3466671412679702E-5</v>
      </c>
      <c r="J70" s="9" t="s">
        <v>4795</v>
      </c>
      <c r="K70" s="9">
        <v>1.31256903586063E-3</v>
      </c>
      <c r="Q70" s="9" t="s">
        <v>4795</v>
      </c>
      <c r="R70" s="9">
        <v>2.3860615835360399E-3</v>
      </c>
      <c r="X70" s="9" t="s">
        <v>4795</v>
      </c>
      <c r="Y70" s="9">
        <v>1.15966611483599E-2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2166-E13D-4140-B6AF-3D32893AEB07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3321</v>
      </c>
      <c r="D3" s="17"/>
      <c r="E3" s="17"/>
      <c r="F3" s="17"/>
      <c r="G3" s="17"/>
      <c r="H3" s="18"/>
      <c r="J3" s="16" t="s">
        <v>3322</v>
      </c>
      <c r="K3" s="17"/>
      <c r="L3" s="17"/>
      <c r="M3" s="17"/>
      <c r="N3" s="17"/>
      <c r="O3" s="18"/>
      <c r="Q3" s="16" t="s">
        <v>3323</v>
      </c>
      <c r="R3" s="17"/>
      <c r="S3" s="17"/>
      <c r="T3" s="17"/>
      <c r="U3" s="17"/>
      <c r="V3" s="18"/>
      <c r="X3" s="16" t="s">
        <v>4804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28.521478921190301</v>
      </c>
      <c r="E5" s="4">
        <v>100000</v>
      </c>
      <c r="F5" s="4">
        <v>211</v>
      </c>
      <c r="G5" s="5">
        <v>7.0702999999999996</v>
      </c>
      <c r="H5" s="5">
        <v>7.0169812999999897</v>
      </c>
      <c r="J5" s="2">
        <v>1</v>
      </c>
      <c r="K5" s="3">
        <v>165.12723856055999</v>
      </c>
      <c r="L5" s="4">
        <v>300000</v>
      </c>
      <c r="M5" s="4">
        <v>667</v>
      </c>
      <c r="N5" s="5">
        <v>57.9285</v>
      </c>
      <c r="O5" s="5">
        <v>57.766129399999997</v>
      </c>
      <c r="Q5" s="2">
        <v>1</v>
      </c>
      <c r="R5" s="3">
        <v>355.93700631223999</v>
      </c>
      <c r="S5" s="4">
        <v>500000</v>
      </c>
      <c r="T5" s="4">
        <v>1044</v>
      </c>
      <c r="U5" s="5">
        <v>162.44120000000001</v>
      </c>
      <c r="V5" s="5">
        <v>162.14059030000001</v>
      </c>
      <c r="X5" s="2">
        <v>1</v>
      </c>
      <c r="Y5" s="3">
        <v>858.59289267729696</v>
      </c>
      <c r="Z5" s="4">
        <v>1000000</v>
      </c>
      <c r="AA5" s="4">
        <v>2017</v>
      </c>
      <c r="AB5" s="5">
        <v>747.24339999999995</v>
      </c>
      <c r="AC5" s="5">
        <v>746.53675069999997</v>
      </c>
    </row>
    <row r="6" spans="3:29" x14ac:dyDescent="0.3">
      <c r="C6" s="2">
        <v>2</v>
      </c>
      <c r="D6" s="3">
        <v>14.5004599097804</v>
      </c>
      <c r="E6" s="4">
        <v>100000</v>
      </c>
      <c r="F6" s="4">
        <v>222</v>
      </c>
      <c r="G6" s="5">
        <v>7.4272</v>
      </c>
      <c r="H6" s="5">
        <v>7.3794091999999996</v>
      </c>
      <c r="J6" s="2">
        <v>2</v>
      </c>
      <c r="K6" s="3">
        <v>162.66219575602301</v>
      </c>
      <c r="L6" s="4">
        <v>300000</v>
      </c>
      <c r="M6" s="4">
        <v>649</v>
      </c>
      <c r="N6" s="5">
        <v>57.840400000000002</v>
      </c>
      <c r="O6" s="5">
        <v>57.675955199999997</v>
      </c>
      <c r="Q6" s="2">
        <v>2</v>
      </c>
      <c r="R6" s="3">
        <v>374.48374433956297</v>
      </c>
      <c r="S6" s="4">
        <v>500000</v>
      </c>
      <c r="T6" s="4">
        <v>1045</v>
      </c>
      <c r="U6" s="5">
        <v>163.2236</v>
      </c>
      <c r="V6" s="5">
        <v>162.9367542</v>
      </c>
      <c r="X6" s="2">
        <v>2</v>
      </c>
      <c r="Y6" s="3">
        <v>1050.23201653607</v>
      </c>
      <c r="Z6" s="4">
        <v>1000000</v>
      </c>
      <c r="AA6" s="4">
        <v>2029</v>
      </c>
      <c r="AB6" s="5">
        <v>745.17570000000001</v>
      </c>
      <c r="AC6" s="5">
        <v>744.49826919999998</v>
      </c>
    </row>
    <row r="7" spans="3:29" x14ac:dyDescent="0.3">
      <c r="C7" s="2">
        <v>3</v>
      </c>
      <c r="D7" s="3">
        <v>36.060471800430598</v>
      </c>
      <c r="E7" s="4">
        <v>100000</v>
      </c>
      <c r="F7" s="4">
        <v>219</v>
      </c>
      <c r="G7" s="5">
        <v>7.1227999999999998</v>
      </c>
      <c r="H7" s="5">
        <v>7.0746544999999896</v>
      </c>
      <c r="J7" s="2">
        <v>3</v>
      </c>
      <c r="K7" s="3">
        <v>121.04558095076899</v>
      </c>
      <c r="L7" s="4">
        <v>300000</v>
      </c>
      <c r="M7" s="4">
        <v>648</v>
      </c>
      <c r="N7" s="5">
        <v>56.084499999999998</v>
      </c>
      <c r="O7" s="5">
        <v>55.922590100000001</v>
      </c>
      <c r="Q7" s="2">
        <v>3</v>
      </c>
      <c r="R7" s="3">
        <v>306.72132609106001</v>
      </c>
      <c r="S7" s="4">
        <v>500000</v>
      </c>
      <c r="T7" s="4">
        <v>1042</v>
      </c>
      <c r="U7" s="5">
        <v>160.91730000000001</v>
      </c>
      <c r="V7" s="5">
        <v>160.63059699999999</v>
      </c>
      <c r="X7" s="2">
        <v>3</v>
      </c>
      <c r="Y7" s="3">
        <v>1167.3144630614499</v>
      </c>
      <c r="Z7" s="4">
        <v>1000000</v>
      </c>
      <c r="AA7" s="4">
        <v>2036</v>
      </c>
      <c r="AB7" s="5">
        <v>741.97180000000003</v>
      </c>
      <c r="AC7" s="5">
        <v>741.26587340000003</v>
      </c>
    </row>
    <row r="8" spans="3:29" x14ac:dyDescent="0.3">
      <c r="C8" s="2">
        <v>4</v>
      </c>
      <c r="D8" s="3">
        <v>21.619466377481299</v>
      </c>
      <c r="E8" s="4">
        <v>100000</v>
      </c>
      <c r="F8" s="4">
        <v>223</v>
      </c>
      <c r="G8" s="5">
        <v>7.1809000000000003</v>
      </c>
      <c r="H8" s="5">
        <v>7.1314855000000001</v>
      </c>
      <c r="J8" s="2">
        <v>4</v>
      </c>
      <c r="K8" s="3">
        <v>154.45073729460501</v>
      </c>
      <c r="L8" s="4">
        <v>300000</v>
      </c>
      <c r="M8" s="4">
        <v>654</v>
      </c>
      <c r="N8" s="5">
        <v>57.741500000000002</v>
      </c>
      <c r="O8" s="5">
        <v>57.579150300000002</v>
      </c>
      <c r="Q8" s="2">
        <v>4</v>
      </c>
      <c r="R8" s="3">
        <v>372.58579964944801</v>
      </c>
      <c r="S8" s="4">
        <v>500000</v>
      </c>
      <c r="T8" s="4">
        <v>1062</v>
      </c>
      <c r="U8" s="5">
        <v>168.8434</v>
      </c>
      <c r="V8" s="5">
        <v>168.55083200000001</v>
      </c>
      <c r="X8" s="2">
        <v>4</v>
      </c>
      <c r="Y8" s="3">
        <v>977.71045646274297</v>
      </c>
      <c r="Z8" s="4">
        <v>1000000</v>
      </c>
      <c r="AA8" s="4">
        <v>2063</v>
      </c>
      <c r="AB8" s="5">
        <v>766.51329999999996</v>
      </c>
      <c r="AC8" s="5">
        <v>765.80795709999995</v>
      </c>
    </row>
    <row r="9" spans="3:29" x14ac:dyDescent="0.3">
      <c r="C9" s="2">
        <v>5</v>
      </c>
      <c r="D9" s="3">
        <v>26.854896349535601</v>
      </c>
      <c r="E9" s="4">
        <v>100000</v>
      </c>
      <c r="F9" s="4">
        <v>219</v>
      </c>
      <c r="G9" s="5">
        <v>9</v>
      </c>
      <c r="H9" s="5">
        <v>8.9348592999999994</v>
      </c>
      <c r="J9" s="2">
        <v>5</v>
      </c>
      <c r="K9" s="3">
        <v>194.60304762839399</v>
      </c>
      <c r="L9" s="4">
        <v>300000</v>
      </c>
      <c r="M9" s="4">
        <v>656</v>
      </c>
      <c r="N9" s="5">
        <v>58.321100000000001</v>
      </c>
      <c r="O9" s="5">
        <v>58.157173899999997</v>
      </c>
      <c r="Q9" s="2">
        <v>5</v>
      </c>
      <c r="R9" s="3">
        <v>366.14117023011698</v>
      </c>
      <c r="S9" s="4">
        <v>500000</v>
      </c>
      <c r="T9" s="4">
        <v>1062</v>
      </c>
      <c r="U9" s="5">
        <v>168.31020000000001</v>
      </c>
      <c r="V9" s="5">
        <v>168.0218477</v>
      </c>
      <c r="X9" s="2">
        <v>5</v>
      </c>
      <c r="Y9" s="3">
        <v>853.98980210837601</v>
      </c>
      <c r="Z9" s="4">
        <v>1000000</v>
      </c>
      <c r="AA9" s="4">
        <v>2044</v>
      </c>
      <c r="AB9" s="5">
        <v>765.8596</v>
      </c>
      <c r="AC9" s="5">
        <v>765.17443679999997</v>
      </c>
    </row>
    <row r="10" spans="3:29" x14ac:dyDescent="0.3">
      <c r="C10" s="2">
        <v>6</v>
      </c>
      <c r="D10" s="3">
        <v>15.677509394451301</v>
      </c>
      <c r="E10" s="4">
        <v>100000</v>
      </c>
      <c r="F10" s="4">
        <v>208</v>
      </c>
      <c r="G10" s="5">
        <v>8.4725999999999999</v>
      </c>
      <c r="H10" s="5">
        <v>8.4122611000000003</v>
      </c>
      <c r="J10" s="2">
        <v>6</v>
      </c>
      <c r="K10" s="3">
        <v>157.929839209026</v>
      </c>
      <c r="L10" s="4">
        <v>300000</v>
      </c>
      <c r="M10" s="4">
        <v>636</v>
      </c>
      <c r="N10" s="5">
        <v>57.147799999999997</v>
      </c>
      <c r="O10" s="5">
        <v>56.987166600000002</v>
      </c>
      <c r="Q10" s="2">
        <v>6</v>
      </c>
      <c r="R10" s="3">
        <v>414.15951568900499</v>
      </c>
      <c r="S10" s="4">
        <v>500000</v>
      </c>
      <c r="T10" s="4">
        <v>1065</v>
      </c>
      <c r="U10" s="5">
        <v>166.55690000000001</v>
      </c>
      <c r="V10" s="5">
        <v>166.26913540000001</v>
      </c>
      <c r="X10" s="2">
        <v>6</v>
      </c>
      <c r="Y10" s="3">
        <v>816.55783306425496</v>
      </c>
      <c r="Z10" s="4">
        <v>1000000</v>
      </c>
      <c r="AA10" s="4">
        <v>2040</v>
      </c>
      <c r="AB10" s="5">
        <v>764.4434</v>
      </c>
      <c r="AC10" s="5">
        <v>763.72287600000004</v>
      </c>
    </row>
    <row r="11" spans="3:29" x14ac:dyDescent="0.3">
      <c r="C11" s="2">
        <v>7</v>
      </c>
      <c r="D11" s="3">
        <v>30.139644663939201</v>
      </c>
      <c r="E11" s="4">
        <v>100000</v>
      </c>
      <c r="F11" s="4">
        <v>215</v>
      </c>
      <c r="G11" s="5">
        <v>9.6256000000000004</v>
      </c>
      <c r="H11" s="5">
        <v>9.5546576999999893</v>
      </c>
      <c r="J11" s="2">
        <v>7</v>
      </c>
      <c r="K11" s="3">
        <v>187.16347139228901</v>
      </c>
      <c r="L11" s="4">
        <v>300000</v>
      </c>
      <c r="M11" s="4">
        <v>667</v>
      </c>
      <c r="N11" s="5">
        <v>58.533999999999999</v>
      </c>
      <c r="O11" s="5">
        <v>58.372486100000003</v>
      </c>
      <c r="Q11" s="2">
        <v>7</v>
      </c>
      <c r="R11" s="3">
        <v>315.73722555521402</v>
      </c>
      <c r="S11" s="4">
        <v>500000</v>
      </c>
      <c r="T11" s="4">
        <v>1059</v>
      </c>
      <c r="U11" s="5">
        <v>169.70859999999999</v>
      </c>
      <c r="V11" s="5">
        <v>169.42301119999999</v>
      </c>
      <c r="X11" s="2">
        <v>7</v>
      </c>
      <c r="Y11" s="3">
        <v>992.37399272258403</v>
      </c>
      <c r="Z11" s="4">
        <v>1000000</v>
      </c>
      <c r="AA11" s="4">
        <v>2021</v>
      </c>
      <c r="AB11" s="5">
        <v>753.93700000000001</v>
      </c>
      <c r="AC11" s="5">
        <v>753.21761389999995</v>
      </c>
    </row>
    <row r="12" spans="3:29" x14ac:dyDescent="0.3">
      <c r="C12" s="2">
        <v>8</v>
      </c>
      <c r="D12" s="3">
        <v>27.998762560026599</v>
      </c>
      <c r="E12" s="4">
        <v>100000</v>
      </c>
      <c r="F12" s="4">
        <v>230</v>
      </c>
      <c r="G12" s="5">
        <v>7.7866999999999997</v>
      </c>
      <c r="H12" s="5">
        <v>7.7352527999999996</v>
      </c>
      <c r="J12" s="2">
        <v>8</v>
      </c>
      <c r="K12" s="3">
        <v>100.00246084587</v>
      </c>
      <c r="L12" s="4">
        <v>300000</v>
      </c>
      <c r="M12" s="4">
        <v>656</v>
      </c>
      <c r="N12" s="5">
        <v>56.4709</v>
      </c>
      <c r="O12" s="5">
        <v>56.308677000000003</v>
      </c>
      <c r="Q12" s="2">
        <v>8</v>
      </c>
      <c r="R12" s="3">
        <v>320.608811352722</v>
      </c>
      <c r="S12" s="4">
        <v>500000</v>
      </c>
      <c r="T12" s="4">
        <v>1057</v>
      </c>
      <c r="U12" s="5">
        <v>165.50389999999999</v>
      </c>
      <c r="V12" s="5">
        <v>165.22033210000001</v>
      </c>
      <c r="X12" s="2">
        <v>8</v>
      </c>
      <c r="Y12" s="3">
        <v>1287.9064644090299</v>
      </c>
      <c r="Z12" s="4">
        <v>1000000</v>
      </c>
      <c r="AA12" s="4">
        <v>2029</v>
      </c>
      <c r="AB12" s="5">
        <v>752.47270000000003</v>
      </c>
      <c r="AC12" s="5">
        <v>751.7856726</v>
      </c>
    </row>
    <row r="13" spans="3:29" x14ac:dyDescent="0.3">
      <c r="C13" s="2">
        <v>9</v>
      </c>
      <c r="D13" s="3">
        <v>24.018741812132401</v>
      </c>
      <c r="E13" s="4">
        <v>100000</v>
      </c>
      <c r="F13" s="4">
        <v>227</v>
      </c>
      <c r="G13" s="5">
        <v>7.4463999999999997</v>
      </c>
      <c r="H13" s="5">
        <v>7.3957804999999999</v>
      </c>
      <c r="J13" s="2">
        <v>9</v>
      </c>
      <c r="K13" s="3">
        <v>190.64280575909399</v>
      </c>
      <c r="L13" s="4">
        <v>300000</v>
      </c>
      <c r="M13" s="4">
        <v>636</v>
      </c>
      <c r="N13" s="5">
        <v>55.401499999999999</v>
      </c>
      <c r="O13" s="5">
        <v>55.240267999999901</v>
      </c>
      <c r="Q13" s="2">
        <v>9</v>
      </c>
      <c r="R13" s="3">
        <v>412.57002979773699</v>
      </c>
      <c r="S13" s="4">
        <v>500000</v>
      </c>
      <c r="T13" s="4">
        <v>1055</v>
      </c>
      <c r="U13" s="5">
        <v>169.41569999999999</v>
      </c>
      <c r="V13" s="5">
        <v>169.12323719999901</v>
      </c>
      <c r="X13" s="2">
        <v>9</v>
      </c>
      <c r="Y13" s="3">
        <v>1013.6250099258</v>
      </c>
      <c r="Z13" s="4">
        <v>1000000</v>
      </c>
      <c r="AA13" s="4">
        <v>2041</v>
      </c>
      <c r="AB13" s="5">
        <v>755.55730000000005</v>
      </c>
      <c r="AC13" s="5">
        <v>754.86924879999901</v>
      </c>
    </row>
    <row r="14" spans="3:29" x14ac:dyDescent="0.3">
      <c r="C14" s="2">
        <v>10</v>
      </c>
      <c r="D14" s="3">
        <v>25.432633117029098</v>
      </c>
      <c r="E14" s="4">
        <v>100000</v>
      </c>
      <c r="F14" s="4">
        <v>228</v>
      </c>
      <c r="G14" s="5">
        <v>7.8567</v>
      </c>
      <c r="H14" s="5">
        <v>7.8045897999999996</v>
      </c>
      <c r="J14" s="2">
        <v>10</v>
      </c>
      <c r="K14" s="3">
        <v>170.18243934408699</v>
      </c>
      <c r="L14" s="4">
        <v>300000</v>
      </c>
      <c r="M14" s="4">
        <v>664</v>
      </c>
      <c r="N14" s="5">
        <v>57.941600000000001</v>
      </c>
      <c r="O14" s="5">
        <v>57.776935199999997</v>
      </c>
      <c r="Q14" s="2">
        <v>10</v>
      </c>
      <c r="R14" s="3">
        <v>285.17777889490299</v>
      </c>
      <c r="S14" s="4">
        <v>500000</v>
      </c>
      <c r="T14" s="4">
        <v>1069</v>
      </c>
      <c r="U14" s="5">
        <v>167.8244</v>
      </c>
      <c r="V14" s="5">
        <v>167.5309302</v>
      </c>
      <c r="X14" s="2">
        <v>10</v>
      </c>
      <c r="Y14" s="3">
        <v>953.76315335627203</v>
      </c>
      <c r="Z14" s="4">
        <v>1000000</v>
      </c>
      <c r="AA14" s="4">
        <v>2027</v>
      </c>
      <c r="AB14" s="5">
        <v>748.19039999999995</v>
      </c>
      <c r="AC14" s="5">
        <v>747.50282589999995</v>
      </c>
    </row>
    <row r="15" spans="3:29" x14ac:dyDescent="0.3">
      <c r="C15" s="2">
        <v>11</v>
      </c>
      <c r="D15" s="3">
        <v>45.0593014949972</v>
      </c>
      <c r="E15" s="4">
        <v>100000</v>
      </c>
      <c r="F15" s="4">
        <v>222</v>
      </c>
      <c r="G15" s="5">
        <v>7.4185999999999996</v>
      </c>
      <c r="H15" s="5">
        <v>7.3688975000000001</v>
      </c>
      <c r="J15" s="2">
        <v>11</v>
      </c>
      <c r="K15" s="3">
        <v>178.718823909718</v>
      </c>
      <c r="L15" s="4">
        <v>300000</v>
      </c>
      <c r="M15" s="4">
        <v>644</v>
      </c>
      <c r="N15" s="5">
        <v>56.429900000000004</v>
      </c>
      <c r="O15" s="5">
        <v>56.265373699999998</v>
      </c>
      <c r="Q15" s="2">
        <v>11</v>
      </c>
      <c r="R15" s="3">
        <v>261.38074352339697</v>
      </c>
      <c r="S15" s="4">
        <v>500000</v>
      </c>
      <c r="T15" s="4">
        <v>1058</v>
      </c>
      <c r="U15" s="5">
        <v>164.0933</v>
      </c>
      <c r="V15" s="5">
        <v>163.8078132</v>
      </c>
      <c r="X15" s="2">
        <v>11</v>
      </c>
      <c r="Y15" s="3">
        <v>1173.7894407199401</v>
      </c>
      <c r="Z15" s="4">
        <v>1000000</v>
      </c>
      <c r="AA15" s="4">
        <v>2036</v>
      </c>
      <c r="AB15" s="5">
        <v>755.28980000000001</v>
      </c>
      <c r="AC15" s="5">
        <v>754.58917459999998</v>
      </c>
    </row>
    <row r="16" spans="3:29" x14ac:dyDescent="0.3">
      <c r="C16" s="2">
        <v>12</v>
      </c>
      <c r="D16" s="3">
        <v>21.474683837307602</v>
      </c>
      <c r="E16" s="4">
        <v>100000</v>
      </c>
      <c r="F16" s="4">
        <v>218</v>
      </c>
      <c r="G16" s="5">
        <v>7.2130999999999998</v>
      </c>
      <c r="H16" s="5">
        <v>7.1656294000000003</v>
      </c>
      <c r="J16" s="2">
        <v>12</v>
      </c>
      <c r="K16" s="3">
        <v>163.108897453357</v>
      </c>
      <c r="L16" s="4">
        <v>300000</v>
      </c>
      <c r="M16" s="4">
        <v>658</v>
      </c>
      <c r="N16" s="5">
        <v>56.641800000000003</v>
      </c>
      <c r="O16" s="5">
        <v>56.479897899999997</v>
      </c>
      <c r="Q16" s="2">
        <v>12</v>
      </c>
      <c r="R16" s="3">
        <v>284.80386480793197</v>
      </c>
      <c r="S16" s="4">
        <v>500000</v>
      </c>
      <c r="T16" s="4">
        <v>1043</v>
      </c>
      <c r="U16" s="5">
        <v>166.06700000000001</v>
      </c>
      <c r="V16" s="5">
        <v>165.78332760000001</v>
      </c>
      <c r="X16" s="2">
        <v>12</v>
      </c>
      <c r="Y16" s="3">
        <v>1107.38883611651</v>
      </c>
      <c r="Z16" s="4">
        <v>1000000</v>
      </c>
      <c r="AA16" s="4">
        <v>2021</v>
      </c>
      <c r="AB16" s="5">
        <v>769.2491</v>
      </c>
      <c r="AC16" s="5">
        <v>768.48954219999996</v>
      </c>
    </row>
    <row r="17" spans="3:29" x14ac:dyDescent="0.3">
      <c r="C17" s="2">
        <v>13</v>
      </c>
      <c r="D17" s="3">
        <v>28.356452593276</v>
      </c>
      <c r="E17" s="4">
        <v>100000</v>
      </c>
      <c r="F17" s="4">
        <v>215</v>
      </c>
      <c r="G17" s="5">
        <v>6.9039000000000001</v>
      </c>
      <c r="H17" s="5">
        <v>6.8561854000000002</v>
      </c>
      <c r="J17" s="2">
        <v>13</v>
      </c>
      <c r="K17" s="3">
        <v>135.11333475197799</v>
      </c>
      <c r="L17" s="4">
        <v>300000</v>
      </c>
      <c r="M17" s="4">
        <v>645</v>
      </c>
      <c r="N17" s="5">
        <v>57.284100000000002</v>
      </c>
      <c r="O17" s="5">
        <v>57.121571799999998</v>
      </c>
      <c r="Q17" s="2">
        <v>13</v>
      </c>
      <c r="R17" s="3">
        <v>323.84706165975803</v>
      </c>
      <c r="S17" s="4">
        <v>500000</v>
      </c>
      <c r="T17" s="4">
        <v>1054</v>
      </c>
      <c r="U17" s="5">
        <v>167.5702</v>
      </c>
      <c r="V17" s="5">
        <v>167.2799765</v>
      </c>
      <c r="X17" s="2">
        <v>13</v>
      </c>
      <c r="Y17" s="3">
        <v>1018.56199714461</v>
      </c>
      <c r="Z17" s="4">
        <v>1000000</v>
      </c>
      <c r="AA17" s="4">
        <v>2049</v>
      </c>
      <c r="AB17" s="5">
        <v>761.65520000000004</v>
      </c>
      <c r="AC17" s="5">
        <v>760.95532909999997</v>
      </c>
    </row>
    <row r="18" spans="3:29" x14ac:dyDescent="0.3">
      <c r="C18" s="2">
        <v>14</v>
      </c>
      <c r="D18" s="3">
        <v>26.986830906797401</v>
      </c>
      <c r="E18" s="4">
        <v>100000</v>
      </c>
      <c r="F18" s="4">
        <v>210</v>
      </c>
      <c r="G18" s="5">
        <v>6.9496000000000002</v>
      </c>
      <c r="H18" s="5">
        <v>6.9013173999999999</v>
      </c>
      <c r="J18" s="2">
        <v>14</v>
      </c>
      <c r="K18" s="3">
        <v>162.65584015650001</v>
      </c>
      <c r="L18" s="4">
        <v>300000</v>
      </c>
      <c r="M18" s="4">
        <v>650</v>
      </c>
      <c r="N18" s="5">
        <v>60.735199999999999</v>
      </c>
      <c r="O18" s="5">
        <v>60.556791699999998</v>
      </c>
      <c r="Q18" s="2">
        <v>14</v>
      </c>
      <c r="R18" s="3">
        <v>292.04205318402097</v>
      </c>
      <c r="S18" s="4">
        <v>500000</v>
      </c>
      <c r="T18" s="4">
        <v>1042</v>
      </c>
      <c r="U18" s="5">
        <v>163.46109999999999</v>
      </c>
      <c r="V18" s="5">
        <v>163.1708821</v>
      </c>
      <c r="X18" s="2">
        <v>14</v>
      </c>
      <c r="Y18" s="3">
        <v>941.17893983150998</v>
      </c>
      <c r="Z18" s="4">
        <v>1000000</v>
      </c>
      <c r="AA18" s="4">
        <v>2049</v>
      </c>
      <c r="AB18" s="5">
        <v>765.06259999999997</v>
      </c>
      <c r="AC18" s="5">
        <v>764.38242289999903</v>
      </c>
    </row>
    <row r="19" spans="3:29" x14ac:dyDescent="0.3">
      <c r="C19" s="2">
        <v>15</v>
      </c>
      <c r="D19" s="3">
        <v>29.150746661186702</v>
      </c>
      <c r="E19" s="4">
        <v>100000</v>
      </c>
      <c r="F19" s="4">
        <v>224</v>
      </c>
      <c r="G19" s="5">
        <v>7.5678000000000001</v>
      </c>
      <c r="H19" s="5">
        <v>7.5197326999999996</v>
      </c>
      <c r="J19" s="2">
        <v>15</v>
      </c>
      <c r="K19" s="3">
        <v>201.9894302532</v>
      </c>
      <c r="L19" s="4">
        <v>300000</v>
      </c>
      <c r="M19" s="4">
        <v>643</v>
      </c>
      <c r="N19" s="5">
        <v>55.478299999999997</v>
      </c>
      <c r="O19" s="5">
        <v>55.317020200000002</v>
      </c>
      <c r="Q19" s="2">
        <v>15</v>
      </c>
      <c r="R19" s="3">
        <v>322.42784679399398</v>
      </c>
      <c r="S19" s="4">
        <v>500000</v>
      </c>
      <c r="T19" s="4">
        <v>1064</v>
      </c>
      <c r="U19" s="5">
        <v>167.90280000000001</v>
      </c>
      <c r="V19" s="5">
        <v>167.61584959999999</v>
      </c>
      <c r="X19" s="2">
        <v>15</v>
      </c>
      <c r="Y19" s="3">
        <v>925.26095992220598</v>
      </c>
      <c r="Z19" s="4">
        <v>1000000</v>
      </c>
      <c r="AA19" s="4">
        <v>2034</v>
      </c>
      <c r="AB19" s="5">
        <v>756.0806</v>
      </c>
      <c r="AC19" s="5">
        <v>755.40130020000004</v>
      </c>
    </row>
    <row r="20" spans="3:29" x14ac:dyDescent="0.3">
      <c r="C20" s="2">
        <v>16</v>
      </c>
      <c r="D20" s="3">
        <v>47.190830407861803</v>
      </c>
      <c r="E20" s="4">
        <v>100000</v>
      </c>
      <c r="F20" s="4">
        <v>214</v>
      </c>
      <c r="G20" s="5">
        <v>7.0185000000000004</v>
      </c>
      <c r="H20" s="5">
        <v>6.9713836000000002</v>
      </c>
      <c r="J20" s="2">
        <v>16</v>
      </c>
      <c r="K20" s="3">
        <v>131.798340699259</v>
      </c>
      <c r="L20" s="4">
        <v>300000</v>
      </c>
      <c r="M20" s="4">
        <v>641</v>
      </c>
      <c r="N20" s="5">
        <v>57.423699999999997</v>
      </c>
      <c r="O20" s="5">
        <v>57.257419999999897</v>
      </c>
      <c r="Q20" s="2">
        <v>16</v>
      </c>
      <c r="R20" s="3">
        <v>355.59948401006301</v>
      </c>
      <c r="S20" s="4">
        <v>500000</v>
      </c>
      <c r="T20" s="4">
        <v>1049</v>
      </c>
      <c r="U20" s="5">
        <v>166.28739999999999</v>
      </c>
      <c r="V20" s="5">
        <v>166.0016114</v>
      </c>
      <c r="X20" s="2">
        <v>16</v>
      </c>
      <c r="Y20" s="3">
        <v>1079.3808235090301</v>
      </c>
      <c r="Z20" s="4">
        <v>1000000</v>
      </c>
      <c r="AA20" s="4">
        <v>2043</v>
      </c>
      <c r="AB20" s="5">
        <v>758.69119999999998</v>
      </c>
      <c r="AC20" s="5">
        <v>757.99343709999903</v>
      </c>
    </row>
    <row r="21" spans="3:29" x14ac:dyDescent="0.3">
      <c r="C21" s="2">
        <v>17</v>
      </c>
      <c r="D21" s="3">
        <v>21.727727102569801</v>
      </c>
      <c r="E21" s="4">
        <v>100000</v>
      </c>
      <c r="F21" s="4">
        <v>220</v>
      </c>
      <c r="G21" s="5">
        <v>7.2279</v>
      </c>
      <c r="H21" s="5">
        <v>7.1797255</v>
      </c>
      <c r="J21" s="2">
        <v>17</v>
      </c>
      <c r="K21" s="3">
        <v>109.558033282514</v>
      </c>
      <c r="L21" s="4">
        <v>300000</v>
      </c>
      <c r="M21" s="4">
        <v>663</v>
      </c>
      <c r="N21" s="5">
        <v>57.911299999999997</v>
      </c>
      <c r="O21" s="5">
        <v>57.7466309</v>
      </c>
      <c r="Q21" s="2">
        <v>17</v>
      </c>
      <c r="R21" s="3">
        <v>347.13642091419302</v>
      </c>
      <c r="S21" s="4">
        <v>500000</v>
      </c>
      <c r="T21" s="4">
        <v>1053</v>
      </c>
      <c r="U21" s="5">
        <v>162.72239999999999</v>
      </c>
      <c r="V21" s="5">
        <v>162.43770710000001</v>
      </c>
      <c r="X21" s="2">
        <v>17</v>
      </c>
      <c r="Y21" s="3">
        <v>946.70331644153805</v>
      </c>
      <c r="Z21" s="4">
        <v>1000000</v>
      </c>
      <c r="AA21" s="4">
        <v>2032</v>
      </c>
      <c r="AB21" s="5">
        <v>742.72360000000003</v>
      </c>
      <c r="AC21" s="5">
        <v>742.04557160000002</v>
      </c>
    </row>
    <row r="22" spans="3:29" x14ac:dyDescent="0.3">
      <c r="C22" s="2">
        <v>18</v>
      </c>
      <c r="D22" s="3">
        <v>31.031607837410199</v>
      </c>
      <c r="E22" s="4">
        <v>100000</v>
      </c>
      <c r="F22" s="4">
        <v>224</v>
      </c>
      <c r="G22" s="5">
        <v>7.4279000000000002</v>
      </c>
      <c r="H22" s="5">
        <v>7.3803067999999996</v>
      </c>
      <c r="J22" s="2">
        <v>18</v>
      </c>
      <c r="K22" s="3">
        <v>95.830444203344499</v>
      </c>
      <c r="L22" s="4">
        <v>300000</v>
      </c>
      <c r="M22" s="4">
        <v>626</v>
      </c>
      <c r="N22" s="5">
        <v>56.523200000000003</v>
      </c>
      <c r="O22" s="5">
        <v>56.362145099999999</v>
      </c>
      <c r="Q22" s="2">
        <v>18</v>
      </c>
      <c r="R22" s="3">
        <v>317.74933380890701</v>
      </c>
      <c r="S22" s="4">
        <v>500000</v>
      </c>
      <c r="T22" s="4">
        <v>1073</v>
      </c>
      <c r="U22" s="5">
        <v>167.44290000000001</v>
      </c>
      <c r="V22" s="5">
        <v>167.15267040000001</v>
      </c>
      <c r="X22" s="2">
        <v>18</v>
      </c>
      <c r="Y22" s="3">
        <v>837.76914150199195</v>
      </c>
      <c r="Z22" s="4">
        <v>1000000</v>
      </c>
      <c r="AA22" s="4">
        <v>2032</v>
      </c>
      <c r="AB22" s="5">
        <v>750.11210000000005</v>
      </c>
      <c r="AC22" s="5">
        <v>749.42660100000001</v>
      </c>
    </row>
    <row r="23" spans="3:29" x14ac:dyDescent="0.3">
      <c r="C23" s="2">
        <v>19</v>
      </c>
      <c r="D23" s="3">
        <v>14.1315400324625</v>
      </c>
      <c r="E23" s="4">
        <v>100000</v>
      </c>
      <c r="F23" s="4">
        <v>223</v>
      </c>
      <c r="G23" s="5">
        <v>7.3526999999999996</v>
      </c>
      <c r="H23" s="5">
        <v>7.3046018999999998</v>
      </c>
      <c r="J23" s="2">
        <v>19</v>
      </c>
      <c r="K23" s="3">
        <v>168.293013503879</v>
      </c>
      <c r="L23" s="4">
        <v>300000</v>
      </c>
      <c r="M23" s="4">
        <v>639</v>
      </c>
      <c r="N23" s="5">
        <v>55.57</v>
      </c>
      <c r="O23" s="5">
        <v>55.409433700000001</v>
      </c>
      <c r="Q23" s="2">
        <v>19</v>
      </c>
      <c r="R23" s="3">
        <v>381.83404353612502</v>
      </c>
      <c r="S23" s="4">
        <v>500000</v>
      </c>
      <c r="T23" s="4">
        <v>1065</v>
      </c>
      <c r="U23" s="5">
        <v>167.0128</v>
      </c>
      <c r="V23" s="5">
        <v>166.72731999999999</v>
      </c>
      <c r="X23" s="2">
        <v>19</v>
      </c>
      <c r="Y23" s="3">
        <v>1092.27961416312</v>
      </c>
      <c r="Z23" s="4">
        <v>1000000</v>
      </c>
      <c r="AA23" s="4">
        <v>2043</v>
      </c>
      <c r="AB23" s="5">
        <v>752.1472</v>
      </c>
      <c r="AC23" s="5">
        <v>751.46194359999902</v>
      </c>
    </row>
    <row r="24" spans="3:29" x14ac:dyDescent="0.3">
      <c r="C24" s="2">
        <v>20</v>
      </c>
      <c r="D24" s="3">
        <v>29.992587887427401</v>
      </c>
      <c r="E24" s="4">
        <v>100000</v>
      </c>
      <c r="F24" s="4">
        <v>224</v>
      </c>
      <c r="G24" s="5">
        <v>7.1882000000000001</v>
      </c>
      <c r="H24" s="5">
        <v>7.1406821000000003</v>
      </c>
      <c r="J24" s="2">
        <v>20</v>
      </c>
      <c r="K24" s="3">
        <v>139.93428593815099</v>
      </c>
      <c r="L24" s="4">
        <v>300000</v>
      </c>
      <c r="M24" s="4">
        <v>662</v>
      </c>
      <c r="N24" s="5">
        <v>56.573700000000002</v>
      </c>
      <c r="O24" s="5">
        <v>56.409841099999902</v>
      </c>
      <c r="Q24" s="2">
        <v>20</v>
      </c>
      <c r="R24" s="3">
        <v>356.61150438220398</v>
      </c>
      <c r="S24" s="4">
        <v>500000</v>
      </c>
      <c r="T24" s="4">
        <v>1078</v>
      </c>
      <c r="U24" s="5">
        <v>168.94550000000001</v>
      </c>
      <c r="V24" s="5">
        <v>168.65489550000001</v>
      </c>
      <c r="X24" s="2">
        <v>20</v>
      </c>
      <c r="Y24" s="3">
        <v>731.43347350629995</v>
      </c>
      <c r="Z24" s="4">
        <v>1000000</v>
      </c>
      <c r="AA24" s="4">
        <v>2040</v>
      </c>
      <c r="AB24" s="5">
        <v>761.39620000000002</v>
      </c>
      <c r="AC24" s="5">
        <v>760.70357249999995</v>
      </c>
    </row>
    <row r="25" spans="3:29" x14ac:dyDescent="0.3">
      <c r="C25" s="2">
        <v>21</v>
      </c>
      <c r="D25" s="3">
        <v>27.212330712769099</v>
      </c>
      <c r="E25" s="4">
        <v>100000</v>
      </c>
      <c r="F25" s="4">
        <v>206</v>
      </c>
      <c r="G25" s="5">
        <v>6.4371</v>
      </c>
      <c r="H25" s="5">
        <v>6.3911828999999996</v>
      </c>
      <c r="J25" s="2">
        <v>21</v>
      </c>
      <c r="K25" s="3">
        <v>186.94571738579901</v>
      </c>
      <c r="L25" s="4">
        <v>300000</v>
      </c>
      <c r="M25" s="4">
        <v>658</v>
      </c>
      <c r="N25" s="5">
        <v>56.811999999999998</v>
      </c>
      <c r="O25" s="5">
        <v>56.645209299999998</v>
      </c>
      <c r="Q25" s="2">
        <v>21</v>
      </c>
      <c r="R25" s="3">
        <v>272.46023106814198</v>
      </c>
      <c r="S25" s="4">
        <v>500000</v>
      </c>
      <c r="T25" s="4">
        <v>1072</v>
      </c>
      <c r="U25" s="5">
        <v>165.6446</v>
      </c>
      <c r="V25" s="5">
        <v>165.34979949999999</v>
      </c>
      <c r="X25" s="2">
        <v>21</v>
      </c>
      <c r="Y25" s="3">
        <v>977.00925059272902</v>
      </c>
      <c r="Z25" s="4">
        <v>1000000</v>
      </c>
      <c r="AA25" s="4">
        <v>2033</v>
      </c>
      <c r="AB25" s="5">
        <v>758.01149999999996</v>
      </c>
      <c r="AC25" s="5">
        <v>757.31329549999998</v>
      </c>
    </row>
    <row r="26" spans="3:29" x14ac:dyDescent="0.3">
      <c r="C26" s="2">
        <v>22</v>
      </c>
      <c r="D26" s="3">
        <v>28.272819468225201</v>
      </c>
      <c r="E26" s="4">
        <v>100000</v>
      </c>
      <c r="F26" s="4">
        <v>219</v>
      </c>
      <c r="G26" s="5">
        <v>7.1295000000000002</v>
      </c>
      <c r="H26" s="5">
        <v>7.0821962000000003</v>
      </c>
      <c r="J26" s="2">
        <v>22</v>
      </c>
      <c r="K26" s="3">
        <v>176.588681201909</v>
      </c>
      <c r="L26" s="4">
        <v>300000</v>
      </c>
      <c r="M26" s="4">
        <v>667</v>
      </c>
      <c r="N26" s="5">
        <v>57.113599999999998</v>
      </c>
      <c r="O26" s="5">
        <v>56.950337500000003</v>
      </c>
      <c r="Q26" s="2">
        <v>22</v>
      </c>
      <c r="R26" s="3">
        <v>301.46257734928997</v>
      </c>
      <c r="S26" s="4">
        <v>500000</v>
      </c>
      <c r="T26" s="4">
        <v>1062</v>
      </c>
      <c r="U26" s="5">
        <v>185.97540000000001</v>
      </c>
      <c r="V26" s="5">
        <v>185.61736009999899</v>
      </c>
      <c r="X26" s="2">
        <v>22</v>
      </c>
      <c r="Y26" s="3">
        <v>922.76441247712103</v>
      </c>
      <c r="Z26" s="4">
        <v>1000000</v>
      </c>
      <c r="AA26" s="4">
        <v>2005</v>
      </c>
      <c r="AB26" s="5">
        <v>745.03020000000004</v>
      </c>
      <c r="AC26" s="5">
        <v>744.34430139999995</v>
      </c>
    </row>
    <row r="27" spans="3:29" x14ac:dyDescent="0.3">
      <c r="C27" s="2">
        <v>23</v>
      </c>
      <c r="D27" s="3">
        <v>29.7250710935595</v>
      </c>
      <c r="E27" s="4">
        <v>100000</v>
      </c>
      <c r="F27" s="4">
        <v>224</v>
      </c>
      <c r="G27" s="5">
        <v>7.1001000000000003</v>
      </c>
      <c r="H27" s="5">
        <v>7.0521035999999997</v>
      </c>
      <c r="J27" s="2">
        <v>23</v>
      </c>
      <c r="K27" s="3">
        <v>131.66159287492999</v>
      </c>
      <c r="L27" s="4">
        <v>300000</v>
      </c>
      <c r="M27" s="4">
        <v>632</v>
      </c>
      <c r="N27" s="5">
        <v>56.5762</v>
      </c>
      <c r="O27" s="5">
        <v>56.412376699999903</v>
      </c>
      <c r="Q27" s="2">
        <v>23</v>
      </c>
      <c r="R27" s="3">
        <v>291.87748979876301</v>
      </c>
      <c r="S27" s="4">
        <v>500000</v>
      </c>
      <c r="T27" s="4">
        <v>1060</v>
      </c>
      <c r="U27" s="5">
        <v>178.4956</v>
      </c>
      <c r="V27" s="5">
        <v>178.1644264</v>
      </c>
      <c r="X27" s="2">
        <v>23</v>
      </c>
      <c r="Y27" s="3">
        <v>898.55927529289295</v>
      </c>
      <c r="Z27" s="4">
        <v>1000000</v>
      </c>
      <c r="AA27" s="4">
        <v>2018</v>
      </c>
      <c r="AB27" s="5">
        <v>748.25789999999995</v>
      </c>
      <c r="AC27" s="5">
        <v>747.57395510000003</v>
      </c>
    </row>
    <row r="28" spans="3:29" x14ac:dyDescent="0.3">
      <c r="C28" s="2">
        <v>24</v>
      </c>
      <c r="D28" s="3">
        <v>36.235385086187499</v>
      </c>
      <c r="E28" s="4">
        <v>100000</v>
      </c>
      <c r="F28" s="4">
        <v>214</v>
      </c>
      <c r="G28" s="5">
        <v>7.2042000000000002</v>
      </c>
      <c r="H28" s="5">
        <v>7.1563124</v>
      </c>
      <c r="J28" s="2">
        <v>24</v>
      </c>
      <c r="K28" s="3">
        <v>115.254911178046</v>
      </c>
      <c r="L28" s="4">
        <v>300000</v>
      </c>
      <c r="M28" s="4">
        <v>660</v>
      </c>
      <c r="N28" s="5">
        <v>57.969499999999996</v>
      </c>
      <c r="O28" s="5">
        <v>57.804171699999998</v>
      </c>
      <c r="Q28" s="2">
        <v>24</v>
      </c>
      <c r="R28" s="3">
        <v>280.853060840669</v>
      </c>
      <c r="S28" s="4">
        <v>500000</v>
      </c>
      <c r="T28" s="4">
        <v>1054</v>
      </c>
      <c r="U28" s="5">
        <v>162.2799</v>
      </c>
      <c r="V28" s="5">
        <v>161.99064870000001</v>
      </c>
      <c r="X28" s="2">
        <v>24</v>
      </c>
      <c r="Y28" s="3">
        <v>1026.12188986047</v>
      </c>
      <c r="Z28" s="4">
        <v>1000000</v>
      </c>
      <c r="AA28" s="4">
        <v>2017</v>
      </c>
      <c r="AB28" s="5">
        <v>739.61699999999996</v>
      </c>
      <c r="AC28" s="5">
        <v>738.93457720000004</v>
      </c>
    </row>
    <row r="29" spans="3:29" x14ac:dyDescent="0.3">
      <c r="C29" s="2">
        <v>25</v>
      </c>
      <c r="D29" s="3">
        <v>40.010563487334302</v>
      </c>
      <c r="E29" s="4">
        <v>100000</v>
      </c>
      <c r="F29" s="4">
        <v>220</v>
      </c>
      <c r="G29" s="5">
        <v>6.9221000000000004</v>
      </c>
      <c r="H29" s="5">
        <v>6.8750999000000004</v>
      </c>
      <c r="J29" s="2">
        <v>25</v>
      </c>
      <c r="K29" s="3">
        <v>97.988254411193395</v>
      </c>
      <c r="L29" s="4">
        <v>300000</v>
      </c>
      <c r="M29" s="4">
        <v>651</v>
      </c>
      <c r="N29" s="5">
        <v>56.006700000000002</v>
      </c>
      <c r="O29" s="5">
        <v>55.845748700000001</v>
      </c>
      <c r="Q29" s="2">
        <v>25</v>
      </c>
      <c r="R29" s="3">
        <v>294.56505426057998</v>
      </c>
      <c r="S29" s="4">
        <v>500000</v>
      </c>
      <c r="T29" s="4">
        <v>1061</v>
      </c>
      <c r="U29" s="5">
        <v>167.8758</v>
      </c>
      <c r="V29" s="5">
        <v>167.58395919999899</v>
      </c>
      <c r="X29" s="2">
        <v>25</v>
      </c>
      <c r="Y29" s="3">
        <v>988.57747712642401</v>
      </c>
      <c r="Z29" s="4">
        <v>1000000</v>
      </c>
      <c r="AA29" s="4">
        <v>2037</v>
      </c>
      <c r="AB29" s="5">
        <v>759.27909999999997</v>
      </c>
      <c r="AC29" s="5">
        <v>758.59054789999902</v>
      </c>
    </row>
    <row r="30" spans="3:29" x14ac:dyDescent="0.3">
      <c r="C30" s="2">
        <v>26</v>
      </c>
      <c r="D30" s="3">
        <v>23.6797677821537</v>
      </c>
      <c r="E30" s="4">
        <v>100000</v>
      </c>
      <c r="F30" s="4">
        <v>218</v>
      </c>
      <c r="G30" s="5">
        <v>6.7413999999999996</v>
      </c>
      <c r="H30" s="5">
        <v>6.6935320000000003</v>
      </c>
      <c r="J30" s="2">
        <v>26</v>
      </c>
      <c r="K30" s="3">
        <v>145.42154918148</v>
      </c>
      <c r="L30" s="4">
        <v>300000</v>
      </c>
      <c r="M30" s="4">
        <v>635</v>
      </c>
      <c r="N30" s="5">
        <v>56.053100000000001</v>
      </c>
      <c r="O30" s="5">
        <v>55.8899556</v>
      </c>
      <c r="Q30" s="2">
        <v>26</v>
      </c>
      <c r="R30" s="3">
        <v>397.58472413700702</v>
      </c>
      <c r="S30" s="4">
        <v>500000</v>
      </c>
      <c r="T30" s="4">
        <v>1069</v>
      </c>
      <c r="U30" s="5">
        <v>170.30199999999999</v>
      </c>
      <c r="V30" s="5">
        <v>170.01568069999999</v>
      </c>
      <c r="X30" s="2">
        <v>26</v>
      </c>
      <c r="Y30" s="3">
        <v>849.81965236710198</v>
      </c>
      <c r="Z30" s="4">
        <v>1000000</v>
      </c>
      <c r="AA30" s="4">
        <v>2033</v>
      </c>
      <c r="AB30" s="5">
        <v>748.33010000000002</v>
      </c>
      <c r="AC30" s="5">
        <v>747.65210039999897</v>
      </c>
    </row>
    <row r="31" spans="3:29" x14ac:dyDescent="0.3">
      <c r="C31" s="2">
        <v>27</v>
      </c>
      <c r="D31" s="3">
        <v>41.787073525068699</v>
      </c>
      <c r="E31" s="4">
        <v>100000</v>
      </c>
      <c r="F31" s="4">
        <v>219</v>
      </c>
      <c r="G31" s="5">
        <v>7.0907</v>
      </c>
      <c r="H31" s="5">
        <v>7.0434980999999999</v>
      </c>
      <c r="J31" s="2">
        <v>27</v>
      </c>
      <c r="K31" s="3">
        <v>159.11873688728801</v>
      </c>
      <c r="L31" s="4">
        <v>300000</v>
      </c>
      <c r="M31" s="4">
        <v>664</v>
      </c>
      <c r="N31" s="5">
        <v>57.9833</v>
      </c>
      <c r="O31" s="5">
        <v>57.820705099999998</v>
      </c>
      <c r="Q31" s="2">
        <v>27</v>
      </c>
      <c r="R31" s="3">
        <v>359.66330251707097</v>
      </c>
      <c r="S31" s="4">
        <v>500000</v>
      </c>
      <c r="T31" s="4">
        <v>1063</v>
      </c>
      <c r="U31" s="5">
        <v>175.4067</v>
      </c>
      <c r="V31" s="5">
        <v>175.0374419</v>
      </c>
      <c r="X31" s="2">
        <v>27</v>
      </c>
      <c r="Y31" s="3">
        <v>959.26708573328801</v>
      </c>
      <c r="Z31" s="4">
        <v>1000000</v>
      </c>
      <c r="AA31" s="4">
        <v>2036</v>
      </c>
      <c r="AB31" s="5">
        <v>751.46990000000005</v>
      </c>
      <c r="AC31" s="5">
        <v>750.78665739999997</v>
      </c>
    </row>
    <row r="32" spans="3:29" x14ac:dyDescent="0.3">
      <c r="C32" s="2">
        <v>28</v>
      </c>
      <c r="D32" s="3">
        <v>23.592598397675701</v>
      </c>
      <c r="E32" s="4">
        <v>100000</v>
      </c>
      <c r="F32" s="4">
        <v>228</v>
      </c>
      <c r="G32" s="5">
        <v>7.3590999999999998</v>
      </c>
      <c r="H32" s="5">
        <v>7.310295</v>
      </c>
      <c r="J32" s="2">
        <v>28</v>
      </c>
      <c r="K32" s="3">
        <v>159.39797174000901</v>
      </c>
      <c r="L32" s="4">
        <v>300000</v>
      </c>
      <c r="M32" s="4">
        <v>648</v>
      </c>
      <c r="N32" s="5">
        <v>56.310200000000002</v>
      </c>
      <c r="O32" s="5">
        <v>56.145547799999903</v>
      </c>
      <c r="Q32" s="2">
        <v>28</v>
      </c>
      <c r="R32" s="3">
        <v>426.07587495886997</v>
      </c>
      <c r="S32" s="4">
        <v>500000</v>
      </c>
      <c r="T32" s="4">
        <v>1050</v>
      </c>
      <c r="U32" s="5">
        <v>171.99379999999999</v>
      </c>
      <c r="V32" s="5">
        <v>171.67694019999999</v>
      </c>
      <c r="X32" s="2">
        <v>28</v>
      </c>
      <c r="Y32" s="3">
        <v>1042.97827136565</v>
      </c>
      <c r="Z32" s="4">
        <v>1000000</v>
      </c>
      <c r="AA32" s="4">
        <v>2023</v>
      </c>
      <c r="AB32" s="5">
        <v>748.23530000000005</v>
      </c>
      <c r="AC32" s="5">
        <v>747.53808430000004</v>
      </c>
    </row>
    <row r="33" spans="3:29" x14ac:dyDescent="0.3">
      <c r="C33" s="2">
        <v>29</v>
      </c>
      <c r="D33" s="3">
        <v>24.617536554355802</v>
      </c>
      <c r="E33" s="4">
        <v>100000</v>
      </c>
      <c r="F33" s="4">
        <v>223</v>
      </c>
      <c r="G33" s="5">
        <v>7.1098999999999997</v>
      </c>
      <c r="H33" s="5">
        <v>7.0583093999999997</v>
      </c>
      <c r="J33" s="2">
        <v>29</v>
      </c>
      <c r="K33" s="3">
        <v>177.24230406317599</v>
      </c>
      <c r="L33" s="4">
        <v>300000</v>
      </c>
      <c r="M33" s="4">
        <v>653</v>
      </c>
      <c r="N33" s="5">
        <v>57.566699999999997</v>
      </c>
      <c r="O33" s="5">
        <v>57.405966300000003</v>
      </c>
      <c r="Q33" s="2">
        <v>29</v>
      </c>
      <c r="R33" s="3">
        <v>289.655847593369</v>
      </c>
      <c r="S33" s="4">
        <v>500000</v>
      </c>
      <c r="T33" s="4">
        <v>1075</v>
      </c>
      <c r="U33" s="5">
        <v>172.9967</v>
      </c>
      <c r="V33" s="5">
        <v>172.6922874</v>
      </c>
      <c r="X33" s="2">
        <v>29</v>
      </c>
      <c r="Y33" s="3">
        <v>943.89540409974995</v>
      </c>
      <c r="Z33" s="4">
        <v>1000000</v>
      </c>
      <c r="AA33" s="4">
        <v>2052</v>
      </c>
      <c r="AB33" s="5">
        <v>777.82320000000004</v>
      </c>
      <c r="AC33" s="5">
        <v>777.10408949999999</v>
      </c>
    </row>
    <row r="34" spans="3:29" x14ac:dyDescent="0.3">
      <c r="C34" s="2">
        <v>30</v>
      </c>
      <c r="D34" s="3">
        <v>20.307138201856599</v>
      </c>
      <c r="E34" s="4">
        <v>100000</v>
      </c>
      <c r="F34" s="4">
        <v>233</v>
      </c>
      <c r="G34" s="5">
        <v>7.5567000000000002</v>
      </c>
      <c r="H34" s="5">
        <v>7.5076433999999903</v>
      </c>
      <c r="J34" s="2">
        <v>30</v>
      </c>
      <c r="K34" s="3">
        <v>164.54922800020299</v>
      </c>
      <c r="L34" s="4">
        <v>300000</v>
      </c>
      <c r="M34" s="4">
        <v>638</v>
      </c>
      <c r="N34" s="5">
        <v>56.401000000000003</v>
      </c>
      <c r="O34" s="5">
        <v>56.241987700000003</v>
      </c>
      <c r="Q34" s="2">
        <v>30</v>
      </c>
      <c r="R34" s="3">
        <v>311.14533406633899</v>
      </c>
      <c r="S34" s="4">
        <v>500000</v>
      </c>
      <c r="T34" s="4">
        <v>1065</v>
      </c>
      <c r="U34" s="5">
        <v>170.27889999999999</v>
      </c>
      <c r="V34" s="5">
        <v>169.97517589999899</v>
      </c>
      <c r="X34" s="2">
        <v>30</v>
      </c>
      <c r="Y34" s="3">
        <v>1147.0135386817601</v>
      </c>
      <c r="Z34" s="4">
        <v>1000000</v>
      </c>
      <c r="AA34" s="4">
        <v>2055</v>
      </c>
      <c r="AB34" s="5">
        <v>754.40899999999999</v>
      </c>
      <c r="AC34" s="5">
        <v>753.71570210000004</v>
      </c>
    </row>
    <row r="35" spans="3:29" x14ac:dyDescent="0.3">
      <c r="C35" s="2">
        <v>31</v>
      </c>
      <c r="D35" s="3">
        <v>25.823466191738799</v>
      </c>
      <c r="E35" s="4">
        <v>100000</v>
      </c>
      <c r="F35" s="4">
        <v>224</v>
      </c>
      <c r="G35" s="5">
        <v>7.2846000000000002</v>
      </c>
      <c r="H35" s="5">
        <v>7.2334788999999997</v>
      </c>
      <c r="J35" s="2">
        <v>31</v>
      </c>
      <c r="K35" s="3">
        <v>160.784967766872</v>
      </c>
      <c r="L35" s="4">
        <v>300000</v>
      </c>
      <c r="M35" s="4">
        <v>661</v>
      </c>
      <c r="N35" s="5">
        <v>56.432400000000001</v>
      </c>
      <c r="O35" s="5">
        <v>56.267638300000002</v>
      </c>
      <c r="Q35" s="2">
        <v>31</v>
      </c>
      <c r="R35" s="3">
        <v>307.85915666988802</v>
      </c>
      <c r="S35" s="4">
        <v>500000</v>
      </c>
      <c r="T35" s="4">
        <v>1054</v>
      </c>
      <c r="U35" s="5">
        <v>170.1002</v>
      </c>
      <c r="V35" s="5">
        <v>169.78857199999999</v>
      </c>
      <c r="X35" s="2">
        <v>31</v>
      </c>
      <c r="Y35" s="3">
        <v>872.83902670452903</v>
      </c>
      <c r="Z35" s="4">
        <v>1000000</v>
      </c>
      <c r="AA35" s="4">
        <v>2040</v>
      </c>
      <c r="AB35" s="5">
        <v>790.20630000000006</v>
      </c>
      <c r="AC35" s="5">
        <v>789.42549610000003</v>
      </c>
    </row>
    <row r="36" spans="3:29" x14ac:dyDescent="0.3">
      <c r="C36" s="2">
        <v>32</v>
      </c>
      <c r="D36" s="3">
        <v>19.5412916709802</v>
      </c>
      <c r="E36" s="4">
        <v>100000</v>
      </c>
      <c r="F36" s="4">
        <v>209</v>
      </c>
      <c r="G36" s="5">
        <v>7.1336000000000004</v>
      </c>
      <c r="H36" s="5">
        <v>7.0854647000000002</v>
      </c>
      <c r="J36" s="2">
        <v>32</v>
      </c>
      <c r="K36" s="3">
        <v>191.75247436011799</v>
      </c>
      <c r="L36" s="4">
        <v>300000</v>
      </c>
      <c r="M36" s="4">
        <v>643</v>
      </c>
      <c r="N36" s="5">
        <v>56.151299999999999</v>
      </c>
      <c r="O36" s="5">
        <v>55.989948699999999</v>
      </c>
      <c r="Q36" s="2">
        <v>32</v>
      </c>
      <c r="R36" s="3">
        <v>338.38139854701501</v>
      </c>
      <c r="S36" s="4">
        <v>500000</v>
      </c>
      <c r="T36" s="4">
        <v>1074</v>
      </c>
      <c r="U36" s="5">
        <v>173.07130000000001</v>
      </c>
      <c r="V36" s="5">
        <v>172.75687879999899</v>
      </c>
      <c r="X36" s="2">
        <v>32</v>
      </c>
      <c r="Y36" s="3">
        <v>1065.1283907523</v>
      </c>
      <c r="Z36" s="4">
        <v>1000000</v>
      </c>
      <c r="AA36" s="4">
        <v>2027</v>
      </c>
      <c r="AB36" s="5">
        <v>753.36469999999997</v>
      </c>
      <c r="AC36" s="5">
        <v>752.64647530000002</v>
      </c>
    </row>
    <row r="37" spans="3:29" x14ac:dyDescent="0.3">
      <c r="C37" s="2">
        <v>33</v>
      </c>
      <c r="D37" s="3">
        <v>28.405824157176902</v>
      </c>
      <c r="E37" s="4">
        <v>100000</v>
      </c>
      <c r="F37" s="4">
        <v>224</v>
      </c>
      <c r="G37" s="5">
        <v>7.2228000000000003</v>
      </c>
      <c r="H37" s="5">
        <v>7.1747863000000001</v>
      </c>
      <c r="J37" s="2">
        <v>33</v>
      </c>
      <c r="K37" s="3">
        <v>156.406962144049</v>
      </c>
      <c r="L37" s="4">
        <v>300000</v>
      </c>
      <c r="M37" s="4">
        <v>645</v>
      </c>
      <c r="N37" s="5">
        <v>56.172600000000003</v>
      </c>
      <c r="O37" s="5">
        <v>56.011220299999998</v>
      </c>
      <c r="Q37" s="2">
        <v>33</v>
      </c>
      <c r="R37" s="3">
        <v>375.90047296885501</v>
      </c>
      <c r="S37" s="4">
        <v>500000</v>
      </c>
      <c r="T37" s="4">
        <v>1063</v>
      </c>
      <c r="U37" s="5">
        <v>173.2285</v>
      </c>
      <c r="V37" s="5">
        <v>172.91394939999901</v>
      </c>
      <c r="X37" s="2">
        <v>33</v>
      </c>
      <c r="Y37" s="3">
        <v>819.52940224697397</v>
      </c>
      <c r="Z37" s="4">
        <v>1000000</v>
      </c>
      <c r="AA37" s="4">
        <v>2032</v>
      </c>
      <c r="AB37" s="5">
        <v>755.07449999999994</v>
      </c>
      <c r="AC37" s="5">
        <v>754.39605940000001</v>
      </c>
    </row>
    <row r="38" spans="3:29" x14ac:dyDescent="0.3">
      <c r="C38" s="2">
        <v>34</v>
      </c>
      <c r="D38" s="3">
        <v>26.5475915472983</v>
      </c>
      <c r="E38" s="4">
        <v>100000</v>
      </c>
      <c r="F38" s="4">
        <v>203</v>
      </c>
      <c r="G38" s="5">
        <v>7.0597000000000003</v>
      </c>
      <c r="H38" s="5">
        <v>7.0126754999999896</v>
      </c>
      <c r="J38" s="2">
        <v>34</v>
      </c>
      <c r="K38" s="3">
        <v>198.46116655857199</v>
      </c>
      <c r="L38" s="4">
        <v>300000</v>
      </c>
      <c r="M38" s="4">
        <v>651</v>
      </c>
      <c r="N38" s="5">
        <v>57.398699999999998</v>
      </c>
      <c r="O38" s="5">
        <v>57.235275099999903</v>
      </c>
      <c r="Q38" s="2">
        <v>34</v>
      </c>
      <c r="R38" s="3">
        <v>339.609147745928</v>
      </c>
      <c r="S38" s="4">
        <v>500000</v>
      </c>
      <c r="T38" s="4">
        <v>1051</v>
      </c>
      <c r="U38" s="5">
        <v>172.60059999999999</v>
      </c>
      <c r="V38" s="5">
        <v>172.28998859999999</v>
      </c>
      <c r="X38" s="2">
        <v>34</v>
      </c>
      <c r="Y38" s="3">
        <v>902.38946387453495</v>
      </c>
      <c r="Z38" s="4">
        <v>1000000</v>
      </c>
      <c r="AA38" s="4">
        <v>2020</v>
      </c>
      <c r="AB38" s="5">
        <v>740.35609999999997</v>
      </c>
      <c r="AC38" s="5">
        <v>739.66926190000004</v>
      </c>
    </row>
    <row r="39" spans="3:29" x14ac:dyDescent="0.3">
      <c r="C39" s="2">
        <v>35</v>
      </c>
      <c r="D39" s="3">
        <v>37.559440729024601</v>
      </c>
      <c r="E39" s="4">
        <v>100000</v>
      </c>
      <c r="F39" s="4">
        <v>230</v>
      </c>
      <c r="G39" s="5">
        <v>7.6047000000000002</v>
      </c>
      <c r="H39" s="5">
        <v>7.5565067999999904</v>
      </c>
      <c r="J39" s="2">
        <v>35</v>
      </c>
      <c r="K39" s="3">
        <v>274.74685135010299</v>
      </c>
      <c r="L39" s="4">
        <v>300000</v>
      </c>
      <c r="M39" s="4">
        <v>640</v>
      </c>
      <c r="N39" s="5">
        <v>56.996699999999997</v>
      </c>
      <c r="O39" s="5">
        <v>56.8342027999999</v>
      </c>
      <c r="Q39" s="2">
        <v>35</v>
      </c>
      <c r="R39" s="3">
        <v>351.51880620384497</v>
      </c>
      <c r="S39" s="4">
        <v>500000</v>
      </c>
      <c r="T39" s="4">
        <v>1071</v>
      </c>
      <c r="U39" s="5">
        <v>173.8245</v>
      </c>
      <c r="V39" s="5">
        <v>173.5121767</v>
      </c>
      <c r="X39" s="2">
        <v>35</v>
      </c>
      <c r="Y39" s="3">
        <v>1050.1866848899899</v>
      </c>
      <c r="Z39" s="4">
        <v>1000000</v>
      </c>
      <c r="AA39" s="4">
        <v>2024</v>
      </c>
      <c r="AB39" s="5">
        <v>736.14229999999998</v>
      </c>
      <c r="AC39" s="5">
        <v>735.45782680000002</v>
      </c>
    </row>
    <row r="40" spans="3:29" x14ac:dyDescent="0.3">
      <c r="C40" s="2">
        <v>36</v>
      </c>
      <c r="D40" s="3">
        <v>36.628104113000902</v>
      </c>
      <c r="E40" s="4">
        <v>100000</v>
      </c>
      <c r="F40" s="4">
        <v>216</v>
      </c>
      <c r="G40" s="5">
        <v>6.7271000000000001</v>
      </c>
      <c r="H40" s="5">
        <v>6.6804986</v>
      </c>
      <c r="J40" s="2">
        <v>36</v>
      </c>
      <c r="K40" s="3">
        <v>205.47900558136999</v>
      </c>
      <c r="L40" s="4">
        <v>300000</v>
      </c>
      <c r="M40" s="4">
        <v>659</v>
      </c>
      <c r="N40" s="5">
        <v>58.147300000000001</v>
      </c>
      <c r="O40" s="5">
        <v>57.983806299999998</v>
      </c>
      <c r="Q40" s="2">
        <v>36</v>
      </c>
      <c r="R40" s="3">
        <v>400.17305183096403</v>
      </c>
      <c r="S40" s="4">
        <v>500000</v>
      </c>
      <c r="T40" s="4">
        <v>1063</v>
      </c>
      <c r="U40" s="5">
        <v>172.84020000000001</v>
      </c>
      <c r="V40" s="5">
        <v>172.53279789999999</v>
      </c>
      <c r="X40" s="2">
        <v>36</v>
      </c>
      <c r="Y40" s="3">
        <v>918.549817454037</v>
      </c>
      <c r="Z40" s="4">
        <v>1000000</v>
      </c>
      <c r="AA40" s="4">
        <v>2035</v>
      </c>
      <c r="AB40" s="5">
        <v>753.44569999999999</v>
      </c>
      <c r="AC40" s="5">
        <v>752.76651049999896</v>
      </c>
    </row>
    <row r="41" spans="3:29" x14ac:dyDescent="0.3">
      <c r="C41" s="2">
        <v>37</v>
      </c>
      <c r="D41" s="3">
        <v>26.801924910319599</v>
      </c>
      <c r="E41" s="4">
        <v>100000</v>
      </c>
      <c r="F41" s="4">
        <v>220</v>
      </c>
      <c r="G41" s="5">
        <v>7.0974000000000004</v>
      </c>
      <c r="H41" s="5">
        <v>7.0490753000000002</v>
      </c>
      <c r="J41" s="2">
        <v>37</v>
      </c>
      <c r="K41" s="3">
        <v>212.24533197910301</v>
      </c>
      <c r="L41" s="4">
        <v>300000</v>
      </c>
      <c r="M41" s="4">
        <v>653</v>
      </c>
      <c r="N41" s="5">
        <v>56.974699999999999</v>
      </c>
      <c r="O41" s="5">
        <v>56.809584599999901</v>
      </c>
      <c r="Q41" s="2">
        <v>37</v>
      </c>
      <c r="R41" s="3">
        <v>332.57532787960997</v>
      </c>
      <c r="S41" s="4">
        <v>500000</v>
      </c>
      <c r="T41" s="4">
        <v>1053</v>
      </c>
      <c r="U41" s="5">
        <v>167.9597</v>
      </c>
      <c r="V41" s="5">
        <v>167.6445812</v>
      </c>
      <c r="X41" s="2">
        <v>37</v>
      </c>
      <c r="Y41" s="3">
        <v>1095.95669399959</v>
      </c>
      <c r="Z41" s="4">
        <v>1000000</v>
      </c>
      <c r="AA41" s="4">
        <v>2016</v>
      </c>
      <c r="AB41" s="5">
        <v>748.47519999999997</v>
      </c>
      <c r="AC41" s="5">
        <v>747.78651519999903</v>
      </c>
    </row>
    <row r="42" spans="3:29" x14ac:dyDescent="0.3">
      <c r="C42" s="2">
        <v>38</v>
      </c>
      <c r="D42" s="3">
        <v>15.010717283359799</v>
      </c>
      <c r="E42" s="4">
        <v>100000</v>
      </c>
      <c r="F42" s="4">
        <v>233</v>
      </c>
      <c r="G42" s="5">
        <v>7.3703000000000003</v>
      </c>
      <c r="H42" s="5">
        <v>7.3218321999999896</v>
      </c>
      <c r="J42" s="2">
        <v>38</v>
      </c>
      <c r="K42" s="3">
        <v>135.38893243569399</v>
      </c>
      <c r="L42" s="4">
        <v>300000</v>
      </c>
      <c r="M42" s="4">
        <v>655</v>
      </c>
      <c r="N42" s="5">
        <v>57.535600000000002</v>
      </c>
      <c r="O42" s="5">
        <v>57.372646000000003</v>
      </c>
      <c r="Q42" s="2">
        <v>38</v>
      </c>
      <c r="R42" s="3">
        <v>335.69238635777799</v>
      </c>
      <c r="S42" s="4">
        <v>500000</v>
      </c>
      <c r="T42" s="4">
        <v>1061</v>
      </c>
      <c r="U42" s="5">
        <v>165.69470000000001</v>
      </c>
      <c r="V42" s="5">
        <v>165.40269389999901</v>
      </c>
      <c r="X42" s="2">
        <v>38</v>
      </c>
      <c r="Y42" s="3">
        <v>869.99870955469498</v>
      </c>
      <c r="Z42" s="4">
        <v>1000000</v>
      </c>
      <c r="AA42" s="4">
        <v>2040</v>
      </c>
      <c r="AB42" s="5">
        <v>751.58010000000002</v>
      </c>
      <c r="AC42" s="5">
        <v>750.8860032</v>
      </c>
    </row>
    <row r="43" spans="3:29" x14ac:dyDescent="0.3">
      <c r="C43" s="2">
        <v>39</v>
      </c>
      <c r="D43" s="3">
        <v>23.546363648683101</v>
      </c>
      <c r="E43" s="4">
        <v>100000</v>
      </c>
      <c r="F43" s="4">
        <v>227</v>
      </c>
      <c r="G43" s="5">
        <v>7.2530000000000001</v>
      </c>
      <c r="H43" s="5">
        <v>7.2058359999999899</v>
      </c>
      <c r="J43" s="2">
        <v>39</v>
      </c>
      <c r="K43" s="3">
        <v>180.83835212272601</v>
      </c>
      <c r="L43" s="4">
        <v>300000</v>
      </c>
      <c r="M43" s="4">
        <v>662</v>
      </c>
      <c r="N43" s="5">
        <v>56.340499999999999</v>
      </c>
      <c r="O43" s="5">
        <v>56.177750600000003</v>
      </c>
      <c r="Q43" s="2">
        <v>39</v>
      </c>
      <c r="R43" s="3">
        <v>395.58904626921998</v>
      </c>
      <c r="S43" s="4">
        <v>500000</v>
      </c>
      <c r="T43" s="4">
        <v>1058</v>
      </c>
      <c r="U43" s="5">
        <v>165.8175</v>
      </c>
      <c r="V43" s="5">
        <v>165.5211372</v>
      </c>
      <c r="X43" s="2">
        <v>39</v>
      </c>
      <c r="Y43" s="3">
        <v>872.18519895616896</v>
      </c>
      <c r="Z43" s="4">
        <v>1000000</v>
      </c>
      <c r="AA43" s="4">
        <v>2034</v>
      </c>
      <c r="AB43" s="5">
        <v>741.58199999999999</v>
      </c>
      <c r="AC43" s="5">
        <v>740.90395620000004</v>
      </c>
    </row>
    <row r="44" spans="3:29" x14ac:dyDescent="0.3">
      <c r="C44" s="2">
        <v>40</v>
      </c>
      <c r="D44" s="3">
        <v>25.564885745513301</v>
      </c>
      <c r="E44" s="4">
        <v>100000</v>
      </c>
      <c r="F44" s="4">
        <v>216</v>
      </c>
      <c r="G44" s="5">
        <v>7.1772</v>
      </c>
      <c r="H44" s="5">
        <v>7.12995</v>
      </c>
      <c r="J44" s="2">
        <v>40</v>
      </c>
      <c r="K44" s="3">
        <v>135.32818445112801</v>
      </c>
      <c r="L44" s="4">
        <v>300000</v>
      </c>
      <c r="M44" s="4">
        <v>668</v>
      </c>
      <c r="N44" s="5">
        <v>57.137700000000002</v>
      </c>
      <c r="O44" s="5">
        <v>56.971287199999999</v>
      </c>
      <c r="Q44" s="2">
        <v>40</v>
      </c>
      <c r="R44" s="3">
        <v>393.23006013149001</v>
      </c>
      <c r="S44" s="4">
        <v>500000</v>
      </c>
      <c r="T44" s="4">
        <v>1059</v>
      </c>
      <c r="U44" s="5">
        <v>164.119</v>
      </c>
      <c r="V44" s="5">
        <v>163.83241569999899</v>
      </c>
      <c r="X44" s="2">
        <v>40</v>
      </c>
      <c r="Y44" s="3">
        <v>1086.0063309202999</v>
      </c>
      <c r="Z44" s="4">
        <v>1000000</v>
      </c>
      <c r="AA44" s="4">
        <v>2040</v>
      </c>
      <c r="AB44" s="5">
        <v>754.7713</v>
      </c>
      <c r="AC44" s="5">
        <v>754.08002969999995</v>
      </c>
    </row>
    <row r="45" spans="3:29" x14ac:dyDescent="0.3">
      <c r="C45" s="2">
        <v>41</v>
      </c>
      <c r="D45" s="3">
        <v>28.1416955615401</v>
      </c>
      <c r="E45" s="4">
        <v>100000</v>
      </c>
      <c r="F45" s="4">
        <v>223</v>
      </c>
      <c r="G45" s="5">
        <v>7.0369999999999999</v>
      </c>
      <c r="H45" s="5">
        <v>6.9891882999999897</v>
      </c>
      <c r="J45" s="2">
        <v>41</v>
      </c>
      <c r="K45" s="3">
        <v>132.14222874517799</v>
      </c>
      <c r="L45" s="4">
        <v>300000</v>
      </c>
      <c r="M45" s="4">
        <v>644</v>
      </c>
      <c r="N45" s="5">
        <v>57.134599999999999</v>
      </c>
      <c r="O45" s="5">
        <v>56.972418699999999</v>
      </c>
      <c r="Q45" s="2">
        <v>41</v>
      </c>
      <c r="R45" s="3">
        <v>369.44678767574499</v>
      </c>
      <c r="S45" s="4">
        <v>500000</v>
      </c>
      <c r="T45" s="4">
        <v>1071</v>
      </c>
      <c r="U45" s="5">
        <v>163.90289999999999</v>
      </c>
      <c r="V45" s="5">
        <v>163.60928039999999</v>
      </c>
      <c r="X45" s="2">
        <v>41</v>
      </c>
      <c r="Y45" s="3">
        <v>1153.2540277826299</v>
      </c>
      <c r="Z45" s="4">
        <v>1000000</v>
      </c>
      <c r="AA45" s="4">
        <v>2032</v>
      </c>
      <c r="AB45" s="5">
        <v>744.26110000000006</v>
      </c>
      <c r="AC45" s="5">
        <v>743.56463229999997</v>
      </c>
    </row>
    <row r="46" spans="3:29" x14ac:dyDescent="0.3">
      <c r="C46" s="2">
        <v>42</v>
      </c>
      <c r="D46" s="3">
        <v>17.181227133285201</v>
      </c>
      <c r="E46" s="4">
        <v>100000</v>
      </c>
      <c r="F46" s="4">
        <v>221</v>
      </c>
      <c r="G46" s="5">
        <v>7.3032000000000004</v>
      </c>
      <c r="H46" s="5">
        <v>7.2562552</v>
      </c>
      <c r="J46" s="2">
        <v>42</v>
      </c>
      <c r="K46" s="3">
        <v>112.55036661412301</v>
      </c>
      <c r="L46" s="4">
        <v>300000</v>
      </c>
      <c r="M46" s="4">
        <v>648</v>
      </c>
      <c r="N46" s="5">
        <v>55.7361</v>
      </c>
      <c r="O46" s="5">
        <v>55.573890999999897</v>
      </c>
      <c r="Q46" s="2">
        <v>42</v>
      </c>
      <c r="R46" s="3">
        <v>256.51711891596699</v>
      </c>
      <c r="S46" s="4">
        <v>500000</v>
      </c>
      <c r="T46" s="4">
        <v>1055</v>
      </c>
      <c r="U46" s="5">
        <v>162.1498</v>
      </c>
      <c r="V46" s="5">
        <v>161.85668369999999</v>
      </c>
      <c r="X46" s="2">
        <v>42</v>
      </c>
      <c r="Y46" s="3">
        <v>895.183564088396</v>
      </c>
      <c r="Z46" s="4">
        <v>1000000</v>
      </c>
      <c r="AA46" s="4">
        <v>2039</v>
      </c>
      <c r="AB46" s="5">
        <v>762.16790000000003</v>
      </c>
      <c r="AC46" s="5">
        <v>761.47068669999999</v>
      </c>
    </row>
    <row r="47" spans="3:29" x14ac:dyDescent="0.3">
      <c r="C47" s="2">
        <v>43</v>
      </c>
      <c r="D47" s="3">
        <v>15.8642586890905</v>
      </c>
      <c r="E47" s="4">
        <v>100000</v>
      </c>
      <c r="F47" s="4">
        <v>232</v>
      </c>
      <c r="G47" s="5">
        <v>7.6287000000000003</v>
      </c>
      <c r="H47" s="5">
        <v>7.5804831999999998</v>
      </c>
      <c r="J47" s="2">
        <v>43</v>
      </c>
      <c r="K47" s="3">
        <v>126.883734256718</v>
      </c>
      <c r="L47" s="4">
        <v>300000</v>
      </c>
      <c r="M47" s="4">
        <v>665</v>
      </c>
      <c r="N47" s="5">
        <v>56.996099999999998</v>
      </c>
      <c r="O47" s="5">
        <v>56.833370899999998</v>
      </c>
      <c r="Q47" s="2">
        <v>43</v>
      </c>
      <c r="R47" s="3">
        <v>417.02739016642897</v>
      </c>
      <c r="S47" s="4">
        <v>500000</v>
      </c>
      <c r="T47" s="4">
        <v>1045</v>
      </c>
      <c r="U47" s="5">
        <v>162.67189999999999</v>
      </c>
      <c r="V47" s="5">
        <v>162.38317810000001</v>
      </c>
      <c r="X47" s="2">
        <v>43</v>
      </c>
      <c r="Y47" s="3">
        <v>916.21843011338001</v>
      </c>
      <c r="Z47" s="4">
        <v>1000000</v>
      </c>
      <c r="AA47" s="4">
        <v>2010</v>
      </c>
      <c r="AB47" s="5">
        <v>743.01530000000002</v>
      </c>
      <c r="AC47" s="5">
        <v>742.31311619999997</v>
      </c>
    </row>
    <row r="48" spans="3:29" x14ac:dyDescent="0.3">
      <c r="C48" s="2">
        <v>44</v>
      </c>
      <c r="D48" s="3">
        <v>46.238490234157098</v>
      </c>
      <c r="E48" s="4">
        <v>100000</v>
      </c>
      <c r="F48" s="4">
        <v>214</v>
      </c>
      <c r="G48" s="5">
        <v>7.1380999999999997</v>
      </c>
      <c r="H48" s="5">
        <v>7.0910602000000003</v>
      </c>
      <c r="J48" s="2">
        <v>44</v>
      </c>
      <c r="K48" s="3">
        <v>191.805251542772</v>
      </c>
      <c r="L48" s="4">
        <v>300000</v>
      </c>
      <c r="M48" s="4">
        <v>648</v>
      </c>
      <c r="N48" s="5">
        <v>57.684100000000001</v>
      </c>
      <c r="O48" s="5">
        <v>57.518774399999998</v>
      </c>
      <c r="Q48" s="2">
        <v>44</v>
      </c>
      <c r="R48" s="3">
        <v>360.26359321863202</v>
      </c>
      <c r="S48" s="4">
        <v>500000</v>
      </c>
      <c r="T48" s="4">
        <v>1057</v>
      </c>
      <c r="U48" s="5">
        <v>163.4683</v>
      </c>
      <c r="V48" s="5">
        <v>163.1806095</v>
      </c>
      <c r="X48" s="2">
        <v>44</v>
      </c>
      <c r="Y48" s="3">
        <v>1149.98336709313</v>
      </c>
      <c r="Z48" s="4">
        <v>1000000</v>
      </c>
      <c r="AA48" s="4">
        <v>2032</v>
      </c>
      <c r="AB48" s="5">
        <v>735.64369999999997</v>
      </c>
      <c r="AC48" s="5">
        <v>734.95012809999901</v>
      </c>
    </row>
    <row r="49" spans="3:29" x14ac:dyDescent="0.3">
      <c r="C49" s="2">
        <v>45</v>
      </c>
      <c r="D49" s="3">
        <v>24.3790072174092</v>
      </c>
      <c r="E49" s="4">
        <v>100000</v>
      </c>
      <c r="F49" s="4">
        <v>220</v>
      </c>
      <c r="G49" s="5">
        <v>7.2774000000000001</v>
      </c>
      <c r="H49" s="5">
        <v>7.2297140000000004</v>
      </c>
      <c r="J49" s="2">
        <v>45</v>
      </c>
      <c r="K49" s="3">
        <v>148.726956698587</v>
      </c>
      <c r="L49" s="4">
        <v>300000</v>
      </c>
      <c r="M49" s="4">
        <v>635</v>
      </c>
      <c r="N49" s="5">
        <v>57.046700000000001</v>
      </c>
      <c r="O49" s="5">
        <v>56.884944399999902</v>
      </c>
      <c r="Q49" s="2">
        <v>45</v>
      </c>
      <c r="R49" s="3">
        <v>384.81176298411299</v>
      </c>
      <c r="S49" s="4">
        <v>500000</v>
      </c>
      <c r="T49" s="4">
        <v>1054</v>
      </c>
      <c r="U49" s="5">
        <v>162.03370000000001</v>
      </c>
      <c r="V49" s="5">
        <v>161.7455971</v>
      </c>
      <c r="X49" s="2">
        <v>45</v>
      </c>
      <c r="Y49" s="3">
        <v>1130.86223027247</v>
      </c>
      <c r="Z49" s="4">
        <v>1000000</v>
      </c>
      <c r="AA49" s="4">
        <v>2065</v>
      </c>
      <c r="AB49" s="5">
        <v>765.24429999999995</v>
      </c>
      <c r="AC49" s="5">
        <v>764.54804389999902</v>
      </c>
    </row>
    <row r="50" spans="3:29" x14ac:dyDescent="0.3">
      <c r="C50" s="2">
        <v>46</v>
      </c>
      <c r="D50" s="3">
        <v>25.8833284430509</v>
      </c>
      <c r="E50" s="4">
        <v>100000</v>
      </c>
      <c r="F50" s="4">
        <v>216</v>
      </c>
      <c r="G50" s="5">
        <v>7.0361000000000002</v>
      </c>
      <c r="H50" s="5">
        <v>6.9894913999999897</v>
      </c>
      <c r="J50" s="2">
        <v>46</v>
      </c>
      <c r="K50" s="3">
        <v>157.51196875014099</v>
      </c>
      <c r="L50" s="4">
        <v>300000</v>
      </c>
      <c r="M50" s="4">
        <v>644</v>
      </c>
      <c r="N50" s="5">
        <v>56.156999999999996</v>
      </c>
      <c r="O50" s="5">
        <v>55.993925499999897</v>
      </c>
      <c r="Q50" s="2">
        <v>46</v>
      </c>
      <c r="R50" s="3">
        <v>312.98275310326301</v>
      </c>
      <c r="S50" s="4">
        <v>500000</v>
      </c>
      <c r="T50" s="4">
        <v>1043</v>
      </c>
      <c r="U50" s="5">
        <v>162.7978</v>
      </c>
      <c r="V50" s="5">
        <v>162.51059670000001</v>
      </c>
      <c r="X50" s="2">
        <v>46</v>
      </c>
      <c r="Y50" s="3">
        <v>1070.53886051783</v>
      </c>
      <c r="Z50" s="4">
        <v>1000000</v>
      </c>
      <c r="AA50" s="4">
        <v>2018</v>
      </c>
      <c r="AB50" s="5">
        <v>736.75660000000005</v>
      </c>
      <c r="AC50" s="5">
        <v>736.05837139999903</v>
      </c>
    </row>
    <row r="51" spans="3:29" x14ac:dyDescent="0.3">
      <c r="C51" s="2">
        <v>47</v>
      </c>
      <c r="D51" s="3">
        <v>24.629383390441401</v>
      </c>
      <c r="E51" s="4">
        <v>100000</v>
      </c>
      <c r="F51" s="4">
        <v>235</v>
      </c>
      <c r="G51" s="5">
        <v>7.4903000000000004</v>
      </c>
      <c r="H51" s="5">
        <v>7.4418151999999997</v>
      </c>
      <c r="J51" s="2">
        <v>47</v>
      </c>
      <c r="K51" s="3">
        <v>126.271507821433</v>
      </c>
      <c r="L51" s="4">
        <v>300000</v>
      </c>
      <c r="M51" s="4">
        <v>661</v>
      </c>
      <c r="N51" s="5">
        <v>56.134799999999998</v>
      </c>
      <c r="O51" s="5">
        <v>55.9713718</v>
      </c>
      <c r="Q51" s="2">
        <v>47</v>
      </c>
      <c r="R51" s="3">
        <v>380.02999720933502</v>
      </c>
      <c r="S51" s="4">
        <v>500000</v>
      </c>
      <c r="T51" s="4">
        <v>1068</v>
      </c>
      <c r="U51" s="5">
        <v>163.14859999999999</v>
      </c>
      <c r="V51" s="5">
        <v>162.8591241</v>
      </c>
      <c r="X51" s="2">
        <v>47</v>
      </c>
      <c r="Y51" s="3">
        <v>1086.21640249282</v>
      </c>
      <c r="Z51" s="4">
        <v>1000000</v>
      </c>
      <c r="AA51" s="4">
        <v>2044</v>
      </c>
      <c r="AB51" s="5">
        <v>746.67700000000002</v>
      </c>
      <c r="AC51" s="5">
        <v>745.99670149999997</v>
      </c>
    </row>
    <row r="52" spans="3:29" x14ac:dyDescent="0.3">
      <c r="C52" s="2">
        <v>48</v>
      </c>
      <c r="D52" s="3">
        <v>46.834841280418097</v>
      </c>
      <c r="E52" s="4">
        <v>100000</v>
      </c>
      <c r="F52" s="4">
        <v>221</v>
      </c>
      <c r="G52" s="5">
        <v>7.1196000000000002</v>
      </c>
      <c r="H52" s="5">
        <v>7.0721188000000001</v>
      </c>
      <c r="J52" s="2">
        <v>48</v>
      </c>
      <c r="K52" s="3">
        <v>170.807940120419</v>
      </c>
      <c r="L52" s="4">
        <v>300000</v>
      </c>
      <c r="M52" s="4">
        <v>693</v>
      </c>
      <c r="N52" s="5">
        <v>58.439</v>
      </c>
      <c r="O52" s="5">
        <v>58.274959099999997</v>
      </c>
      <c r="Q52" s="2">
        <v>48</v>
      </c>
      <c r="R52" s="3">
        <v>323.279015671151</v>
      </c>
      <c r="S52" s="4">
        <v>500000</v>
      </c>
      <c r="T52" s="4">
        <v>1054</v>
      </c>
      <c r="U52" s="5">
        <v>163.84479999999999</v>
      </c>
      <c r="V52" s="5">
        <v>163.55566519999999</v>
      </c>
      <c r="X52" s="2">
        <v>48</v>
      </c>
      <c r="Y52" s="3">
        <v>1022.32447580217</v>
      </c>
      <c r="Z52" s="4">
        <v>1000000</v>
      </c>
      <c r="AA52" s="4">
        <v>2032</v>
      </c>
      <c r="AB52" s="5">
        <v>763.11239999999998</v>
      </c>
      <c r="AC52" s="5">
        <v>762.40621939999903</v>
      </c>
    </row>
    <row r="53" spans="3:29" x14ac:dyDescent="0.3">
      <c r="C53" s="2">
        <v>49</v>
      </c>
      <c r="D53" s="3">
        <v>20.454230260531201</v>
      </c>
      <c r="E53" s="4">
        <v>100000</v>
      </c>
      <c r="F53" s="4">
        <v>224</v>
      </c>
      <c r="G53" s="5">
        <v>7.5888</v>
      </c>
      <c r="H53" s="5">
        <v>7.5403779999999996</v>
      </c>
      <c r="J53" s="2">
        <v>49</v>
      </c>
      <c r="K53" s="3">
        <v>136.006746166977</v>
      </c>
      <c r="L53" s="4">
        <v>300000</v>
      </c>
      <c r="M53" s="4">
        <v>643</v>
      </c>
      <c r="N53" s="5">
        <v>56.187399999999997</v>
      </c>
      <c r="O53" s="5">
        <v>56.019131100000003</v>
      </c>
      <c r="Q53" s="2">
        <v>49</v>
      </c>
      <c r="R53" s="3">
        <v>337.88525937812699</v>
      </c>
      <c r="S53" s="4">
        <v>500000</v>
      </c>
      <c r="T53" s="4">
        <v>1045</v>
      </c>
      <c r="U53" s="5">
        <v>161.68039999999999</v>
      </c>
      <c r="V53" s="5">
        <v>161.39048700000001</v>
      </c>
      <c r="X53" s="2">
        <v>49</v>
      </c>
      <c r="Y53" s="3">
        <v>840.35327637102705</v>
      </c>
      <c r="Z53" s="4">
        <v>1000000</v>
      </c>
      <c r="AA53" s="4">
        <v>2032</v>
      </c>
      <c r="AB53" s="5">
        <v>749.62149999999997</v>
      </c>
      <c r="AC53" s="5">
        <v>748.93831649999902</v>
      </c>
    </row>
    <row r="54" spans="3:29" x14ac:dyDescent="0.3">
      <c r="C54" s="2">
        <v>50</v>
      </c>
      <c r="D54" s="3">
        <v>18.385344562437901</v>
      </c>
      <c r="E54" s="4">
        <v>100000</v>
      </c>
      <c r="F54" s="4">
        <v>227</v>
      </c>
      <c r="G54" s="5">
        <v>7.3521000000000001</v>
      </c>
      <c r="H54" s="5">
        <v>7.3045318000000004</v>
      </c>
      <c r="J54" s="2">
        <v>50</v>
      </c>
      <c r="K54" s="3">
        <v>107.431723016715</v>
      </c>
      <c r="L54" s="4">
        <v>300000</v>
      </c>
      <c r="M54" s="4">
        <v>636</v>
      </c>
      <c r="N54" s="5">
        <v>55.229100000000003</v>
      </c>
      <c r="O54" s="5">
        <v>55.065042399999903</v>
      </c>
      <c r="Q54" s="2">
        <v>50</v>
      </c>
      <c r="R54" s="3">
        <v>321.60595188885702</v>
      </c>
      <c r="S54" s="4">
        <v>500000</v>
      </c>
      <c r="T54" s="4">
        <v>1062</v>
      </c>
      <c r="U54" s="5">
        <v>163.0752</v>
      </c>
      <c r="V54" s="5">
        <v>162.78796980000001</v>
      </c>
      <c r="X54" s="2">
        <v>50</v>
      </c>
      <c r="Y54" s="3">
        <v>1242.8158177871701</v>
      </c>
      <c r="Z54" s="4">
        <v>1000000</v>
      </c>
      <c r="AA54" s="4">
        <v>2045</v>
      </c>
      <c r="AB54" s="5">
        <v>785.63279999999997</v>
      </c>
      <c r="AC54" s="5">
        <v>784.85506120000002</v>
      </c>
    </row>
    <row r="55" spans="3:29" x14ac:dyDescent="0.3">
      <c r="C55" s="2">
        <v>51</v>
      </c>
      <c r="D55" s="3">
        <v>32.041353954686002</v>
      </c>
      <c r="E55" s="4">
        <v>100000</v>
      </c>
      <c r="F55" s="4">
        <v>231</v>
      </c>
      <c r="G55" s="5">
        <v>7.4089999999999998</v>
      </c>
      <c r="H55" s="5">
        <v>7.3616993999999902</v>
      </c>
      <c r="J55" s="2">
        <v>51</v>
      </c>
      <c r="K55" s="3">
        <v>177.254387276811</v>
      </c>
      <c r="L55" s="4">
        <v>300000</v>
      </c>
      <c r="M55" s="4">
        <v>641</v>
      </c>
      <c r="N55" s="5">
        <v>55.720300000000002</v>
      </c>
      <c r="O55" s="5">
        <v>55.5580134</v>
      </c>
      <c r="Q55" s="2">
        <v>51</v>
      </c>
      <c r="R55" s="3">
        <v>300.553851637761</v>
      </c>
      <c r="S55" s="4">
        <v>500000</v>
      </c>
      <c r="T55" s="4">
        <v>1073</v>
      </c>
      <c r="U55" s="5">
        <v>165.21340000000001</v>
      </c>
      <c r="V55" s="5">
        <v>164.9248771</v>
      </c>
      <c r="X55" s="2">
        <v>51</v>
      </c>
      <c r="Y55" s="3">
        <v>899.30699912600403</v>
      </c>
      <c r="Z55" s="4">
        <v>1000000</v>
      </c>
      <c r="AA55" s="4">
        <v>2046</v>
      </c>
      <c r="AB55" s="5">
        <v>756.13229999999999</v>
      </c>
      <c r="AC55" s="5">
        <v>755.41968540000005</v>
      </c>
    </row>
    <row r="56" spans="3:29" x14ac:dyDescent="0.3">
      <c r="C56" s="6" t="s">
        <v>3311</v>
      </c>
      <c r="D56" s="6">
        <f>AVERAGE(D5:D55)</f>
        <v>27.584890758835733</v>
      </c>
      <c r="E56" s="7">
        <f>AVERAGE(E5:E55)</f>
        <v>100000</v>
      </c>
      <c r="F56" s="8">
        <f>AVERAGE(F5:F55)</f>
        <v>220.90196078431373</v>
      </c>
      <c r="G56" s="8">
        <f>AVERAGE(G5:G55)</f>
        <v>7.3376254901960767</v>
      </c>
      <c r="H56" s="8">
        <f>AVERAGE(H5:H55)</f>
        <v>7.2883413078431341</v>
      </c>
      <c r="J56" s="6" t="s">
        <v>3311</v>
      </c>
      <c r="K56" s="6">
        <f>AVERAGE(K5:K55)</f>
        <v>157.72165191325996</v>
      </c>
      <c r="L56" s="7">
        <f>AVERAGE(L5:L55)</f>
        <v>300000</v>
      </c>
      <c r="M56" s="8">
        <f>AVERAGE(M5:M55)</f>
        <v>651.07843137254906</v>
      </c>
      <c r="N56" s="8">
        <f>AVERAGE(N5:N55)</f>
        <v>56.951529411764682</v>
      </c>
      <c r="O56" s="8">
        <f>AVERAGE(O5:O55)</f>
        <v>56.788115037254876</v>
      </c>
      <c r="Q56" s="6" t="s">
        <v>3311</v>
      </c>
      <c r="R56" s="6">
        <f>AVERAGE(R5:R55)</f>
        <v>339.76138426620923</v>
      </c>
      <c r="S56" s="7">
        <f>AVERAGE(S5:S55)</f>
        <v>500000</v>
      </c>
      <c r="T56" s="8">
        <f>AVERAGE(T5:T55)</f>
        <v>1058.9019607843138</v>
      </c>
      <c r="U56" s="8">
        <f>AVERAGE(U5:U55)</f>
        <v>167.4263333333333</v>
      </c>
      <c r="V56" s="8">
        <f>AVERAGE(V5:V55)</f>
        <v>167.12906472156845</v>
      </c>
      <c r="X56" s="6" t="s">
        <v>3311</v>
      </c>
      <c r="Y56" s="6">
        <f>AVERAGE(Y5:Y55)</f>
        <v>991.01266775643046</v>
      </c>
      <c r="Z56" s="7">
        <f>AVERAGE(Z5:Z55)</f>
        <v>1000000</v>
      </c>
      <c r="AA56" s="8">
        <f>AVERAGE(AA5:AA55)</f>
        <v>2034.0784313725489</v>
      </c>
      <c r="AB56" s="8">
        <f>AVERAGE(AB5:AB55)</f>
        <v>754.06859803921543</v>
      </c>
      <c r="AC56" s="8">
        <f>AVERAGE(AC5:AC55)</f>
        <v>753.37103582156817</v>
      </c>
    </row>
    <row r="57" spans="3:29" x14ac:dyDescent="0.3">
      <c r="C57" s="6" t="s">
        <v>3310</v>
      </c>
      <c r="D57" s="6">
        <f>_xlfn.STDEV.S(D5:D55)</f>
        <v>8.3785824918578058</v>
      </c>
      <c r="J57" s="6" t="s">
        <v>3310</v>
      </c>
      <c r="K57" s="6">
        <f>_xlfn.STDEV.S(K5:K55)</f>
        <v>34.361448005684885</v>
      </c>
      <c r="Q57" s="6" t="s">
        <v>3310</v>
      </c>
      <c r="R57" s="6">
        <f>_xlfn.STDEV.S(R5:R55)</f>
        <v>43.616594295883701</v>
      </c>
      <c r="X57" s="6" t="s">
        <v>3310</v>
      </c>
      <c r="Y57" s="6">
        <f>_xlfn.STDEV.S(Y5:Y55)</f>
        <v>121.06937564957789</v>
      </c>
    </row>
    <row r="58" spans="3:29" x14ac:dyDescent="0.3">
      <c r="C58" s="6" t="s">
        <v>3309</v>
      </c>
      <c r="D58" s="6">
        <f>MIN(D5:D55)</f>
        <v>14.1315400324625</v>
      </c>
      <c r="J58" s="6" t="s">
        <v>3309</v>
      </c>
      <c r="K58" s="6">
        <f>MIN(K5:K55)</f>
        <v>95.830444203344499</v>
      </c>
      <c r="Q58" s="6" t="s">
        <v>3309</v>
      </c>
      <c r="R58" s="6">
        <f>MIN(R5:R55)</f>
        <v>256.51711891596699</v>
      </c>
      <c r="X58" s="6" t="s">
        <v>3309</v>
      </c>
      <c r="Y58" s="6">
        <f>MIN(Y5:Y55)</f>
        <v>731.43347350629995</v>
      </c>
    </row>
    <row r="59" spans="3:29" x14ac:dyDescent="0.3">
      <c r="C59" s="6" t="s">
        <v>3308</v>
      </c>
      <c r="D59" s="6">
        <f>MAX(D5:D55)</f>
        <v>47.190830407861803</v>
      </c>
      <c r="J59" s="6" t="s">
        <v>3308</v>
      </c>
      <c r="K59" s="6">
        <f>MAX(K5:K55)</f>
        <v>274.74685135010299</v>
      </c>
      <c r="Q59" s="6" t="s">
        <v>3308</v>
      </c>
      <c r="R59" s="6">
        <f>MAX(R5:R55)</f>
        <v>426.07587495886997</v>
      </c>
      <c r="X59" s="6" t="s">
        <v>3308</v>
      </c>
      <c r="Y59" s="6">
        <f>MAX(Y5:Y55)</f>
        <v>1287.9064644090299</v>
      </c>
    </row>
    <row r="60" spans="3:29" x14ac:dyDescent="0.3">
      <c r="C60" s="6" t="s">
        <v>4795</v>
      </c>
      <c r="D60" s="6">
        <f>MEDIAN(D5:D55)</f>
        <v>26.801924910319599</v>
      </c>
      <c r="J60" s="6" t="s">
        <v>4795</v>
      </c>
      <c r="K60" s="6">
        <f>MEDIAN(K5:K55)</f>
        <v>159.39797174000901</v>
      </c>
      <c r="Q60" s="6" t="s">
        <v>4795</v>
      </c>
      <c r="R60" s="6">
        <f>MEDIAN(R5:R55)</f>
        <v>337.88525937812699</v>
      </c>
      <c r="X60" s="6" t="s">
        <v>4795</v>
      </c>
      <c r="Y60" s="6">
        <f>MEDIAN(Y5:Y55)</f>
        <v>977.71045646274297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3321</v>
      </c>
      <c r="D64" s="17"/>
      <c r="E64" s="17"/>
      <c r="F64" s="17"/>
      <c r="G64" s="17"/>
      <c r="H64" s="18"/>
      <c r="J64" s="16" t="s">
        <v>3322</v>
      </c>
      <c r="K64" s="17"/>
      <c r="L64" s="17"/>
      <c r="M64" s="17"/>
      <c r="N64" s="17"/>
      <c r="O64" s="18"/>
      <c r="Q64" s="16" t="s">
        <v>3323</v>
      </c>
      <c r="R64" s="17"/>
      <c r="S64" s="17"/>
      <c r="T64" s="17"/>
      <c r="U64" s="17"/>
      <c r="V64" s="18"/>
      <c r="X64" s="16" t="s">
        <v>4804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27.584890758835733</v>
      </c>
      <c r="E66" s="10">
        <v>100000</v>
      </c>
      <c r="F66" s="11">
        <v>220.90196078431373</v>
      </c>
      <c r="G66" s="11">
        <v>7.3376254901960767</v>
      </c>
      <c r="H66" s="11">
        <v>7.2883413078431341</v>
      </c>
      <c r="J66" s="9" t="s">
        <v>3311</v>
      </c>
      <c r="K66" s="9">
        <v>157.72165191325996</v>
      </c>
      <c r="L66" s="10">
        <v>300000</v>
      </c>
      <c r="M66" s="11">
        <v>651.07843137254906</v>
      </c>
      <c r="N66" s="11">
        <v>56.951529411764682</v>
      </c>
      <c r="O66" s="11">
        <v>56.788115037254876</v>
      </c>
      <c r="Q66" s="9" t="s">
        <v>3311</v>
      </c>
      <c r="R66" s="9">
        <v>339.76138426620923</v>
      </c>
      <c r="S66" s="10">
        <v>500000</v>
      </c>
      <c r="T66" s="11">
        <v>1058.9019607843138</v>
      </c>
      <c r="U66" s="11">
        <v>167.4263333333333</v>
      </c>
      <c r="V66" s="11">
        <v>167.12906472156845</v>
      </c>
      <c r="X66" s="9" t="s">
        <v>3311</v>
      </c>
      <c r="Y66" s="9">
        <v>991.01266775643046</v>
      </c>
      <c r="Z66" s="10">
        <v>1000000</v>
      </c>
      <c r="AA66" s="11">
        <v>2034.0784313725489</v>
      </c>
      <c r="AB66" s="11">
        <v>754.06859803921543</v>
      </c>
      <c r="AC66" s="11">
        <v>753.37103582156817</v>
      </c>
    </row>
    <row r="67" spans="3:29" x14ac:dyDescent="0.3">
      <c r="C67" s="9" t="s">
        <v>3310</v>
      </c>
      <c r="D67" s="9">
        <v>8.3785824918578058</v>
      </c>
      <c r="J67" s="9" t="s">
        <v>3310</v>
      </c>
      <c r="K67" s="9">
        <v>34.361448005684885</v>
      </c>
      <c r="Q67" s="9" t="s">
        <v>3310</v>
      </c>
      <c r="R67" s="9">
        <v>43.616594295883701</v>
      </c>
      <c r="X67" s="9" t="s">
        <v>3310</v>
      </c>
      <c r="Y67" s="9">
        <v>121.06937564957789</v>
      </c>
    </row>
    <row r="68" spans="3:29" x14ac:dyDescent="0.3">
      <c r="C68" s="9" t="s">
        <v>3309</v>
      </c>
      <c r="D68" s="9">
        <v>14.1315400324625</v>
      </c>
      <c r="J68" s="9" t="s">
        <v>3309</v>
      </c>
      <c r="K68" s="9">
        <v>95.830444203344499</v>
      </c>
      <c r="Q68" s="9" t="s">
        <v>3309</v>
      </c>
      <c r="R68" s="9">
        <v>256.51711891596699</v>
      </c>
      <c r="X68" s="9" t="s">
        <v>3309</v>
      </c>
      <c r="Y68" s="9">
        <v>731.43347350629995</v>
      </c>
    </row>
    <row r="69" spans="3:29" x14ac:dyDescent="0.3">
      <c r="C69" s="9" t="s">
        <v>3308</v>
      </c>
      <c r="D69" s="9">
        <v>47.190830407861803</v>
      </c>
      <c r="J69" s="9" t="s">
        <v>3308</v>
      </c>
      <c r="K69" s="9">
        <v>274.74685135010299</v>
      </c>
      <c r="Q69" s="9" t="s">
        <v>3308</v>
      </c>
      <c r="R69" s="9">
        <v>426.07587495886997</v>
      </c>
      <c r="X69" s="9" t="s">
        <v>3308</v>
      </c>
      <c r="Y69" s="9">
        <v>1287.9064644090299</v>
      </c>
    </row>
    <row r="70" spans="3:29" x14ac:dyDescent="0.3">
      <c r="C70" s="9" t="s">
        <v>4795</v>
      </c>
      <c r="D70" s="9">
        <v>26.801924910319599</v>
      </c>
      <c r="J70" s="9" t="s">
        <v>4795</v>
      </c>
      <c r="K70" s="9">
        <v>159.39797174000901</v>
      </c>
      <c r="Q70" s="9" t="s">
        <v>4795</v>
      </c>
      <c r="R70" s="9">
        <v>337.88525937812699</v>
      </c>
      <c r="X70" s="9" t="s">
        <v>4795</v>
      </c>
      <c r="Y70" s="9">
        <v>977.71045646274297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29A75-F591-457F-9823-F805987805C1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3324</v>
      </c>
      <c r="D3" s="17"/>
      <c r="E3" s="17"/>
      <c r="F3" s="17"/>
      <c r="G3" s="17"/>
      <c r="H3" s="18"/>
      <c r="J3" s="16" t="s">
        <v>3325</v>
      </c>
      <c r="K3" s="17"/>
      <c r="L3" s="17"/>
      <c r="M3" s="17"/>
      <c r="N3" s="17"/>
      <c r="O3" s="18"/>
      <c r="Q3" s="16" t="s">
        <v>3326</v>
      </c>
      <c r="R3" s="17"/>
      <c r="S3" s="17"/>
      <c r="T3" s="17"/>
      <c r="U3" s="17"/>
      <c r="V3" s="18"/>
      <c r="X3" s="16" t="s">
        <v>4806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9.9495855332423808</v>
      </c>
      <c r="E5" s="4">
        <v>100000</v>
      </c>
      <c r="F5" s="4">
        <v>225</v>
      </c>
      <c r="G5" s="5">
        <v>7.1010999999999997</v>
      </c>
      <c r="H5" s="5">
        <v>7.0403971999999904</v>
      </c>
      <c r="J5" s="2">
        <v>1</v>
      </c>
      <c r="K5" s="3">
        <v>61.687345643108401</v>
      </c>
      <c r="L5" s="4">
        <v>300000</v>
      </c>
      <c r="M5" s="4">
        <v>647</v>
      </c>
      <c r="N5" s="5">
        <v>56.1905</v>
      </c>
      <c r="O5" s="5">
        <v>56.029493299999999</v>
      </c>
      <c r="Q5" s="2">
        <v>1</v>
      </c>
      <c r="R5" s="3">
        <v>182.07661724787201</v>
      </c>
      <c r="S5" s="4">
        <v>500000</v>
      </c>
      <c r="T5" s="4">
        <v>1048</v>
      </c>
      <c r="U5" s="5">
        <v>160.9306</v>
      </c>
      <c r="V5" s="5">
        <v>160.62921259999999</v>
      </c>
      <c r="X5" s="2">
        <v>1</v>
      </c>
      <c r="Y5" s="3">
        <v>601.94619826149199</v>
      </c>
      <c r="Z5" s="4">
        <v>1000000</v>
      </c>
      <c r="AA5" s="4">
        <v>2035</v>
      </c>
      <c r="AB5" s="5">
        <v>751.07640000000004</v>
      </c>
      <c r="AC5" s="5">
        <v>750.36387060000004</v>
      </c>
    </row>
    <row r="6" spans="3:29" x14ac:dyDescent="0.3">
      <c r="C6" s="2">
        <v>2</v>
      </c>
      <c r="D6" s="3">
        <v>5.9697543426798303</v>
      </c>
      <c r="E6" s="4">
        <v>100000</v>
      </c>
      <c r="F6" s="4">
        <v>217</v>
      </c>
      <c r="G6" s="5">
        <v>6.9545000000000003</v>
      </c>
      <c r="H6" s="5">
        <v>6.9074045999999996</v>
      </c>
      <c r="J6" s="2">
        <v>2</v>
      </c>
      <c r="K6" s="3">
        <v>66.662085148680703</v>
      </c>
      <c r="L6" s="4">
        <v>300000</v>
      </c>
      <c r="M6" s="4">
        <v>639</v>
      </c>
      <c r="N6" s="5">
        <v>54.798200000000001</v>
      </c>
      <c r="O6" s="5">
        <v>54.639538899999998</v>
      </c>
      <c r="Q6" s="2">
        <v>2</v>
      </c>
      <c r="R6" s="3">
        <v>221.87492538761799</v>
      </c>
      <c r="S6" s="4">
        <v>500000</v>
      </c>
      <c r="T6" s="4">
        <v>1065</v>
      </c>
      <c r="U6" s="5">
        <v>160.35720000000001</v>
      </c>
      <c r="V6" s="5">
        <v>160.062502399999</v>
      </c>
      <c r="X6" s="2">
        <v>2</v>
      </c>
      <c r="Y6" s="3">
        <v>531.30575407671699</v>
      </c>
      <c r="Z6" s="4">
        <v>1000000</v>
      </c>
      <c r="AA6" s="4">
        <v>2029</v>
      </c>
      <c r="AB6" s="5">
        <v>751.23</v>
      </c>
      <c r="AC6" s="5">
        <v>750.54459740000004</v>
      </c>
    </row>
    <row r="7" spans="3:29" x14ac:dyDescent="0.3">
      <c r="C7" s="2">
        <v>3</v>
      </c>
      <c r="D7" s="3">
        <v>12.9344374698642</v>
      </c>
      <c r="E7" s="4">
        <v>100000</v>
      </c>
      <c r="F7" s="4">
        <v>220</v>
      </c>
      <c r="G7" s="5">
        <v>6.9340999999999999</v>
      </c>
      <c r="H7" s="5">
        <v>6.8861056999999999</v>
      </c>
      <c r="J7" s="2">
        <v>3</v>
      </c>
      <c r="K7" s="3">
        <v>74.621595124796201</v>
      </c>
      <c r="L7" s="4">
        <v>300000</v>
      </c>
      <c r="M7" s="4">
        <v>661</v>
      </c>
      <c r="N7" s="5">
        <v>57.573599999999999</v>
      </c>
      <c r="O7" s="5">
        <v>57.4115647</v>
      </c>
      <c r="Q7" s="2">
        <v>3</v>
      </c>
      <c r="R7" s="3">
        <v>192.02608101401199</v>
      </c>
      <c r="S7" s="4">
        <v>500000</v>
      </c>
      <c r="T7" s="4">
        <v>1056</v>
      </c>
      <c r="U7" s="5">
        <v>160.39349999999999</v>
      </c>
      <c r="V7" s="5">
        <v>160.09628219999999</v>
      </c>
      <c r="X7" s="2">
        <v>3</v>
      </c>
      <c r="Y7" s="3">
        <v>608.91074886443903</v>
      </c>
      <c r="Z7" s="4">
        <v>1000000</v>
      </c>
      <c r="AA7" s="4">
        <v>2015</v>
      </c>
      <c r="AB7" s="5">
        <v>751.99699999999996</v>
      </c>
      <c r="AC7" s="5">
        <v>751.3213399</v>
      </c>
    </row>
    <row r="8" spans="3:29" x14ac:dyDescent="0.3">
      <c r="C8" s="2">
        <v>4</v>
      </c>
      <c r="D8" s="3">
        <v>8.9546264760483592</v>
      </c>
      <c r="E8" s="4">
        <v>100000</v>
      </c>
      <c r="F8" s="4">
        <v>221</v>
      </c>
      <c r="G8" s="5">
        <v>6.8198999999999996</v>
      </c>
      <c r="H8" s="5">
        <v>6.7732688000000003</v>
      </c>
      <c r="J8" s="2">
        <v>4</v>
      </c>
      <c r="K8" s="3">
        <v>88.550997310996905</v>
      </c>
      <c r="L8" s="4">
        <v>300000</v>
      </c>
      <c r="M8" s="4">
        <v>658</v>
      </c>
      <c r="N8" s="5">
        <v>58.2166</v>
      </c>
      <c r="O8" s="5">
        <v>58.053227499999899</v>
      </c>
      <c r="Q8" s="2">
        <v>4</v>
      </c>
      <c r="R8" s="3">
        <v>193.02156294093601</v>
      </c>
      <c r="S8" s="4">
        <v>500000</v>
      </c>
      <c r="T8" s="4">
        <v>1040</v>
      </c>
      <c r="U8" s="5">
        <v>160.64570000000001</v>
      </c>
      <c r="V8" s="5">
        <v>160.34761990000001</v>
      </c>
      <c r="X8" s="2">
        <v>4</v>
      </c>
      <c r="Y8" s="3">
        <v>573.09240746890998</v>
      </c>
      <c r="Z8" s="4">
        <v>1000000</v>
      </c>
      <c r="AA8" s="4">
        <v>2000</v>
      </c>
      <c r="AB8" s="5">
        <v>734.88779999999997</v>
      </c>
      <c r="AC8" s="5">
        <v>734.209338599999</v>
      </c>
    </row>
    <row r="9" spans="3:29" x14ac:dyDescent="0.3">
      <c r="C9" s="2">
        <v>5</v>
      </c>
      <c r="D9" s="3">
        <v>12.934457666585701</v>
      </c>
      <c r="E9" s="4">
        <v>100000</v>
      </c>
      <c r="F9" s="4">
        <v>215</v>
      </c>
      <c r="G9" s="5">
        <v>6.6534000000000004</v>
      </c>
      <c r="H9" s="5">
        <v>6.6058896000000003</v>
      </c>
      <c r="J9" s="2">
        <v>5</v>
      </c>
      <c r="K9" s="3">
        <v>96.510456040094994</v>
      </c>
      <c r="L9" s="4">
        <v>300000</v>
      </c>
      <c r="M9" s="4">
        <v>660</v>
      </c>
      <c r="N9" s="5">
        <v>56.500900000000001</v>
      </c>
      <c r="O9" s="5">
        <v>56.341176899999901</v>
      </c>
      <c r="Q9" s="2">
        <v>5</v>
      </c>
      <c r="R9" s="3">
        <v>187.05146909678999</v>
      </c>
      <c r="S9" s="4">
        <v>500000</v>
      </c>
      <c r="T9" s="4">
        <v>1047</v>
      </c>
      <c r="U9" s="5">
        <v>161.24289999999999</v>
      </c>
      <c r="V9" s="5">
        <v>160.94702849999999</v>
      </c>
      <c r="X9" s="2">
        <v>5</v>
      </c>
      <c r="Y9" s="3">
        <v>568.11713998207802</v>
      </c>
      <c r="Z9" s="4">
        <v>1000000</v>
      </c>
      <c r="AA9" s="4">
        <v>2038</v>
      </c>
      <c r="AB9" s="5">
        <v>748.02110000000005</v>
      </c>
      <c r="AC9" s="5">
        <v>747.34478739999997</v>
      </c>
    </row>
    <row r="10" spans="3:29" x14ac:dyDescent="0.3">
      <c r="C10" s="2">
        <v>6</v>
      </c>
      <c r="D10" s="3">
        <v>7.9596674189497199</v>
      </c>
      <c r="E10" s="4">
        <v>100000</v>
      </c>
      <c r="F10" s="4">
        <v>220</v>
      </c>
      <c r="G10" s="5">
        <v>6.9939999999999998</v>
      </c>
      <c r="H10" s="5">
        <v>6.9466722000000001</v>
      </c>
      <c r="J10" s="2">
        <v>6</v>
      </c>
      <c r="K10" s="3">
        <v>68.651927402574898</v>
      </c>
      <c r="L10" s="4">
        <v>300000</v>
      </c>
      <c r="M10" s="4">
        <v>649</v>
      </c>
      <c r="N10" s="5">
        <v>56.509700000000002</v>
      </c>
      <c r="O10" s="5">
        <v>56.348524499999897</v>
      </c>
      <c r="Q10" s="2">
        <v>6</v>
      </c>
      <c r="R10" s="3">
        <v>151.23336809797601</v>
      </c>
      <c r="S10" s="4">
        <v>500000</v>
      </c>
      <c r="T10" s="4">
        <v>1053</v>
      </c>
      <c r="U10" s="5">
        <v>160.78809999999999</v>
      </c>
      <c r="V10" s="5">
        <v>160.4924738</v>
      </c>
      <c r="X10" s="2">
        <v>6</v>
      </c>
      <c r="Y10" s="3">
        <v>490.51178462859201</v>
      </c>
      <c r="Z10" s="4">
        <v>1000000</v>
      </c>
      <c r="AA10" s="4">
        <v>2030</v>
      </c>
      <c r="AB10" s="5">
        <v>760.60979999999995</v>
      </c>
      <c r="AC10" s="5">
        <v>759.91608589999998</v>
      </c>
    </row>
    <row r="11" spans="3:29" x14ac:dyDescent="0.3">
      <c r="C11" s="2">
        <v>7</v>
      </c>
      <c r="D11" s="3">
        <v>2.9848771712809099</v>
      </c>
      <c r="E11" s="4">
        <v>100000</v>
      </c>
      <c r="F11" s="4">
        <v>226</v>
      </c>
      <c r="G11" s="5">
        <v>7.0541999999999998</v>
      </c>
      <c r="H11" s="5">
        <v>7.0064130000000002</v>
      </c>
      <c r="J11" s="2">
        <v>7</v>
      </c>
      <c r="K11" s="3">
        <v>66.662130909722407</v>
      </c>
      <c r="L11" s="4">
        <v>300000</v>
      </c>
      <c r="M11" s="4">
        <v>641</v>
      </c>
      <c r="N11" s="5">
        <v>55.971899999999998</v>
      </c>
      <c r="O11" s="5">
        <v>55.812424399999998</v>
      </c>
      <c r="Q11" s="2">
        <v>7</v>
      </c>
      <c r="R11" s="3">
        <v>188.046346665426</v>
      </c>
      <c r="S11" s="4">
        <v>500000</v>
      </c>
      <c r="T11" s="4">
        <v>1060</v>
      </c>
      <c r="U11" s="5">
        <v>162.72839999999999</v>
      </c>
      <c r="V11" s="5">
        <v>162.43358289999901</v>
      </c>
      <c r="X11" s="2">
        <v>7</v>
      </c>
      <c r="Y11" s="3">
        <v>686.51687945807805</v>
      </c>
      <c r="Z11" s="4">
        <v>1000000</v>
      </c>
      <c r="AA11" s="4">
        <v>2012</v>
      </c>
      <c r="AB11" s="5">
        <v>738.40790000000004</v>
      </c>
      <c r="AC11" s="5">
        <v>737.74361729999998</v>
      </c>
    </row>
    <row r="12" spans="3:29" x14ac:dyDescent="0.3">
      <c r="C12" s="2">
        <v>8</v>
      </c>
      <c r="D12" s="3">
        <v>14.924350546229901</v>
      </c>
      <c r="E12" s="4">
        <v>100000</v>
      </c>
      <c r="F12" s="4">
        <v>217</v>
      </c>
      <c r="G12" s="5">
        <v>6.8848000000000003</v>
      </c>
      <c r="H12" s="5">
        <v>6.8371772000000002</v>
      </c>
      <c r="J12" s="2">
        <v>8</v>
      </c>
      <c r="K12" s="3">
        <v>62.682259224187</v>
      </c>
      <c r="L12" s="4">
        <v>300000</v>
      </c>
      <c r="M12" s="4">
        <v>654</v>
      </c>
      <c r="N12" s="5">
        <v>57.577399999999997</v>
      </c>
      <c r="O12" s="5">
        <v>57.416920699999999</v>
      </c>
      <c r="Q12" s="2">
        <v>8</v>
      </c>
      <c r="R12" s="3">
        <v>184.066738744058</v>
      </c>
      <c r="S12" s="4">
        <v>500000</v>
      </c>
      <c r="T12" s="4">
        <v>1057</v>
      </c>
      <c r="U12" s="5">
        <v>160.93539999999999</v>
      </c>
      <c r="V12" s="5">
        <v>160.64210370000001</v>
      </c>
      <c r="X12" s="2">
        <v>8</v>
      </c>
      <c r="Y12" s="3">
        <v>656.66779087193197</v>
      </c>
      <c r="Z12" s="4">
        <v>1000000</v>
      </c>
      <c r="AA12" s="4">
        <v>2020</v>
      </c>
      <c r="AB12" s="5">
        <v>747.28269999999998</v>
      </c>
      <c r="AC12" s="5">
        <v>746.59660941999903</v>
      </c>
    </row>
    <row r="13" spans="3:29" x14ac:dyDescent="0.3">
      <c r="C13" s="2">
        <v>9</v>
      </c>
      <c r="D13" s="3">
        <v>4.9747952854693196</v>
      </c>
      <c r="E13" s="4">
        <v>100000</v>
      </c>
      <c r="F13" s="4">
        <v>211</v>
      </c>
      <c r="G13" s="5">
        <v>6.9234999999999998</v>
      </c>
      <c r="H13" s="5">
        <v>6.8767683999999996</v>
      </c>
      <c r="J13" s="2">
        <v>9</v>
      </c>
      <c r="K13" s="3">
        <v>77.606629931233201</v>
      </c>
      <c r="L13" s="4">
        <v>300000</v>
      </c>
      <c r="M13" s="4">
        <v>647</v>
      </c>
      <c r="N13" s="5">
        <v>55.868699999999997</v>
      </c>
      <c r="O13" s="5">
        <v>55.709300499999998</v>
      </c>
      <c r="Q13" s="2">
        <v>9</v>
      </c>
      <c r="R13" s="3">
        <v>178.09713683421299</v>
      </c>
      <c r="S13" s="4">
        <v>500000</v>
      </c>
      <c r="T13" s="4">
        <v>1062</v>
      </c>
      <c r="U13" s="5">
        <v>158.7456</v>
      </c>
      <c r="V13" s="5">
        <v>158.44885189999999</v>
      </c>
      <c r="X13" s="2">
        <v>9</v>
      </c>
      <c r="Y13" s="3">
        <v>623.83426287229997</v>
      </c>
      <c r="Z13" s="4">
        <v>1000000</v>
      </c>
      <c r="AA13" s="4">
        <v>2041</v>
      </c>
      <c r="AB13" s="5">
        <v>756.50149999999996</v>
      </c>
      <c r="AC13" s="5">
        <v>755.81367357399995</v>
      </c>
    </row>
    <row r="14" spans="3:29" x14ac:dyDescent="0.3">
      <c r="C14" s="2">
        <v>10</v>
      </c>
      <c r="D14" s="3">
        <v>5.9697543425661399</v>
      </c>
      <c r="E14" s="4">
        <v>100000</v>
      </c>
      <c r="F14" s="4">
        <v>212</v>
      </c>
      <c r="G14" s="5">
        <v>6.9992999999999999</v>
      </c>
      <c r="H14" s="5">
        <v>6.9522065999999896</v>
      </c>
      <c r="J14" s="2">
        <v>10</v>
      </c>
      <c r="K14" s="3">
        <v>54.722637230757996</v>
      </c>
      <c r="L14" s="4">
        <v>300000</v>
      </c>
      <c r="M14" s="4">
        <v>651</v>
      </c>
      <c r="N14" s="5">
        <v>57.831400000000002</v>
      </c>
      <c r="O14" s="5">
        <v>57.672674399999998</v>
      </c>
      <c r="Q14" s="2">
        <v>10</v>
      </c>
      <c r="R14" s="3">
        <v>152.22832738838099</v>
      </c>
      <c r="S14" s="4">
        <v>500000</v>
      </c>
      <c r="T14" s="4">
        <v>1066</v>
      </c>
      <c r="U14" s="5">
        <v>161.15889999999999</v>
      </c>
      <c r="V14" s="5">
        <v>160.86443679999999</v>
      </c>
      <c r="X14" s="2">
        <v>10</v>
      </c>
      <c r="Y14" s="3">
        <v>528.31949149205604</v>
      </c>
      <c r="Z14" s="4">
        <v>1000000</v>
      </c>
      <c r="AA14" s="4">
        <v>2043</v>
      </c>
      <c r="AB14" s="5">
        <v>756.60730000000001</v>
      </c>
      <c r="AC14" s="5">
        <v>755.93386872799999</v>
      </c>
    </row>
    <row r="15" spans="3:29" x14ac:dyDescent="0.3">
      <c r="C15" s="2">
        <v>11</v>
      </c>
      <c r="D15" s="3">
        <v>4.9747952854668203</v>
      </c>
      <c r="E15" s="4">
        <v>100000</v>
      </c>
      <c r="F15" s="4">
        <v>227</v>
      </c>
      <c r="G15" s="5">
        <v>7.2163000000000004</v>
      </c>
      <c r="H15" s="5">
        <v>7.1687709999999996</v>
      </c>
      <c r="J15" s="2">
        <v>11</v>
      </c>
      <c r="K15" s="3">
        <v>80.5914972029654</v>
      </c>
      <c r="L15" s="4">
        <v>300000</v>
      </c>
      <c r="M15" s="4">
        <v>646</v>
      </c>
      <c r="N15" s="5">
        <v>57.258299999999998</v>
      </c>
      <c r="O15" s="5">
        <v>57.091121299999998</v>
      </c>
      <c r="Q15" s="2">
        <v>11</v>
      </c>
      <c r="R15" s="3">
        <v>190.036543792884</v>
      </c>
      <c r="S15" s="4">
        <v>500000</v>
      </c>
      <c r="T15" s="4">
        <v>1056</v>
      </c>
      <c r="U15" s="5">
        <v>159.0813</v>
      </c>
      <c r="V15" s="5">
        <v>158.78892300000001</v>
      </c>
      <c r="X15" s="2">
        <v>11</v>
      </c>
      <c r="Y15" s="3">
        <v>599.95652774262101</v>
      </c>
      <c r="Z15" s="4">
        <v>1000000</v>
      </c>
      <c r="AA15" s="4">
        <v>2030</v>
      </c>
      <c r="AB15" s="5">
        <v>752.24620000000004</v>
      </c>
      <c r="AC15" s="5">
        <v>751.56591961399999</v>
      </c>
    </row>
    <row r="16" spans="3:29" x14ac:dyDescent="0.3">
      <c r="C16" s="2">
        <v>12</v>
      </c>
      <c r="D16" s="3">
        <v>5.9697543426760804</v>
      </c>
      <c r="E16" s="4">
        <v>100000</v>
      </c>
      <c r="F16" s="4">
        <v>220</v>
      </c>
      <c r="G16" s="5">
        <v>6.8869999999999996</v>
      </c>
      <c r="H16" s="5">
        <v>6.8407011000000004</v>
      </c>
      <c r="J16" s="2">
        <v>12</v>
      </c>
      <c r="K16" s="3">
        <v>91.535955814185897</v>
      </c>
      <c r="L16" s="4">
        <v>300000</v>
      </c>
      <c r="M16" s="4">
        <v>652</v>
      </c>
      <c r="N16" s="5">
        <v>57.2727</v>
      </c>
      <c r="O16" s="5">
        <v>57.110871600000003</v>
      </c>
      <c r="Q16" s="2">
        <v>12</v>
      </c>
      <c r="R16" s="3">
        <v>161.182948987137</v>
      </c>
      <c r="S16" s="4">
        <v>500000</v>
      </c>
      <c r="T16" s="4">
        <v>1061</v>
      </c>
      <c r="U16" s="5">
        <v>160.81809999999999</v>
      </c>
      <c r="V16" s="5">
        <v>160.52232240000001</v>
      </c>
      <c r="X16" s="2">
        <v>12</v>
      </c>
      <c r="Y16" s="3">
        <v>514.390733478622</v>
      </c>
      <c r="Z16" s="4">
        <v>1000000</v>
      </c>
      <c r="AA16" s="4">
        <v>2021</v>
      </c>
      <c r="AB16" s="5">
        <v>742.65650000000005</v>
      </c>
      <c r="AC16" s="5">
        <v>741.97865146900006</v>
      </c>
    </row>
    <row r="17" spans="3:29" x14ac:dyDescent="0.3">
      <c r="C17" s="2">
        <v>13</v>
      </c>
      <c r="D17" s="3">
        <v>11.939498609510601</v>
      </c>
      <c r="E17" s="4">
        <v>100000</v>
      </c>
      <c r="F17" s="4">
        <v>228</v>
      </c>
      <c r="G17" s="5">
        <v>7.5303000000000004</v>
      </c>
      <c r="H17" s="5">
        <v>7.4797734999999896</v>
      </c>
      <c r="J17" s="2">
        <v>13</v>
      </c>
      <c r="K17" s="3">
        <v>92.530752022571704</v>
      </c>
      <c r="L17" s="4">
        <v>300000</v>
      </c>
      <c r="M17" s="4">
        <v>658</v>
      </c>
      <c r="N17" s="5">
        <v>56.898400000000002</v>
      </c>
      <c r="O17" s="5">
        <v>56.731550299999903</v>
      </c>
      <c r="Q17" s="2">
        <v>13</v>
      </c>
      <c r="R17" s="3">
        <v>182.07648828225601</v>
      </c>
      <c r="S17" s="4">
        <v>500000</v>
      </c>
      <c r="T17" s="4">
        <v>1087</v>
      </c>
      <c r="U17" s="5">
        <v>164.86340000000001</v>
      </c>
      <c r="V17" s="5">
        <v>164.5583077</v>
      </c>
      <c r="X17" s="2">
        <v>13</v>
      </c>
      <c r="Y17" s="3">
        <v>497.47716185846599</v>
      </c>
      <c r="Z17" s="4">
        <v>1000000</v>
      </c>
      <c r="AA17" s="4">
        <v>2038</v>
      </c>
      <c r="AB17" s="5">
        <v>761.24890000000005</v>
      </c>
      <c r="AC17" s="5">
        <v>760.53303622299995</v>
      </c>
    </row>
    <row r="18" spans="3:29" x14ac:dyDescent="0.3">
      <c r="C18" s="2">
        <v>14</v>
      </c>
      <c r="D18" s="3">
        <v>10.9445395524099</v>
      </c>
      <c r="E18" s="4">
        <v>100000</v>
      </c>
      <c r="F18" s="4">
        <v>217</v>
      </c>
      <c r="G18" s="5">
        <v>7.2129000000000003</v>
      </c>
      <c r="H18" s="5">
        <v>7.1606339999999999</v>
      </c>
      <c r="J18" s="2">
        <v>14</v>
      </c>
      <c r="K18" s="3">
        <v>76.611600144162097</v>
      </c>
      <c r="L18" s="4">
        <v>300000</v>
      </c>
      <c r="M18" s="4">
        <v>651</v>
      </c>
      <c r="N18" s="5">
        <v>57.327399999999997</v>
      </c>
      <c r="O18" s="5">
        <v>57.166323400000003</v>
      </c>
      <c r="Q18" s="2">
        <v>14</v>
      </c>
      <c r="R18" s="3">
        <v>159.19303561547699</v>
      </c>
      <c r="S18" s="4">
        <v>500000</v>
      </c>
      <c r="T18" s="4">
        <v>1050</v>
      </c>
      <c r="U18" s="5">
        <v>162.24100000000001</v>
      </c>
      <c r="V18" s="5">
        <v>161.94932549999999</v>
      </c>
      <c r="X18" s="2">
        <v>14</v>
      </c>
      <c r="Y18" s="3">
        <v>575.08194981352005</v>
      </c>
      <c r="Z18" s="4">
        <v>1000000</v>
      </c>
      <c r="AA18" s="4">
        <v>2014</v>
      </c>
      <c r="AB18" s="5">
        <v>763.71410000000003</v>
      </c>
      <c r="AC18" s="5">
        <v>762.99119972799997</v>
      </c>
    </row>
    <row r="19" spans="3:29" x14ac:dyDescent="0.3">
      <c r="C19" s="2">
        <v>15</v>
      </c>
      <c r="D19" s="3">
        <v>11.9394986095084</v>
      </c>
      <c r="E19" s="4">
        <v>100000</v>
      </c>
      <c r="F19" s="4">
        <v>217</v>
      </c>
      <c r="G19" s="5">
        <v>7.3666</v>
      </c>
      <c r="H19" s="5">
        <v>7.3144150999999997</v>
      </c>
      <c r="J19" s="2">
        <v>15</v>
      </c>
      <c r="K19" s="3">
        <v>66.662090285908405</v>
      </c>
      <c r="L19" s="4">
        <v>300000</v>
      </c>
      <c r="M19" s="4">
        <v>640</v>
      </c>
      <c r="N19" s="5">
        <v>55.3855</v>
      </c>
      <c r="O19" s="5">
        <v>55.224918500000001</v>
      </c>
      <c r="Q19" s="2">
        <v>15</v>
      </c>
      <c r="R19" s="3">
        <v>167.152244573909</v>
      </c>
      <c r="S19" s="4">
        <v>500000</v>
      </c>
      <c r="T19" s="4">
        <v>1048</v>
      </c>
      <c r="U19" s="5">
        <v>157.94499999999999</v>
      </c>
      <c r="V19" s="5">
        <v>157.64888790000001</v>
      </c>
      <c r="X19" s="2">
        <v>15</v>
      </c>
      <c r="Y19" s="3">
        <v>708.405573526338</v>
      </c>
      <c r="Z19" s="4">
        <v>1000000</v>
      </c>
      <c r="AA19" s="4">
        <v>2032</v>
      </c>
      <c r="AB19" s="5">
        <v>732.91970000000003</v>
      </c>
      <c r="AC19" s="5">
        <v>732.24117214800003</v>
      </c>
    </row>
    <row r="20" spans="3:29" x14ac:dyDescent="0.3">
      <c r="C20" s="2">
        <v>16</v>
      </c>
      <c r="D20" s="3">
        <v>3.97983623315121</v>
      </c>
      <c r="E20" s="4">
        <v>100000</v>
      </c>
      <c r="F20" s="4">
        <v>218</v>
      </c>
      <c r="G20" s="5">
        <v>7.2935999999999996</v>
      </c>
      <c r="H20" s="5">
        <v>7.2426174000000003</v>
      </c>
      <c r="J20" s="2">
        <v>16</v>
      </c>
      <c r="K20" s="3">
        <v>64.672212638022501</v>
      </c>
      <c r="L20" s="4">
        <v>300000</v>
      </c>
      <c r="M20" s="4">
        <v>626</v>
      </c>
      <c r="N20" s="5">
        <v>54.446300000000001</v>
      </c>
      <c r="O20" s="5">
        <v>54.290881599999999</v>
      </c>
      <c r="Q20" s="2">
        <v>16</v>
      </c>
      <c r="R20" s="3">
        <v>163.172846780117</v>
      </c>
      <c r="S20" s="4">
        <v>500000</v>
      </c>
      <c r="T20" s="4">
        <v>1044</v>
      </c>
      <c r="U20" s="5">
        <v>159.03149999999999</v>
      </c>
      <c r="V20" s="5">
        <v>158.73750089999999</v>
      </c>
      <c r="X20" s="2">
        <v>16</v>
      </c>
      <c r="Y20" s="3">
        <v>563.14249194507204</v>
      </c>
      <c r="Z20" s="4">
        <v>1000000</v>
      </c>
      <c r="AA20" s="4">
        <v>2026</v>
      </c>
      <c r="AB20" s="5">
        <v>737.44680000000005</v>
      </c>
      <c r="AC20" s="5">
        <v>736.77476213799901</v>
      </c>
    </row>
    <row r="21" spans="3:29" x14ac:dyDescent="0.3">
      <c r="C21" s="2">
        <v>17</v>
      </c>
      <c r="D21" s="3">
        <v>7.95967245708629</v>
      </c>
      <c r="E21" s="4">
        <v>100000</v>
      </c>
      <c r="F21" s="4">
        <v>224</v>
      </c>
      <c r="G21" s="5">
        <v>7.4589999999999996</v>
      </c>
      <c r="H21" s="5">
        <v>7.4077480999999903</v>
      </c>
      <c r="J21" s="2">
        <v>17</v>
      </c>
      <c r="K21" s="3">
        <v>79.596517743169201</v>
      </c>
      <c r="L21" s="4">
        <v>300000</v>
      </c>
      <c r="M21" s="4">
        <v>636</v>
      </c>
      <c r="N21" s="5">
        <v>54.357900000000001</v>
      </c>
      <c r="O21" s="5">
        <v>54.2017928</v>
      </c>
      <c r="Q21" s="2">
        <v>17</v>
      </c>
      <c r="R21" s="3">
        <v>200.980850757154</v>
      </c>
      <c r="S21" s="4">
        <v>500000</v>
      </c>
      <c r="T21" s="4">
        <v>1086</v>
      </c>
      <c r="U21" s="5">
        <v>165.79949999999999</v>
      </c>
      <c r="V21" s="5">
        <v>165.50670170000001</v>
      </c>
      <c r="X21" s="2">
        <v>17</v>
      </c>
      <c r="Y21" s="3">
        <v>557.17348961279299</v>
      </c>
      <c r="Z21" s="4">
        <v>1000000</v>
      </c>
      <c r="AA21" s="4">
        <v>2039</v>
      </c>
      <c r="AB21" s="5">
        <v>750.64589999999998</v>
      </c>
      <c r="AC21" s="5">
        <v>749.95916895200003</v>
      </c>
    </row>
    <row r="22" spans="3:29" x14ac:dyDescent="0.3">
      <c r="C22" s="2">
        <v>18</v>
      </c>
      <c r="D22" s="3">
        <v>1.98991811426105</v>
      </c>
      <c r="E22" s="4">
        <v>100000</v>
      </c>
      <c r="F22" s="4">
        <v>225</v>
      </c>
      <c r="G22" s="5">
        <v>7.5660999999999996</v>
      </c>
      <c r="H22" s="5">
        <v>7.5139711</v>
      </c>
      <c r="J22" s="2">
        <v>18</v>
      </c>
      <c r="K22" s="3">
        <v>79.596482271147593</v>
      </c>
      <c r="L22" s="4">
        <v>300000</v>
      </c>
      <c r="M22" s="4">
        <v>644</v>
      </c>
      <c r="N22" s="5">
        <v>56.216299999999997</v>
      </c>
      <c r="O22" s="5">
        <v>56.056196900000003</v>
      </c>
      <c r="Q22" s="2">
        <v>18</v>
      </c>
      <c r="R22" s="3">
        <v>159.19304237492699</v>
      </c>
      <c r="S22" s="4">
        <v>500000</v>
      </c>
      <c r="T22" s="4">
        <v>1065</v>
      </c>
      <c r="U22" s="5">
        <v>161.38640000000001</v>
      </c>
      <c r="V22" s="5">
        <v>161.09282489999899</v>
      </c>
      <c r="X22" s="2">
        <v>18</v>
      </c>
      <c r="Y22" s="3">
        <v>610.89986751078197</v>
      </c>
      <c r="Z22" s="4">
        <v>1000000</v>
      </c>
      <c r="AA22" s="4">
        <v>2033</v>
      </c>
      <c r="AB22" s="5">
        <v>767.45429999999999</v>
      </c>
      <c r="AC22" s="5">
        <v>766.749626498</v>
      </c>
    </row>
    <row r="23" spans="3:29" x14ac:dyDescent="0.3">
      <c r="C23" s="2">
        <v>19</v>
      </c>
      <c r="D23" s="3">
        <v>5.9697543425619397</v>
      </c>
      <c r="E23" s="4">
        <v>100000</v>
      </c>
      <c r="F23" s="4">
        <v>217</v>
      </c>
      <c r="G23" s="5">
        <v>7.3689</v>
      </c>
      <c r="H23" s="5">
        <v>7.3175653999999897</v>
      </c>
      <c r="J23" s="2">
        <v>19</v>
      </c>
      <c r="K23" s="3">
        <v>41.788230077674001</v>
      </c>
      <c r="L23" s="4">
        <v>300000</v>
      </c>
      <c r="M23" s="4">
        <v>637</v>
      </c>
      <c r="N23" s="5">
        <v>57.891199999999998</v>
      </c>
      <c r="O23" s="5">
        <v>57.7230694</v>
      </c>
      <c r="Q23" s="2">
        <v>19</v>
      </c>
      <c r="R23" s="3">
        <v>151.23330199466699</v>
      </c>
      <c r="S23" s="4">
        <v>500000</v>
      </c>
      <c r="T23" s="4">
        <v>1049</v>
      </c>
      <c r="U23" s="5">
        <v>161.37520000000001</v>
      </c>
      <c r="V23" s="5">
        <v>161.0819698</v>
      </c>
      <c r="X23" s="2">
        <v>19</v>
      </c>
      <c r="Y23" s="3">
        <v>521.35505968863697</v>
      </c>
      <c r="Z23" s="4">
        <v>1000000</v>
      </c>
      <c r="AA23" s="4">
        <v>2046</v>
      </c>
      <c r="AB23" s="5">
        <v>773.95079999999996</v>
      </c>
      <c r="AC23" s="5">
        <v>773.20188587500002</v>
      </c>
    </row>
    <row r="24" spans="3:29" x14ac:dyDescent="0.3">
      <c r="C24" s="2">
        <v>20</v>
      </c>
      <c r="D24" s="3">
        <v>4.9747952854672803</v>
      </c>
      <c r="E24" s="4">
        <v>100000</v>
      </c>
      <c r="F24" s="4">
        <v>221</v>
      </c>
      <c r="G24" s="5">
        <v>7.3087</v>
      </c>
      <c r="H24" s="5">
        <v>7.2581949000000003</v>
      </c>
      <c r="J24" s="2">
        <v>20</v>
      </c>
      <c r="K24" s="3">
        <v>80.591522251406403</v>
      </c>
      <c r="L24" s="4">
        <v>300000</v>
      </c>
      <c r="M24" s="4">
        <v>654</v>
      </c>
      <c r="N24" s="5">
        <v>59.296300000000002</v>
      </c>
      <c r="O24" s="5">
        <v>59.116033399999999</v>
      </c>
      <c r="Q24" s="2">
        <v>20</v>
      </c>
      <c r="R24" s="3">
        <v>127.354569087774</v>
      </c>
      <c r="S24" s="4">
        <v>500000</v>
      </c>
      <c r="T24" s="4">
        <v>1064</v>
      </c>
      <c r="U24" s="5">
        <v>163.44489999999999</v>
      </c>
      <c r="V24" s="5">
        <v>163.1437765</v>
      </c>
      <c r="X24" s="2">
        <v>20</v>
      </c>
      <c r="Y24" s="3">
        <v>640.74835815127994</v>
      </c>
      <c r="Z24" s="4">
        <v>1000000</v>
      </c>
      <c r="AA24" s="4">
        <v>2035</v>
      </c>
      <c r="AB24" s="5">
        <v>751.0548</v>
      </c>
      <c r="AC24" s="5">
        <v>750.37735534900003</v>
      </c>
    </row>
    <row r="25" spans="3:29" x14ac:dyDescent="0.3">
      <c r="C25" s="2">
        <v>21</v>
      </c>
      <c r="D25" s="3">
        <v>12.934457666575099</v>
      </c>
      <c r="E25" s="4">
        <v>100000</v>
      </c>
      <c r="F25" s="4">
        <v>214</v>
      </c>
      <c r="G25" s="5">
        <v>7.3312999999999997</v>
      </c>
      <c r="H25" s="5">
        <v>7.2804799999999998</v>
      </c>
      <c r="J25" s="2">
        <v>21</v>
      </c>
      <c r="K25" s="3">
        <v>68.652028680197603</v>
      </c>
      <c r="L25" s="4">
        <v>300000</v>
      </c>
      <c r="M25" s="4">
        <v>636</v>
      </c>
      <c r="N25" s="5">
        <v>59.560200000000002</v>
      </c>
      <c r="O25" s="5">
        <v>59.385368299999897</v>
      </c>
      <c r="Q25" s="2">
        <v>21</v>
      </c>
      <c r="R25" s="3">
        <v>196.00584034951001</v>
      </c>
      <c r="S25" s="4">
        <v>500000</v>
      </c>
      <c r="T25" s="4">
        <v>1071</v>
      </c>
      <c r="U25" s="5">
        <v>162.0438</v>
      </c>
      <c r="V25" s="5">
        <v>161.74999109999999</v>
      </c>
      <c r="X25" s="2">
        <v>21</v>
      </c>
      <c r="Y25" s="3">
        <v>546.22826431777696</v>
      </c>
      <c r="Z25" s="4">
        <v>1000000</v>
      </c>
      <c r="AA25" s="4">
        <v>2038</v>
      </c>
      <c r="AB25" s="5">
        <v>750.46579999999994</v>
      </c>
      <c r="AC25" s="5">
        <v>749.78741961599997</v>
      </c>
    </row>
    <row r="26" spans="3:29" x14ac:dyDescent="0.3">
      <c r="C26" s="2">
        <v>22</v>
      </c>
      <c r="D26" s="3">
        <v>11.9394986105945</v>
      </c>
      <c r="E26" s="4">
        <v>100000</v>
      </c>
      <c r="F26" s="4">
        <v>204</v>
      </c>
      <c r="G26" s="5">
        <v>7.1695000000000002</v>
      </c>
      <c r="H26" s="5">
        <v>7.1183512999999898</v>
      </c>
      <c r="J26" s="2">
        <v>22</v>
      </c>
      <c r="K26" s="3">
        <v>73.626773552945906</v>
      </c>
      <c r="L26" s="4">
        <v>300000</v>
      </c>
      <c r="M26" s="4">
        <v>654</v>
      </c>
      <c r="N26" s="5">
        <v>60.457599999999999</v>
      </c>
      <c r="O26" s="5">
        <v>60.283211600000001</v>
      </c>
      <c r="Q26" s="2">
        <v>22</v>
      </c>
      <c r="R26" s="3">
        <v>152.22838890022399</v>
      </c>
      <c r="S26" s="4">
        <v>500000</v>
      </c>
      <c r="T26" s="4">
        <v>1052</v>
      </c>
      <c r="U26" s="5">
        <v>161.19069999999999</v>
      </c>
      <c r="V26" s="5">
        <v>160.89309249999999</v>
      </c>
      <c r="X26" s="2">
        <v>22</v>
      </c>
      <c r="Y26" s="3">
        <v>512.400978220615</v>
      </c>
      <c r="Z26" s="4">
        <v>1000000</v>
      </c>
      <c r="AA26" s="4">
        <v>2046</v>
      </c>
      <c r="AB26" s="5">
        <v>753.23019999999997</v>
      </c>
      <c r="AC26" s="5">
        <v>752.53391925899996</v>
      </c>
    </row>
    <row r="27" spans="3:29" x14ac:dyDescent="0.3">
      <c r="C27" s="2">
        <v>23</v>
      </c>
      <c r="D27" s="3">
        <v>10.9445395543875</v>
      </c>
      <c r="E27" s="4">
        <v>100000</v>
      </c>
      <c r="F27" s="4">
        <v>231</v>
      </c>
      <c r="G27" s="5">
        <v>7.532</v>
      </c>
      <c r="H27" s="5">
        <v>7.4788880000000004</v>
      </c>
      <c r="J27" s="2">
        <v>23</v>
      </c>
      <c r="K27" s="3">
        <v>67.657125363082002</v>
      </c>
      <c r="L27" s="4">
        <v>300000</v>
      </c>
      <c r="M27" s="4">
        <v>655</v>
      </c>
      <c r="N27" s="5">
        <v>61.137</v>
      </c>
      <c r="O27" s="5">
        <v>60.961334899999997</v>
      </c>
      <c r="Q27" s="2">
        <v>23</v>
      </c>
      <c r="R27" s="3">
        <v>171.13223215003401</v>
      </c>
      <c r="S27" s="4">
        <v>500000</v>
      </c>
      <c r="T27" s="4">
        <v>1055</v>
      </c>
      <c r="U27" s="5">
        <v>172.5712</v>
      </c>
      <c r="V27" s="5">
        <v>172.22979799999999</v>
      </c>
      <c r="X27" s="2">
        <v>23</v>
      </c>
      <c r="Y27" s="3">
        <v>569.11285890172405</v>
      </c>
      <c r="Z27" s="4">
        <v>1000000</v>
      </c>
      <c r="AA27" s="4">
        <v>2044</v>
      </c>
      <c r="AB27" s="5">
        <v>753.47580000000005</v>
      </c>
      <c r="AC27" s="5">
        <v>752.79014114200004</v>
      </c>
    </row>
    <row r="28" spans="3:29" x14ac:dyDescent="0.3">
      <c r="C28" s="2">
        <v>24</v>
      </c>
      <c r="D28" s="3">
        <v>12.934437469864999</v>
      </c>
      <c r="E28" s="4">
        <v>100000</v>
      </c>
      <c r="F28" s="4">
        <v>215</v>
      </c>
      <c r="G28" s="5">
        <v>7.4844999999999997</v>
      </c>
      <c r="H28" s="5">
        <v>7.4331180999999997</v>
      </c>
      <c r="J28" s="2">
        <v>24</v>
      </c>
      <c r="K28" s="3">
        <v>40.793651765633498</v>
      </c>
      <c r="L28" s="4">
        <v>300000</v>
      </c>
      <c r="M28" s="4">
        <v>662</v>
      </c>
      <c r="N28" s="5">
        <v>61.138599999999997</v>
      </c>
      <c r="O28" s="5">
        <v>60.960160000000002</v>
      </c>
      <c r="Q28" s="2">
        <v>24</v>
      </c>
      <c r="R28" s="3">
        <v>209.93544684498499</v>
      </c>
      <c r="S28" s="4">
        <v>500000</v>
      </c>
      <c r="T28" s="4">
        <v>1058</v>
      </c>
      <c r="U28" s="5">
        <v>178.31720000000001</v>
      </c>
      <c r="V28" s="5">
        <v>177.96327629999999</v>
      </c>
      <c r="X28" s="2">
        <v>24</v>
      </c>
      <c r="Y28" s="3">
        <v>608.90946701472706</v>
      </c>
      <c r="Z28" s="4">
        <v>1000000</v>
      </c>
      <c r="AA28" s="4">
        <v>2039</v>
      </c>
      <c r="AB28" s="5">
        <v>749.71969999999999</v>
      </c>
      <c r="AC28" s="5">
        <v>749.04222850199994</v>
      </c>
    </row>
    <row r="29" spans="3:29" x14ac:dyDescent="0.3">
      <c r="C29" s="2">
        <v>25</v>
      </c>
      <c r="D29" s="3">
        <v>11.9394986094866</v>
      </c>
      <c r="E29" s="4">
        <v>100000</v>
      </c>
      <c r="F29" s="4">
        <v>215</v>
      </c>
      <c r="G29" s="5">
        <v>7.3341000000000003</v>
      </c>
      <c r="H29" s="5">
        <v>7.2818085999999997</v>
      </c>
      <c r="J29" s="2">
        <v>25</v>
      </c>
      <c r="K29" s="3">
        <v>83.576333757283194</v>
      </c>
      <c r="L29" s="4">
        <v>300000</v>
      </c>
      <c r="M29" s="4">
        <v>646</v>
      </c>
      <c r="N29" s="5">
        <v>61.222099999999998</v>
      </c>
      <c r="O29" s="5">
        <v>61.0441874999999</v>
      </c>
      <c r="Q29" s="2">
        <v>25</v>
      </c>
      <c r="R29" s="3">
        <v>203.96572754745</v>
      </c>
      <c r="S29" s="4">
        <v>500000</v>
      </c>
      <c r="T29" s="4">
        <v>1045</v>
      </c>
      <c r="U29" s="5">
        <v>178.37379999999999</v>
      </c>
      <c r="V29" s="5">
        <v>178.00854939999999</v>
      </c>
      <c r="X29" s="2">
        <v>25</v>
      </c>
      <c r="Y29" s="3">
        <v>576.07700799695101</v>
      </c>
      <c r="Z29" s="4">
        <v>1000000</v>
      </c>
      <c r="AA29" s="4">
        <v>2013</v>
      </c>
      <c r="AB29" s="5">
        <v>746.46289999999999</v>
      </c>
      <c r="AC29" s="5">
        <v>745.78483156200002</v>
      </c>
    </row>
    <row r="30" spans="3:29" x14ac:dyDescent="0.3">
      <c r="C30" s="2">
        <v>26</v>
      </c>
      <c r="D30" s="3">
        <v>7.9596724568258397</v>
      </c>
      <c r="E30" s="4">
        <v>100000</v>
      </c>
      <c r="F30" s="4">
        <v>215</v>
      </c>
      <c r="G30" s="5">
        <v>7.4554</v>
      </c>
      <c r="H30" s="5">
        <v>7.4049937999999997</v>
      </c>
      <c r="J30" s="2">
        <v>26</v>
      </c>
      <c r="K30" s="3">
        <v>72.631814299372707</v>
      </c>
      <c r="L30" s="4">
        <v>300000</v>
      </c>
      <c r="M30" s="4">
        <v>662</v>
      </c>
      <c r="N30" s="5">
        <v>62.261800000000001</v>
      </c>
      <c r="O30" s="5">
        <v>62.085630500000001</v>
      </c>
      <c r="Q30" s="2">
        <v>26</v>
      </c>
      <c r="R30" s="3">
        <v>223.86480734863699</v>
      </c>
      <c r="S30" s="4">
        <v>500000</v>
      </c>
      <c r="T30" s="4">
        <v>1056</v>
      </c>
      <c r="U30" s="5">
        <v>185.8039</v>
      </c>
      <c r="V30" s="5">
        <v>185.42166700000001</v>
      </c>
      <c r="X30" s="2">
        <v>26</v>
      </c>
      <c r="Y30" s="3">
        <v>578.06709809497499</v>
      </c>
      <c r="Z30" s="4">
        <v>1000000</v>
      </c>
      <c r="AA30" s="4">
        <v>2037</v>
      </c>
      <c r="AB30" s="5">
        <v>756.84320000000002</v>
      </c>
      <c r="AC30" s="5">
        <v>756.15616456399903</v>
      </c>
    </row>
    <row r="31" spans="3:29" x14ac:dyDescent="0.3">
      <c r="C31" s="2">
        <v>27</v>
      </c>
      <c r="D31" s="3">
        <v>7.9596674189865499</v>
      </c>
      <c r="E31" s="4">
        <v>100000</v>
      </c>
      <c r="F31" s="4">
        <v>221</v>
      </c>
      <c r="G31" s="5">
        <v>7.5926</v>
      </c>
      <c r="H31" s="5">
        <v>7.5410748999999999</v>
      </c>
      <c r="J31" s="2">
        <v>27</v>
      </c>
      <c r="K31" s="3">
        <v>65.667173880226002</v>
      </c>
      <c r="L31" s="4">
        <v>300000</v>
      </c>
      <c r="M31" s="4">
        <v>638</v>
      </c>
      <c r="N31" s="5">
        <v>59.901800000000001</v>
      </c>
      <c r="O31" s="5">
        <v>59.725794899999997</v>
      </c>
      <c r="Q31" s="2">
        <v>27</v>
      </c>
      <c r="R31" s="3">
        <v>210.930089075789</v>
      </c>
      <c r="S31" s="4">
        <v>500000</v>
      </c>
      <c r="T31" s="4">
        <v>1071</v>
      </c>
      <c r="U31" s="5">
        <v>182.38140000000001</v>
      </c>
      <c r="V31" s="5">
        <v>182.013049</v>
      </c>
      <c r="X31" s="2">
        <v>27</v>
      </c>
      <c r="Y31" s="3">
        <v>597.96542987363398</v>
      </c>
      <c r="Z31" s="4">
        <v>1000000</v>
      </c>
      <c r="AA31" s="4">
        <v>2025</v>
      </c>
      <c r="AB31" s="5">
        <v>748.66</v>
      </c>
      <c r="AC31" s="5">
        <v>747.98274058699997</v>
      </c>
    </row>
    <row r="32" spans="3:29" x14ac:dyDescent="0.3">
      <c r="C32" s="2">
        <v>28</v>
      </c>
      <c r="D32" s="3">
        <v>4.9747952854796704</v>
      </c>
      <c r="E32" s="4">
        <v>100000</v>
      </c>
      <c r="F32" s="4">
        <v>216</v>
      </c>
      <c r="G32" s="5">
        <v>7.4580000000000002</v>
      </c>
      <c r="H32" s="5">
        <v>7.4076654999999896</v>
      </c>
      <c r="J32" s="2">
        <v>28</v>
      </c>
      <c r="K32" s="3">
        <v>82.581399827828804</v>
      </c>
      <c r="L32" s="4">
        <v>300000</v>
      </c>
      <c r="M32" s="4">
        <v>651</v>
      </c>
      <c r="N32" s="5">
        <v>60.259599999999999</v>
      </c>
      <c r="O32" s="5">
        <v>60.083503899999997</v>
      </c>
      <c r="Q32" s="2">
        <v>28</v>
      </c>
      <c r="R32" s="3">
        <v>179.09185821060299</v>
      </c>
      <c r="S32" s="4">
        <v>500000</v>
      </c>
      <c r="T32" s="4">
        <v>1067</v>
      </c>
      <c r="U32" s="5">
        <v>183.08799999999999</v>
      </c>
      <c r="V32" s="5">
        <v>182.72468129999999</v>
      </c>
      <c r="X32" s="2">
        <v>28</v>
      </c>
      <c r="Y32" s="3">
        <v>670.59700362999195</v>
      </c>
      <c r="Z32" s="4">
        <v>1000000</v>
      </c>
      <c r="AA32" s="4">
        <v>2027</v>
      </c>
      <c r="AB32" s="5">
        <v>751.34889999999996</v>
      </c>
      <c r="AC32" s="5">
        <v>750.65723219699998</v>
      </c>
    </row>
    <row r="33" spans="3:29" x14ac:dyDescent="0.3">
      <c r="C33" s="2">
        <v>29</v>
      </c>
      <c r="D33" s="3">
        <v>12.934457666609701</v>
      </c>
      <c r="E33" s="4">
        <v>100000</v>
      </c>
      <c r="F33" s="4">
        <v>222</v>
      </c>
      <c r="G33" s="5">
        <v>7.3190999999999997</v>
      </c>
      <c r="H33" s="5">
        <v>7.2676822999999997</v>
      </c>
      <c r="J33" s="2">
        <v>29</v>
      </c>
      <c r="K33" s="3">
        <v>74.621715364924</v>
      </c>
      <c r="L33" s="4">
        <v>300000</v>
      </c>
      <c r="M33" s="4">
        <v>644</v>
      </c>
      <c r="N33" s="5">
        <v>56.815899999999999</v>
      </c>
      <c r="O33" s="5">
        <v>56.646887999999997</v>
      </c>
      <c r="Q33" s="2">
        <v>29</v>
      </c>
      <c r="R33" s="3">
        <v>171.13242957108599</v>
      </c>
      <c r="S33" s="4">
        <v>500000</v>
      </c>
      <c r="T33" s="4">
        <v>1078</v>
      </c>
      <c r="U33" s="5">
        <v>180.92920000000001</v>
      </c>
      <c r="V33" s="5">
        <v>180.56868019999999</v>
      </c>
      <c r="X33" s="2">
        <v>29</v>
      </c>
      <c r="Y33" s="3">
        <v>618.85887933146296</v>
      </c>
      <c r="Z33" s="4">
        <v>1000000</v>
      </c>
      <c r="AA33" s="4">
        <v>2065</v>
      </c>
      <c r="AB33" s="5">
        <v>769.22500000000002</v>
      </c>
      <c r="AC33" s="5">
        <v>768.531637563</v>
      </c>
    </row>
    <row r="34" spans="3:29" x14ac:dyDescent="0.3">
      <c r="C34" s="2">
        <v>30</v>
      </c>
      <c r="D34" s="3">
        <v>11.9395036473183</v>
      </c>
      <c r="E34" s="4">
        <v>100000</v>
      </c>
      <c r="F34" s="4">
        <v>227</v>
      </c>
      <c r="G34" s="5">
        <v>7.9610000000000003</v>
      </c>
      <c r="H34" s="5">
        <v>7.9079438999999896</v>
      </c>
      <c r="J34" s="2">
        <v>30</v>
      </c>
      <c r="K34" s="3">
        <v>47.757959257112802</v>
      </c>
      <c r="L34" s="4">
        <v>300000</v>
      </c>
      <c r="M34" s="4">
        <v>654</v>
      </c>
      <c r="N34" s="5">
        <v>57.470799999999997</v>
      </c>
      <c r="O34" s="5">
        <v>57.311450899999997</v>
      </c>
      <c r="Q34" s="2">
        <v>30</v>
      </c>
      <c r="R34" s="3">
        <v>153.223074529786</v>
      </c>
      <c r="S34" s="4">
        <v>500000</v>
      </c>
      <c r="T34" s="4">
        <v>1063</v>
      </c>
      <c r="U34" s="5">
        <v>182.8818</v>
      </c>
      <c r="V34" s="5">
        <v>182.51870719999999</v>
      </c>
      <c r="X34" s="2">
        <v>30</v>
      </c>
      <c r="Y34" s="3">
        <v>549.21348815503097</v>
      </c>
      <c r="Z34" s="4">
        <v>1000000</v>
      </c>
      <c r="AA34" s="4">
        <v>2009</v>
      </c>
      <c r="AB34" s="5">
        <v>739.85789999999997</v>
      </c>
      <c r="AC34" s="5">
        <v>739.17109447400003</v>
      </c>
    </row>
    <row r="35" spans="3:29" x14ac:dyDescent="0.3">
      <c r="C35" s="2">
        <v>31</v>
      </c>
      <c r="D35" s="3">
        <v>9.9495855331311898</v>
      </c>
      <c r="E35" s="4">
        <v>100000</v>
      </c>
      <c r="F35" s="4">
        <v>222</v>
      </c>
      <c r="G35" s="5">
        <v>7.7408000000000001</v>
      </c>
      <c r="H35" s="5">
        <v>7.6871282000000001</v>
      </c>
      <c r="J35" s="2">
        <v>31</v>
      </c>
      <c r="K35" s="3">
        <v>85.566226576178707</v>
      </c>
      <c r="L35" s="4">
        <v>300000</v>
      </c>
      <c r="M35" s="4">
        <v>649</v>
      </c>
      <c r="N35" s="5">
        <v>55.882599999999996</v>
      </c>
      <c r="O35" s="5">
        <v>55.721490299999999</v>
      </c>
      <c r="Q35" s="2">
        <v>31</v>
      </c>
      <c r="R35" s="3">
        <v>171.132429186206</v>
      </c>
      <c r="S35" s="4">
        <v>500000</v>
      </c>
      <c r="T35" s="4">
        <v>1057</v>
      </c>
      <c r="U35" s="5">
        <v>181.29329999999999</v>
      </c>
      <c r="V35" s="5">
        <v>180.93033069999899</v>
      </c>
      <c r="X35" s="2">
        <v>31</v>
      </c>
      <c r="Y35" s="3">
        <v>589.01159662869395</v>
      </c>
      <c r="Z35" s="4">
        <v>1000000</v>
      </c>
      <c r="AA35" s="4">
        <v>2046</v>
      </c>
      <c r="AB35" s="5">
        <v>752.10490000000004</v>
      </c>
      <c r="AC35" s="5">
        <v>751.41701095600001</v>
      </c>
    </row>
    <row r="36" spans="3:29" x14ac:dyDescent="0.3">
      <c r="C36" s="2">
        <v>32</v>
      </c>
      <c r="D36" s="3">
        <v>5.9697493047449299</v>
      </c>
      <c r="E36" s="4">
        <v>100000</v>
      </c>
      <c r="F36" s="4">
        <v>221</v>
      </c>
      <c r="G36" s="5">
        <v>6.9691000000000001</v>
      </c>
      <c r="H36" s="5">
        <v>6.9223507</v>
      </c>
      <c r="J36" s="2">
        <v>32</v>
      </c>
      <c r="K36" s="3">
        <v>60.692401654414802</v>
      </c>
      <c r="L36" s="4">
        <v>300000</v>
      </c>
      <c r="M36" s="4">
        <v>652</v>
      </c>
      <c r="N36" s="5">
        <v>56.0974</v>
      </c>
      <c r="O36" s="5">
        <v>55.9361950999999</v>
      </c>
      <c r="Q36" s="2">
        <v>32</v>
      </c>
      <c r="R36" s="3">
        <v>115.41497847303999</v>
      </c>
      <c r="S36" s="4">
        <v>500000</v>
      </c>
      <c r="T36" s="4">
        <v>1044</v>
      </c>
      <c r="U36" s="5">
        <v>174.37360000000001</v>
      </c>
      <c r="V36" s="5">
        <v>174.0139757</v>
      </c>
      <c r="X36" s="2">
        <v>32</v>
      </c>
      <c r="Y36" s="3">
        <v>647.71387810526903</v>
      </c>
      <c r="Z36" s="4">
        <v>1000000</v>
      </c>
      <c r="AA36" s="4">
        <v>2034</v>
      </c>
      <c r="AB36" s="5">
        <v>749.05930000000001</v>
      </c>
      <c r="AC36" s="5">
        <v>748.39225936900004</v>
      </c>
    </row>
    <row r="37" spans="3:29" x14ac:dyDescent="0.3">
      <c r="C37" s="2">
        <v>33</v>
      </c>
      <c r="D37" s="3">
        <v>4.9747952854722799</v>
      </c>
      <c r="E37" s="4">
        <v>100000</v>
      </c>
      <c r="F37" s="4">
        <v>217</v>
      </c>
      <c r="G37" s="5">
        <v>7.0148999999999999</v>
      </c>
      <c r="H37" s="5">
        <v>6.9676751999999897</v>
      </c>
      <c r="J37" s="2">
        <v>33</v>
      </c>
      <c r="K37" s="3">
        <v>68.652008364420794</v>
      </c>
      <c r="L37" s="4">
        <v>300000</v>
      </c>
      <c r="M37" s="4">
        <v>638</v>
      </c>
      <c r="N37" s="5">
        <v>56.159700000000001</v>
      </c>
      <c r="O37" s="5">
        <v>55.999716799999902</v>
      </c>
      <c r="Q37" s="2">
        <v>33</v>
      </c>
      <c r="R37" s="3">
        <v>135.476317471811</v>
      </c>
      <c r="S37" s="4">
        <v>500000</v>
      </c>
      <c r="T37" s="4">
        <v>1069</v>
      </c>
      <c r="U37" s="5">
        <v>178.5438</v>
      </c>
      <c r="V37" s="5">
        <v>178.1741945</v>
      </c>
      <c r="X37" s="2">
        <v>33</v>
      </c>
      <c r="Y37" s="3">
        <v>557.17360425333004</v>
      </c>
      <c r="Z37" s="4">
        <v>1000000</v>
      </c>
      <c r="AA37" s="4">
        <v>2022</v>
      </c>
      <c r="AB37" s="5">
        <v>745.32270000000005</v>
      </c>
      <c r="AC37" s="5">
        <v>744.65490123499899</v>
      </c>
    </row>
    <row r="38" spans="3:29" x14ac:dyDescent="0.3">
      <c r="C38" s="2">
        <v>34</v>
      </c>
      <c r="D38" s="3">
        <v>9.9495855331148206</v>
      </c>
      <c r="E38" s="4">
        <v>100000</v>
      </c>
      <c r="F38" s="4">
        <v>231</v>
      </c>
      <c r="G38" s="5">
        <v>7.3403</v>
      </c>
      <c r="H38" s="5">
        <v>7.2916331999999997</v>
      </c>
      <c r="J38" s="2">
        <v>34</v>
      </c>
      <c r="K38" s="3">
        <v>70.641916536090307</v>
      </c>
      <c r="L38" s="4">
        <v>300000</v>
      </c>
      <c r="M38" s="4">
        <v>643</v>
      </c>
      <c r="N38" s="5">
        <v>55.617100000000001</v>
      </c>
      <c r="O38" s="5">
        <v>55.459553799999902</v>
      </c>
      <c r="Q38" s="2">
        <v>34</v>
      </c>
      <c r="R38" s="3">
        <v>193.02118263941199</v>
      </c>
      <c r="S38" s="4">
        <v>500000</v>
      </c>
      <c r="T38" s="4">
        <v>1075</v>
      </c>
      <c r="U38" s="5">
        <v>182.14359999999999</v>
      </c>
      <c r="V38" s="5">
        <v>181.7743146</v>
      </c>
      <c r="X38" s="2">
        <v>34</v>
      </c>
      <c r="Y38" s="3">
        <v>539.26428340175596</v>
      </c>
      <c r="Z38" s="4">
        <v>1000000</v>
      </c>
      <c r="AA38" s="4">
        <v>2039</v>
      </c>
      <c r="AB38" s="5">
        <v>743.0874</v>
      </c>
      <c r="AC38" s="5">
        <v>742.41147611600002</v>
      </c>
    </row>
    <row r="39" spans="3:29" x14ac:dyDescent="0.3">
      <c r="C39" s="2">
        <v>35</v>
      </c>
      <c r="D39" s="3">
        <v>9.94958553314029</v>
      </c>
      <c r="E39" s="4">
        <v>100000</v>
      </c>
      <c r="F39" s="4">
        <v>214</v>
      </c>
      <c r="G39" s="5">
        <v>6.76</v>
      </c>
      <c r="H39" s="5">
        <v>6.7120107000000004</v>
      </c>
      <c r="J39" s="2">
        <v>35</v>
      </c>
      <c r="K39" s="3">
        <v>66.662290787935902</v>
      </c>
      <c r="L39" s="4">
        <v>300000</v>
      </c>
      <c r="M39" s="4">
        <v>652</v>
      </c>
      <c r="N39" s="5">
        <v>56.127499999999998</v>
      </c>
      <c r="O39" s="5">
        <v>55.966695999999999</v>
      </c>
      <c r="Q39" s="2">
        <v>35</v>
      </c>
      <c r="R39" s="3">
        <v>187.05149915308601</v>
      </c>
      <c r="S39" s="4">
        <v>500000</v>
      </c>
      <c r="T39" s="4">
        <v>1060</v>
      </c>
      <c r="U39" s="5">
        <v>178.23570000000001</v>
      </c>
      <c r="V39" s="5">
        <v>177.86988149999999</v>
      </c>
      <c r="X39" s="2">
        <v>35</v>
      </c>
      <c r="Y39" s="3">
        <v>639.75372694651696</v>
      </c>
      <c r="Z39" s="4">
        <v>1000000</v>
      </c>
      <c r="AA39" s="4">
        <v>2063</v>
      </c>
      <c r="AB39" s="5">
        <v>757.86389999999994</v>
      </c>
      <c r="AC39" s="5">
        <v>757.17978524699902</v>
      </c>
    </row>
    <row r="40" spans="3:29" x14ac:dyDescent="0.3">
      <c r="C40" s="2">
        <v>36</v>
      </c>
      <c r="D40" s="3">
        <v>4.97479528560768</v>
      </c>
      <c r="E40" s="4">
        <v>100000</v>
      </c>
      <c r="F40" s="4">
        <v>237</v>
      </c>
      <c r="G40" s="5">
        <v>7.5122999999999998</v>
      </c>
      <c r="H40" s="5">
        <v>7.4639626999999997</v>
      </c>
      <c r="J40" s="2">
        <v>36</v>
      </c>
      <c r="K40" s="3">
        <v>86.561231177114394</v>
      </c>
      <c r="L40" s="4">
        <v>300000</v>
      </c>
      <c r="M40" s="4">
        <v>662</v>
      </c>
      <c r="N40" s="5">
        <v>55.321599999999997</v>
      </c>
      <c r="O40" s="5">
        <v>55.163914400000003</v>
      </c>
      <c r="Q40" s="2">
        <v>36</v>
      </c>
      <c r="R40" s="3">
        <v>166.15719423895899</v>
      </c>
      <c r="S40" s="4">
        <v>500000</v>
      </c>
      <c r="T40" s="4">
        <v>1057</v>
      </c>
      <c r="U40" s="5">
        <v>182.09289999999999</v>
      </c>
      <c r="V40" s="5">
        <v>181.7279638</v>
      </c>
      <c r="X40" s="2">
        <v>36</v>
      </c>
      <c r="Y40" s="3">
        <v>590.00746392154497</v>
      </c>
      <c r="Z40" s="4">
        <v>1000000</v>
      </c>
      <c r="AA40" s="4">
        <v>2034</v>
      </c>
      <c r="AB40" s="5">
        <v>740.31640000000004</v>
      </c>
      <c r="AC40" s="5">
        <v>739.64822666499902</v>
      </c>
    </row>
    <row r="41" spans="3:29" x14ac:dyDescent="0.3">
      <c r="C41" s="2">
        <v>37</v>
      </c>
      <c r="D41" s="3">
        <v>3.9798362283798898</v>
      </c>
      <c r="E41" s="4">
        <v>100000</v>
      </c>
      <c r="F41" s="4">
        <v>233</v>
      </c>
      <c r="G41" s="5">
        <v>7.1064999999999996</v>
      </c>
      <c r="H41" s="5">
        <v>7.05870689999999</v>
      </c>
      <c r="J41" s="2">
        <v>37</v>
      </c>
      <c r="K41" s="3">
        <v>77.606645086222599</v>
      </c>
      <c r="L41" s="4">
        <v>300000</v>
      </c>
      <c r="M41" s="4">
        <v>622</v>
      </c>
      <c r="N41" s="5">
        <v>56.628599999999999</v>
      </c>
      <c r="O41" s="5">
        <v>56.468614000000002</v>
      </c>
      <c r="Q41" s="2">
        <v>37</v>
      </c>
      <c r="R41" s="3">
        <v>170.137126967325</v>
      </c>
      <c r="S41" s="4">
        <v>500000</v>
      </c>
      <c r="T41" s="4">
        <v>1065</v>
      </c>
      <c r="U41" s="5">
        <v>182.1808</v>
      </c>
      <c r="V41" s="5">
        <v>181.81405140000001</v>
      </c>
      <c r="X41" s="2">
        <v>37</v>
      </c>
      <c r="Y41" s="3">
        <v>545.23334652183803</v>
      </c>
      <c r="Z41" s="4">
        <v>1000000</v>
      </c>
      <c r="AA41" s="4">
        <v>2034</v>
      </c>
      <c r="AB41" s="5">
        <v>759.15779999999995</v>
      </c>
      <c r="AC41" s="5">
        <v>758.43277184399994</v>
      </c>
    </row>
    <row r="42" spans="3:29" x14ac:dyDescent="0.3">
      <c r="C42" s="2">
        <v>38</v>
      </c>
      <c r="D42" s="3">
        <v>10.944539552631101</v>
      </c>
      <c r="E42" s="4">
        <v>100000</v>
      </c>
      <c r="F42" s="4">
        <v>219</v>
      </c>
      <c r="G42" s="5">
        <v>6.9046000000000003</v>
      </c>
      <c r="H42" s="5">
        <v>6.8570672999999998</v>
      </c>
      <c r="J42" s="2">
        <v>38</v>
      </c>
      <c r="K42" s="3">
        <v>64.672232905404996</v>
      </c>
      <c r="L42" s="4">
        <v>300000</v>
      </c>
      <c r="M42" s="4">
        <v>650</v>
      </c>
      <c r="N42" s="5">
        <v>56.046399999999998</v>
      </c>
      <c r="O42" s="5">
        <v>55.885823600000002</v>
      </c>
      <c r="Q42" s="2">
        <v>38</v>
      </c>
      <c r="R42" s="3">
        <v>179.09182183507301</v>
      </c>
      <c r="S42" s="4">
        <v>500000</v>
      </c>
      <c r="T42" s="4">
        <v>1064</v>
      </c>
      <c r="U42" s="5">
        <v>180.61609999999999</v>
      </c>
      <c r="V42" s="5">
        <v>180.252229</v>
      </c>
      <c r="X42" s="2">
        <v>38</v>
      </c>
      <c r="Y42" s="3">
        <v>527.32512363163005</v>
      </c>
      <c r="Z42" s="4">
        <v>1000000</v>
      </c>
      <c r="AA42" s="4">
        <v>2032</v>
      </c>
      <c r="AB42" s="5">
        <v>764.59199999999998</v>
      </c>
      <c r="AC42" s="5">
        <v>763.83295063000003</v>
      </c>
    </row>
    <row r="43" spans="3:29" x14ac:dyDescent="0.3">
      <c r="C43" s="2">
        <v>39</v>
      </c>
      <c r="D43" s="3">
        <v>13.929416723678701</v>
      </c>
      <c r="E43" s="4">
        <v>100000</v>
      </c>
      <c r="F43" s="4">
        <v>223</v>
      </c>
      <c r="G43" s="5">
        <v>7.2473000000000001</v>
      </c>
      <c r="H43" s="5">
        <v>7.1988981999999897</v>
      </c>
      <c r="J43" s="2">
        <v>39</v>
      </c>
      <c r="K43" s="3">
        <v>89.545920517943301</v>
      </c>
      <c r="L43" s="4">
        <v>300000</v>
      </c>
      <c r="M43" s="4">
        <v>639</v>
      </c>
      <c r="N43" s="5">
        <v>57.2624</v>
      </c>
      <c r="O43" s="5">
        <v>57.099359800000002</v>
      </c>
      <c r="Q43" s="2">
        <v>39</v>
      </c>
      <c r="R43" s="3">
        <v>206.950686291919</v>
      </c>
      <c r="S43" s="4">
        <v>500000</v>
      </c>
      <c r="T43" s="4">
        <v>1062</v>
      </c>
      <c r="U43" s="5">
        <v>179.09970000000001</v>
      </c>
      <c r="V43" s="5">
        <v>178.73171450000001</v>
      </c>
      <c r="X43" s="2">
        <v>39</v>
      </c>
      <c r="Y43" s="3">
        <v>465.63881361776498</v>
      </c>
      <c r="Z43" s="4">
        <v>1000000</v>
      </c>
      <c r="AA43" s="4">
        <v>2042</v>
      </c>
      <c r="AB43" s="5">
        <v>756.25040000000001</v>
      </c>
      <c r="AC43" s="5">
        <v>755.55939706000004</v>
      </c>
    </row>
    <row r="44" spans="3:29" x14ac:dyDescent="0.3">
      <c r="C44" s="2">
        <v>40</v>
      </c>
      <c r="D44" s="3">
        <v>4.9747952855499298</v>
      </c>
      <c r="E44" s="4">
        <v>100000</v>
      </c>
      <c r="F44" s="4">
        <v>223</v>
      </c>
      <c r="G44" s="5">
        <v>7.1611000000000002</v>
      </c>
      <c r="H44" s="5">
        <v>7.1139498999999997</v>
      </c>
      <c r="J44" s="2">
        <v>40</v>
      </c>
      <c r="K44" s="3">
        <v>79.596466921268501</v>
      </c>
      <c r="L44" s="4">
        <v>300000</v>
      </c>
      <c r="M44" s="4">
        <v>663</v>
      </c>
      <c r="N44" s="5">
        <v>56.755200000000002</v>
      </c>
      <c r="O44" s="5">
        <v>56.594215199999901</v>
      </c>
      <c r="Q44" s="2">
        <v>40</v>
      </c>
      <c r="R44" s="3">
        <v>211.92531362290401</v>
      </c>
      <c r="S44" s="4">
        <v>500000</v>
      </c>
      <c r="T44" s="4">
        <v>1046</v>
      </c>
      <c r="U44" s="5">
        <v>178.49590000000001</v>
      </c>
      <c r="V44" s="5">
        <v>178.1317641</v>
      </c>
      <c r="X44" s="2">
        <v>40</v>
      </c>
      <c r="Y44" s="3">
        <v>553.19454718483905</v>
      </c>
      <c r="Z44" s="4">
        <v>1000000</v>
      </c>
      <c r="AA44" s="4">
        <v>2035</v>
      </c>
      <c r="AB44" s="5">
        <v>744.63019999999995</v>
      </c>
      <c r="AC44" s="5">
        <v>743.96495419799999</v>
      </c>
    </row>
    <row r="45" spans="3:29" x14ac:dyDescent="0.3">
      <c r="C45" s="2">
        <v>41</v>
      </c>
      <c r="D45" s="3">
        <v>13.929416723674001</v>
      </c>
      <c r="E45" s="4">
        <v>100000</v>
      </c>
      <c r="F45" s="4">
        <v>219</v>
      </c>
      <c r="G45" s="5">
        <v>6.8842999999999996</v>
      </c>
      <c r="H45" s="5">
        <v>6.8364212000000002</v>
      </c>
      <c r="J45" s="2">
        <v>41</v>
      </c>
      <c r="K45" s="3">
        <v>65.667176826574106</v>
      </c>
      <c r="L45" s="4">
        <v>300000</v>
      </c>
      <c r="M45" s="4">
        <v>660</v>
      </c>
      <c r="N45" s="5">
        <v>57.253900000000002</v>
      </c>
      <c r="O45" s="5">
        <v>57.093201399999998</v>
      </c>
      <c r="Q45" s="2">
        <v>41</v>
      </c>
      <c r="R45" s="3">
        <v>172.127254920794</v>
      </c>
      <c r="S45" s="4">
        <v>500000</v>
      </c>
      <c r="T45" s="4">
        <v>1051</v>
      </c>
      <c r="U45" s="5">
        <v>181.04509999999999</v>
      </c>
      <c r="V45" s="5">
        <v>180.67802370000001</v>
      </c>
      <c r="X45" s="2">
        <v>41</v>
      </c>
      <c r="Y45" s="3">
        <v>565.13325057243003</v>
      </c>
      <c r="Z45" s="4">
        <v>1000000</v>
      </c>
      <c r="AA45" s="4">
        <v>2029</v>
      </c>
      <c r="AB45" s="5">
        <v>741.25199999999995</v>
      </c>
      <c r="AC45" s="5">
        <v>740.56935670199903</v>
      </c>
    </row>
    <row r="46" spans="3:29" x14ac:dyDescent="0.3">
      <c r="C46" s="2">
        <v>42</v>
      </c>
      <c r="D46" s="3">
        <v>7.9596674189360703</v>
      </c>
      <c r="E46" s="4">
        <v>100000</v>
      </c>
      <c r="F46" s="4">
        <v>216</v>
      </c>
      <c r="G46" s="5">
        <v>7.1666999999999996</v>
      </c>
      <c r="H46" s="5">
        <v>7.1188344999999904</v>
      </c>
      <c r="J46" s="2">
        <v>42</v>
      </c>
      <c r="K46" s="3">
        <v>69.646921956832202</v>
      </c>
      <c r="L46" s="4">
        <v>300000</v>
      </c>
      <c r="M46" s="4">
        <v>634</v>
      </c>
      <c r="N46" s="5">
        <v>55.060099999999998</v>
      </c>
      <c r="O46" s="5">
        <v>54.900978299999998</v>
      </c>
      <c r="Q46" s="2">
        <v>42</v>
      </c>
      <c r="R46" s="3">
        <v>140.28877825461601</v>
      </c>
      <c r="S46" s="4">
        <v>500000</v>
      </c>
      <c r="T46" s="4">
        <v>1062</v>
      </c>
      <c r="U46" s="5">
        <v>172.87729999999999</v>
      </c>
      <c r="V46" s="5">
        <v>172.5444554</v>
      </c>
      <c r="X46" s="2">
        <v>42</v>
      </c>
      <c r="Y46" s="3">
        <v>556.17843563877204</v>
      </c>
      <c r="Z46" s="4">
        <v>1000000</v>
      </c>
      <c r="AA46" s="4">
        <v>2035</v>
      </c>
      <c r="AB46" s="5">
        <v>747.86220000000003</v>
      </c>
      <c r="AC46" s="5">
        <v>747.17674245199896</v>
      </c>
    </row>
    <row r="47" spans="3:29" x14ac:dyDescent="0.3">
      <c r="C47" s="2">
        <v>43</v>
      </c>
      <c r="D47" s="3">
        <v>12.9344576665824</v>
      </c>
      <c r="E47" s="4">
        <v>100000</v>
      </c>
      <c r="F47" s="4">
        <v>230</v>
      </c>
      <c r="G47" s="5">
        <v>7.0784000000000002</v>
      </c>
      <c r="H47" s="5">
        <v>7.0299122000000001</v>
      </c>
      <c r="J47" s="2">
        <v>43</v>
      </c>
      <c r="K47" s="3">
        <v>59.6974328670698</v>
      </c>
      <c r="L47" s="4">
        <v>300000</v>
      </c>
      <c r="M47" s="4">
        <v>652</v>
      </c>
      <c r="N47" s="5">
        <v>56.863500000000002</v>
      </c>
      <c r="O47" s="5">
        <v>56.703291699999902</v>
      </c>
      <c r="Q47" s="2">
        <v>43</v>
      </c>
      <c r="R47" s="3">
        <v>163.172623767049</v>
      </c>
      <c r="S47" s="4">
        <v>500000</v>
      </c>
      <c r="T47" s="4">
        <v>1039</v>
      </c>
      <c r="U47" s="5">
        <v>161.09989999999999</v>
      </c>
      <c r="V47" s="5">
        <v>160.80672489999901</v>
      </c>
      <c r="X47" s="2">
        <v>43</v>
      </c>
      <c r="Y47" s="3">
        <v>531.30523175440896</v>
      </c>
      <c r="Z47" s="4">
        <v>1000000</v>
      </c>
      <c r="AA47" s="4">
        <v>2035</v>
      </c>
      <c r="AB47" s="5">
        <v>748.00890000000004</v>
      </c>
      <c r="AC47" s="5">
        <v>747.31955272499999</v>
      </c>
    </row>
    <row r="48" spans="3:29" x14ac:dyDescent="0.3">
      <c r="C48" s="2">
        <v>44</v>
      </c>
      <c r="D48" s="3">
        <v>8.9546264760299401</v>
      </c>
      <c r="E48" s="4">
        <v>100000</v>
      </c>
      <c r="F48" s="4">
        <v>216</v>
      </c>
      <c r="G48" s="5">
        <v>6.7816000000000001</v>
      </c>
      <c r="H48" s="5">
        <v>6.7348880999999903</v>
      </c>
      <c r="J48" s="2">
        <v>44</v>
      </c>
      <c r="K48" s="3">
        <v>48.752913138606203</v>
      </c>
      <c r="L48" s="4">
        <v>300000</v>
      </c>
      <c r="M48" s="4">
        <v>642</v>
      </c>
      <c r="N48" s="5">
        <v>55.666600000000003</v>
      </c>
      <c r="O48" s="5">
        <v>55.507340199999902</v>
      </c>
      <c r="Q48" s="2">
        <v>44</v>
      </c>
      <c r="R48" s="3">
        <v>200.980702742472</v>
      </c>
      <c r="S48" s="4">
        <v>500000</v>
      </c>
      <c r="T48" s="4">
        <v>1060</v>
      </c>
      <c r="U48" s="5">
        <v>163.9562</v>
      </c>
      <c r="V48" s="5">
        <v>163.66316879999999</v>
      </c>
      <c r="X48" s="2">
        <v>44</v>
      </c>
      <c r="Y48" s="3">
        <v>552.19880031789603</v>
      </c>
      <c r="Z48" s="4">
        <v>1000000</v>
      </c>
      <c r="AA48" s="4">
        <v>2024</v>
      </c>
      <c r="AB48" s="5">
        <v>751.23469999999998</v>
      </c>
      <c r="AC48" s="5">
        <v>750.56196582899997</v>
      </c>
    </row>
    <row r="49" spans="3:29" x14ac:dyDescent="0.3">
      <c r="C49" s="2">
        <v>45</v>
      </c>
      <c r="D49" s="3">
        <v>8.9546264761700005</v>
      </c>
      <c r="E49" s="4">
        <v>100000</v>
      </c>
      <c r="F49" s="4">
        <v>221</v>
      </c>
      <c r="G49" s="5">
        <v>7.0038999999999998</v>
      </c>
      <c r="H49" s="5">
        <v>6.9573276999999996</v>
      </c>
      <c r="J49" s="2">
        <v>45</v>
      </c>
      <c r="K49" s="3">
        <v>76.611665912257195</v>
      </c>
      <c r="L49" s="4">
        <v>300000</v>
      </c>
      <c r="M49" s="4">
        <v>642</v>
      </c>
      <c r="N49" s="5">
        <v>54.997999999999998</v>
      </c>
      <c r="O49" s="5">
        <v>54.840643299999897</v>
      </c>
      <c r="Q49" s="2">
        <v>45</v>
      </c>
      <c r="R49" s="3">
        <v>183.07190550813499</v>
      </c>
      <c r="S49" s="4">
        <v>500000</v>
      </c>
      <c r="T49" s="4">
        <v>1055</v>
      </c>
      <c r="U49" s="5">
        <v>163.0583</v>
      </c>
      <c r="V49" s="5">
        <v>162.76625179999999</v>
      </c>
      <c r="X49" s="2">
        <v>45</v>
      </c>
      <c r="Y49" s="3">
        <v>636.76828453566498</v>
      </c>
      <c r="Z49" s="4">
        <v>1000000</v>
      </c>
      <c r="AA49" s="4">
        <v>2023</v>
      </c>
      <c r="AB49" s="5">
        <v>749.90509999999995</v>
      </c>
      <c r="AC49" s="5">
        <v>749.219152495</v>
      </c>
    </row>
    <row r="50" spans="3:29" x14ac:dyDescent="0.3">
      <c r="C50" s="2">
        <v>46</v>
      </c>
      <c r="D50" s="3">
        <v>4.9747952854690896</v>
      </c>
      <c r="E50" s="4">
        <v>100000</v>
      </c>
      <c r="F50" s="4">
        <v>229</v>
      </c>
      <c r="G50" s="5">
        <v>7.3205</v>
      </c>
      <c r="H50" s="5">
        <v>7.2730820999999999</v>
      </c>
      <c r="J50" s="2">
        <v>46</v>
      </c>
      <c r="K50" s="3">
        <v>96.510705258996595</v>
      </c>
      <c r="L50" s="4">
        <v>300000</v>
      </c>
      <c r="M50" s="4">
        <v>641</v>
      </c>
      <c r="N50" s="5">
        <v>56.692799999999998</v>
      </c>
      <c r="O50" s="5">
        <v>56.533304699999903</v>
      </c>
      <c r="Q50" s="2">
        <v>46</v>
      </c>
      <c r="R50" s="3">
        <v>182.07639709684199</v>
      </c>
      <c r="S50" s="4">
        <v>500000</v>
      </c>
      <c r="T50" s="4">
        <v>1038</v>
      </c>
      <c r="U50" s="5">
        <v>161.1917</v>
      </c>
      <c r="V50" s="5">
        <v>160.90170280000001</v>
      </c>
      <c r="X50" s="2">
        <v>46</v>
      </c>
      <c r="Y50" s="3">
        <v>564.13881805720405</v>
      </c>
      <c r="Z50" s="4">
        <v>1000000</v>
      </c>
      <c r="AA50" s="4">
        <v>2024</v>
      </c>
      <c r="AB50" s="5">
        <v>740.82950000000005</v>
      </c>
      <c r="AC50" s="5">
        <v>740.14939894500003</v>
      </c>
    </row>
    <row r="51" spans="3:29" x14ac:dyDescent="0.3">
      <c r="C51" s="2">
        <v>47</v>
      </c>
      <c r="D51" s="3">
        <v>12.9344576666564</v>
      </c>
      <c r="E51" s="4">
        <v>100000</v>
      </c>
      <c r="F51" s="4">
        <v>209</v>
      </c>
      <c r="G51" s="5">
        <v>6.9097999999999997</v>
      </c>
      <c r="H51" s="5">
        <v>6.8627567000000003</v>
      </c>
      <c r="J51" s="2">
        <v>47</v>
      </c>
      <c r="K51" s="3">
        <v>62.682259428923302</v>
      </c>
      <c r="L51" s="4">
        <v>300000</v>
      </c>
      <c r="M51" s="4">
        <v>647</v>
      </c>
      <c r="N51" s="5">
        <v>55.475499999999997</v>
      </c>
      <c r="O51" s="5">
        <v>55.314941500000003</v>
      </c>
      <c r="Q51" s="2">
        <v>47</v>
      </c>
      <c r="R51" s="3">
        <v>221.87504077585601</v>
      </c>
      <c r="S51" s="4">
        <v>500000</v>
      </c>
      <c r="T51" s="4">
        <v>1072</v>
      </c>
      <c r="U51" s="5">
        <v>162.82499999999999</v>
      </c>
      <c r="V51" s="5">
        <v>162.53186289999999</v>
      </c>
      <c r="X51" s="2">
        <v>47</v>
      </c>
      <c r="Y51" s="3">
        <v>550.20808390031004</v>
      </c>
      <c r="Z51" s="4">
        <v>1000000</v>
      </c>
      <c r="AA51" s="4">
        <v>2000</v>
      </c>
      <c r="AB51" s="5">
        <v>740.52809999999999</v>
      </c>
      <c r="AC51" s="5">
        <v>739.86058884299996</v>
      </c>
    </row>
    <row r="52" spans="3:29" x14ac:dyDescent="0.3">
      <c r="C52" s="2">
        <v>48</v>
      </c>
      <c r="D52" s="3">
        <v>3.9798362283735198</v>
      </c>
      <c r="E52" s="4">
        <v>100000</v>
      </c>
      <c r="F52" s="4">
        <v>213</v>
      </c>
      <c r="G52" s="5">
        <v>6.6643999999999997</v>
      </c>
      <c r="H52" s="5">
        <v>6.6171582000000004</v>
      </c>
      <c r="J52" s="2">
        <v>48</v>
      </c>
      <c r="K52" s="3">
        <v>90.541098199599205</v>
      </c>
      <c r="L52" s="4">
        <v>300000</v>
      </c>
      <c r="M52" s="4">
        <v>640</v>
      </c>
      <c r="N52" s="5">
        <v>56.092300000000002</v>
      </c>
      <c r="O52" s="5">
        <v>55.931744499999901</v>
      </c>
      <c r="Q52" s="2">
        <v>48</v>
      </c>
      <c r="R52" s="3">
        <v>208.940523245393</v>
      </c>
      <c r="S52" s="4">
        <v>500000</v>
      </c>
      <c r="T52" s="4">
        <v>1081</v>
      </c>
      <c r="U52" s="5">
        <v>162.0762</v>
      </c>
      <c r="V52" s="5">
        <v>161.7861767</v>
      </c>
      <c r="X52" s="2">
        <v>48</v>
      </c>
      <c r="Y52" s="3">
        <v>558.16901921667898</v>
      </c>
      <c r="Z52" s="4">
        <v>1000000</v>
      </c>
      <c r="AA52" s="4">
        <v>2016</v>
      </c>
      <c r="AB52" s="5">
        <v>748.89610000000005</v>
      </c>
      <c r="AC52" s="5">
        <v>748.21169470500001</v>
      </c>
    </row>
    <row r="53" spans="3:29" x14ac:dyDescent="0.3">
      <c r="C53" s="2">
        <v>49</v>
      </c>
      <c r="D53" s="3">
        <v>3.9798362283753401</v>
      </c>
      <c r="E53" s="4">
        <v>100000</v>
      </c>
      <c r="F53" s="4">
        <v>217</v>
      </c>
      <c r="G53" s="5">
        <v>7.0621999999999998</v>
      </c>
      <c r="H53" s="5">
        <v>7.0148337999999999</v>
      </c>
      <c r="J53" s="2">
        <v>49</v>
      </c>
      <c r="K53" s="3">
        <v>76.611676288211797</v>
      </c>
      <c r="L53" s="4">
        <v>300000</v>
      </c>
      <c r="M53" s="4">
        <v>654</v>
      </c>
      <c r="N53" s="5">
        <v>55.361199999999997</v>
      </c>
      <c r="O53" s="5">
        <v>55.198380399999998</v>
      </c>
      <c r="Q53" s="2">
        <v>49</v>
      </c>
      <c r="R53" s="3">
        <v>215.90506426092901</v>
      </c>
      <c r="S53" s="4">
        <v>500000</v>
      </c>
      <c r="T53" s="4">
        <v>1064</v>
      </c>
      <c r="U53" s="5">
        <v>161.37010000000001</v>
      </c>
      <c r="V53" s="5">
        <v>161.07323650000001</v>
      </c>
      <c r="X53" s="2">
        <v>49</v>
      </c>
      <c r="Y53" s="3">
        <v>557.17297431120699</v>
      </c>
      <c r="Z53" s="4">
        <v>1000000</v>
      </c>
      <c r="AA53" s="4">
        <v>2029</v>
      </c>
      <c r="AB53" s="5">
        <v>735.02610000000004</v>
      </c>
      <c r="AC53" s="5">
        <v>734.36221081999997</v>
      </c>
    </row>
    <row r="54" spans="3:29" x14ac:dyDescent="0.3">
      <c r="C54" s="2">
        <v>50</v>
      </c>
      <c r="D54" s="3">
        <v>10.944544590328601</v>
      </c>
      <c r="E54" s="4">
        <v>100000</v>
      </c>
      <c r="F54" s="4">
        <v>217</v>
      </c>
      <c r="G54" s="5">
        <v>7.0444000000000004</v>
      </c>
      <c r="H54" s="5">
        <v>6.9948933999999996</v>
      </c>
      <c r="J54" s="2">
        <v>50</v>
      </c>
      <c r="K54" s="3">
        <v>90.540956037631801</v>
      </c>
      <c r="L54" s="4">
        <v>300000</v>
      </c>
      <c r="M54" s="4">
        <v>647</v>
      </c>
      <c r="N54" s="5">
        <v>55.7498</v>
      </c>
      <c r="O54" s="5">
        <v>55.589535900000001</v>
      </c>
      <c r="Q54" s="2">
        <v>50</v>
      </c>
      <c r="R54" s="3">
        <v>195.01097019357599</v>
      </c>
      <c r="S54" s="4">
        <v>500000</v>
      </c>
      <c r="T54" s="4">
        <v>1052</v>
      </c>
      <c r="U54" s="5">
        <v>159.5557</v>
      </c>
      <c r="V54" s="5">
        <v>159.2602124</v>
      </c>
      <c r="X54" s="2">
        <v>50</v>
      </c>
      <c r="Y54" s="3">
        <v>597.96740172210696</v>
      </c>
      <c r="Z54" s="4">
        <v>1000000</v>
      </c>
      <c r="AA54" s="4">
        <v>2050</v>
      </c>
      <c r="AB54" s="5">
        <v>751.51139999999998</v>
      </c>
      <c r="AC54" s="5">
        <v>750.83849021499998</v>
      </c>
    </row>
    <row r="55" spans="3:29" x14ac:dyDescent="0.3">
      <c r="C55" s="2">
        <v>51</v>
      </c>
      <c r="D55" s="3">
        <v>5.9697543425637596</v>
      </c>
      <c r="E55" s="4">
        <v>100000</v>
      </c>
      <c r="F55" s="4">
        <v>223</v>
      </c>
      <c r="G55" s="5">
        <v>7.1071999999999997</v>
      </c>
      <c r="H55" s="5">
        <v>7.0598444999999996</v>
      </c>
      <c r="J55" s="2">
        <v>51</v>
      </c>
      <c r="K55" s="3">
        <v>81.586415537347193</v>
      </c>
      <c r="L55" s="4">
        <v>300000</v>
      </c>
      <c r="M55" s="4">
        <v>662</v>
      </c>
      <c r="N55" s="5">
        <v>56.295099999999998</v>
      </c>
      <c r="O55" s="5">
        <v>56.133614499999901</v>
      </c>
      <c r="Q55" s="2">
        <v>51</v>
      </c>
      <c r="R55" s="3">
        <v>209.93546071965901</v>
      </c>
      <c r="S55" s="4">
        <v>500000</v>
      </c>
      <c r="T55" s="4">
        <v>1055</v>
      </c>
      <c r="U55" s="5">
        <v>161.96850000000001</v>
      </c>
      <c r="V55" s="5">
        <v>161.67391599999999</v>
      </c>
      <c r="X55" s="2">
        <v>51</v>
      </c>
      <c r="Y55" s="3">
        <v>581.05240861821596</v>
      </c>
      <c r="Z55" s="4">
        <v>1000000</v>
      </c>
      <c r="AA55" s="4">
        <v>2051</v>
      </c>
      <c r="AB55" s="5">
        <v>753.91510000000005</v>
      </c>
      <c r="AC55" s="5">
        <v>753.22977013799903</v>
      </c>
    </row>
    <row r="56" spans="3:29" x14ac:dyDescent="0.3">
      <c r="C56" s="6" t="s">
        <v>3311</v>
      </c>
      <c r="D56" s="6">
        <f>AVERAGE(D5:D55)</f>
        <v>8.622972565485389</v>
      </c>
      <c r="E56" s="7">
        <f>AVERAGE(E5:E55)</f>
        <v>100000</v>
      </c>
      <c r="F56" s="8">
        <f>AVERAGE(F5:F55)</f>
        <v>220.15686274509804</v>
      </c>
      <c r="G56" s="8">
        <f>AVERAGE(G5:G55)</f>
        <v>7.1754117647058822</v>
      </c>
      <c r="H56" s="8">
        <f>AVERAGE(H5:H55)</f>
        <v>7.1261183666666668</v>
      </c>
      <c r="J56" s="6" t="s">
        <v>3311</v>
      </c>
      <c r="K56" s="6">
        <f>AVERAGE(K5:K55)</f>
        <v>72.924460042059138</v>
      </c>
      <c r="L56" s="7">
        <f>AVERAGE(L5:L55)</f>
        <v>300000</v>
      </c>
      <c r="M56" s="8">
        <f>AVERAGE(M5:M55)</f>
        <v>647.92156862745094</v>
      </c>
      <c r="N56" s="8">
        <f>AVERAGE(N5:N55)</f>
        <v>57.078860784313719</v>
      </c>
      <c r="O56" s="8">
        <f>AVERAGE(O5:O55)</f>
        <v>56.915248841176442</v>
      </c>
      <c r="Q56" s="6" t="s">
        <v>3311</v>
      </c>
      <c r="R56" s="6">
        <f>AVERAGE(R5:R55)</f>
        <v>180.24611003052433</v>
      </c>
      <c r="S56" s="7">
        <f>AVERAGE(S5:S55)</f>
        <v>500000</v>
      </c>
      <c r="T56" s="8">
        <f>AVERAGE(T5:T55)</f>
        <v>1058.9803921568628</v>
      </c>
      <c r="U56" s="8">
        <f>AVERAGE(U5:U55)</f>
        <v>168.61947058823534</v>
      </c>
      <c r="V56" s="8">
        <f>AVERAGE(V5:V55)</f>
        <v>168.29788781764691</v>
      </c>
      <c r="X56" s="6" t="s">
        <v>3311</v>
      </c>
      <c r="Y56" s="6">
        <f>AVERAGE(Y5:Y55)</f>
        <v>576.27241646469986</v>
      </c>
      <c r="Z56" s="7">
        <f>AVERAGE(Z5:Z55)</f>
        <v>1000000</v>
      </c>
      <c r="AA56" s="8">
        <f>AVERAGE(AA5:AA55)</f>
        <v>2031.7058823529412</v>
      </c>
      <c r="AB56" s="8">
        <f>AVERAGE(AB5:AB55)</f>
        <v>750.40398235294128</v>
      </c>
      <c r="AC56" s="8">
        <f>AVERAGE(AC5:AC55)</f>
        <v>749.71746340139214</v>
      </c>
    </row>
    <row r="57" spans="3:29" x14ac:dyDescent="0.3">
      <c r="C57" s="6" t="s">
        <v>3310</v>
      </c>
      <c r="D57" s="6">
        <f>_xlfn.STDEV.S(D5:D55)</f>
        <v>3.5298792104238399</v>
      </c>
      <c r="J57" s="6" t="s">
        <v>3310</v>
      </c>
      <c r="K57" s="6">
        <f>_xlfn.STDEV.S(K5:K55)</f>
        <v>13.162413499657458</v>
      </c>
      <c r="Q57" s="6" t="s">
        <v>3310</v>
      </c>
      <c r="R57" s="6">
        <f>_xlfn.STDEV.S(R5:R55)</f>
        <v>25.192527025387786</v>
      </c>
      <c r="X57" s="6" t="s">
        <v>3310</v>
      </c>
      <c r="Y57" s="6">
        <f>_xlfn.STDEV.S(Y5:Y55)</f>
        <v>50.09861331908472</v>
      </c>
    </row>
    <row r="58" spans="3:29" x14ac:dyDescent="0.3">
      <c r="C58" s="6" t="s">
        <v>3309</v>
      </c>
      <c r="D58" s="6">
        <f>MIN(D5:D55)</f>
        <v>1.98991811426105</v>
      </c>
      <c r="J58" s="6" t="s">
        <v>3309</v>
      </c>
      <c r="K58" s="6">
        <f>MIN(K5:K55)</f>
        <v>40.793651765633498</v>
      </c>
      <c r="Q58" s="6" t="s">
        <v>3309</v>
      </c>
      <c r="R58" s="6">
        <f>MIN(R5:R55)</f>
        <v>115.41497847303999</v>
      </c>
      <c r="X58" s="6" t="s">
        <v>3309</v>
      </c>
      <c r="Y58" s="6">
        <f>MIN(Y5:Y55)</f>
        <v>465.63881361776498</v>
      </c>
    </row>
    <row r="59" spans="3:29" x14ac:dyDescent="0.3">
      <c r="C59" s="6" t="s">
        <v>3308</v>
      </c>
      <c r="D59" s="6">
        <f>MAX(D5:D55)</f>
        <v>14.924350546229901</v>
      </c>
      <c r="J59" s="6" t="s">
        <v>3308</v>
      </c>
      <c r="K59" s="6">
        <f>MAX(K5:K55)</f>
        <v>96.510705258996595</v>
      </c>
      <c r="Q59" s="6" t="s">
        <v>3308</v>
      </c>
      <c r="R59" s="6">
        <f>MAX(R5:R55)</f>
        <v>223.86480734863699</v>
      </c>
      <c r="X59" s="6" t="s">
        <v>3308</v>
      </c>
      <c r="Y59" s="6">
        <f>MAX(Y5:Y55)</f>
        <v>708.405573526338</v>
      </c>
    </row>
    <row r="60" spans="3:29" x14ac:dyDescent="0.3">
      <c r="C60" s="6" t="s">
        <v>4795</v>
      </c>
      <c r="D60" s="6">
        <f>MEDIAN(D5:D55)</f>
        <v>8.9546264760299401</v>
      </c>
      <c r="J60" s="6" t="s">
        <v>4795</v>
      </c>
      <c r="K60" s="6">
        <f>MEDIAN(K5:K55)</f>
        <v>73.626773552945906</v>
      </c>
      <c r="Q60" s="6" t="s">
        <v>4795</v>
      </c>
      <c r="R60" s="6">
        <f>MEDIAN(R5:R55)</f>
        <v>182.07648828225601</v>
      </c>
      <c r="X60" s="6" t="s">
        <v>4795</v>
      </c>
      <c r="Y60" s="6">
        <f>MEDIAN(Y5:Y55)</f>
        <v>568.11713998207802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3324</v>
      </c>
      <c r="D64" s="17"/>
      <c r="E64" s="17"/>
      <c r="F64" s="17"/>
      <c r="G64" s="17"/>
      <c r="H64" s="18"/>
      <c r="J64" s="16" t="s">
        <v>3325</v>
      </c>
      <c r="K64" s="17"/>
      <c r="L64" s="17"/>
      <c r="M64" s="17"/>
      <c r="N64" s="17"/>
      <c r="O64" s="18"/>
      <c r="Q64" s="16" t="s">
        <v>3326</v>
      </c>
      <c r="R64" s="17"/>
      <c r="S64" s="17"/>
      <c r="T64" s="17"/>
      <c r="U64" s="17"/>
      <c r="V64" s="18"/>
      <c r="X64" s="16" t="s">
        <v>4806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8.622972565485389</v>
      </c>
      <c r="E66" s="10">
        <v>100000</v>
      </c>
      <c r="F66" s="11">
        <v>220.15686274509804</v>
      </c>
      <c r="G66" s="11">
        <v>7.1754117647058822</v>
      </c>
      <c r="H66" s="11">
        <v>7.1261183666666668</v>
      </c>
      <c r="J66" s="9" t="s">
        <v>3311</v>
      </c>
      <c r="K66" s="9">
        <v>72.924460042059138</v>
      </c>
      <c r="L66" s="10">
        <v>300000</v>
      </c>
      <c r="M66" s="11">
        <v>647.92156862745094</v>
      </c>
      <c r="N66" s="11">
        <v>57.078860784313719</v>
      </c>
      <c r="O66" s="11">
        <v>56.915248841176442</v>
      </c>
      <c r="Q66" s="9" t="s">
        <v>3311</v>
      </c>
      <c r="R66" s="9">
        <v>180.24611003052433</v>
      </c>
      <c r="S66" s="10">
        <v>500000</v>
      </c>
      <c r="T66" s="11">
        <v>1058.9803921568628</v>
      </c>
      <c r="U66" s="11">
        <v>168.61947058823534</v>
      </c>
      <c r="V66" s="11">
        <v>168.29788781764691</v>
      </c>
      <c r="X66" s="9" t="s">
        <v>3311</v>
      </c>
      <c r="Y66" s="9">
        <v>576.27241646469986</v>
      </c>
      <c r="Z66" s="10">
        <v>1000000</v>
      </c>
      <c r="AA66" s="11">
        <v>2031.7058823529412</v>
      </c>
      <c r="AB66" s="11">
        <v>750.40398235294128</v>
      </c>
      <c r="AC66" s="11">
        <v>749.71746340139214</v>
      </c>
    </row>
    <row r="67" spans="3:29" x14ac:dyDescent="0.3">
      <c r="C67" s="9" t="s">
        <v>3310</v>
      </c>
      <c r="D67" s="9">
        <v>3.5298792104238399</v>
      </c>
      <c r="J67" s="9" t="s">
        <v>3310</v>
      </c>
      <c r="K67" s="9">
        <v>13.162413499657458</v>
      </c>
      <c r="Q67" s="9" t="s">
        <v>3310</v>
      </c>
      <c r="R67" s="9">
        <v>25.192527025387786</v>
      </c>
      <c r="X67" s="9" t="s">
        <v>3310</v>
      </c>
      <c r="Y67" s="9">
        <v>50.09861331908472</v>
      </c>
    </row>
    <row r="68" spans="3:29" x14ac:dyDescent="0.3">
      <c r="C68" s="9" t="s">
        <v>3309</v>
      </c>
      <c r="D68" s="9">
        <v>1.98991811426105</v>
      </c>
      <c r="J68" s="9" t="s">
        <v>3309</v>
      </c>
      <c r="K68" s="9">
        <v>40.793651765633498</v>
      </c>
      <c r="Q68" s="9" t="s">
        <v>3309</v>
      </c>
      <c r="R68" s="9">
        <v>115.41497847303999</v>
      </c>
      <c r="X68" s="9" t="s">
        <v>3309</v>
      </c>
      <c r="Y68" s="9">
        <v>465.63881361776498</v>
      </c>
    </row>
    <row r="69" spans="3:29" x14ac:dyDescent="0.3">
      <c r="C69" s="9" t="s">
        <v>3308</v>
      </c>
      <c r="D69" s="9">
        <v>14.924350546229901</v>
      </c>
      <c r="J69" s="9" t="s">
        <v>3308</v>
      </c>
      <c r="K69" s="9">
        <v>96.510705258996595</v>
      </c>
      <c r="Q69" s="9" t="s">
        <v>3308</v>
      </c>
      <c r="R69" s="9">
        <v>223.86480734863699</v>
      </c>
      <c r="X69" s="9" t="s">
        <v>3308</v>
      </c>
      <c r="Y69" s="9">
        <v>708.405573526338</v>
      </c>
    </row>
    <row r="70" spans="3:29" x14ac:dyDescent="0.3">
      <c r="C70" s="9" t="s">
        <v>4795</v>
      </c>
      <c r="D70" s="9">
        <v>8.9546264760299401</v>
      </c>
      <c r="J70" s="9" t="s">
        <v>4795</v>
      </c>
      <c r="K70" s="9">
        <v>73.626773552945906</v>
      </c>
      <c r="Q70" s="9" t="s">
        <v>4795</v>
      </c>
      <c r="R70" s="9">
        <v>182.07648828225601</v>
      </c>
      <c r="X70" s="9" t="s">
        <v>4795</v>
      </c>
      <c r="Y70" s="9">
        <v>568.11713998207802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D276-6636-429C-8F06-50A3B134F957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3327</v>
      </c>
      <c r="D3" s="17"/>
      <c r="E3" s="17"/>
      <c r="F3" s="17"/>
      <c r="G3" s="17"/>
      <c r="H3" s="18"/>
      <c r="J3" s="16" t="s">
        <v>3328</v>
      </c>
      <c r="K3" s="17"/>
      <c r="L3" s="17"/>
      <c r="M3" s="17"/>
      <c r="N3" s="17"/>
      <c r="O3" s="18"/>
      <c r="Q3" s="16" t="s">
        <v>3329</v>
      </c>
      <c r="R3" s="17"/>
      <c r="S3" s="17"/>
      <c r="T3" s="17"/>
      <c r="U3" s="17"/>
      <c r="V3" s="18"/>
      <c r="X3" s="16" t="s">
        <v>4807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3.27223560599441</v>
      </c>
      <c r="E5" s="4">
        <v>100000</v>
      </c>
      <c r="F5" s="4">
        <v>217</v>
      </c>
      <c r="G5" s="5">
        <v>7.0614999999999997</v>
      </c>
      <c r="H5" s="5">
        <v>7.0061900000000001</v>
      </c>
      <c r="J5" s="2">
        <v>1</v>
      </c>
      <c r="K5" s="3">
        <v>555.64197574565696</v>
      </c>
      <c r="L5" s="4">
        <v>300000</v>
      </c>
      <c r="M5" s="4">
        <v>631</v>
      </c>
      <c r="N5" s="5">
        <v>54.3277</v>
      </c>
      <c r="O5" s="5">
        <v>54.1707818</v>
      </c>
      <c r="Q5" s="2">
        <v>1</v>
      </c>
      <c r="R5" s="3">
        <v>5836.9831666514401</v>
      </c>
      <c r="S5" s="4">
        <v>500000</v>
      </c>
      <c r="T5" s="4">
        <v>1052</v>
      </c>
      <c r="U5" s="5">
        <v>160.11789999999999</v>
      </c>
      <c r="V5" s="5">
        <v>159.81783809999999</v>
      </c>
      <c r="X5" s="2">
        <v>1</v>
      </c>
      <c r="Y5" s="3">
        <v>14387.695408187399</v>
      </c>
      <c r="Z5" s="4">
        <v>1000000</v>
      </c>
      <c r="AA5" s="4">
        <v>2043</v>
      </c>
      <c r="AB5" s="5">
        <v>750.04359999999997</v>
      </c>
      <c r="AC5" s="5">
        <v>749.32332017499903</v>
      </c>
    </row>
    <row r="6" spans="3:29" x14ac:dyDescent="0.3">
      <c r="C6" s="2">
        <v>2</v>
      </c>
      <c r="D6" s="3">
        <v>19.4542198080572</v>
      </c>
      <c r="E6" s="4">
        <v>100000</v>
      </c>
      <c r="F6" s="4">
        <v>230</v>
      </c>
      <c r="G6" s="5">
        <v>7.3776000000000002</v>
      </c>
      <c r="H6" s="5">
        <v>7.3260269999999998</v>
      </c>
      <c r="J6" s="2">
        <v>2</v>
      </c>
      <c r="K6" s="3">
        <v>1594.48280838849</v>
      </c>
      <c r="L6" s="4">
        <v>300000</v>
      </c>
      <c r="M6" s="4">
        <v>658</v>
      </c>
      <c r="N6" s="5">
        <v>55.837499999999999</v>
      </c>
      <c r="O6" s="5">
        <v>55.674638599999902</v>
      </c>
      <c r="Q6" s="2">
        <v>2</v>
      </c>
      <c r="R6" s="3">
        <v>2962.0838323448002</v>
      </c>
      <c r="S6" s="4">
        <v>500000</v>
      </c>
      <c r="T6" s="4">
        <v>1063</v>
      </c>
      <c r="U6" s="5">
        <v>159.87690000000001</v>
      </c>
      <c r="V6" s="5">
        <v>159.586005</v>
      </c>
      <c r="X6" s="2">
        <v>2</v>
      </c>
      <c r="Y6" s="3">
        <v>14653.0714806263</v>
      </c>
      <c r="Z6" s="4">
        <v>1000000</v>
      </c>
      <c r="AA6" s="4">
        <v>2018</v>
      </c>
      <c r="AB6" s="5">
        <v>742.68700000000001</v>
      </c>
      <c r="AC6" s="5">
        <v>741.993991843</v>
      </c>
    </row>
    <row r="7" spans="3:29" x14ac:dyDescent="0.3">
      <c r="C7" s="2">
        <v>3</v>
      </c>
      <c r="D7" s="3">
        <v>0.45432437957549598</v>
      </c>
      <c r="E7" s="4">
        <v>100000</v>
      </c>
      <c r="F7" s="4">
        <v>213</v>
      </c>
      <c r="G7" s="5">
        <v>7.1391999999999998</v>
      </c>
      <c r="H7" s="5">
        <v>7.0925782000000002</v>
      </c>
      <c r="J7" s="2">
        <v>3</v>
      </c>
      <c r="K7" s="3">
        <v>1530.98273285242</v>
      </c>
      <c r="L7" s="4">
        <v>300000</v>
      </c>
      <c r="M7" s="4">
        <v>649</v>
      </c>
      <c r="N7" s="5">
        <v>55.354500000000002</v>
      </c>
      <c r="O7" s="5">
        <v>55.194372799999996</v>
      </c>
      <c r="Q7" s="2">
        <v>3</v>
      </c>
      <c r="R7" s="3">
        <v>1885.2393667399299</v>
      </c>
      <c r="S7" s="4">
        <v>500000</v>
      </c>
      <c r="T7" s="4">
        <v>1076</v>
      </c>
      <c r="U7" s="5">
        <v>159.97900000000001</v>
      </c>
      <c r="V7" s="5">
        <v>159.68426929999899</v>
      </c>
      <c r="X7" s="2">
        <v>3</v>
      </c>
      <c r="Y7" s="3">
        <v>16248.1160749555</v>
      </c>
      <c r="Z7" s="4">
        <v>1000000</v>
      </c>
      <c r="AA7" s="4">
        <v>2029</v>
      </c>
      <c r="AB7" s="5">
        <v>753.62220000000002</v>
      </c>
      <c r="AC7" s="5">
        <v>752.930637209</v>
      </c>
    </row>
    <row r="8" spans="3:29" x14ac:dyDescent="0.3">
      <c r="C8" s="2">
        <v>4</v>
      </c>
      <c r="D8" s="3">
        <v>1.0044971077149901E-7</v>
      </c>
      <c r="E8" s="4">
        <v>100000</v>
      </c>
      <c r="F8" s="4">
        <v>214</v>
      </c>
      <c r="G8" s="5">
        <v>7.2624000000000004</v>
      </c>
      <c r="H8" s="5">
        <v>7.19175789999999</v>
      </c>
      <c r="J8" s="2">
        <v>4</v>
      </c>
      <c r="K8" s="3">
        <v>1266.37801411911</v>
      </c>
      <c r="L8" s="4">
        <v>300000</v>
      </c>
      <c r="M8" s="4">
        <v>646</v>
      </c>
      <c r="N8" s="5">
        <v>55.764000000000003</v>
      </c>
      <c r="O8" s="5">
        <v>55.601611499999997</v>
      </c>
      <c r="Q8" s="2">
        <v>4</v>
      </c>
      <c r="R8" s="3">
        <v>3372.0444536016498</v>
      </c>
      <c r="S8" s="4">
        <v>500000</v>
      </c>
      <c r="T8" s="4">
        <v>1059</v>
      </c>
      <c r="U8" s="5">
        <v>162.03829999999999</v>
      </c>
      <c r="V8" s="5">
        <v>161.7411257</v>
      </c>
      <c r="X8" s="2">
        <v>4</v>
      </c>
      <c r="Y8" s="3">
        <v>16982.681898659299</v>
      </c>
      <c r="Z8" s="4">
        <v>1000000</v>
      </c>
      <c r="AA8" s="4">
        <v>2029</v>
      </c>
      <c r="AB8" s="5">
        <v>745.88499999999999</v>
      </c>
      <c r="AC8" s="5">
        <v>745.18799701099999</v>
      </c>
    </row>
    <row r="9" spans="3:29" x14ac:dyDescent="0.3">
      <c r="C9" s="2">
        <v>5</v>
      </c>
      <c r="D9" s="3">
        <v>106.883288864034</v>
      </c>
      <c r="E9" s="4">
        <v>100000</v>
      </c>
      <c r="F9" s="4">
        <v>215</v>
      </c>
      <c r="G9" s="5">
        <v>7.1470000000000002</v>
      </c>
      <c r="H9" s="5">
        <v>7.0991621</v>
      </c>
      <c r="J9" s="2">
        <v>5</v>
      </c>
      <c r="K9" s="3">
        <v>707.50051780290096</v>
      </c>
      <c r="L9" s="4">
        <v>300000</v>
      </c>
      <c r="M9" s="4">
        <v>653</v>
      </c>
      <c r="N9" s="5">
        <v>55.610199999999999</v>
      </c>
      <c r="O9" s="5">
        <v>55.4487582</v>
      </c>
      <c r="Q9" s="2">
        <v>5</v>
      </c>
      <c r="R9" s="3">
        <v>2813.9617807779</v>
      </c>
      <c r="S9" s="4">
        <v>500000</v>
      </c>
      <c r="T9" s="4">
        <v>1059</v>
      </c>
      <c r="U9" s="5">
        <v>159.30959999999999</v>
      </c>
      <c r="V9" s="5">
        <v>159.0157778</v>
      </c>
      <c r="X9" s="2">
        <v>5</v>
      </c>
      <c r="Y9" s="3">
        <v>14531.445033853701</v>
      </c>
      <c r="Z9" s="4">
        <v>1000000</v>
      </c>
      <c r="AA9" s="4">
        <v>2011</v>
      </c>
      <c r="AB9" s="5">
        <v>758.75199999999995</v>
      </c>
      <c r="AC9" s="5">
        <v>758.03210228199998</v>
      </c>
    </row>
    <row r="10" spans="3:29" x14ac:dyDescent="0.3">
      <c r="C10" s="2">
        <v>6</v>
      </c>
      <c r="D10" s="3">
        <v>20.9978002556538</v>
      </c>
      <c r="E10" s="4">
        <v>100000</v>
      </c>
      <c r="F10" s="4">
        <v>219</v>
      </c>
      <c r="G10" s="5">
        <v>7.0789</v>
      </c>
      <c r="H10" s="5">
        <v>7.0315438999999902</v>
      </c>
      <c r="J10" s="2">
        <v>6</v>
      </c>
      <c r="K10" s="3">
        <v>574.09166747119298</v>
      </c>
      <c r="L10" s="4">
        <v>300000</v>
      </c>
      <c r="M10" s="4">
        <v>640</v>
      </c>
      <c r="N10" s="5">
        <v>55.2742</v>
      </c>
      <c r="O10" s="5">
        <v>55.114632999999998</v>
      </c>
      <c r="Q10" s="2">
        <v>6</v>
      </c>
      <c r="R10" s="3">
        <v>4922.6766125827098</v>
      </c>
      <c r="S10" s="4">
        <v>500000</v>
      </c>
      <c r="T10" s="4">
        <v>1071</v>
      </c>
      <c r="U10" s="5">
        <v>161.08760000000001</v>
      </c>
      <c r="V10" s="5">
        <v>160.79943639999999</v>
      </c>
      <c r="X10" s="2">
        <v>6</v>
      </c>
      <c r="Y10" s="3">
        <v>11067.8206327021</v>
      </c>
      <c r="Z10" s="4">
        <v>1000000</v>
      </c>
      <c r="AA10" s="4">
        <v>2024</v>
      </c>
      <c r="AB10" s="5">
        <v>775.05489999999998</v>
      </c>
      <c r="AC10" s="5">
        <v>774.29213681299996</v>
      </c>
    </row>
    <row r="11" spans="3:29" x14ac:dyDescent="0.3">
      <c r="C11" s="2">
        <v>7</v>
      </c>
      <c r="D11" s="3">
        <v>3.3617644537325702</v>
      </c>
      <c r="E11" s="4">
        <v>100000</v>
      </c>
      <c r="F11" s="4">
        <v>227</v>
      </c>
      <c r="G11" s="5">
        <v>7.2876000000000003</v>
      </c>
      <c r="H11" s="5">
        <v>7.2391518000000001</v>
      </c>
      <c r="J11" s="2">
        <v>7</v>
      </c>
      <c r="K11" s="3">
        <v>614.05297222727199</v>
      </c>
      <c r="L11" s="4">
        <v>300000</v>
      </c>
      <c r="M11" s="4">
        <v>664</v>
      </c>
      <c r="N11" s="5">
        <v>55.759500000000003</v>
      </c>
      <c r="O11" s="5">
        <v>55.602260399999999</v>
      </c>
      <c r="Q11" s="2">
        <v>7</v>
      </c>
      <c r="R11" s="3">
        <v>3130.2847806443201</v>
      </c>
      <c r="S11" s="4">
        <v>500000</v>
      </c>
      <c r="T11" s="4">
        <v>1052</v>
      </c>
      <c r="U11" s="5">
        <v>161.3536</v>
      </c>
      <c r="V11" s="5">
        <v>161.0635537</v>
      </c>
      <c r="X11" s="2">
        <v>7</v>
      </c>
      <c r="Y11" s="3">
        <v>12375.604254542101</v>
      </c>
      <c r="Z11" s="4">
        <v>1000000</v>
      </c>
      <c r="AA11" s="4">
        <v>2010</v>
      </c>
      <c r="AB11" s="5">
        <v>739.85820000000001</v>
      </c>
      <c r="AC11" s="5">
        <v>739.17417669899999</v>
      </c>
    </row>
    <row r="12" spans="3:29" x14ac:dyDescent="0.3">
      <c r="C12" s="2">
        <v>8</v>
      </c>
      <c r="D12" s="3">
        <v>9.9100670125309307</v>
      </c>
      <c r="E12" s="4">
        <v>100000</v>
      </c>
      <c r="F12" s="4">
        <v>227</v>
      </c>
      <c r="G12" s="5">
        <v>7.4306999999999999</v>
      </c>
      <c r="H12" s="5">
        <v>7.3819271000000004</v>
      </c>
      <c r="J12" s="2">
        <v>8</v>
      </c>
      <c r="K12" s="3">
        <v>614.23483646688805</v>
      </c>
      <c r="L12" s="4">
        <v>300000</v>
      </c>
      <c r="M12" s="4">
        <v>647</v>
      </c>
      <c r="N12" s="5">
        <v>54.989699999999999</v>
      </c>
      <c r="O12" s="5">
        <v>54.833246299999999</v>
      </c>
      <c r="Q12" s="2">
        <v>8</v>
      </c>
      <c r="R12" s="3">
        <v>4940.5985925884297</v>
      </c>
      <c r="S12" s="4">
        <v>500000</v>
      </c>
      <c r="T12" s="4">
        <v>1059</v>
      </c>
      <c r="U12" s="5">
        <v>173.42789999999999</v>
      </c>
      <c r="V12" s="5">
        <v>173.0894184</v>
      </c>
      <c r="X12" s="2">
        <v>8</v>
      </c>
      <c r="Y12" s="3">
        <v>11175.0831655027</v>
      </c>
      <c r="Z12" s="4">
        <v>1000000</v>
      </c>
      <c r="AA12" s="4">
        <v>2017</v>
      </c>
      <c r="AB12" s="5">
        <v>739.15200000000004</v>
      </c>
      <c r="AC12" s="5">
        <v>738.45626098499997</v>
      </c>
    </row>
    <row r="13" spans="3:29" x14ac:dyDescent="0.3">
      <c r="C13" s="2">
        <v>9</v>
      </c>
      <c r="D13" s="3">
        <v>0.45432408224621601</v>
      </c>
      <c r="E13" s="4">
        <v>100000</v>
      </c>
      <c r="F13" s="4">
        <v>212</v>
      </c>
      <c r="G13" s="5">
        <v>7.0087999999999999</v>
      </c>
      <c r="H13" s="5">
        <v>6.9629265</v>
      </c>
      <c r="J13" s="2">
        <v>9</v>
      </c>
      <c r="K13" s="3">
        <v>397.80956073391599</v>
      </c>
      <c r="L13" s="4">
        <v>300000</v>
      </c>
      <c r="M13" s="4">
        <v>655</v>
      </c>
      <c r="N13" s="5">
        <v>55.616199999999999</v>
      </c>
      <c r="O13" s="5">
        <v>55.457757299999997</v>
      </c>
      <c r="Q13" s="2">
        <v>9</v>
      </c>
      <c r="R13" s="3">
        <v>3455.5022653559699</v>
      </c>
      <c r="S13" s="4">
        <v>500000</v>
      </c>
      <c r="T13" s="4">
        <v>1061</v>
      </c>
      <c r="U13" s="5">
        <v>175.9034</v>
      </c>
      <c r="V13" s="5">
        <v>175.546220599999</v>
      </c>
      <c r="X13" s="2">
        <v>9</v>
      </c>
      <c r="Y13" s="3">
        <v>13315.415467864999</v>
      </c>
      <c r="Z13" s="4">
        <v>1000000</v>
      </c>
      <c r="AA13" s="4">
        <v>2049</v>
      </c>
      <c r="AB13" s="5">
        <v>747.71130000000005</v>
      </c>
      <c r="AC13" s="5">
        <v>747.01232162600002</v>
      </c>
    </row>
    <row r="14" spans="3:29" x14ac:dyDescent="0.3">
      <c r="C14" s="2">
        <v>10</v>
      </c>
      <c r="D14" s="3">
        <v>14.2734704115848</v>
      </c>
      <c r="E14" s="4">
        <v>100000</v>
      </c>
      <c r="F14" s="4">
        <v>216</v>
      </c>
      <c r="G14" s="5">
        <v>7.0359999999999996</v>
      </c>
      <c r="H14" s="5">
        <v>6.9872101000000004</v>
      </c>
      <c r="J14" s="2">
        <v>10</v>
      </c>
      <c r="K14" s="3">
        <v>463.84880634843398</v>
      </c>
      <c r="L14" s="4">
        <v>300000</v>
      </c>
      <c r="M14" s="4">
        <v>667</v>
      </c>
      <c r="N14" s="5">
        <v>56.595199999999998</v>
      </c>
      <c r="O14" s="5">
        <v>56.436329999999899</v>
      </c>
      <c r="Q14" s="2">
        <v>10</v>
      </c>
      <c r="R14" s="3">
        <v>5483.2250740463396</v>
      </c>
      <c r="S14" s="4">
        <v>500000</v>
      </c>
      <c r="T14" s="4">
        <v>1035</v>
      </c>
      <c r="U14" s="5">
        <v>177.65049999999999</v>
      </c>
      <c r="V14" s="5">
        <v>177.30496049999999</v>
      </c>
      <c r="X14" s="2">
        <v>10</v>
      </c>
      <c r="Y14" s="3">
        <v>12519.618126847499</v>
      </c>
      <c r="Z14" s="4">
        <v>1000000</v>
      </c>
      <c r="AA14" s="4">
        <v>2060</v>
      </c>
      <c r="AB14" s="5">
        <v>760.61279999999999</v>
      </c>
      <c r="AC14" s="5">
        <v>759.92113629999994</v>
      </c>
    </row>
    <row r="15" spans="3:29" x14ac:dyDescent="0.3">
      <c r="C15" s="2">
        <v>11</v>
      </c>
      <c r="D15" s="3">
        <v>6.8169090879945298</v>
      </c>
      <c r="E15" s="4">
        <v>100000</v>
      </c>
      <c r="F15" s="4">
        <v>217</v>
      </c>
      <c r="G15" s="5">
        <v>7.0883000000000003</v>
      </c>
      <c r="H15" s="5">
        <v>7.0396815000000004</v>
      </c>
      <c r="J15" s="2">
        <v>11</v>
      </c>
      <c r="K15" s="3">
        <v>1313.7184382814</v>
      </c>
      <c r="L15" s="4">
        <v>300000</v>
      </c>
      <c r="M15" s="4">
        <v>656</v>
      </c>
      <c r="N15" s="5">
        <v>56.834400000000002</v>
      </c>
      <c r="O15" s="5">
        <v>56.671868400000001</v>
      </c>
      <c r="Q15" s="2">
        <v>11</v>
      </c>
      <c r="R15" s="3">
        <v>4107.6609566693196</v>
      </c>
      <c r="S15" s="4">
        <v>500000</v>
      </c>
      <c r="T15" s="4">
        <v>1058</v>
      </c>
      <c r="U15" s="5">
        <v>184.00899999999999</v>
      </c>
      <c r="V15" s="5">
        <v>183.65081230000001</v>
      </c>
      <c r="X15" s="2">
        <v>11</v>
      </c>
      <c r="Y15" s="3">
        <v>12043.2525369341</v>
      </c>
      <c r="Z15" s="4">
        <v>1000000</v>
      </c>
      <c r="AA15" s="4">
        <v>2019</v>
      </c>
      <c r="AB15" s="5">
        <v>743.3836</v>
      </c>
      <c r="AC15" s="5">
        <v>742.68461149999996</v>
      </c>
    </row>
    <row r="16" spans="3:29" x14ac:dyDescent="0.3">
      <c r="C16" s="2">
        <v>12</v>
      </c>
      <c r="D16" s="3">
        <v>6.7235277165178697</v>
      </c>
      <c r="E16" s="4">
        <v>100000</v>
      </c>
      <c r="F16" s="4">
        <v>224</v>
      </c>
      <c r="G16" s="5">
        <v>7.2967000000000004</v>
      </c>
      <c r="H16" s="5">
        <v>7.2481201000000004</v>
      </c>
      <c r="J16" s="2">
        <v>12</v>
      </c>
      <c r="K16" s="3">
        <v>807.93272619733295</v>
      </c>
      <c r="L16" s="4">
        <v>300000</v>
      </c>
      <c r="M16" s="4">
        <v>637</v>
      </c>
      <c r="N16" s="5">
        <v>55.420999999999999</v>
      </c>
      <c r="O16" s="5">
        <v>55.258522300000003</v>
      </c>
      <c r="Q16" s="2">
        <v>12</v>
      </c>
      <c r="R16" s="3">
        <v>2383.23003537966</v>
      </c>
      <c r="S16" s="4">
        <v>500000</v>
      </c>
      <c r="T16" s="4">
        <v>1071</v>
      </c>
      <c r="U16" s="5">
        <v>182.3783</v>
      </c>
      <c r="V16" s="5">
        <v>182.02061190000001</v>
      </c>
      <c r="X16" s="2">
        <v>12</v>
      </c>
      <c r="Y16" s="3">
        <v>13183.2842966347</v>
      </c>
      <c r="Z16" s="4">
        <v>1000000</v>
      </c>
      <c r="AA16" s="4">
        <v>2047</v>
      </c>
      <c r="AB16" s="5">
        <v>751.87739999999997</v>
      </c>
      <c r="AC16" s="5">
        <v>751.20565489999899</v>
      </c>
    </row>
    <row r="17" spans="3:29" x14ac:dyDescent="0.3">
      <c r="C17" s="2">
        <v>13</v>
      </c>
      <c r="D17" s="3">
        <v>1.8987752095202901</v>
      </c>
      <c r="E17" s="4">
        <v>100000</v>
      </c>
      <c r="F17" s="4">
        <v>210</v>
      </c>
      <c r="G17" s="5">
        <v>6.6706000000000003</v>
      </c>
      <c r="H17" s="5">
        <v>6.6231286999999996</v>
      </c>
      <c r="J17" s="2">
        <v>13</v>
      </c>
      <c r="K17" s="3">
        <v>430.99089272293799</v>
      </c>
      <c r="L17" s="4">
        <v>300000</v>
      </c>
      <c r="M17" s="4">
        <v>646</v>
      </c>
      <c r="N17" s="5">
        <v>54.494700000000002</v>
      </c>
      <c r="O17" s="5">
        <v>54.3372812</v>
      </c>
      <c r="Q17" s="2">
        <v>13</v>
      </c>
      <c r="R17" s="3">
        <v>3409.4476451202099</v>
      </c>
      <c r="S17" s="4">
        <v>500000</v>
      </c>
      <c r="T17" s="4">
        <v>1068</v>
      </c>
      <c r="U17" s="5">
        <v>179.322</v>
      </c>
      <c r="V17" s="5">
        <v>178.95913279999999</v>
      </c>
      <c r="X17" s="2">
        <v>13</v>
      </c>
      <c r="Y17" s="3">
        <v>15344.7375217933</v>
      </c>
      <c r="Z17" s="4">
        <v>1000000</v>
      </c>
      <c r="AA17" s="4">
        <v>2055</v>
      </c>
      <c r="AB17" s="5">
        <v>757.08600000000001</v>
      </c>
      <c r="AC17" s="5">
        <v>756.39763149999999</v>
      </c>
    </row>
    <row r="18" spans="3:29" x14ac:dyDescent="0.3">
      <c r="C18" s="2">
        <v>14</v>
      </c>
      <c r="D18" s="3">
        <v>2.9925786293460901E-9</v>
      </c>
      <c r="E18" s="4">
        <v>100000</v>
      </c>
      <c r="F18" s="4">
        <v>233</v>
      </c>
      <c r="G18" s="5">
        <v>7.3845000000000001</v>
      </c>
      <c r="H18" s="5">
        <v>7.3255707000000001</v>
      </c>
      <c r="J18" s="2">
        <v>14</v>
      </c>
      <c r="K18" s="3">
        <v>437.01724767373298</v>
      </c>
      <c r="L18" s="4">
        <v>300000</v>
      </c>
      <c r="M18" s="4">
        <v>650</v>
      </c>
      <c r="N18" s="5">
        <v>54.850999999999999</v>
      </c>
      <c r="O18" s="5">
        <v>54.691332699999997</v>
      </c>
      <c r="Q18" s="2">
        <v>14</v>
      </c>
      <c r="R18" s="3">
        <v>4578.11263668642</v>
      </c>
      <c r="S18" s="4">
        <v>500000</v>
      </c>
      <c r="T18" s="4">
        <v>1054</v>
      </c>
      <c r="U18" s="5">
        <v>177.23259999999999</v>
      </c>
      <c r="V18" s="5">
        <v>176.8756175</v>
      </c>
      <c r="X18" s="2">
        <v>14</v>
      </c>
      <c r="Y18" s="3">
        <v>13308.376188427301</v>
      </c>
      <c r="Z18" s="4">
        <v>1000000</v>
      </c>
      <c r="AA18" s="4">
        <v>2023</v>
      </c>
      <c r="AB18" s="5">
        <v>738.04700000000003</v>
      </c>
      <c r="AC18" s="5">
        <v>737.37734680000005</v>
      </c>
    </row>
    <row r="19" spans="3:29" x14ac:dyDescent="0.3">
      <c r="C19" s="2">
        <v>15</v>
      </c>
      <c r="D19" s="3">
        <v>16.636861909945001</v>
      </c>
      <c r="E19" s="4">
        <v>100000</v>
      </c>
      <c r="F19" s="4">
        <v>222</v>
      </c>
      <c r="G19" s="5">
        <v>7.0765000000000002</v>
      </c>
      <c r="H19" s="5">
        <v>7.0277668999999996</v>
      </c>
      <c r="J19" s="2">
        <v>15</v>
      </c>
      <c r="K19" s="3">
        <v>179.57976408683399</v>
      </c>
      <c r="L19" s="4">
        <v>300000</v>
      </c>
      <c r="M19" s="4">
        <v>651</v>
      </c>
      <c r="N19" s="5">
        <v>55.515700000000002</v>
      </c>
      <c r="O19" s="5">
        <v>55.356742099999998</v>
      </c>
      <c r="Q19" s="2">
        <v>15</v>
      </c>
      <c r="R19" s="3">
        <v>5074.9890688279302</v>
      </c>
      <c r="S19" s="4">
        <v>500000</v>
      </c>
      <c r="T19" s="4">
        <v>1067</v>
      </c>
      <c r="U19" s="5">
        <v>179.9676</v>
      </c>
      <c r="V19" s="5">
        <v>179.60799660000001</v>
      </c>
      <c r="X19" s="2">
        <v>15</v>
      </c>
      <c r="Y19" s="3">
        <v>13684.2803996805</v>
      </c>
      <c r="Z19" s="4">
        <v>1000000</v>
      </c>
      <c r="AA19" s="4">
        <v>2027</v>
      </c>
      <c r="AB19" s="5">
        <v>747.97709999999995</v>
      </c>
      <c r="AC19" s="5">
        <v>747.29265940000005</v>
      </c>
    </row>
    <row r="20" spans="3:29" x14ac:dyDescent="0.3">
      <c r="C20" s="2">
        <v>16</v>
      </c>
      <c r="D20" s="3">
        <v>0.97371165365734602</v>
      </c>
      <c r="E20" s="4">
        <v>100000</v>
      </c>
      <c r="F20" s="4">
        <v>220</v>
      </c>
      <c r="G20" s="5">
        <v>7.0792000000000002</v>
      </c>
      <c r="H20" s="5">
        <v>7.0310781999999996</v>
      </c>
      <c r="J20" s="2">
        <v>16</v>
      </c>
      <c r="K20" s="3">
        <v>1720.49248158252</v>
      </c>
      <c r="L20" s="4">
        <v>300000</v>
      </c>
      <c r="M20" s="4">
        <v>642</v>
      </c>
      <c r="N20" s="5">
        <v>55.687899999999999</v>
      </c>
      <c r="O20" s="5">
        <v>55.524459399999998</v>
      </c>
      <c r="Q20" s="2">
        <v>16</v>
      </c>
      <c r="R20" s="3">
        <v>2135.8801698933198</v>
      </c>
      <c r="S20" s="4">
        <v>500000</v>
      </c>
      <c r="T20" s="4">
        <v>1051</v>
      </c>
      <c r="U20" s="5">
        <v>177.06979999999999</v>
      </c>
      <c r="V20" s="5">
        <v>176.71369870000001</v>
      </c>
      <c r="X20" s="2">
        <v>16</v>
      </c>
      <c r="Y20" s="3">
        <v>17590.338914474702</v>
      </c>
      <c r="Z20" s="4">
        <v>1000000</v>
      </c>
      <c r="AA20" s="4">
        <v>2052</v>
      </c>
      <c r="AB20" s="5">
        <v>743.80790000000002</v>
      </c>
      <c r="AC20" s="5">
        <v>743.12142249999999</v>
      </c>
    </row>
    <row r="21" spans="3:29" x14ac:dyDescent="0.3">
      <c r="C21" s="2">
        <v>17</v>
      </c>
      <c r="D21" s="3">
        <v>6.3629875135366003</v>
      </c>
      <c r="E21" s="4">
        <v>100000</v>
      </c>
      <c r="F21" s="4">
        <v>227</v>
      </c>
      <c r="G21" s="5">
        <v>7.2778</v>
      </c>
      <c r="H21" s="5">
        <v>7.2298707999999996</v>
      </c>
      <c r="J21" s="2">
        <v>17</v>
      </c>
      <c r="K21" s="3">
        <v>691.77122482669495</v>
      </c>
      <c r="L21" s="4">
        <v>300000</v>
      </c>
      <c r="M21" s="4">
        <v>647</v>
      </c>
      <c r="N21" s="5">
        <v>56.200200000000002</v>
      </c>
      <c r="O21" s="5">
        <v>56.039656799999896</v>
      </c>
      <c r="Q21" s="2">
        <v>17</v>
      </c>
      <c r="R21" s="3">
        <v>3586.6875570049401</v>
      </c>
      <c r="S21" s="4">
        <v>500000</v>
      </c>
      <c r="T21" s="4">
        <v>1070</v>
      </c>
      <c r="U21" s="5">
        <v>179.09020000000001</v>
      </c>
      <c r="V21" s="5">
        <v>178.72460000000001</v>
      </c>
      <c r="X21" s="2">
        <v>17</v>
      </c>
      <c r="Y21" s="3">
        <v>12960.1606146829</v>
      </c>
      <c r="Z21" s="4">
        <v>1000000</v>
      </c>
      <c r="AA21" s="4">
        <v>2013</v>
      </c>
      <c r="AB21" s="5">
        <v>731.553</v>
      </c>
      <c r="AC21" s="5">
        <v>730.8630766</v>
      </c>
    </row>
    <row r="22" spans="3:29" x14ac:dyDescent="0.3">
      <c r="C22" s="2">
        <v>18</v>
      </c>
      <c r="D22" s="3">
        <v>18.179888647735002</v>
      </c>
      <c r="E22" s="4">
        <v>100000</v>
      </c>
      <c r="F22" s="4">
        <v>219</v>
      </c>
      <c r="G22" s="5">
        <v>7.1731999999999996</v>
      </c>
      <c r="H22" s="5">
        <v>7.1243601999999902</v>
      </c>
      <c r="J22" s="2">
        <v>18</v>
      </c>
      <c r="K22" s="3">
        <v>1044.2494664615199</v>
      </c>
      <c r="L22" s="4">
        <v>300000</v>
      </c>
      <c r="M22" s="4">
        <v>658</v>
      </c>
      <c r="N22" s="5">
        <v>55.862200000000001</v>
      </c>
      <c r="O22" s="5">
        <v>55.701337100000003</v>
      </c>
      <c r="Q22" s="2">
        <v>18</v>
      </c>
      <c r="R22" s="3">
        <v>3736.58822325967</v>
      </c>
      <c r="S22" s="4">
        <v>500000</v>
      </c>
      <c r="T22" s="4">
        <v>1051</v>
      </c>
      <c r="U22" s="5">
        <v>175.84379999999999</v>
      </c>
      <c r="V22" s="5">
        <v>175.48766190000001</v>
      </c>
      <c r="X22" s="2">
        <v>18</v>
      </c>
      <c r="Y22" s="3">
        <v>17706.595082886801</v>
      </c>
      <c r="Z22" s="4">
        <v>1000000</v>
      </c>
      <c r="AA22" s="4">
        <v>2048</v>
      </c>
      <c r="AB22" s="5">
        <v>750.61699999999996</v>
      </c>
      <c r="AC22" s="5">
        <v>749.92790290000005</v>
      </c>
    </row>
    <row r="23" spans="3:29" x14ac:dyDescent="0.3">
      <c r="C23" s="2">
        <v>19</v>
      </c>
      <c r="D23" s="3">
        <v>1.02597607424604</v>
      </c>
      <c r="E23" s="4">
        <v>100000</v>
      </c>
      <c r="F23" s="4">
        <v>224</v>
      </c>
      <c r="G23" s="5">
        <v>7.2224000000000004</v>
      </c>
      <c r="H23" s="5">
        <v>7.1726235000000003</v>
      </c>
      <c r="J23" s="2">
        <v>19</v>
      </c>
      <c r="K23" s="3">
        <v>262.84346044319602</v>
      </c>
      <c r="L23" s="4">
        <v>300000</v>
      </c>
      <c r="M23" s="4">
        <v>656</v>
      </c>
      <c r="N23" s="5">
        <v>55.957500000000003</v>
      </c>
      <c r="O23" s="5">
        <v>55.797592799999997</v>
      </c>
      <c r="Q23" s="2">
        <v>19</v>
      </c>
      <c r="R23" s="3">
        <v>6294.0148457476498</v>
      </c>
      <c r="S23" s="4">
        <v>500000</v>
      </c>
      <c r="T23" s="4">
        <v>1041</v>
      </c>
      <c r="U23" s="5">
        <v>178.30760000000001</v>
      </c>
      <c r="V23" s="5">
        <v>177.95389209999999</v>
      </c>
      <c r="X23" s="2">
        <v>19</v>
      </c>
      <c r="Y23" s="3">
        <v>15271.219814690799</v>
      </c>
      <c r="Z23" s="4">
        <v>1000000</v>
      </c>
      <c r="AA23" s="4">
        <v>2044</v>
      </c>
      <c r="AB23" s="5">
        <v>757.13250000000005</v>
      </c>
      <c r="AC23" s="5">
        <v>756.43977339999901</v>
      </c>
    </row>
    <row r="24" spans="3:29" x14ac:dyDescent="0.3">
      <c r="C24" s="2">
        <v>20</v>
      </c>
      <c r="D24" s="3">
        <v>1.7277466791205101</v>
      </c>
      <c r="E24" s="4">
        <v>100000</v>
      </c>
      <c r="F24" s="4">
        <v>222</v>
      </c>
      <c r="G24" s="5">
        <v>7.4077000000000002</v>
      </c>
      <c r="H24" s="5">
        <v>7.3584019999999999</v>
      </c>
      <c r="J24" s="2">
        <v>20</v>
      </c>
      <c r="K24" s="3">
        <v>353.11630673447303</v>
      </c>
      <c r="L24" s="4">
        <v>300000</v>
      </c>
      <c r="M24" s="4">
        <v>650</v>
      </c>
      <c r="N24" s="5">
        <v>55.224600000000002</v>
      </c>
      <c r="O24" s="5">
        <v>55.0647035</v>
      </c>
      <c r="Q24" s="2">
        <v>20</v>
      </c>
      <c r="R24" s="3">
        <v>4214.3174093631096</v>
      </c>
      <c r="S24" s="4">
        <v>500000</v>
      </c>
      <c r="T24" s="4">
        <v>1064</v>
      </c>
      <c r="U24" s="5">
        <v>179.17599999999999</v>
      </c>
      <c r="V24" s="5">
        <v>178.82176279999999</v>
      </c>
      <c r="X24" s="2">
        <v>20</v>
      </c>
      <c r="Y24" s="3">
        <v>18142.387268546299</v>
      </c>
      <c r="Z24" s="4">
        <v>1000000</v>
      </c>
      <c r="AA24" s="4">
        <v>2064</v>
      </c>
      <c r="AB24" s="5">
        <v>757.35680000000002</v>
      </c>
      <c r="AC24" s="5">
        <v>756.66841959999999</v>
      </c>
    </row>
    <row r="25" spans="3:29" x14ac:dyDescent="0.3">
      <c r="C25" s="2">
        <v>21</v>
      </c>
      <c r="D25" s="3">
        <v>9.2366249090893007</v>
      </c>
      <c r="E25" s="4">
        <v>100000</v>
      </c>
      <c r="F25" s="4">
        <v>222</v>
      </c>
      <c r="G25" s="5">
        <v>7.2351999999999999</v>
      </c>
      <c r="H25" s="5">
        <v>7.186782</v>
      </c>
      <c r="J25" s="2">
        <v>21</v>
      </c>
      <c r="K25" s="3">
        <v>847.41945024654603</v>
      </c>
      <c r="L25" s="4">
        <v>300000</v>
      </c>
      <c r="M25" s="4">
        <v>647</v>
      </c>
      <c r="N25" s="5">
        <v>55.200200000000002</v>
      </c>
      <c r="O25" s="5">
        <v>55.041276199999999</v>
      </c>
      <c r="Q25" s="2">
        <v>21</v>
      </c>
      <c r="R25" s="3">
        <v>4315.1812203578602</v>
      </c>
      <c r="S25" s="4">
        <v>500000</v>
      </c>
      <c r="T25" s="4">
        <v>1064</v>
      </c>
      <c r="U25" s="5">
        <v>180.95400000000001</v>
      </c>
      <c r="V25" s="5">
        <v>180.594785</v>
      </c>
      <c r="X25" s="2">
        <v>21</v>
      </c>
      <c r="Y25" s="3">
        <v>14442.698460876099</v>
      </c>
      <c r="Z25" s="4">
        <v>1000000</v>
      </c>
      <c r="AA25" s="4">
        <v>2035</v>
      </c>
      <c r="AB25" s="5">
        <v>748.11379999999997</v>
      </c>
      <c r="AC25" s="5">
        <v>747.42626259999997</v>
      </c>
    </row>
    <row r="26" spans="3:29" x14ac:dyDescent="0.3">
      <c r="C26" s="2">
        <v>22</v>
      </c>
      <c r="D26" s="3">
        <v>55.815414303820098</v>
      </c>
      <c r="E26" s="4">
        <v>100000</v>
      </c>
      <c r="F26" s="4">
        <v>222</v>
      </c>
      <c r="G26" s="5">
        <v>7.0747</v>
      </c>
      <c r="H26" s="5">
        <v>7.0266139000000001</v>
      </c>
      <c r="J26" s="2">
        <v>22</v>
      </c>
      <c r="K26" s="3">
        <v>1387.8293756349699</v>
      </c>
      <c r="L26" s="4">
        <v>300000</v>
      </c>
      <c r="M26" s="4">
        <v>662</v>
      </c>
      <c r="N26" s="5">
        <v>57.302900000000001</v>
      </c>
      <c r="O26" s="5">
        <v>57.141376000000001</v>
      </c>
      <c r="Q26" s="2">
        <v>22</v>
      </c>
      <c r="R26" s="3">
        <v>4305.7507848843497</v>
      </c>
      <c r="S26" s="4">
        <v>500000</v>
      </c>
      <c r="T26" s="4">
        <v>1033</v>
      </c>
      <c r="U26" s="5">
        <v>176.2234</v>
      </c>
      <c r="V26" s="5">
        <v>175.87487759999999</v>
      </c>
      <c r="X26" s="2">
        <v>22</v>
      </c>
      <c r="Y26" s="3">
        <v>14911.398203106301</v>
      </c>
      <c r="Z26" s="4">
        <v>1000000</v>
      </c>
      <c r="AA26" s="4">
        <v>2012</v>
      </c>
      <c r="AB26" s="5">
        <v>741.84640000000002</v>
      </c>
      <c r="AC26" s="5">
        <v>741.16971869999998</v>
      </c>
    </row>
    <row r="27" spans="3:29" x14ac:dyDescent="0.3">
      <c r="C27" s="2">
        <v>23</v>
      </c>
      <c r="D27" s="3">
        <v>0.45435142285850799</v>
      </c>
      <c r="E27" s="4">
        <v>100000</v>
      </c>
      <c r="F27" s="4">
        <v>223</v>
      </c>
      <c r="G27" s="5">
        <v>7.1120000000000001</v>
      </c>
      <c r="H27" s="5">
        <v>7.0644024999999999</v>
      </c>
      <c r="J27" s="2">
        <v>23</v>
      </c>
      <c r="K27" s="3">
        <v>532.49050844832902</v>
      </c>
      <c r="L27" s="4">
        <v>300000</v>
      </c>
      <c r="M27" s="4">
        <v>645</v>
      </c>
      <c r="N27" s="5">
        <v>56.1815</v>
      </c>
      <c r="O27" s="5">
        <v>56.0201893999999</v>
      </c>
      <c r="Q27" s="2">
        <v>23</v>
      </c>
      <c r="R27" s="3">
        <v>5240.4423507819802</v>
      </c>
      <c r="S27" s="4">
        <v>500000</v>
      </c>
      <c r="T27" s="4">
        <v>1047</v>
      </c>
      <c r="U27" s="5">
        <v>177.24770000000001</v>
      </c>
      <c r="V27" s="5">
        <v>176.89077</v>
      </c>
      <c r="X27" s="2">
        <v>23</v>
      </c>
      <c r="Y27" s="3">
        <v>12047.394409344201</v>
      </c>
      <c r="Z27" s="4">
        <v>1000000</v>
      </c>
      <c r="AA27" s="4">
        <v>2023</v>
      </c>
      <c r="AB27" s="5">
        <v>750.79970000000003</v>
      </c>
      <c r="AC27" s="5">
        <v>750.10503269999901</v>
      </c>
    </row>
    <row r="28" spans="3:29" x14ac:dyDescent="0.3">
      <c r="C28" s="2">
        <v>24</v>
      </c>
      <c r="D28" s="3">
        <v>0.45432402085464202</v>
      </c>
      <c r="E28" s="4">
        <v>100000</v>
      </c>
      <c r="F28" s="4">
        <v>211</v>
      </c>
      <c r="G28" s="5">
        <v>7.0025000000000004</v>
      </c>
      <c r="H28" s="5">
        <v>6.9550327999999997</v>
      </c>
      <c r="J28" s="2">
        <v>24</v>
      </c>
      <c r="K28" s="3">
        <v>580.46704635510605</v>
      </c>
      <c r="L28" s="4">
        <v>300000</v>
      </c>
      <c r="M28" s="4">
        <v>636</v>
      </c>
      <c r="N28" s="5">
        <v>54.298499999999997</v>
      </c>
      <c r="O28" s="5">
        <v>54.140218299999901</v>
      </c>
      <c r="Q28" s="2">
        <v>24</v>
      </c>
      <c r="R28" s="3">
        <v>2221.3405400721399</v>
      </c>
      <c r="S28" s="4">
        <v>500000</v>
      </c>
      <c r="T28" s="4">
        <v>1076</v>
      </c>
      <c r="U28" s="5">
        <v>181.53909999999999</v>
      </c>
      <c r="V28" s="5">
        <v>181.176534</v>
      </c>
      <c r="X28" s="2">
        <v>24</v>
      </c>
      <c r="Y28" s="3">
        <v>9993.3685796833106</v>
      </c>
      <c r="Z28" s="4">
        <v>1000000</v>
      </c>
      <c r="AA28" s="4">
        <v>2062</v>
      </c>
      <c r="AB28" s="5">
        <v>759.04909999999995</v>
      </c>
      <c r="AC28" s="5">
        <v>758.359916599999</v>
      </c>
    </row>
    <row r="29" spans="3:29" x14ac:dyDescent="0.3">
      <c r="C29" s="2">
        <v>25</v>
      </c>
      <c r="D29" s="3">
        <v>1.29602995002642E-11</v>
      </c>
      <c r="E29" s="4">
        <v>100000</v>
      </c>
      <c r="F29" s="4">
        <v>211</v>
      </c>
      <c r="G29" s="5">
        <v>6.9269999999999996</v>
      </c>
      <c r="H29" s="5">
        <v>6.8514850999999997</v>
      </c>
      <c r="J29" s="2">
        <v>25</v>
      </c>
      <c r="K29" s="3">
        <v>949.67215203235901</v>
      </c>
      <c r="L29" s="4">
        <v>300000</v>
      </c>
      <c r="M29" s="4">
        <v>660</v>
      </c>
      <c r="N29" s="5">
        <v>56.052399999999999</v>
      </c>
      <c r="O29" s="5">
        <v>55.891159199999997</v>
      </c>
      <c r="Q29" s="2">
        <v>25</v>
      </c>
      <c r="R29" s="3">
        <v>2201.6744299082802</v>
      </c>
      <c r="S29" s="4">
        <v>500000</v>
      </c>
      <c r="T29" s="4">
        <v>1060</v>
      </c>
      <c r="U29" s="5">
        <v>176.90020000000001</v>
      </c>
      <c r="V29" s="5">
        <v>176.55076310000001</v>
      </c>
      <c r="X29" s="2">
        <v>25</v>
      </c>
      <c r="Y29" s="3">
        <v>12525.667011084101</v>
      </c>
      <c r="Z29" s="4">
        <v>1000000</v>
      </c>
      <c r="AA29" s="4">
        <v>2031</v>
      </c>
      <c r="AB29" s="5">
        <v>782.78729999999996</v>
      </c>
      <c r="AC29" s="5">
        <v>782.02107769999998</v>
      </c>
    </row>
    <row r="30" spans="3:29" x14ac:dyDescent="0.3">
      <c r="C30" s="2">
        <v>26</v>
      </c>
      <c r="D30" s="3">
        <v>79.756069960175395</v>
      </c>
      <c r="E30" s="4">
        <v>100000</v>
      </c>
      <c r="F30" s="4">
        <v>220</v>
      </c>
      <c r="G30" s="5">
        <v>7.0216000000000003</v>
      </c>
      <c r="H30" s="5">
        <v>6.9741040999999999</v>
      </c>
      <c r="J30" s="2">
        <v>26</v>
      </c>
      <c r="K30" s="3">
        <v>682.52692693073004</v>
      </c>
      <c r="L30" s="4">
        <v>300000</v>
      </c>
      <c r="M30" s="4">
        <v>651</v>
      </c>
      <c r="N30" s="5">
        <v>56.0396</v>
      </c>
      <c r="O30" s="5">
        <v>55.880694999999903</v>
      </c>
      <c r="Q30" s="2">
        <v>26</v>
      </c>
      <c r="R30" s="3">
        <v>3100.37808816396</v>
      </c>
      <c r="S30" s="4">
        <v>500000</v>
      </c>
      <c r="T30" s="4">
        <v>1055</v>
      </c>
      <c r="U30" s="5">
        <v>179.3886</v>
      </c>
      <c r="V30" s="5">
        <v>179.01992389999899</v>
      </c>
      <c r="X30" s="2">
        <v>26</v>
      </c>
      <c r="Y30" s="3">
        <v>13466.274269121601</v>
      </c>
      <c r="Z30" s="4">
        <v>1000000</v>
      </c>
      <c r="AA30" s="4">
        <v>2022</v>
      </c>
      <c r="AB30" s="5">
        <v>743.70309999999995</v>
      </c>
      <c r="AC30" s="5">
        <v>743.0025455</v>
      </c>
    </row>
    <row r="31" spans="3:29" x14ac:dyDescent="0.3">
      <c r="C31" s="2">
        <v>27</v>
      </c>
      <c r="D31" s="3">
        <v>2.8179116489302398</v>
      </c>
      <c r="E31" s="4">
        <v>100000</v>
      </c>
      <c r="F31" s="4">
        <v>224</v>
      </c>
      <c r="G31" s="5">
        <v>7.2348999999999997</v>
      </c>
      <c r="H31" s="5">
        <v>7.1866399999999997</v>
      </c>
      <c r="J31" s="2">
        <v>27</v>
      </c>
      <c r="K31" s="3">
        <v>693.55899100984095</v>
      </c>
      <c r="L31" s="4">
        <v>300000</v>
      </c>
      <c r="M31" s="4">
        <v>654</v>
      </c>
      <c r="N31" s="5">
        <v>56.051699999999997</v>
      </c>
      <c r="O31" s="5">
        <v>55.889931199999999</v>
      </c>
      <c r="Q31" s="2">
        <v>27</v>
      </c>
      <c r="R31" s="3">
        <v>2862.4612770867702</v>
      </c>
      <c r="S31" s="4">
        <v>500000</v>
      </c>
      <c r="T31" s="4">
        <v>1081</v>
      </c>
      <c r="U31" s="5">
        <v>183.36429999999999</v>
      </c>
      <c r="V31" s="5">
        <v>183.003424</v>
      </c>
      <c r="X31" s="2">
        <v>27</v>
      </c>
      <c r="Y31" s="3">
        <v>13577.055686474099</v>
      </c>
      <c r="Z31" s="4">
        <v>1000000</v>
      </c>
      <c r="AA31" s="4">
        <v>2032</v>
      </c>
      <c r="AB31" s="5">
        <v>755.99009999999998</v>
      </c>
      <c r="AC31" s="5">
        <v>755.29057090000003</v>
      </c>
    </row>
    <row r="32" spans="3:29" x14ac:dyDescent="0.3">
      <c r="C32" s="2">
        <v>28</v>
      </c>
      <c r="D32" s="3">
        <v>1.74967495251019</v>
      </c>
      <c r="E32" s="4">
        <v>100000</v>
      </c>
      <c r="F32" s="4">
        <v>226</v>
      </c>
      <c r="G32" s="5">
        <v>7.2157999999999998</v>
      </c>
      <c r="H32" s="5">
        <v>7.1675307999999998</v>
      </c>
      <c r="J32" s="2">
        <v>28</v>
      </c>
      <c r="K32" s="3">
        <v>491.31838576625103</v>
      </c>
      <c r="L32" s="4">
        <v>300000</v>
      </c>
      <c r="M32" s="4">
        <v>642</v>
      </c>
      <c r="N32" s="5">
        <v>55.360700000000001</v>
      </c>
      <c r="O32" s="5">
        <v>55.203446</v>
      </c>
      <c r="Q32" s="2">
        <v>28</v>
      </c>
      <c r="R32" s="3">
        <v>4814.8704530450696</v>
      </c>
      <c r="S32" s="4">
        <v>500000</v>
      </c>
      <c r="T32" s="4">
        <v>1066</v>
      </c>
      <c r="U32" s="5">
        <v>184.26310000000001</v>
      </c>
      <c r="V32" s="5">
        <v>183.9065995</v>
      </c>
      <c r="X32" s="2">
        <v>28</v>
      </c>
      <c r="Y32" s="3">
        <v>14425.0739913583</v>
      </c>
      <c r="Z32" s="4">
        <v>1000000</v>
      </c>
      <c r="AA32" s="4">
        <v>2037</v>
      </c>
      <c r="AB32" s="5">
        <v>744.87339999999995</v>
      </c>
      <c r="AC32" s="5">
        <v>744.19122670000002</v>
      </c>
    </row>
    <row r="33" spans="3:29" x14ac:dyDescent="0.3">
      <c r="C33" s="2">
        <v>29</v>
      </c>
      <c r="D33" s="3">
        <v>6.0481397667899702E-11</v>
      </c>
      <c r="E33" s="4">
        <v>100000</v>
      </c>
      <c r="F33" s="4">
        <v>212</v>
      </c>
      <c r="G33" s="5">
        <v>7.0872000000000002</v>
      </c>
      <c r="H33" s="5">
        <v>7.0123753000000004</v>
      </c>
      <c r="J33" s="2">
        <v>29</v>
      </c>
      <c r="K33" s="3">
        <v>840.30258909027202</v>
      </c>
      <c r="L33" s="4">
        <v>300000</v>
      </c>
      <c r="M33" s="4">
        <v>649</v>
      </c>
      <c r="N33" s="5">
        <v>57.3367</v>
      </c>
      <c r="O33" s="5">
        <v>57.177500100000003</v>
      </c>
      <c r="Q33" s="2">
        <v>29</v>
      </c>
      <c r="R33" s="3">
        <v>2950.6863261634699</v>
      </c>
      <c r="S33" s="4">
        <v>500000</v>
      </c>
      <c r="T33" s="4">
        <v>1071</v>
      </c>
      <c r="U33" s="5">
        <v>180.9522</v>
      </c>
      <c r="V33" s="5">
        <v>180.59647419999999</v>
      </c>
      <c r="X33" s="2">
        <v>29</v>
      </c>
      <c r="Y33" s="3">
        <v>12533.5402581732</v>
      </c>
      <c r="Z33" s="4">
        <v>1000000</v>
      </c>
      <c r="AA33" s="4">
        <v>2028</v>
      </c>
      <c r="AB33" s="5">
        <v>734.99879999999996</v>
      </c>
      <c r="AC33" s="5">
        <v>734.30837140000006</v>
      </c>
    </row>
    <row r="34" spans="3:29" x14ac:dyDescent="0.3">
      <c r="C34" s="2">
        <v>30</v>
      </c>
      <c r="D34" s="3">
        <v>5.9086303124253101</v>
      </c>
      <c r="E34" s="4">
        <v>100000</v>
      </c>
      <c r="F34" s="4">
        <v>219</v>
      </c>
      <c r="G34" s="5">
        <v>7.1402000000000001</v>
      </c>
      <c r="H34" s="5">
        <v>7.09201049999999</v>
      </c>
      <c r="J34" s="2">
        <v>30</v>
      </c>
      <c r="K34" s="3">
        <v>695.48200034254899</v>
      </c>
      <c r="L34" s="4">
        <v>300000</v>
      </c>
      <c r="M34" s="4">
        <v>671</v>
      </c>
      <c r="N34" s="5">
        <v>56.255400000000002</v>
      </c>
      <c r="O34" s="5">
        <v>56.097643900000001</v>
      </c>
      <c r="Q34" s="2">
        <v>30</v>
      </c>
      <c r="R34" s="3">
        <v>3577.7583548651601</v>
      </c>
      <c r="S34" s="4">
        <v>500000</v>
      </c>
      <c r="T34" s="4">
        <v>1055</v>
      </c>
      <c r="U34" s="5">
        <v>177.44370000000001</v>
      </c>
      <c r="V34" s="5">
        <v>177.08755769999999</v>
      </c>
      <c r="X34" s="2">
        <v>30</v>
      </c>
      <c r="Y34" s="3">
        <v>12011.462188887301</v>
      </c>
      <c r="Z34" s="4">
        <v>1000000</v>
      </c>
      <c r="AA34" s="4">
        <v>2024</v>
      </c>
      <c r="AB34" s="5">
        <v>759.57830000000001</v>
      </c>
      <c r="AC34" s="5">
        <v>758.89076399999999</v>
      </c>
    </row>
    <row r="35" spans="3:29" x14ac:dyDescent="0.3">
      <c r="C35" s="2">
        <v>31</v>
      </c>
      <c r="D35" s="3">
        <v>10.543451235854</v>
      </c>
      <c r="E35" s="4">
        <v>100000</v>
      </c>
      <c r="F35" s="4">
        <v>228</v>
      </c>
      <c r="G35" s="5">
        <v>7.3280000000000003</v>
      </c>
      <c r="H35" s="5">
        <v>7.2790741999999904</v>
      </c>
      <c r="J35" s="2">
        <v>31</v>
      </c>
      <c r="K35" s="3">
        <v>1137.4747365200701</v>
      </c>
      <c r="L35" s="4">
        <v>300000</v>
      </c>
      <c r="M35" s="4">
        <v>657</v>
      </c>
      <c r="N35" s="5">
        <v>55.055599999999998</v>
      </c>
      <c r="O35" s="5">
        <v>54.897315800000001</v>
      </c>
      <c r="Q35" s="2">
        <v>31</v>
      </c>
      <c r="R35" s="3">
        <v>1337.6917328806501</v>
      </c>
      <c r="S35" s="4">
        <v>500000</v>
      </c>
      <c r="T35" s="4">
        <v>1068</v>
      </c>
      <c r="U35" s="5">
        <v>162.8955</v>
      </c>
      <c r="V35" s="5">
        <v>162.59450620000001</v>
      </c>
      <c r="X35" s="2">
        <v>31</v>
      </c>
      <c r="Y35" s="3">
        <v>15440.9052163098</v>
      </c>
      <c r="Z35" s="4">
        <v>1000000</v>
      </c>
      <c r="AA35" s="4">
        <v>2042</v>
      </c>
      <c r="AB35" s="5">
        <v>754.8963</v>
      </c>
      <c r="AC35" s="5">
        <v>754.20214059999898</v>
      </c>
    </row>
    <row r="36" spans="3:29" x14ac:dyDescent="0.3">
      <c r="C36" s="2">
        <v>32</v>
      </c>
      <c r="D36" s="3">
        <v>1.34360934680444E-5</v>
      </c>
      <c r="E36" s="4">
        <v>100000</v>
      </c>
      <c r="F36" s="4">
        <v>226</v>
      </c>
      <c r="G36" s="5">
        <v>7.3398000000000003</v>
      </c>
      <c r="H36" s="5">
        <v>7.2834950000000003</v>
      </c>
      <c r="J36" s="2">
        <v>32</v>
      </c>
      <c r="K36" s="3">
        <v>221.116162478539</v>
      </c>
      <c r="L36" s="4">
        <v>300000</v>
      </c>
      <c r="M36" s="4">
        <v>646</v>
      </c>
      <c r="N36" s="5">
        <v>56.236400000000003</v>
      </c>
      <c r="O36" s="5">
        <v>56.075384300000003</v>
      </c>
      <c r="Q36" s="2">
        <v>32</v>
      </c>
      <c r="R36" s="3">
        <v>3003.3853043173699</v>
      </c>
      <c r="S36" s="4">
        <v>500000</v>
      </c>
      <c r="T36" s="4">
        <v>1057</v>
      </c>
      <c r="U36" s="5">
        <v>160.5369</v>
      </c>
      <c r="V36" s="5">
        <v>160.24932989999999</v>
      </c>
      <c r="X36" s="2">
        <v>32</v>
      </c>
      <c r="Y36" s="3">
        <v>19382.192077413001</v>
      </c>
      <c r="Z36" s="4">
        <v>1000000</v>
      </c>
      <c r="AA36" s="4">
        <v>2023</v>
      </c>
      <c r="AB36" s="5">
        <v>738.81209999999999</v>
      </c>
      <c r="AC36" s="5">
        <v>738.1267722</v>
      </c>
    </row>
    <row r="37" spans="3:29" x14ac:dyDescent="0.3">
      <c r="C37" s="2">
        <v>33</v>
      </c>
      <c r="D37" s="3">
        <v>10.907874556954001</v>
      </c>
      <c r="E37" s="4">
        <v>100000</v>
      </c>
      <c r="F37" s="4">
        <v>229</v>
      </c>
      <c r="G37" s="5">
        <v>7.3752000000000004</v>
      </c>
      <c r="H37" s="5">
        <v>7.3231866999999999</v>
      </c>
      <c r="J37" s="2">
        <v>33</v>
      </c>
      <c r="K37" s="3">
        <v>862.955198814803</v>
      </c>
      <c r="L37" s="4">
        <v>300000</v>
      </c>
      <c r="M37" s="4">
        <v>643</v>
      </c>
      <c r="N37" s="5">
        <v>55.441499999999998</v>
      </c>
      <c r="O37" s="5">
        <v>55.282467199999999</v>
      </c>
      <c r="Q37" s="2">
        <v>33</v>
      </c>
      <c r="R37" s="3">
        <v>5115.7629046557104</v>
      </c>
      <c r="S37" s="4">
        <v>500000</v>
      </c>
      <c r="T37" s="4">
        <v>1076</v>
      </c>
      <c r="U37" s="5">
        <v>163.55109999999999</v>
      </c>
      <c r="V37" s="5">
        <v>163.25667060000001</v>
      </c>
      <c r="X37" s="2">
        <v>33</v>
      </c>
      <c r="Y37" s="3">
        <v>12820.688465879201</v>
      </c>
      <c r="Z37" s="4">
        <v>1000000</v>
      </c>
      <c r="AA37" s="4">
        <v>2028</v>
      </c>
      <c r="AB37" s="5">
        <v>744.54010000000005</v>
      </c>
      <c r="AC37" s="5">
        <v>743.85913319999997</v>
      </c>
    </row>
    <row r="38" spans="3:29" x14ac:dyDescent="0.3">
      <c r="C38" s="2">
        <v>34</v>
      </c>
      <c r="D38" s="3">
        <v>17.270457219309701</v>
      </c>
      <c r="E38" s="4">
        <v>100000</v>
      </c>
      <c r="F38" s="4">
        <v>210</v>
      </c>
      <c r="G38" s="5">
        <v>6.7603</v>
      </c>
      <c r="H38" s="5">
        <v>6.7102358999999998</v>
      </c>
      <c r="J38" s="2">
        <v>34</v>
      </c>
      <c r="K38" s="3">
        <v>724.65149431146403</v>
      </c>
      <c r="L38" s="4">
        <v>300000</v>
      </c>
      <c r="M38" s="4">
        <v>643</v>
      </c>
      <c r="N38" s="5">
        <v>55.929900000000004</v>
      </c>
      <c r="O38" s="5">
        <v>55.772693500000003</v>
      </c>
      <c r="Q38" s="2">
        <v>34</v>
      </c>
      <c r="R38" s="3">
        <v>2453.4357575426998</v>
      </c>
      <c r="S38" s="4">
        <v>500000</v>
      </c>
      <c r="T38" s="4">
        <v>1025</v>
      </c>
      <c r="U38" s="5">
        <v>156.50810000000001</v>
      </c>
      <c r="V38" s="5">
        <v>156.2235939</v>
      </c>
      <c r="X38" s="2">
        <v>34</v>
      </c>
      <c r="Y38" s="3">
        <v>21123.4880249651</v>
      </c>
      <c r="Z38" s="4">
        <v>1000000</v>
      </c>
      <c r="AA38" s="4">
        <v>2006</v>
      </c>
      <c r="AB38" s="5">
        <v>733.92349999999999</v>
      </c>
      <c r="AC38" s="5">
        <v>733.24064099999998</v>
      </c>
    </row>
    <row r="39" spans="3:29" x14ac:dyDescent="0.3">
      <c r="C39" s="2">
        <v>35</v>
      </c>
      <c r="D39" s="3">
        <v>9.8167072809609408</v>
      </c>
      <c r="E39" s="4">
        <v>100000</v>
      </c>
      <c r="F39" s="4">
        <v>228</v>
      </c>
      <c r="G39" s="5">
        <v>7.3197999999999999</v>
      </c>
      <c r="H39" s="5">
        <v>7.2720998000000003</v>
      </c>
      <c r="J39" s="2">
        <v>35</v>
      </c>
      <c r="K39" s="3">
        <v>681.11811827900601</v>
      </c>
      <c r="L39" s="4">
        <v>300000</v>
      </c>
      <c r="M39" s="4">
        <v>659</v>
      </c>
      <c r="N39" s="5">
        <v>57.030799999999999</v>
      </c>
      <c r="O39" s="5">
        <v>56.870875599999998</v>
      </c>
      <c r="Q39" s="2">
        <v>35</v>
      </c>
      <c r="R39" s="3">
        <v>5188.9004926325497</v>
      </c>
      <c r="S39" s="4">
        <v>500000</v>
      </c>
      <c r="T39" s="4">
        <v>1073</v>
      </c>
      <c r="U39" s="5">
        <v>159.96019999999999</v>
      </c>
      <c r="V39" s="5">
        <v>159.67117229999999</v>
      </c>
      <c r="X39" s="2">
        <v>35</v>
      </c>
      <c r="Y39" s="3">
        <v>15380.9293316687</v>
      </c>
      <c r="Z39" s="4">
        <v>1000000</v>
      </c>
      <c r="AA39" s="4">
        <v>2030</v>
      </c>
      <c r="AB39" s="5">
        <v>749.35310000000004</v>
      </c>
      <c r="AC39" s="5">
        <v>748.67394850000005</v>
      </c>
    </row>
    <row r="40" spans="3:29" x14ac:dyDescent="0.3">
      <c r="C40" s="2">
        <v>36</v>
      </c>
      <c r="D40" s="3">
        <v>10.2710101186735</v>
      </c>
      <c r="E40" s="4">
        <v>100000</v>
      </c>
      <c r="F40" s="4">
        <v>219</v>
      </c>
      <c r="G40" s="5">
        <v>7.3217999999999996</v>
      </c>
      <c r="H40" s="5">
        <v>7.2731369999999904</v>
      </c>
      <c r="J40" s="2">
        <v>36</v>
      </c>
      <c r="K40" s="3">
        <v>363.09166711448398</v>
      </c>
      <c r="L40" s="4">
        <v>300000</v>
      </c>
      <c r="M40" s="4">
        <v>652</v>
      </c>
      <c r="N40" s="5">
        <v>56.039499999999997</v>
      </c>
      <c r="O40" s="5">
        <v>55.879506599999999</v>
      </c>
      <c r="Q40" s="2">
        <v>36</v>
      </c>
      <c r="R40" s="3">
        <v>3163.6670089714498</v>
      </c>
      <c r="S40" s="4">
        <v>500000</v>
      </c>
      <c r="T40" s="4">
        <v>1057</v>
      </c>
      <c r="U40" s="5">
        <v>159.2638</v>
      </c>
      <c r="V40" s="5">
        <v>158.97127320000001</v>
      </c>
      <c r="X40" s="2">
        <v>36</v>
      </c>
      <c r="Y40" s="3">
        <v>11994.186849101399</v>
      </c>
      <c r="Z40" s="4">
        <v>1000000</v>
      </c>
      <c r="AA40" s="4">
        <v>2021</v>
      </c>
      <c r="AB40" s="5">
        <v>746.84199999999998</v>
      </c>
      <c r="AC40" s="5">
        <v>746.14989209999999</v>
      </c>
    </row>
    <row r="41" spans="3:29" x14ac:dyDescent="0.3">
      <c r="C41" s="2">
        <v>37</v>
      </c>
      <c r="D41" s="3">
        <v>4.5431984325717796</v>
      </c>
      <c r="E41" s="4">
        <v>100000</v>
      </c>
      <c r="F41" s="4">
        <v>226</v>
      </c>
      <c r="G41" s="5">
        <v>6.9978999999999996</v>
      </c>
      <c r="H41" s="5">
        <v>6.9509672</v>
      </c>
      <c r="J41" s="2">
        <v>37</v>
      </c>
      <c r="K41" s="3">
        <v>514.28644289613999</v>
      </c>
      <c r="L41" s="4">
        <v>300000</v>
      </c>
      <c r="M41" s="4">
        <v>641</v>
      </c>
      <c r="N41" s="5">
        <v>55.768599999999999</v>
      </c>
      <c r="O41" s="5">
        <v>55.607849600000002</v>
      </c>
      <c r="Q41" s="2">
        <v>37</v>
      </c>
      <c r="R41" s="3">
        <v>1931.3862851727499</v>
      </c>
      <c r="S41" s="4">
        <v>500000</v>
      </c>
      <c r="T41" s="4">
        <v>1059</v>
      </c>
      <c r="U41" s="5">
        <v>157.6086</v>
      </c>
      <c r="V41" s="5">
        <v>157.3180524</v>
      </c>
      <c r="X41" s="2">
        <v>37</v>
      </c>
      <c r="Y41" s="3">
        <v>15074.5593743139</v>
      </c>
      <c r="Z41" s="4">
        <v>1000000</v>
      </c>
      <c r="AA41" s="4">
        <v>2025</v>
      </c>
      <c r="AB41" s="5">
        <v>748.36580000000004</v>
      </c>
      <c r="AC41" s="5">
        <v>747.67451730000005</v>
      </c>
    </row>
    <row r="42" spans="3:29" x14ac:dyDescent="0.3">
      <c r="C42" s="2">
        <v>38</v>
      </c>
      <c r="D42" s="3">
        <v>15.3651801092795</v>
      </c>
      <c r="E42" s="4">
        <v>100000</v>
      </c>
      <c r="F42" s="4">
        <v>218</v>
      </c>
      <c r="G42" s="5">
        <v>6.7427999999999999</v>
      </c>
      <c r="H42" s="5">
        <v>6.6944169000000002</v>
      </c>
      <c r="J42" s="2">
        <v>38</v>
      </c>
      <c r="K42" s="3">
        <v>1301.0012065896799</v>
      </c>
      <c r="L42" s="4">
        <v>300000</v>
      </c>
      <c r="M42" s="4">
        <v>645</v>
      </c>
      <c r="N42" s="5">
        <v>54.917400000000001</v>
      </c>
      <c r="O42" s="5">
        <v>54.745970899999897</v>
      </c>
      <c r="Q42" s="2">
        <v>38</v>
      </c>
      <c r="R42" s="3">
        <v>4971.8946891280202</v>
      </c>
      <c r="S42" s="4">
        <v>500000</v>
      </c>
      <c r="T42" s="4">
        <v>1078</v>
      </c>
      <c r="U42" s="5">
        <v>166.51920000000001</v>
      </c>
      <c r="V42" s="5">
        <v>166.2262068</v>
      </c>
      <c r="X42" s="2">
        <v>38</v>
      </c>
      <c r="Y42" s="3">
        <v>13040.3455554333</v>
      </c>
      <c r="Z42" s="4">
        <v>1000000</v>
      </c>
      <c r="AA42" s="4">
        <v>2020</v>
      </c>
      <c r="AB42" s="5">
        <v>742.07</v>
      </c>
      <c r="AC42" s="5">
        <v>741.38513399999999</v>
      </c>
    </row>
    <row r="43" spans="3:29" x14ac:dyDescent="0.3">
      <c r="C43" s="2">
        <v>39</v>
      </c>
      <c r="D43" s="3">
        <v>34.272746409700098</v>
      </c>
      <c r="E43" s="4">
        <v>100000</v>
      </c>
      <c r="F43" s="4">
        <v>213</v>
      </c>
      <c r="G43" s="5">
        <v>6.7956000000000003</v>
      </c>
      <c r="H43" s="5">
        <v>6.7489179000000004</v>
      </c>
      <c r="J43" s="2">
        <v>39</v>
      </c>
      <c r="K43" s="3">
        <v>909.95844565923403</v>
      </c>
      <c r="L43" s="4">
        <v>300000</v>
      </c>
      <c r="M43" s="4">
        <v>649</v>
      </c>
      <c r="N43" s="5">
        <v>55.2042</v>
      </c>
      <c r="O43" s="5">
        <v>55.046029799999999</v>
      </c>
      <c r="Q43" s="2">
        <v>39</v>
      </c>
      <c r="R43" s="3">
        <v>3102.05831784063</v>
      </c>
      <c r="S43" s="4">
        <v>500000</v>
      </c>
      <c r="T43" s="4">
        <v>1060</v>
      </c>
      <c r="U43" s="5">
        <v>158.54349999999999</v>
      </c>
      <c r="V43" s="5">
        <v>158.25211089999999</v>
      </c>
      <c r="X43" s="2">
        <v>39</v>
      </c>
      <c r="Y43" s="3">
        <v>15040.701283635401</v>
      </c>
      <c r="Z43" s="4">
        <v>1000000</v>
      </c>
      <c r="AA43" s="4">
        <v>2047</v>
      </c>
      <c r="AB43" s="5">
        <v>748.44479999999999</v>
      </c>
      <c r="AC43" s="5">
        <v>747.77784559999998</v>
      </c>
    </row>
    <row r="44" spans="3:29" x14ac:dyDescent="0.3">
      <c r="C44" s="2">
        <v>40</v>
      </c>
      <c r="D44" s="3">
        <v>16.725592137836699</v>
      </c>
      <c r="E44" s="4">
        <v>100000</v>
      </c>
      <c r="F44" s="4">
        <v>218</v>
      </c>
      <c r="G44" s="5">
        <v>6.8493000000000004</v>
      </c>
      <c r="H44" s="5">
        <v>6.8017392000000001</v>
      </c>
      <c r="J44" s="2">
        <v>40</v>
      </c>
      <c r="K44" s="3">
        <v>558.25901662433296</v>
      </c>
      <c r="L44" s="4">
        <v>300000</v>
      </c>
      <c r="M44" s="4">
        <v>646</v>
      </c>
      <c r="N44" s="5">
        <v>55.776600000000002</v>
      </c>
      <c r="O44" s="5">
        <v>55.616720399999998</v>
      </c>
      <c r="Q44" s="2">
        <v>40</v>
      </c>
      <c r="R44" s="3">
        <v>4402.38660008648</v>
      </c>
      <c r="S44" s="4">
        <v>500000</v>
      </c>
      <c r="T44" s="4">
        <v>1067</v>
      </c>
      <c r="U44" s="5">
        <v>157.9308</v>
      </c>
      <c r="V44" s="5">
        <v>157.64606449999999</v>
      </c>
      <c r="X44" s="2">
        <v>40</v>
      </c>
      <c r="Y44" s="3">
        <v>15223.893388553</v>
      </c>
      <c r="Z44" s="4">
        <v>1000000</v>
      </c>
      <c r="AA44" s="4">
        <v>2030</v>
      </c>
      <c r="AB44" s="5">
        <v>749.42600000000004</v>
      </c>
      <c r="AC44" s="5">
        <v>748.74104490000002</v>
      </c>
    </row>
    <row r="45" spans="3:29" x14ac:dyDescent="0.3">
      <c r="C45" s="2">
        <v>41</v>
      </c>
      <c r="D45" s="3">
        <v>4.5456582655722197</v>
      </c>
      <c r="E45" s="4">
        <v>100000</v>
      </c>
      <c r="F45" s="4">
        <v>218</v>
      </c>
      <c r="G45" s="5">
        <v>6.9470000000000001</v>
      </c>
      <c r="H45" s="5">
        <v>6.9005603999999998</v>
      </c>
      <c r="J45" s="2">
        <v>41</v>
      </c>
      <c r="K45" s="3">
        <v>717.50478999603195</v>
      </c>
      <c r="L45" s="4">
        <v>300000</v>
      </c>
      <c r="M45" s="4">
        <v>672</v>
      </c>
      <c r="N45" s="5">
        <v>55.785200000000003</v>
      </c>
      <c r="O45" s="5">
        <v>55.623099000000003</v>
      </c>
      <c r="Q45" s="2">
        <v>41</v>
      </c>
      <c r="R45" s="3">
        <v>3366.3836146657</v>
      </c>
      <c r="S45" s="4">
        <v>500000</v>
      </c>
      <c r="T45" s="4">
        <v>1070</v>
      </c>
      <c r="U45" s="5">
        <v>161.6086</v>
      </c>
      <c r="V45" s="5">
        <v>161.31309289999999</v>
      </c>
      <c r="X45" s="2">
        <v>41</v>
      </c>
      <c r="Y45" s="3">
        <v>13076.000591911899</v>
      </c>
      <c r="Z45" s="4">
        <v>1000000</v>
      </c>
      <c r="AA45" s="4">
        <v>2019</v>
      </c>
      <c r="AB45" s="5">
        <v>770.21609999999998</v>
      </c>
      <c r="AC45" s="5">
        <v>769.47861379999995</v>
      </c>
    </row>
    <row r="46" spans="3:29" x14ac:dyDescent="0.3">
      <c r="C46" s="2">
        <v>42</v>
      </c>
      <c r="D46" s="3">
        <v>8.9531933135049202E-2</v>
      </c>
      <c r="E46" s="4">
        <v>100000</v>
      </c>
      <c r="F46" s="4">
        <v>228</v>
      </c>
      <c r="G46" s="5">
        <v>7.4100999999999999</v>
      </c>
      <c r="H46" s="5">
        <v>7.3613011999999998</v>
      </c>
      <c r="J46" s="2">
        <v>42</v>
      </c>
      <c r="K46" s="3">
        <v>635.84875884884195</v>
      </c>
      <c r="L46" s="4">
        <v>300000</v>
      </c>
      <c r="M46" s="4">
        <v>654</v>
      </c>
      <c r="N46" s="5">
        <v>54.919499999999999</v>
      </c>
      <c r="O46" s="5">
        <v>54.758938099999902</v>
      </c>
      <c r="Q46" s="2">
        <v>42</v>
      </c>
      <c r="R46" s="3">
        <v>3810.0447464202898</v>
      </c>
      <c r="S46" s="4">
        <v>500000</v>
      </c>
      <c r="T46" s="4">
        <v>1059</v>
      </c>
      <c r="U46" s="5">
        <v>163.30869999999999</v>
      </c>
      <c r="V46" s="5">
        <v>163.0168587</v>
      </c>
      <c r="X46" s="2">
        <v>42</v>
      </c>
      <c r="Y46" s="3">
        <v>15184.008276709599</v>
      </c>
      <c r="Z46" s="4">
        <v>1000000</v>
      </c>
      <c r="AA46" s="4">
        <v>2021</v>
      </c>
      <c r="AB46" s="5">
        <v>739.93880000000001</v>
      </c>
      <c r="AC46" s="5">
        <v>739.25103339999998</v>
      </c>
    </row>
    <row r="47" spans="3:29" x14ac:dyDescent="0.3">
      <c r="C47" s="2">
        <v>43</v>
      </c>
      <c r="D47" s="3">
        <v>0.908648122928298</v>
      </c>
      <c r="E47" s="4">
        <v>100000</v>
      </c>
      <c r="F47" s="4">
        <v>217</v>
      </c>
      <c r="G47" s="5">
        <v>7.1776</v>
      </c>
      <c r="H47" s="5">
        <v>7.1303115000000004</v>
      </c>
      <c r="J47" s="2">
        <v>43</v>
      </c>
      <c r="K47" s="3">
        <v>691.57396308515104</v>
      </c>
      <c r="L47" s="4">
        <v>300000</v>
      </c>
      <c r="M47" s="4">
        <v>663</v>
      </c>
      <c r="N47" s="5">
        <v>56.083300000000001</v>
      </c>
      <c r="O47" s="5">
        <v>55.923297900000001</v>
      </c>
      <c r="Q47" s="2">
        <v>43</v>
      </c>
      <c r="R47" s="3">
        <v>3841.5316442646799</v>
      </c>
      <c r="S47" s="4">
        <v>500000</v>
      </c>
      <c r="T47" s="4">
        <v>1081</v>
      </c>
      <c r="U47" s="5">
        <v>162.2336</v>
      </c>
      <c r="V47" s="5">
        <v>161.94253229999899</v>
      </c>
      <c r="X47" s="2">
        <v>43</v>
      </c>
      <c r="Y47" s="3">
        <v>15107.7033649572</v>
      </c>
      <c r="Z47" s="4">
        <v>1000000</v>
      </c>
      <c r="AA47" s="4">
        <v>2048</v>
      </c>
      <c r="AB47" s="5">
        <v>755.56290000000001</v>
      </c>
      <c r="AC47" s="5">
        <v>754.86048879999998</v>
      </c>
    </row>
    <row r="48" spans="3:29" x14ac:dyDescent="0.3">
      <c r="C48" s="2">
        <v>44</v>
      </c>
      <c r="D48" s="3">
        <v>11.2727231468181</v>
      </c>
      <c r="E48" s="4">
        <v>100000</v>
      </c>
      <c r="F48" s="4">
        <v>225</v>
      </c>
      <c r="G48" s="5">
        <v>7.0651999999999999</v>
      </c>
      <c r="H48" s="5">
        <v>7.0168681999999896</v>
      </c>
      <c r="J48" s="2">
        <v>44</v>
      </c>
      <c r="K48" s="3">
        <v>879.95354408928995</v>
      </c>
      <c r="L48" s="4">
        <v>300000</v>
      </c>
      <c r="M48" s="4">
        <v>669</v>
      </c>
      <c r="N48" s="5">
        <v>55.685099999999998</v>
      </c>
      <c r="O48" s="5">
        <v>55.525993899999897</v>
      </c>
      <c r="Q48" s="2">
        <v>44</v>
      </c>
      <c r="R48" s="3">
        <v>3687.7868988738601</v>
      </c>
      <c r="S48" s="4">
        <v>500000</v>
      </c>
      <c r="T48" s="4">
        <v>1070</v>
      </c>
      <c r="U48" s="5">
        <v>161.28550000000001</v>
      </c>
      <c r="V48" s="5">
        <v>160.98998499999999</v>
      </c>
      <c r="X48" s="2">
        <v>44</v>
      </c>
      <c r="Y48" s="3">
        <v>11022.075956156301</v>
      </c>
      <c r="Z48" s="4">
        <v>1000000</v>
      </c>
      <c r="AA48" s="4">
        <v>2029</v>
      </c>
      <c r="AB48" s="5">
        <v>777.27599999999995</v>
      </c>
      <c r="AC48" s="5">
        <v>776.54312570000002</v>
      </c>
    </row>
    <row r="49" spans="3:29" x14ac:dyDescent="0.3">
      <c r="C49" s="2">
        <v>45</v>
      </c>
      <c r="D49" s="3">
        <v>22.141070130575599</v>
      </c>
      <c r="E49" s="4">
        <v>100000</v>
      </c>
      <c r="F49" s="4">
        <v>216</v>
      </c>
      <c r="G49" s="5">
        <v>7.2557</v>
      </c>
      <c r="H49" s="5">
        <v>7.2042351</v>
      </c>
      <c r="J49" s="2">
        <v>45</v>
      </c>
      <c r="K49" s="3">
        <v>854.43689306335</v>
      </c>
      <c r="L49" s="4">
        <v>300000</v>
      </c>
      <c r="M49" s="4">
        <v>666</v>
      </c>
      <c r="N49" s="5">
        <v>56.141300000000001</v>
      </c>
      <c r="O49" s="5">
        <v>55.977702000000001</v>
      </c>
      <c r="Q49" s="2">
        <v>45</v>
      </c>
      <c r="R49" s="3">
        <v>7018.7458962508499</v>
      </c>
      <c r="S49" s="4">
        <v>500000</v>
      </c>
      <c r="T49" s="4">
        <v>1048</v>
      </c>
      <c r="U49" s="5">
        <v>160.9015</v>
      </c>
      <c r="V49" s="5">
        <v>160.61137489999999</v>
      </c>
      <c r="X49" s="2">
        <v>45</v>
      </c>
      <c r="Y49" s="3">
        <v>11089.9674715169</v>
      </c>
      <c r="Z49" s="4">
        <v>1000000</v>
      </c>
      <c r="AA49" s="4">
        <v>2001</v>
      </c>
      <c r="AB49" s="5">
        <v>743.24220000000003</v>
      </c>
      <c r="AC49" s="5">
        <v>742.5158017</v>
      </c>
    </row>
    <row r="50" spans="3:29" x14ac:dyDescent="0.3">
      <c r="C50" s="2">
        <v>46</v>
      </c>
      <c r="D50" s="3">
        <v>18.000029982039401</v>
      </c>
      <c r="E50" s="4">
        <v>100000</v>
      </c>
      <c r="F50" s="4">
        <v>217</v>
      </c>
      <c r="G50" s="5">
        <v>7.0971000000000002</v>
      </c>
      <c r="H50" s="5">
        <v>7.0493749999999897</v>
      </c>
      <c r="J50" s="2">
        <v>46</v>
      </c>
      <c r="K50" s="3">
        <v>625.56407031301603</v>
      </c>
      <c r="L50" s="4">
        <v>300000</v>
      </c>
      <c r="M50" s="4">
        <v>665</v>
      </c>
      <c r="N50" s="5">
        <v>55.904800000000002</v>
      </c>
      <c r="O50" s="5">
        <v>55.745946799999999</v>
      </c>
      <c r="Q50" s="2">
        <v>46</v>
      </c>
      <c r="R50" s="3">
        <v>5949.3748560795102</v>
      </c>
      <c r="S50" s="4">
        <v>500000</v>
      </c>
      <c r="T50" s="4">
        <v>1072</v>
      </c>
      <c r="U50" s="5">
        <v>162.1215</v>
      </c>
      <c r="V50" s="5">
        <v>161.8300749</v>
      </c>
      <c r="X50" s="2">
        <v>46</v>
      </c>
      <c r="Y50" s="3">
        <v>15445.071221796599</v>
      </c>
      <c r="Z50" s="4">
        <v>1000000</v>
      </c>
      <c r="AA50" s="4">
        <v>2066</v>
      </c>
      <c r="AB50" s="5">
        <v>760.84789999999998</v>
      </c>
      <c r="AC50" s="5">
        <v>760.1502964</v>
      </c>
    </row>
    <row r="51" spans="3:29" x14ac:dyDescent="0.3">
      <c r="C51" s="2">
        <v>47</v>
      </c>
      <c r="D51" s="3">
        <v>9.1616048349255799</v>
      </c>
      <c r="E51" s="4">
        <v>100000</v>
      </c>
      <c r="F51" s="4">
        <v>225</v>
      </c>
      <c r="G51" s="5">
        <v>7.3853</v>
      </c>
      <c r="H51" s="5">
        <v>7.3375095000000004</v>
      </c>
      <c r="J51" s="2">
        <v>47</v>
      </c>
      <c r="K51" s="3">
        <v>354.54040195702498</v>
      </c>
      <c r="L51" s="4">
        <v>300000</v>
      </c>
      <c r="M51" s="4">
        <v>640</v>
      </c>
      <c r="N51" s="5">
        <v>54.464500000000001</v>
      </c>
      <c r="O51" s="5">
        <v>54.306601000000001</v>
      </c>
      <c r="Q51" s="2">
        <v>47</v>
      </c>
      <c r="R51" s="3">
        <v>4616.8151851638604</v>
      </c>
      <c r="S51" s="4">
        <v>500000</v>
      </c>
      <c r="T51" s="4">
        <v>1081</v>
      </c>
      <c r="U51" s="5">
        <v>163.92089999999999</v>
      </c>
      <c r="V51" s="5">
        <v>163.62752470000001</v>
      </c>
      <c r="X51" s="2">
        <v>47</v>
      </c>
      <c r="Y51" s="3">
        <v>12910.3131554599</v>
      </c>
      <c r="Z51" s="4">
        <v>1000000</v>
      </c>
      <c r="AA51" s="4">
        <v>2068</v>
      </c>
      <c r="AB51" s="5">
        <v>756.73469999999998</v>
      </c>
      <c r="AC51" s="5">
        <v>756.05304890000002</v>
      </c>
    </row>
    <row r="52" spans="3:29" x14ac:dyDescent="0.3">
      <c r="C52" s="2">
        <v>48</v>
      </c>
      <c r="D52" s="3">
        <v>22.3646045769257</v>
      </c>
      <c r="E52" s="4">
        <v>100000</v>
      </c>
      <c r="F52" s="4">
        <v>226</v>
      </c>
      <c r="G52" s="5">
        <v>7.1131000000000002</v>
      </c>
      <c r="H52" s="5">
        <v>7.0650034999999898</v>
      </c>
      <c r="J52" s="2">
        <v>48</v>
      </c>
      <c r="K52" s="3">
        <v>2725.92714344356</v>
      </c>
      <c r="L52" s="4">
        <v>300000</v>
      </c>
      <c r="M52" s="4">
        <v>668</v>
      </c>
      <c r="N52" s="5">
        <v>57.793999999999997</v>
      </c>
      <c r="O52" s="5">
        <v>57.633237000000001</v>
      </c>
      <c r="Q52" s="2">
        <v>48</v>
      </c>
      <c r="R52" s="3">
        <v>4736.02114986181</v>
      </c>
      <c r="S52" s="4">
        <v>500000</v>
      </c>
      <c r="T52" s="4">
        <v>1067</v>
      </c>
      <c r="U52" s="5">
        <v>157.81559999999999</v>
      </c>
      <c r="V52" s="5">
        <v>157.52949860000001</v>
      </c>
      <c r="X52" s="2">
        <v>48</v>
      </c>
      <c r="Y52" s="3">
        <v>13100.702242928101</v>
      </c>
      <c r="Z52" s="4">
        <v>1000000</v>
      </c>
      <c r="AA52" s="4">
        <v>2043</v>
      </c>
      <c r="AB52" s="5">
        <v>755.97190000000001</v>
      </c>
      <c r="AC52" s="5">
        <v>755.28979059999995</v>
      </c>
    </row>
    <row r="53" spans="3:29" x14ac:dyDescent="0.3">
      <c r="C53" s="2">
        <v>49</v>
      </c>
      <c r="D53" s="3">
        <v>11.901131430893701</v>
      </c>
      <c r="E53" s="4">
        <v>100000</v>
      </c>
      <c r="F53" s="4">
        <v>224</v>
      </c>
      <c r="G53" s="5">
        <v>7.1872999999999996</v>
      </c>
      <c r="H53" s="5">
        <v>7.1371890999999996</v>
      </c>
      <c r="J53" s="2">
        <v>49</v>
      </c>
      <c r="K53" s="3">
        <v>1387.0109789180001</v>
      </c>
      <c r="L53" s="4">
        <v>300000</v>
      </c>
      <c r="M53" s="4">
        <v>645</v>
      </c>
      <c r="N53" s="5">
        <v>55.668900000000001</v>
      </c>
      <c r="O53" s="5">
        <v>55.5059909</v>
      </c>
      <c r="Q53" s="2">
        <v>49</v>
      </c>
      <c r="R53" s="3">
        <v>1759.9705083436299</v>
      </c>
      <c r="S53" s="4">
        <v>500000</v>
      </c>
      <c r="T53" s="4">
        <v>1057</v>
      </c>
      <c r="U53" s="5">
        <v>157.90049999999999</v>
      </c>
      <c r="V53" s="5">
        <v>157.60763940000001</v>
      </c>
      <c r="X53" s="2">
        <v>49</v>
      </c>
      <c r="Y53" s="3">
        <v>18004.074423583999</v>
      </c>
      <c r="Z53" s="4">
        <v>1000000</v>
      </c>
      <c r="AA53" s="4">
        <v>2033</v>
      </c>
      <c r="AB53" s="5">
        <v>756.01070000000004</v>
      </c>
      <c r="AC53" s="5">
        <v>755.31726949999995</v>
      </c>
    </row>
    <row r="54" spans="3:29" x14ac:dyDescent="0.3">
      <c r="C54" s="2">
        <v>50</v>
      </c>
      <c r="D54" s="3">
        <v>12.0921376987214</v>
      </c>
      <c r="E54" s="4">
        <v>100000</v>
      </c>
      <c r="F54" s="4">
        <v>221</v>
      </c>
      <c r="G54" s="5">
        <v>7.0063000000000004</v>
      </c>
      <c r="H54" s="5">
        <v>6.9534560999999897</v>
      </c>
      <c r="J54" s="2">
        <v>50</v>
      </c>
      <c r="K54" s="3">
        <v>1566.6949086310501</v>
      </c>
      <c r="L54" s="4">
        <v>300000</v>
      </c>
      <c r="M54" s="4">
        <v>652</v>
      </c>
      <c r="N54" s="5">
        <v>56.147799999999997</v>
      </c>
      <c r="O54" s="5">
        <v>55.983003599999897</v>
      </c>
      <c r="Q54" s="2">
        <v>50</v>
      </c>
      <c r="R54" s="3">
        <v>3298.7520127767002</v>
      </c>
      <c r="S54" s="4">
        <v>500000</v>
      </c>
      <c r="T54" s="4">
        <v>1064</v>
      </c>
      <c r="U54" s="5">
        <v>161.1968</v>
      </c>
      <c r="V54" s="5">
        <v>160.90253269999999</v>
      </c>
      <c r="X54" s="2">
        <v>50</v>
      </c>
      <c r="Y54" s="3">
        <v>14107.330035426001</v>
      </c>
      <c r="Z54" s="4">
        <v>1000000</v>
      </c>
      <c r="AA54" s="4">
        <v>2053</v>
      </c>
      <c r="AB54" s="5">
        <v>748.22550000000001</v>
      </c>
      <c r="AC54" s="5">
        <v>747.53076929999997</v>
      </c>
    </row>
    <row r="55" spans="3:29" x14ac:dyDescent="0.3">
      <c r="C55" s="2">
        <v>51</v>
      </c>
      <c r="D55" s="3">
        <v>3.7516656448133199E-11</v>
      </c>
      <c r="E55" s="4">
        <v>100000</v>
      </c>
      <c r="F55" s="4">
        <v>231</v>
      </c>
      <c r="G55" s="5">
        <v>7.5096999999999996</v>
      </c>
      <c r="H55" s="5">
        <v>7.4234277000000004</v>
      </c>
      <c r="J55" s="2">
        <v>51</v>
      </c>
      <c r="K55" s="3">
        <v>770.50984141822801</v>
      </c>
      <c r="L55" s="4">
        <v>300000</v>
      </c>
      <c r="M55" s="4">
        <v>642</v>
      </c>
      <c r="N55" s="5">
        <v>56.0839</v>
      </c>
      <c r="O55" s="5">
        <v>55.9258551</v>
      </c>
      <c r="Q55" s="2">
        <v>51</v>
      </c>
      <c r="R55" s="3">
        <v>4931.4500143517798</v>
      </c>
      <c r="S55" s="4">
        <v>500000</v>
      </c>
      <c r="T55" s="4">
        <v>1056</v>
      </c>
      <c r="U55" s="5">
        <v>161.91419999999999</v>
      </c>
      <c r="V55" s="5">
        <v>161.62141170000001</v>
      </c>
      <c r="X55" s="2">
        <v>51</v>
      </c>
      <c r="Y55" s="3">
        <v>16179.5815676405</v>
      </c>
      <c r="Z55" s="4">
        <v>1000000</v>
      </c>
      <c r="AA55" s="4">
        <v>2022</v>
      </c>
      <c r="AB55" s="5">
        <v>752.18640000000005</v>
      </c>
      <c r="AC55" s="5">
        <v>751.50380170000005</v>
      </c>
    </row>
    <row r="56" spans="3:29" x14ac:dyDescent="0.3">
      <c r="C56" s="6" t="s">
        <v>3311</v>
      </c>
      <c r="D56" s="6">
        <f>AVERAGE(D5:D55)</f>
        <v>12.505769648228791</v>
      </c>
      <c r="E56" s="7">
        <f>AVERAGE(E5:E55)</f>
        <v>100000</v>
      </c>
      <c r="F56" s="8">
        <f>AVERAGE(F5:F55)</f>
        <v>220.80392156862746</v>
      </c>
      <c r="G56" s="8">
        <f>AVERAGE(G5:G55)</f>
        <v>7.1478941176470574</v>
      </c>
      <c r="H56" s="8">
        <f>AVERAGE(H5:H55)</f>
        <v>7.0967168882352913</v>
      </c>
      <c r="J56" s="6" t="s">
        <v>3311</v>
      </c>
      <c r="K56" s="6">
        <f>AVERAGE(K5:K55)</f>
        <v>818.53492372696417</v>
      </c>
      <c r="L56" s="7">
        <f>AVERAGE(L5:L55)</f>
        <v>300000</v>
      </c>
      <c r="M56" s="8">
        <f>AVERAGE(M5:M55)</f>
        <v>651.70588235294122</v>
      </c>
      <c r="N56" s="8">
        <f>AVERAGE(N5:N55)</f>
        <v>55.751692156862745</v>
      </c>
      <c r="O56" s="8">
        <f>AVERAGE(O5:O55)</f>
        <v>55.591486284313703</v>
      </c>
      <c r="Q56" s="6" t="s">
        <v>3311</v>
      </c>
      <c r="R56" s="6">
        <f>AVERAGE(R5:R55)</f>
        <v>3835.3238807626612</v>
      </c>
      <c r="S56" s="7">
        <f>AVERAGE(S5:S55)</f>
        <v>500000</v>
      </c>
      <c r="T56" s="8">
        <f>AVERAGE(T5:T55)</f>
        <v>1061.4705882352941</v>
      </c>
      <c r="U56" s="8">
        <f>AVERAGE(U5:U55)</f>
        <v>168.99888235294108</v>
      </c>
      <c r="V56" s="8">
        <f>AVERAGE(V5:V55)</f>
        <v>168.67779622745087</v>
      </c>
      <c r="X56" s="6" t="s">
        <v>3311</v>
      </c>
      <c r="Y56" s="6">
        <f>AVERAGE(Y5:Y55)</f>
        <v>14238.702649332576</v>
      </c>
      <c r="Z56" s="7">
        <f>AVERAGE(Z5:Z55)</f>
        <v>1000000</v>
      </c>
      <c r="AA56" s="8">
        <f>AVERAGE(AA5:AA55)</f>
        <v>2032.6078431372548</v>
      </c>
      <c r="AB56" s="8">
        <f>AVERAGE(AB5:AB55)</f>
        <v>750.72243333333324</v>
      </c>
      <c r="AC56" s="8">
        <f>AVERAGE(AC5:AC55)</f>
        <v>750.02731717731388</v>
      </c>
    </row>
    <row r="57" spans="3:29" x14ac:dyDescent="0.3">
      <c r="C57" s="6" t="s">
        <v>3310</v>
      </c>
      <c r="D57" s="6">
        <f>_xlfn.STDEV.S(D5:D55)</f>
        <v>19.608103899993132</v>
      </c>
      <c r="J57" s="6" t="s">
        <v>3310</v>
      </c>
      <c r="K57" s="6">
        <f>_xlfn.STDEV.S(K5:K55)</f>
        <v>464.07607869740912</v>
      </c>
      <c r="Q57" s="6" t="s">
        <v>3310</v>
      </c>
      <c r="R57" s="6">
        <f>_xlfn.STDEV.S(R5:R55)</f>
        <v>1271.1370761745629</v>
      </c>
      <c r="X57" s="6" t="s">
        <v>3310</v>
      </c>
      <c r="Y57" s="6">
        <f>_xlfn.STDEV.S(Y5:Y55)</f>
        <v>2264.6319644566324</v>
      </c>
    </row>
    <row r="58" spans="3:29" x14ac:dyDescent="0.3">
      <c r="C58" s="6" t="s">
        <v>3309</v>
      </c>
      <c r="D58" s="6">
        <f>MIN(D5:D55)</f>
        <v>1.29602995002642E-11</v>
      </c>
      <c r="J58" s="6" t="s">
        <v>3309</v>
      </c>
      <c r="K58" s="6">
        <f>MIN(K5:K55)</f>
        <v>179.57976408683399</v>
      </c>
      <c r="Q58" s="6" t="s">
        <v>3309</v>
      </c>
      <c r="R58" s="6">
        <f>MIN(R5:R55)</f>
        <v>1337.6917328806501</v>
      </c>
      <c r="X58" s="6" t="s">
        <v>3309</v>
      </c>
      <c r="Y58" s="6">
        <f>MIN(Y5:Y55)</f>
        <v>9993.3685796833106</v>
      </c>
    </row>
    <row r="59" spans="3:29" x14ac:dyDescent="0.3">
      <c r="C59" s="6" t="s">
        <v>3308</v>
      </c>
      <c r="D59" s="6">
        <f>MAX(D5:D55)</f>
        <v>106.883288864034</v>
      </c>
      <c r="J59" s="6" t="s">
        <v>3308</v>
      </c>
      <c r="K59" s="6">
        <f>MAX(K5:K55)</f>
        <v>2725.92714344356</v>
      </c>
      <c r="Q59" s="6" t="s">
        <v>3308</v>
      </c>
      <c r="R59" s="6">
        <f>MAX(R5:R55)</f>
        <v>7018.7458962508499</v>
      </c>
      <c r="X59" s="6" t="s">
        <v>3308</v>
      </c>
      <c r="Y59" s="6">
        <f>MAX(Y5:Y55)</f>
        <v>21123.4880249651</v>
      </c>
    </row>
    <row r="60" spans="3:29" x14ac:dyDescent="0.3">
      <c r="C60" s="6" t="s">
        <v>4795</v>
      </c>
      <c r="D60" s="6">
        <f>MEDIAN(D5:D55)</f>
        <v>6.8169090879945298</v>
      </c>
      <c r="J60" s="6" t="s">
        <v>4795</v>
      </c>
      <c r="K60" s="6">
        <f>MEDIAN(K5:K55)</f>
        <v>693.55899100984095</v>
      </c>
      <c r="Q60" s="6" t="s">
        <v>4795</v>
      </c>
      <c r="R60" s="6">
        <f>MEDIAN(R5:R55)</f>
        <v>3687.7868988738601</v>
      </c>
      <c r="X60" s="6" t="s">
        <v>4795</v>
      </c>
      <c r="Y60" s="6">
        <f>MEDIAN(Y5:Y55)</f>
        <v>14107.330035426001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3327</v>
      </c>
      <c r="D64" s="17"/>
      <c r="E64" s="17"/>
      <c r="F64" s="17"/>
      <c r="G64" s="17"/>
      <c r="H64" s="18"/>
      <c r="J64" s="16" t="s">
        <v>3328</v>
      </c>
      <c r="K64" s="17"/>
      <c r="L64" s="17"/>
      <c r="M64" s="17"/>
      <c r="N64" s="17"/>
      <c r="O64" s="18"/>
      <c r="Q64" s="16" t="s">
        <v>3329</v>
      </c>
      <c r="R64" s="17"/>
      <c r="S64" s="17"/>
      <c r="T64" s="17"/>
      <c r="U64" s="17"/>
      <c r="V64" s="18"/>
      <c r="X64" s="16" t="s">
        <v>4807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12.505769648228791</v>
      </c>
      <c r="E66" s="10">
        <v>100000</v>
      </c>
      <c r="F66" s="11">
        <v>220.80392156862746</v>
      </c>
      <c r="G66" s="11">
        <v>7.1478941176470574</v>
      </c>
      <c r="H66" s="11">
        <v>7.0967168882352913</v>
      </c>
      <c r="J66" s="9" t="s">
        <v>3311</v>
      </c>
      <c r="K66" s="9">
        <v>818.53492372696417</v>
      </c>
      <c r="L66" s="10">
        <v>300000</v>
      </c>
      <c r="M66" s="11">
        <v>651.70588235294122</v>
      </c>
      <c r="N66" s="11">
        <v>55.751692156862745</v>
      </c>
      <c r="O66" s="11">
        <v>55.591486284313703</v>
      </c>
      <c r="Q66" s="9" t="s">
        <v>3311</v>
      </c>
      <c r="R66" s="9">
        <v>3835.3238807626612</v>
      </c>
      <c r="S66" s="10">
        <v>500000</v>
      </c>
      <c r="T66" s="11">
        <v>1061.4705882352941</v>
      </c>
      <c r="U66" s="11">
        <v>168.99888235294108</v>
      </c>
      <c r="V66" s="11">
        <v>168.67779622745087</v>
      </c>
      <c r="X66" s="9" t="s">
        <v>3311</v>
      </c>
      <c r="Y66" s="9">
        <v>14238.702649332576</v>
      </c>
      <c r="Z66" s="10">
        <v>1000000</v>
      </c>
      <c r="AA66" s="11">
        <v>2032.6078431372548</v>
      </c>
      <c r="AB66" s="11">
        <v>750.72243333333324</v>
      </c>
      <c r="AC66" s="11">
        <v>750.02731717731388</v>
      </c>
    </row>
    <row r="67" spans="3:29" x14ac:dyDescent="0.3">
      <c r="C67" s="9" t="s">
        <v>3310</v>
      </c>
      <c r="D67" s="9">
        <v>19.608103899993132</v>
      </c>
      <c r="J67" s="9" t="s">
        <v>3310</v>
      </c>
      <c r="K67" s="9">
        <v>464.07607869740912</v>
      </c>
      <c r="Q67" s="9" t="s">
        <v>3310</v>
      </c>
      <c r="R67" s="9">
        <v>1271.1370761745629</v>
      </c>
      <c r="X67" s="9" t="s">
        <v>3310</v>
      </c>
      <c r="Y67" s="9">
        <v>2264.6319644566324</v>
      </c>
    </row>
    <row r="68" spans="3:29" x14ac:dyDescent="0.3">
      <c r="C68" s="9" t="s">
        <v>3309</v>
      </c>
      <c r="D68" s="9">
        <v>1.29602995002642E-11</v>
      </c>
      <c r="J68" s="9" t="s">
        <v>3309</v>
      </c>
      <c r="K68" s="9">
        <v>179.57976408683399</v>
      </c>
      <c r="Q68" s="9" t="s">
        <v>3309</v>
      </c>
      <c r="R68" s="9">
        <v>1337.6917328806501</v>
      </c>
      <c r="X68" s="9" t="s">
        <v>3309</v>
      </c>
      <c r="Y68" s="9">
        <v>9993.3685796833106</v>
      </c>
    </row>
    <row r="69" spans="3:29" x14ac:dyDescent="0.3">
      <c r="C69" s="9" t="s">
        <v>3308</v>
      </c>
      <c r="D69" s="9">
        <v>106.883288864034</v>
      </c>
      <c r="J69" s="9" t="s">
        <v>3308</v>
      </c>
      <c r="K69" s="9">
        <v>2725.92714344356</v>
      </c>
      <c r="Q69" s="9" t="s">
        <v>3308</v>
      </c>
      <c r="R69" s="9">
        <v>7018.7458962508499</v>
      </c>
      <c r="X69" s="9" t="s">
        <v>3308</v>
      </c>
      <c r="Y69" s="9">
        <v>21123.4880249651</v>
      </c>
    </row>
    <row r="70" spans="3:29" x14ac:dyDescent="0.3">
      <c r="C70" s="9" t="s">
        <v>4795</v>
      </c>
      <c r="D70" s="9">
        <v>6.8169090879945298</v>
      </c>
      <c r="J70" s="9" t="s">
        <v>4795</v>
      </c>
      <c r="K70" s="9">
        <v>693.55899100984095</v>
      </c>
      <c r="Q70" s="9" t="s">
        <v>4795</v>
      </c>
      <c r="R70" s="9">
        <v>3687.7868988738601</v>
      </c>
      <c r="X70" s="9" t="s">
        <v>4795</v>
      </c>
      <c r="Y70" s="9">
        <v>14107.330035426001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C59E-A38C-4033-8B1E-54185B5432D5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3330</v>
      </c>
      <c r="D3" s="17"/>
      <c r="E3" s="17"/>
      <c r="F3" s="17"/>
      <c r="G3" s="17"/>
      <c r="H3" s="18"/>
      <c r="J3" s="16" t="s">
        <v>3331</v>
      </c>
      <c r="K3" s="17"/>
      <c r="L3" s="17"/>
      <c r="M3" s="17"/>
      <c r="N3" s="17"/>
      <c r="O3" s="18"/>
      <c r="Q3" s="16" t="s">
        <v>3332</v>
      </c>
      <c r="R3" s="17"/>
      <c r="S3" s="17"/>
      <c r="T3" s="17"/>
      <c r="U3" s="17"/>
      <c r="V3" s="18"/>
      <c r="X3" s="16" t="s">
        <v>4808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777.712904975828</v>
      </c>
      <c r="E5" s="4">
        <v>100000</v>
      </c>
      <c r="F5" s="4">
        <v>219</v>
      </c>
      <c r="G5" s="5">
        <v>7.0170000000000003</v>
      </c>
      <c r="H5" s="5">
        <v>6.9575277</v>
      </c>
      <c r="J5" s="2">
        <v>1</v>
      </c>
      <c r="K5" s="3">
        <v>3239.9650877078302</v>
      </c>
      <c r="L5" s="4">
        <v>300000</v>
      </c>
      <c r="M5" s="4">
        <v>645</v>
      </c>
      <c r="N5" s="5">
        <v>53.836399999999998</v>
      </c>
      <c r="O5" s="5">
        <v>53.672984</v>
      </c>
      <c r="Q5" s="2">
        <v>1</v>
      </c>
      <c r="R5" s="3">
        <v>6106.6917656422902</v>
      </c>
      <c r="S5" s="4">
        <v>500000</v>
      </c>
      <c r="T5" s="4">
        <v>1055</v>
      </c>
      <c r="U5" s="5">
        <v>155.85400000000001</v>
      </c>
      <c r="V5" s="5">
        <v>155.55614019999999</v>
      </c>
      <c r="X5" s="2">
        <v>1</v>
      </c>
      <c r="Y5" s="3">
        <v>13480.941336441199</v>
      </c>
      <c r="Z5" s="4">
        <v>1000000</v>
      </c>
      <c r="AA5" s="4">
        <v>2009</v>
      </c>
      <c r="AB5" s="5">
        <v>741.29340000000002</v>
      </c>
      <c r="AC5" s="5">
        <v>740.56758639999998</v>
      </c>
    </row>
    <row r="6" spans="3:29" x14ac:dyDescent="0.3">
      <c r="C6" s="2">
        <v>2</v>
      </c>
      <c r="D6" s="3">
        <v>354.19860475652501</v>
      </c>
      <c r="E6" s="4">
        <v>100000</v>
      </c>
      <c r="F6" s="4">
        <v>227</v>
      </c>
      <c r="G6" s="5">
        <v>6.6044</v>
      </c>
      <c r="H6" s="5">
        <v>6.5574991999999996</v>
      </c>
      <c r="J6" s="2">
        <v>2</v>
      </c>
      <c r="K6" s="3">
        <v>3131.8044186168599</v>
      </c>
      <c r="L6" s="4">
        <v>300000</v>
      </c>
      <c r="M6" s="4">
        <v>648</v>
      </c>
      <c r="N6" s="5">
        <v>56.062100000000001</v>
      </c>
      <c r="O6" s="5">
        <v>55.901838099999999</v>
      </c>
      <c r="Q6" s="2">
        <v>2</v>
      </c>
      <c r="R6" s="3">
        <v>5152.7909717920602</v>
      </c>
      <c r="S6" s="4">
        <v>500000</v>
      </c>
      <c r="T6" s="4">
        <v>1079</v>
      </c>
      <c r="U6" s="5">
        <v>161.5548</v>
      </c>
      <c r="V6" s="5">
        <v>161.26546859999999</v>
      </c>
      <c r="X6" s="2">
        <v>2</v>
      </c>
      <c r="Y6" s="3">
        <v>11988.7519227469</v>
      </c>
      <c r="Z6" s="4">
        <v>1000000</v>
      </c>
      <c r="AA6" s="4">
        <v>2034</v>
      </c>
      <c r="AB6" s="5">
        <v>755.49800000000005</v>
      </c>
      <c r="AC6" s="5">
        <v>754.81167249999999</v>
      </c>
    </row>
    <row r="7" spans="3:29" x14ac:dyDescent="0.3">
      <c r="C7" s="2">
        <v>3</v>
      </c>
      <c r="D7" s="3">
        <v>595.42469461263295</v>
      </c>
      <c r="E7" s="4">
        <v>100000</v>
      </c>
      <c r="F7" s="4">
        <v>226</v>
      </c>
      <c r="G7" s="5">
        <v>6.8113000000000001</v>
      </c>
      <c r="H7" s="5">
        <v>6.7647982000000004</v>
      </c>
      <c r="J7" s="2">
        <v>3</v>
      </c>
      <c r="K7" s="3">
        <v>3069.6811184333201</v>
      </c>
      <c r="L7" s="4">
        <v>300000</v>
      </c>
      <c r="M7" s="4">
        <v>639</v>
      </c>
      <c r="N7" s="5">
        <v>51.616900000000001</v>
      </c>
      <c r="O7" s="5">
        <v>51.455341799999999</v>
      </c>
      <c r="Q7" s="2">
        <v>3</v>
      </c>
      <c r="R7" s="3">
        <v>5723.8329512601504</v>
      </c>
      <c r="S7" s="4">
        <v>500000</v>
      </c>
      <c r="T7" s="4">
        <v>1068</v>
      </c>
      <c r="U7" s="5">
        <v>155.86009999999999</v>
      </c>
      <c r="V7" s="5">
        <v>155.57235829999999</v>
      </c>
      <c r="X7" s="2">
        <v>3</v>
      </c>
      <c r="Y7" s="3">
        <v>12461.6556533245</v>
      </c>
      <c r="Z7" s="4">
        <v>1000000</v>
      </c>
      <c r="AA7" s="4">
        <v>2019</v>
      </c>
      <c r="AB7" s="5">
        <v>731.73389999999995</v>
      </c>
      <c r="AC7" s="5">
        <v>731.04360840000004</v>
      </c>
    </row>
    <row r="8" spans="3:29" x14ac:dyDescent="0.3">
      <c r="C8" s="2">
        <v>4</v>
      </c>
      <c r="D8" s="3">
        <v>1027.6309222316199</v>
      </c>
      <c r="E8" s="4">
        <v>100000</v>
      </c>
      <c r="F8" s="4">
        <v>230</v>
      </c>
      <c r="G8" s="5">
        <v>6.7332000000000001</v>
      </c>
      <c r="H8" s="5">
        <v>6.6848107999999904</v>
      </c>
      <c r="J8" s="2">
        <v>4</v>
      </c>
      <c r="K8" s="3">
        <v>3249.8888183803801</v>
      </c>
      <c r="L8" s="4">
        <v>300000</v>
      </c>
      <c r="M8" s="4">
        <v>642</v>
      </c>
      <c r="N8" s="5">
        <v>53.385300000000001</v>
      </c>
      <c r="O8" s="5">
        <v>53.225217699999902</v>
      </c>
      <c r="Q8" s="2">
        <v>4</v>
      </c>
      <c r="R8" s="3">
        <v>3795.80851104678</v>
      </c>
      <c r="S8" s="4">
        <v>500000</v>
      </c>
      <c r="T8" s="4">
        <v>1049</v>
      </c>
      <c r="U8" s="5">
        <v>156.75980000000001</v>
      </c>
      <c r="V8" s="5">
        <v>156.4681343</v>
      </c>
      <c r="X8" s="2">
        <v>4</v>
      </c>
      <c r="Y8" s="3">
        <v>12421.319849486301</v>
      </c>
      <c r="Z8" s="4">
        <v>1000000</v>
      </c>
      <c r="AA8" s="4">
        <v>2024</v>
      </c>
      <c r="AB8" s="5">
        <v>758.21130000000005</v>
      </c>
      <c r="AC8" s="5">
        <v>757.51853100000005</v>
      </c>
    </row>
    <row r="9" spans="3:29" x14ac:dyDescent="0.3">
      <c r="C9" s="2">
        <v>5</v>
      </c>
      <c r="D9" s="3">
        <v>384.17622792135899</v>
      </c>
      <c r="E9" s="4">
        <v>100000</v>
      </c>
      <c r="F9" s="4">
        <v>231</v>
      </c>
      <c r="G9" s="5">
        <v>7.1468999999999996</v>
      </c>
      <c r="H9" s="5">
        <v>7.0986295999999998</v>
      </c>
      <c r="J9" s="2">
        <v>5</v>
      </c>
      <c r="K9" s="3">
        <v>4023.1136853394401</v>
      </c>
      <c r="L9" s="4">
        <v>300000</v>
      </c>
      <c r="M9" s="4">
        <v>652</v>
      </c>
      <c r="N9" s="5">
        <v>54.305599999999998</v>
      </c>
      <c r="O9" s="5">
        <v>54.143546899999997</v>
      </c>
      <c r="Q9" s="2">
        <v>5</v>
      </c>
      <c r="R9" s="3">
        <v>4923.4685643124603</v>
      </c>
      <c r="S9" s="4">
        <v>500000</v>
      </c>
      <c r="T9" s="4">
        <v>1067</v>
      </c>
      <c r="U9" s="5">
        <v>159.3706</v>
      </c>
      <c r="V9" s="5">
        <v>159.08016849999899</v>
      </c>
      <c r="X9" s="2">
        <v>5</v>
      </c>
      <c r="Y9" s="3">
        <v>10966.494170034101</v>
      </c>
      <c r="Z9" s="4">
        <v>1000000</v>
      </c>
      <c r="AA9" s="4">
        <v>2014</v>
      </c>
      <c r="AB9" s="5">
        <v>757.15340000000003</v>
      </c>
      <c r="AC9" s="5">
        <v>756.43760669999995</v>
      </c>
    </row>
    <row r="10" spans="3:29" x14ac:dyDescent="0.3">
      <c r="C10" s="2">
        <v>6</v>
      </c>
      <c r="D10" s="3">
        <v>397.34399970055802</v>
      </c>
      <c r="E10" s="4">
        <v>100000</v>
      </c>
      <c r="F10" s="4">
        <v>226</v>
      </c>
      <c r="G10" s="5">
        <v>6.4528999999999996</v>
      </c>
      <c r="H10" s="5">
        <v>6.4060040999999996</v>
      </c>
      <c r="J10" s="2">
        <v>6</v>
      </c>
      <c r="K10" s="3">
        <v>3624.9851201650999</v>
      </c>
      <c r="L10" s="4">
        <v>300000</v>
      </c>
      <c r="M10" s="4">
        <v>651</v>
      </c>
      <c r="N10" s="5">
        <v>55.14</v>
      </c>
      <c r="O10" s="5">
        <v>54.974386000000003</v>
      </c>
      <c r="Q10" s="2">
        <v>6</v>
      </c>
      <c r="R10" s="3">
        <v>5553.9999659927298</v>
      </c>
      <c r="S10" s="4">
        <v>500000</v>
      </c>
      <c r="T10" s="4">
        <v>1079</v>
      </c>
      <c r="U10" s="5">
        <v>163.68520000000001</v>
      </c>
      <c r="V10" s="5">
        <v>163.39213749999999</v>
      </c>
      <c r="X10" s="2">
        <v>6</v>
      </c>
      <c r="Y10" s="3">
        <v>12300.425648344401</v>
      </c>
      <c r="Z10" s="4">
        <v>1000000</v>
      </c>
      <c r="AA10" s="4">
        <v>2013</v>
      </c>
      <c r="AB10" s="5">
        <v>744.23429999999996</v>
      </c>
      <c r="AC10" s="5">
        <v>743.53862500000002</v>
      </c>
    </row>
    <row r="11" spans="3:29" x14ac:dyDescent="0.3">
      <c r="C11" s="2">
        <v>7</v>
      </c>
      <c r="D11" s="3">
        <v>636.81937164390001</v>
      </c>
      <c r="E11" s="4">
        <v>100000</v>
      </c>
      <c r="F11" s="4">
        <v>220</v>
      </c>
      <c r="G11" s="5">
        <v>6.8055000000000003</v>
      </c>
      <c r="H11" s="5">
        <v>6.75915909999999</v>
      </c>
      <c r="J11" s="2">
        <v>7</v>
      </c>
      <c r="K11" s="3">
        <v>2643.2062070593902</v>
      </c>
      <c r="L11" s="4">
        <v>300000</v>
      </c>
      <c r="M11" s="4">
        <v>642</v>
      </c>
      <c r="N11" s="5">
        <v>53.594099999999997</v>
      </c>
      <c r="O11" s="5">
        <v>53.435275599999997</v>
      </c>
      <c r="Q11" s="2">
        <v>7</v>
      </c>
      <c r="R11" s="3">
        <v>4563.8833179065896</v>
      </c>
      <c r="S11" s="4">
        <v>500000</v>
      </c>
      <c r="T11" s="4">
        <v>1066</v>
      </c>
      <c r="U11" s="5">
        <v>159.19890000000001</v>
      </c>
      <c r="V11" s="5">
        <v>158.91074399999999</v>
      </c>
      <c r="X11" s="2">
        <v>7</v>
      </c>
      <c r="Y11" s="3">
        <v>11192.641629244001</v>
      </c>
      <c r="Z11" s="4">
        <v>1000000</v>
      </c>
      <c r="AA11" s="4">
        <v>2002</v>
      </c>
      <c r="AB11" s="5">
        <v>736.93489999999997</v>
      </c>
      <c r="AC11" s="5">
        <v>736.24898159999998</v>
      </c>
    </row>
    <row r="12" spans="3:29" x14ac:dyDescent="0.3">
      <c r="C12" s="2">
        <v>8</v>
      </c>
      <c r="D12" s="3">
        <v>608.77319206302502</v>
      </c>
      <c r="E12" s="4">
        <v>100000</v>
      </c>
      <c r="F12" s="4">
        <v>224</v>
      </c>
      <c r="G12" s="5">
        <v>6.7076000000000002</v>
      </c>
      <c r="H12" s="5">
        <v>6.6605014999999996</v>
      </c>
      <c r="J12" s="2">
        <v>8</v>
      </c>
      <c r="K12" s="3">
        <v>3156.7109966282001</v>
      </c>
      <c r="L12" s="4">
        <v>300000</v>
      </c>
      <c r="M12" s="4">
        <v>644</v>
      </c>
      <c r="N12" s="5">
        <v>54.1892</v>
      </c>
      <c r="O12" s="5">
        <v>54.031886100000001</v>
      </c>
      <c r="Q12" s="2">
        <v>8</v>
      </c>
      <c r="R12" s="3">
        <v>5225.2502892540397</v>
      </c>
      <c r="S12" s="4">
        <v>500000</v>
      </c>
      <c r="T12" s="4">
        <v>1067</v>
      </c>
      <c r="U12" s="5">
        <v>157.2567</v>
      </c>
      <c r="V12" s="5">
        <v>156.9722711</v>
      </c>
      <c r="X12" s="2">
        <v>8</v>
      </c>
      <c r="Y12" s="3">
        <v>9656.5510538450599</v>
      </c>
      <c r="Z12" s="4">
        <v>1000000</v>
      </c>
      <c r="AA12" s="4">
        <v>2057</v>
      </c>
      <c r="AB12" s="5">
        <v>751.74950000000001</v>
      </c>
      <c r="AC12" s="5">
        <v>751.04347629999995</v>
      </c>
    </row>
    <row r="13" spans="3:29" x14ac:dyDescent="0.3">
      <c r="C13" s="2">
        <v>9</v>
      </c>
      <c r="D13" s="3">
        <v>1055.87452948033</v>
      </c>
      <c r="E13" s="4">
        <v>100000</v>
      </c>
      <c r="F13" s="4">
        <v>232</v>
      </c>
      <c r="G13" s="5">
        <v>7.0951000000000004</v>
      </c>
      <c r="H13" s="5">
        <v>7.0469074000000003</v>
      </c>
      <c r="J13" s="2">
        <v>9</v>
      </c>
      <c r="K13" s="3">
        <v>2874.1725136125301</v>
      </c>
      <c r="L13" s="4">
        <v>300000</v>
      </c>
      <c r="M13" s="4">
        <v>641</v>
      </c>
      <c r="N13" s="5">
        <v>55.2776</v>
      </c>
      <c r="O13" s="5">
        <v>55.110628300000002</v>
      </c>
      <c r="Q13" s="2">
        <v>9</v>
      </c>
      <c r="R13" s="3">
        <v>3722.2060801989601</v>
      </c>
      <c r="S13" s="4">
        <v>500000</v>
      </c>
      <c r="T13" s="4">
        <v>1050</v>
      </c>
      <c r="U13" s="5">
        <v>157.84540000000001</v>
      </c>
      <c r="V13" s="5">
        <v>157.55473689999999</v>
      </c>
      <c r="X13" s="2">
        <v>9</v>
      </c>
      <c r="Y13" s="3">
        <v>14327.0062796944</v>
      </c>
      <c r="Z13" s="4">
        <v>1000000</v>
      </c>
      <c r="AA13" s="4">
        <v>2045</v>
      </c>
      <c r="AB13" s="5">
        <v>745.12440000000004</v>
      </c>
      <c r="AC13" s="5">
        <v>744.44029920000003</v>
      </c>
    </row>
    <row r="14" spans="3:29" x14ac:dyDescent="0.3">
      <c r="C14" s="2">
        <v>10</v>
      </c>
      <c r="D14" s="3">
        <v>1189.89921289984</v>
      </c>
      <c r="E14" s="4">
        <v>100000</v>
      </c>
      <c r="F14" s="4">
        <v>225</v>
      </c>
      <c r="G14" s="5">
        <v>7.1398000000000001</v>
      </c>
      <c r="H14" s="5">
        <v>7.0909513000000004</v>
      </c>
      <c r="J14" s="2">
        <v>10</v>
      </c>
      <c r="K14" s="3">
        <v>2983.3663539040799</v>
      </c>
      <c r="L14" s="4">
        <v>300000</v>
      </c>
      <c r="M14" s="4">
        <v>643</v>
      </c>
      <c r="N14" s="5">
        <v>54.404899999999998</v>
      </c>
      <c r="O14" s="5">
        <v>54.242876599999903</v>
      </c>
      <c r="Q14" s="2">
        <v>10</v>
      </c>
      <c r="R14" s="3">
        <v>5008.0543131039803</v>
      </c>
      <c r="S14" s="4">
        <v>500000</v>
      </c>
      <c r="T14" s="4">
        <v>1048</v>
      </c>
      <c r="U14" s="5">
        <v>162.1825</v>
      </c>
      <c r="V14" s="5">
        <v>161.8910443</v>
      </c>
      <c r="X14" s="2">
        <v>10</v>
      </c>
      <c r="Y14" s="3">
        <v>12108.6137591896</v>
      </c>
      <c r="Z14" s="4">
        <v>1000000</v>
      </c>
      <c r="AA14" s="4">
        <v>2032</v>
      </c>
      <c r="AB14" s="5">
        <v>758.32709999999997</v>
      </c>
      <c r="AC14" s="5">
        <v>757.64497649999998</v>
      </c>
    </row>
    <row r="15" spans="3:29" x14ac:dyDescent="0.3">
      <c r="C15" s="2">
        <v>11</v>
      </c>
      <c r="D15" s="3">
        <v>240.868926460952</v>
      </c>
      <c r="E15" s="4">
        <v>100000</v>
      </c>
      <c r="F15" s="4">
        <v>223</v>
      </c>
      <c r="G15" s="5">
        <v>7.2503000000000002</v>
      </c>
      <c r="H15" s="5">
        <v>7.2008130999999898</v>
      </c>
      <c r="J15" s="2">
        <v>11</v>
      </c>
      <c r="K15" s="3">
        <v>2577.9022219150302</v>
      </c>
      <c r="L15" s="4">
        <v>300000</v>
      </c>
      <c r="M15" s="4">
        <v>658</v>
      </c>
      <c r="N15" s="5">
        <v>55.0974</v>
      </c>
      <c r="O15" s="5">
        <v>54.934415999999999</v>
      </c>
      <c r="Q15" s="2">
        <v>11</v>
      </c>
      <c r="R15" s="3">
        <v>5286.2345717218705</v>
      </c>
      <c r="S15" s="4">
        <v>500000</v>
      </c>
      <c r="T15" s="4">
        <v>1046</v>
      </c>
      <c r="U15" s="5">
        <v>160.7364</v>
      </c>
      <c r="V15" s="5">
        <v>160.42830720000001</v>
      </c>
      <c r="X15" s="2">
        <v>11</v>
      </c>
      <c r="Y15" s="3">
        <v>11617.565186743899</v>
      </c>
      <c r="Z15" s="4">
        <v>1000000</v>
      </c>
      <c r="AA15" s="4">
        <v>2032</v>
      </c>
      <c r="AB15" s="5">
        <v>752.6644</v>
      </c>
      <c r="AC15" s="5">
        <v>751.97748860000002</v>
      </c>
    </row>
    <row r="16" spans="3:29" x14ac:dyDescent="0.3">
      <c r="C16" s="2">
        <v>12</v>
      </c>
      <c r="D16" s="3">
        <v>593.22135727899297</v>
      </c>
      <c r="E16" s="4">
        <v>100000</v>
      </c>
      <c r="F16" s="4">
        <v>214</v>
      </c>
      <c r="G16" s="5">
        <v>6.8434999999999997</v>
      </c>
      <c r="H16" s="5">
        <v>6.7967287000000001</v>
      </c>
      <c r="J16" s="2">
        <v>12</v>
      </c>
      <c r="K16" s="3">
        <v>2200.5667596948001</v>
      </c>
      <c r="L16" s="4">
        <v>300000</v>
      </c>
      <c r="M16" s="4">
        <v>642</v>
      </c>
      <c r="N16" s="5">
        <v>54.3401</v>
      </c>
      <c r="O16" s="5">
        <v>54.180943499999998</v>
      </c>
      <c r="Q16" s="2">
        <v>12</v>
      </c>
      <c r="R16" s="3">
        <v>4165.0122351270502</v>
      </c>
      <c r="S16" s="4">
        <v>500000</v>
      </c>
      <c r="T16" s="4">
        <v>1071</v>
      </c>
      <c r="U16" s="5">
        <v>180.6514</v>
      </c>
      <c r="V16" s="5">
        <v>180.29577810000001</v>
      </c>
      <c r="X16" s="2">
        <v>12</v>
      </c>
      <c r="Y16" s="3">
        <v>12084.7922859215</v>
      </c>
      <c r="Z16" s="4">
        <v>1000000</v>
      </c>
      <c r="AA16" s="4">
        <v>2048</v>
      </c>
      <c r="AB16" s="5">
        <v>789.46310000000005</v>
      </c>
      <c r="AC16" s="5">
        <v>788.68627270000002</v>
      </c>
    </row>
    <row r="17" spans="3:29" x14ac:dyDescent="0.3">
      <c r="C17" s="2">
        <v>13</v>
      </c>
      <c r="D17" s="3">
        <v>1013.91295037804</v>
      </c>
      <c r="E17" s="4">
        <v>100000</v>
      </c>
      <c r="F17" s="4">
        <v>220</v>
      </c>
      <c r="G17" s="5">
        <v>6.8891</v>
      </c>
      <c r="H17" s="5">
        <v>6.8389139999999999</v>
      </c>
      <c r="J17" s="2">
        <v>13</v>
      </c>
      <c r="K17" s="3">
        <v>3599.8308468105301</v>
      </c>
      <c r="L17" s="4">
        <v>300000</v>
      </c>
      <c r="M17" s="4">
        <v>628</v>
      </c>
      <c r="N17" s="5">
        <v>54.567599999999999</v>
      </c>
      <c r="O17" s="5">
        <v>54.408524200000002</v>
      </c>
      <c r="Q17" s="2">
        <v>13</v>
      </c>
      <c r="R17" s="3">
        <v>4373.8217008002302</v>
      </c>
      <c r="S17" s="4">
        <v>500000</v>
      </c>
      <c r="T17" s="4">
        <v>1050</v>
      </c>
      <c r="U17" s="5">
        <v>175.05709999999999</v>
      </c>
      <c r="V17" s="5">
        <v>174.71116939999999</v>
      </c>
      <c r="X17" s="2">
        <v>13</v>
      </c>
      <c r="Y17" s="3">
        <v>13441.3353888238</v>
      </c>
      <c r="Z17" s="4">
        <v>1000000</v>
      </c>
      <c r="AA17" s="4">
        <v>2031</v>
      </c>
      <c r="AB17" s="5">
        <v>750.85720000000003</v>
      </c>
      <c r="AC17" s="5">
        <v>750.162342499999</v>
      </c>
    </row>
    <row r="18" spans="3:29" x14ac:dyDescent="0.3">
      <c r="C18" s="2">
        <v>14</v>
      </c>
      <c r="D18" s="3">
        <v>350.320824215394</v>
      </c>
      <c r="E18" s="4">
        <v>100000</v>
      </c>
      <c r="F18" s="4">
        <v>221</v>
      </c>
      <c r="G18" s="5">
        <v>7.3956999999999997</v>
      </c>
      <c r="H18" s="5">
        <v>7.3429573999999898</v>
      </c>
      <c r="J18" s="2">
        <v>14</v>
      </c>
      <c r="K18" s="3">
        <v>3037.0142181633</v>
      </c>
      <c r="L18" s="4">
        <v>300000</v>
      </c>
      <c r="M18" s="4">
        <v>652</v>
      </c>
      <c r="N18" s="5">
        <v>55.061</v>
      </c>
      <c r="O18" s="5">
        <v>54.899301999999999</v>
      </c>
      <c r="Q18" s="2">
        <v>14</v>
      </c>
      <c r="R18" s="3">
        <v>4655.31232806563</v>
      </c>
      <c r="S18" s="4">
        <v>500000</v>
      </c>
      <c r="T18" s="4">
        <v>1064</v>
      </c>
      <c r="U18" s="5">
        <v>180.42439999999999</v>
      </c>
      <c r="V18" s="5">
        <v>180.06663699999999</v>
      </c>
      <c r="X18" s="2">
        <v>14</v>
      </c>
      <c r="Y18" s="3">
        <v>14292.564415258499</v>
      </c>
      <c r="Z18" s="4">
        <v>1000000</v>
      </c>
      <c r="AA18" s="4">
        <v>2027</v>
      </c>
      <c r="AB18" s="5">
        <v>754.48569999999995</v>
      </c>
      <c r="AC18" s="5">
        <v>753.80618630000004</v>
      </c>
    </row>
    <row r="19" spans="3:29" x14ac:dyDescent="0.3">
      <c r="C19" s="2">
        <v>15</v>
      </c>
      <c r="D19" s="3">
        <v>395.27465369573002</v>
      </c>
      <c r="E19" s="4">
        <v>100000</v>
      </c>
      <c r="F19" s="4">
        <v>216</v>
      </c>
      <c r="G19" s="5">
        <v>7.1310000000000002</v>
      </c>
      <c r="H19" s="5">
        <v>7.0817448000000001</v>
      </c>
      <c r="J19" s="2">
        <v>15</v>
      </c>
      <c r="K19" s="3">
        <v>2746.9143137691299</v>
      </c>
      <c r="L19" s="4">
        <v>300000</v>
      </c>
      <c r="M19" s="4">
        <v>662</v>
      </c>
      <c r="N19" s="5">
        <v>55.941600000000001</v>
      </c>
      <c r="O19" s="5">
        <v>55.780449900000001</v>
      </c>
      <c r="Q19" s="2">
        <v>15</v>
      </c>
      <c r="R19" s="3">
        <v>4528.2277880562997</v>
      </c>
      <c r="S19" s="4">
        <v>500000</v>
      </c>
      <c r="T19" s="4">
        <v>1059</v>
      </c>
      <c r="U19" s="5">
        <v>173.41540000000001</v>
      </c>
      <c r="V19" s="5">
        <v>173.0618011</v>
      </c>
      <c r="X19" s="2">
        <v>15</v>
      </c>
      <c r="Y19" s="3">
        <v>11535.495237617501</v>
      </c>
      <c r="Z19" s="4">
        <v>1000000</v>
      </c>
      <c r="AA19" s="4">
        <v>2046</v>
      </c>
      <c r="AB19" s="5">
        <v>744.34640000000002</v>
      </c>
      <c r="AC19" s="5">
        <v>743.63625990000003</v>
      </c>
    </row>
    <row r="20" spans="3:29" x14ac:dyDescent="0.3">
      <c r="C20" s="2">
        <v>16</v>
      </c>
      <c r="D20" s="3">
        <v>817.06020941948304</v>
      </c>
      <c r="E20" s="4">
        <v>100000</v>
      </c>
      <c r="F20" s="4">
        <v>223</v>
      </c>
      <c r="G20" s="5">
        <v>6.8689999999999998</v>
      </c>
      <c r="H20" s="5">
        <v>6.8203373999999997</v>
      </c>
      <c r="J20" s="2">
        <v>16</v>
      </c>
      <c r="K20" s="3">
        <v>3304.92199389806</v>
      </c>
      <c r="L20" s="4">
        <v>300000</v>
      </c>
      <c r="M20" s="4">
        <v>654</v>
      </c>
      <c r="N20" s="5">
        <v>54.462899999999998</v>
      </c>
      <c r="O20" s="5">
        <v>54.303253499999997</v>
      </c>
      <c r="Q20" s="2">
        <v>16</v>
      </c>
      <c r="R20" s="3">
        <v>4495.4933051849503</v>
      </c>
      <c r="S20" s="4">
        <v>500000</v>
      </c>
      <c r="T20" s="4">
        <v>1071</v>
      </c>
      <c r="U20" s="5">
        <v>181.16300000000001</v>
      </c>
      <c r="V20" s="5">
        <v>180.80707849999999</v>
      </c>
      <c r="X20" s="2">
        <v>16</v>
      </c>
      <c r="Y20" s="3">
        <v>13927.365571112599</v>
      </c>
      <c r="Z20" s="4">
        <v>1000000</v>
      </c>
      <c r="AA20" s="4">
        <v>2034</v>
      </c>
      <c r="AB20" s="5">
        <v>747.74559999999997</v>
      </c>
      <c r="AC20" s="5">
        <v>747.0749141</v>
      </c>
    </row>
    <row r="21" spans="3:29" x14ac:dyDescent="0.3">
      <c r="C21" s="2">
        <v>17</v>
      </c>
      <c r="D21" s="3">
        <v>729.20490114100699</v>
      </c>
      <c r="E21" s="4">
        <v>100000</v>
      </c>
      <c r="F21" s="4">
        <v>223</v>
      </c>
      <c r="G21" s="5">
        <v>6.7275</v>
      </c>
      <c r="H21" s="5">
        <v>6.6799292999999897</v>
      </c>
      <c r="J21" s="2">
        <v>17</v>
      </c>
      <c r="K21" s="3">
        <v>2590.63431304496</v>
      </c>
      <c r="L21" s="4">
        <v>300000</v>
      </c>
      <c r="M21" s="4">
        <v>640</v>
      </c>
      <c r="N21" s="5">
        <v>53.887599999999999</v>
      </c>
      <c r="O21" s="5">
        <v>53.729062599999999</v>
      </c>
      <c r="Q21" s="2">
        <v>17</v>
      </c>
      <c r="R21" s="3">
        <v>5134.1622911950199</v>
      </c>
      <c r="S21" s="4">
        <v>500000</v>
      </c>
      <c r="T21" s="4">
        <v>1055</v>
      </c>
      <c r="U21" s="5">
        <v>179.00360000000001</v>
      </c>
      <c r="V21" s="5">
        <v>178.647448</v>
      </c>
      <c r="X21" s="2">
        <v>17</v>
      </c>
      <c r="Y21" s="3">
        <v>12292.5811163217</v>
      </c>
      <c r="Z21" s="4">
        <v>1000000</v>
      </c>
      <c r="AA21" s="4">
        <v>2048</v>
      </c>
      <c r="AB21" s="5">
        <v>739.83669999999995</v>
      </c>
      <c r="AC21" s="5">
        <v>739.15745389999995</v>
      </c>
    </row>
    <row r="22" spans="3:29" x14ac:dyDescent="0.3">
      <c r="C22" s="2">
        <v>18</v>
      </c>
      <c r="D22" s="3">
        <v>886.42599812753599</v>
      </c>
      <c r="E22" s="4">
        <v>100000</v>
      </c>
      <c r="F22" s="4">
        <v>220</v>
      </c>
      <c r="G22" s="5">
        <v>6.6329000000000002</v>
      </c>
      <c r="H22" s="5">
        <v>6.5852447999999999</v>
      </c>
      <c r="J22" s="2">
        <v>18</v>
      </c>
      <c r="K22" s="3">
        <v>3192.3452562042398</v>
      </c>
      <c r="L22" s="4">
        <v>300000</v>
      </c>
      <c r="M22" s="4">
        <v>647</v>
      </c>
      <c r="N22" s="5">
        <v>54.909199999999998</v>
      </c>
      <c r="O22" s="5">
        <v>54.748179899999997</v>
      </c>
      <c r="Q22" s="2">
        <v>18</v>
      </c>
      <c r="R22" s="3">
        <v>3651.0205911324401</v>
      </c>
      <c r="S22" s="4">
        <v>500000</v>
      </c>
      <c r="T22" s="4">
        <v>1078</v>
      </c>
      <c r="U22" s="5">
        <v>179.40469999999999</v>
      </c>
      <c r="V22" s="5">
        <v>179.05025209999999</v>
      </c>
      <c r="X22" s="2">
        <v>18</v>
      </c>
      <c r="Y22" s="3">
        <v>12195.437133487299</v>
      </c>
      <c r="Z22" s="4">
        <v>1000000</v>
      </c>
      <c r="AA22" s="4">
        <v>2079</v>
      </c>
      <c r="AB22" s="5">
        <v>761.33780000000002</v>
      </c>
      <c r="AC22" s="5">
        <v>760.66482080000003</v>
      </c>
    </row>
    <row r="23" spans="3:29" x14ac:dyDescent="0.3">
      <c r="C23" s="2">
        <v>19</v>
      </c>
      <c r="D23" s="3">
        <v>822.92996412609295</v>
      </c>
      <c r="E23" s="4">
        <v>100000</v>
      </c>
      <c r="F23" s="4">
        <v>238</v>
      </c>
      <c r="G23" s="5">
        <v>7.1318999999999999</v>
      </c>
      <c r="H23" s="5">
        <v>7.0836845999999998</v>
      </c>
      <c r="J23" s="2">
        <v>19</v>
      </c>
      <c r="K23" s="3">
        <v>3266.5983601534099</v>
      </c>
      <c r="L23" s="4">
        <v>300000</v>
      </c>
      <c r="M23" s="4">
        <v>632</v>
      </c>
      <c r="N23" s="5">
        <v>54.924900000000001</v>
      </c>
      <c r="O23" s="5">
        <v>54.762189100000001</v>
      </c>
      <c r="Q23" s="2">
        <v>19</v>
      </c>
      <c r="R23" s="3">
        <v>6102.4898281898904</v>
      </c>
      <c r="S23" s="4">
        <v>500000</v>
      </c>
      <c r="T23" s="4">
        <v>1077</v>
      </c>
      <c r="U23" s="5">
        <v>180.13419999999999</v>
      </c>
      <c r="V23" s="5">
        <v>179.76600059999899</v>
      </c>
      <c r="X23" s="2">
        <v>19</v>
      </c>
      <c r="Y23" s="3">
        <v>12607.786030429699</v>
      </c>
      <c r="Z23" s="4">
        <v>1000000</v>
      </c>
      <c r="AA23" s="4">
        <v>2012</v>
      </c>
      <c r="AB23" s="5">
        <v>746.82399999999996</v>
      </c>
      <c r="AC23" s="5">
        <v>746.15406439999902</v>
      </c>
    </row>
    <row r="24" spans="3:29" x14ac:dyDescent="0.3">
      <c r="C24" s="2">
        <v>20</v>
      </c>
      <c r="D24" s="3">
        <v>461.660996692048</v>
      </c>
      <c r="E24" s="4">
        <v>100000</v>
      </c>
      <c r="F24" s="4">
        <v>215</v>
      </c>
      <c r="G24" s="5">
        <v>6.7382999999999997</v>
      </c>
      <c r="H24" s="5">
        <v>6.6906727000000004</v>
      </c>
      <c r="J24" s="2">
        <v>20</v>
      </c>
      <c r="K24" s="3">
        <v>2589.7517951910299</v>
      </c>
      <c r="L24" s="4">
        <v>300000</v>
      </c>
      <c r="M24" s="4">
        <v>654</v>
      </c>
      <c r="N24" s="5">
        <v>55.704900000000002</v>
      </c>
      <c r="O24" s="5">
        <v>55.5412812</v>
      </c>
      <c r="Q24" s="2">
        <v>20</v>
      </c>
      <c r="R24" s="3">
        <v>4097.08834237466</v>
      </c>
      <c r="S24" s="4">
        <v>500000</v>
      </c>
      <c r="T24" s="4">
        <v>1078</v>
      </c>
      <c r="U24" s="5">
        <v>180.5761</v>
      </c>
      <c r="V24" s="5">
        <v>180.20739039999901</v>
      </c>
      <c r="X24" s="2">
        <v>20</v>
      </c>
      <c r="Y24" s="3">
        <v>11400.2145475339</v>
      </c>
      <c r="Z24" s="4">
        <v>1000000</v>
      </c>
      <c r="AA24" s="4">
        <v>2060</v>
      </c>
      <c r="AB24" s="5">
        <v>767.95669999999996</v>
      </c>
      <c r="AC24" s="5">
        <v>767.2789606</v>
      </c>
    </row>
    <row r="25" spans="3:29" x14ac:dyDescent="0.3">
      <c r="C25" s="2">
        <v>21</v>
      </c>
      <c r="D25" s="3">
        <v>979.24644630754995</v>
      </c>
      <c r="E25" s="4">
        <v>100000</v>
      </c>
      <c r="F25" s="4">
        <v>231</v>
      </c>
      <c r="G25" s="5">
        <v>7.0179</v>
      </c>
      <c r="H25" s="5">
        <v>6.9689352999999903</v>
      </c>
      <c r="J25" s="2">
        <v>21</v>
      </c>
      <c r="K25" s="3">
        <v>3345.28745106202</v>
      </c>
      <c r="L25" s="4">
        <v>300000</v>
      </c>
      <c r="M25" s="4">
        <v>639</v>
      </c>
      <c r="N25" s="5">
        <v>54.211599999999997</v>
      </c>
      <c r="O25" s="5">
        <v>54.051574099999897</v>
      </c>
      <c r="Q25" s="2">
        <v>21</v>
      </c>
      <c r="R25" s="3">
        <v>4281.4798912244696</v>
      </c>
      <c r="S25" s="4">
        <v>500000</v>
      </c>
      <c r="T25" s="4">
        <v>1057</v>
      </c>
      <c r="U25" s="5">
        <v>178.4802</v>
      </c>
      <c r="V25" s="5">
        <v>178.12497089999999</v>
      </c>
      <c r="X25" s="2">
        <v>21</v>
      </c>
      <c r="Y25" s="3">
        <v>10687.6139204878</v>
      </c>
      <c r="Z25" s="4">
        <v>1000000</v>
      </c>
      <c r="AA25" s="4">
        <v>2053</v>
      </c>
      <c r="AB25" s="5">
        <v>758.30160000000001</v>
      </c>
      <c r="AC25" s="5">
        <v>757.61921729999995</v>
      </c>
    </row>
    <row r="26" spans="3:29" x14ac:dyDescent="0.3">
      <c r="C26" s="2">
        <v>22</v>
      </c>
      <c r="D26" s="3">
        <v>665.09140086667003</v>
      </c>
      <c r="E26" s="4">
        <v>100000</v>
      </c>
      <c r="F26" s="4">
        <v>222</v>
      </c>
      <c r="G26" s="5">
        <v>7.0155000000000003</v>
      </c>
      <c r="H26" s="5">
        <v>6.9685296000000001</v>
      </c>
      <c r="J26" s="2">
        <v>22</v>
      </c>
      <c r="K26" s="3">
        <v>3294.94850096353</v>
      </c>
      <c r="L26" s="4">
        <v>300000</v>
      </c>
      <c r="M26" s="4">
        <v>661</v>
      </c>
      <c r="N26" s="5">
        <v>55.368299999999998</v>
      </c>
      <c r="O26" s="5">
        <v>55.207363600000001</v>
      </c>
      <c r="Q26" s="2">
        <v>22</v>
      </c>
      <c r="R26" s="3">
        <v>6018.6260180488798</v>
      </c>
      <c r="S26" s="4">
        <v>500000</v>
      </c>
      <c r="T26" s="4">
        <v>1063</v>
      </c>
      <c r="U26" s="5">
        <v>181.93180000000001</v>
      </c>
      <c r="V26" s="5">
        <v>181.57315059999999</v>
      </c>
      <c r="X26" s="2">
        <v>22</v>
      </c>
      <c r="Y26" s="3">
        <v>12380.191826636399</v>
      </c>
      <c r="Z26" s="4">
        <v>1000000</v>
      </c>
      <c r="AA26" s="4">
        <v>2021</v>
      </c>
      <c r="AB26" s="5">
        <v>753.56979999999999</v>
      </c>
      <c r="AC26" s="5">
        <v>752.88537389999999</v>
      </c>
    </row>
    <row r="27" spans="3:29" x14ac:dyDescent="0.3">
      <c r="C27" s="2">
        <v>23</v>
      </c>
      <c r="D27" s="3">
        <v>1228.7316739852899</v>
      </c>
      <c r="E27" s="4">
        <v>100000</v>
      </c>
      <c r="F27" s="4">
        <v>214</v>
      </c>
      <c r="G27" s="5">
        <v>6.7901999999999996</v>
      </c>
      <c r="H27" s="5">
        <v>6.7428779999999904</v>
      </c>
      <c r="J27" s="2">
        <v>23</v>
      </c>
      <c r="K27" s="3">
        <v>2537.23237157638</v>
      </c>
      <c r="L27" s="4">
        <v>300000</v>
      </c>
      <c r="M27" s="4">
        <v>650</v>
      </c>
      <c r="N27" s="5">
        <v>53.325099999999999</v>
      </c>
      <c r="O27" s="5">
        <v>53.166310699999997</v>
      </c>
      <c r="Q27" s="2">
        <v>23</v>
      </c>
      <c r="R27" s="3">
        <v>4331.2859058284103</v>
      </c>
      <c r="S27" s="4">
        <v>500000</v>
      </c>
      <c r="T27" s="4">
        <v>1065</v>
      </c>
      <c r="U27" s="5">
        <v>180.17330000000001</v>
      </c>
      <c r="V27" s="5">
        <v>179.80794040000001</v>
      </c>
      <c r="X27" s="2">
        <v>23</v>
      </c>
      <c r="Y27" s="3">
        <v>11712.650285311</v>
      </c>
      <c r="Z27" s="4">
        <v>1000000</v>
      </c>
      <c r="AA27" s="4">
        <v>2050</v>
      </c>
      <c r="AB27" s="5">
        <v>735.70119999999997</v>
      </c>
      <c r="AC27" s="5">
        <v>735.0318019</v>
      </c>
    </row>
    <row r="28" spans="3:29" x14ac:dyDescent="0.3">
      <c r="C28" s="2">
        <v>24</v>
      </c>
      <c r="D28" s="3">
        <v>568.714441524275</v>
      </c>
      <c r="E28" s="4">
        <v>100000</v>
      </c>
      <c r="F28" s="4">
        <v>227</v>
      </c>
      <c r="G28" s="5">
        <v>6.9931000000000001</v>
      </c>
      <c r="H28" s="5">
        <v>6.9448512999999901</v>
      </c>
      <c r="J28" s="2">
        <v>24</v>
      </c>
      <c r="K28" s="3">
        <v>3509.2610589486899</v>
      </c>
      <c r="L28" s="4">
        <v>300000</v>
      </c>
      <c r="M28" s="4">
        <v>638</v>
      </c>
      <c r="N28" s="5">
        <v>54.594299999999997</v>
      </c>
      <c r="O28" s="5">
        <v>54.432500599999997</v>
      </c>
      <c r="Q28" s="2">
        <v>24</v>
      </c>
      <c r="R28" s="3">
        <v>5223.1460144213497</v>
      </c>
      <c r="S28" s="4">
        <v>500000</v>
      </c>
      <c r="T28" s="4">
        <v>1064</v>
      </c>
      <c r="U28" s="5">
        <v>179.2192</v>
      </c>
      <c r="V28" s="5">
        <v>178.863145</v>
      </c>
      <c r="X28" s="2">
        <v>24</v>
      </c>
      <c r="Y28" s="3">
        <v>11694.1571105122</v>
      </c>
      <c r="Z28" s="4">
        <v>1000000</v>
      </c>
      <c r="AA28" s="4">
        <v>2044</v>
      </c>
      <c r="AB28" s="5">
        <v>754.27620000000002</v>
      </c>
      <c r="AC28" s="5">
        <v>753.58592229999999</v>
      </c>
    </row>
    <row r="29" spans="3:29" x14ac:dyDescent="0.3">
      <c r="C29" s="2">
        <v>25</v>
      </c>
      <c r="D29" s="3">
        <v>575.72598988357902</v>
      </c>
      <c r="E29" s="4">
        <v>100000</v>
      </c>
      <c r="F29" s="4">
        <v>216</v>
      </c>
      <c r="G29" s="5">
        <v>7.3785999999999996</v>
      </c>
      <c r="H29" s="5">
        <v>7.3322361999999996</v>
      </c>
      <c r="J29" s="2">
        <v>25</v>
      </c>
      <c r="K29" s="3">
        <v>3917.1395852481901</v>
      </c>
      <c r="L29" s="4">
        <v>300000</v>
      </c>
      <c r="M29" s="4">
        <v>650</v>
      </c>
      <c r="N29" s="5">
        <v>55.266800000000003</v>
      </c>
      <c r="O29" s="5">
        <v>55.109533800000001</v>
      </c>
      <c r="Q29" s="2">
        <v>25</v>
      </c>
      <c r="R29" s="3">
        <v>4554.6444174037897</v>
      </c>
      <c r="S29" s="4">
        <v>500000</v>
      </c>
      <c r="T29" s="4">
        <v>1049</v>
      </c>
      <c r="U29" s="5">
        <v>177.4171</v>
      </c>
      <c r="V29" s="5">
        <v>177.05827500000001</v>
      </c>
      <c r="X29" s="2">
        <v>25</v>
      </c>
      <c r="Y29" s="3">
        <v>12658.6052807053</v>
      </c>
      <c r="Z29" s="4">
        <v>1000000</v>
      </c>
      <c r="AA29" s="4">
        <v>2042</v>
      </c>
      <c r="AB29" s="5">
        <v>742.31449999999995</v>
      </c>
      <c r="AC29" s="5">
        <v>741.61583470000005</v>
      </c>
    </row>
    <row r="30" spans="3:29" x14ac:dyDescent="0.3">
      <c r="C30" s="2">
        <v>26</v>
      </c>
      <c r="D30" s="3">
        <v>522.42337108939796</v>
      </c>
      <c r="E30" s="4">
        <v>100000</v>
      </c>
      <c r="F30" s="4">
        <v>231</v>
      </c>
      <c r="G30" s="5">
        <v>6.8144999999999998</v>
      </c>
      <c r="H30" s="5">
        <v>6.7670525000000001</v>
      </c>
      <c r="J30" s="2">
        <v>26</v>
      </c>
      <c r="K30" s="3">
        <v>3242.5366236551799</v>
      </c>
      <c r="L30" s="4">
        <v>300000</v>
      </c>
      <c r="M30" s="4">
        <v>654</v>
      </c>
      <c r="N30" s="5">
        <v>53.809800000000003</v>
      </c>
      <c r="O30" s="5">
        <v>53.650621200000003</v>
      </c>
      <c r="Q30" s="2">
        <v>26</v>
      </c>
      <c r="R30" s="3">
        <v>4440.5688190152296</v>
      </c>
      <c r="S30" s="4">
        <v>500000</v>
      </c>
      <c r="T30" s="4">
        <v>1068</v>
      </c>
      <c r="U30" s="5">
        <v>179.63329999999999</v>
      </c>
      <c r="V30" s="5">
        <v>179.2706896</v>
      </c>
      <c r="X30" s="2">
        <v>26</v>
      </c>
      <c r="Y30" s="3">
        <v>10182.0086677337</v>
      </c>
      <c r="Z30" s="4">
        <v>1000000</v>
      </c>
      <c r="AA30" s="4">
        <v>2036</v>
      </c>
      <c r="AB30" s="5">
        <v>749.02809999999999</v>
      </c>
      <c r="AC30" s="5">
        <v>748.35177229999999</v>
      </c>
    </row>
    <row r="31" spans="3:29" x14ac:dyDescent="0.3">
      <c r="C31" s="2">
        <v>27</v>
      </c>
      <c r="D31" s="3">
        <v>318.743423503283</v>
      </c>
      <c r="E31" s="4">
        <v>100000</v>
      </c>
      <c r="F31" s="4">
        <v>213</v>
      </c>
      <c r="G31" s="5">
        <v>6.8442999999999996</v>
      </c>
      <c r="H31" s="5">
        <v>6.7974993000000001</v>
      </c>
      <c r="J31" s="2">
        <v>27</v>
      </c>
      <c r="K31" s="3">
        <v>2767.90546401847</v>
      </c>
      <c r="L31" s="4">
        <v>300000</v>
      </c>
      <c r="M31" s="4">
        <v>640</v>
      </c>
      <c r="N31" s="5">
        <v>53.865000000000002</v>
      </c>
      <c r="O31" s="5">
        <v>53.704068499999899</v>
      </c>
      <c r="Q31" s="2">
        <v>27</v>
      </c>
      <c r="R31" s="3">
        <v>4858.7198155694296</v>
      </c>
      <c r="S31" s="4">
        <v>500000</v>
      </c>
      <c r="T31" s="4">
        <v>1054</v>
      </c>
      <c r="U31" s="5">
        <v>181.2559</v>
      </c>
      <c r="V31" s="5">
        <v>180.8891112</v>
      </c>
      <c r="X31" s="2">
        <v>27</v>
      </c>
      <c r="Y31" s="3">
        <v>13131.5223710436</v>
      </c>
      <c r="Z31" s="4">
        <v>1000000</v>
      </c>
      <c r="AA31" s="4">
        <v>2040</v>
      </c>
      <c r="AB31" s="5">
        <v>748.38170000000002</v>
      </c>
      <c r="AC31" s="5">
        <v>747.70345950000001</v>
      </c>
    </row>
    <row r="32" spans="3:29" x14ac:dyDescent="0.3">
      <c r="C32" s="2">
        <v>28</v>
      </c>
      <c r="D32" s="3">
        <v>244.096523837354</v>
      </c>
      <c r="E32" s="4">
        <v>100000</v>
      </c>
      <c r="F32" s="4">
        <v>225</v>
      </c>
      <c r="G32" s="5">
        <v>7.0023999999999997</v>
      </c>
      <c r="H32" s="5">
        <v>6.9549409999999998</v>
      </c>
      <c r="J32" s="2">
        <v>28</v>
      </c>
      <c r="K32" s="3">
        <v>2903.7457436879099</v>
      </c>
      <c r="L32" s="4">
        <v>300000</v>
      </c>
      <c r="M32" s="4">
        <v>643</v>
      </c>
      <c r="N32" s="5">
        <v>53.730600000000003</v>
      </c>
      <c r="O32" s="5">
        <v>53.570300899999999</v>
      </c>
      <c r="Q32" s="2">
        <v>28</v>
      </c>
      <c r="R32" s="3">
        <v>4292.0011984948196</v>
      </c>
      <c r="S32" s="4">
        <v>500000</v>
      </c>
      <c r="T32" s="4">
        <v>1054</v>
      </c>
      <c r="U32" s="5">
        <v>179.3159</v>
      </c>
      <c r="V32" s="5">
        <v>178.96039639999901</v>
      </c>
      <c r="X32" s="2">
        <v>28</v>
      </c>
      <c r="Y32" s="3">
        <v>10241.233436373701</v>
      </c>
      <c r="Z32" s="4">
        <v>1000000</v>
      </c>
      <c r="AA32" s="4">
        <v>2029</v>
      </c>
      <c r="AB32" s="5">
        <v>757.06679999999994</v>
      </c>
      <c r="AC32" s="5">
        <v>756.38675639999997</v>
      </c>
    </row>
    <row r="33" spans="3:29" x14ac:dyDescent="0.3">
      <c r="C33" s="2">
        <v>29</v>
      </c>
      <c r="D33" s="3">
        <v>355.43991272696002</v>
      </c>
      <c r="E33" s="4">
        <v>100000</v>
      </c>
      <c r="F33" s="4">
        <v>221</v>
      </c>
      <c r="G33" s="5">
        <v>6.7904</v>
      </c>
      <c r="H33" s="5">
        <v>6.7429816999999996</v>
      </c>
      <c r="J33" s="2">
        <v>29</v>
      </c>
      <c r="K33" s="3">
        <v>3325.3145088656602</v>
      </c>
      <c r="L33" s="4">
        <v>300000</v>
      </c>
      <c r="M33" s="4">
        <v>664</v>
      </c>
      <c r="N33" s="5">
        <v>56.632100000000001</v>
      </c>
      <c r="O33" s="5">
        <v>56.472051399999998</v>
      </c>
      <c r="Q33" s="2">
        <v>29</v>
      </c>
      <c r="R33" s="3">
        <v>5128.8183195577203</v>
      </c>
      <c r="S33" s="4">
        <v>500000</v>
      </c>
      <c r="T33" s="4">
        <v>1061</v>
      </c>
      <c r="U33" s="5">
        <v>171.08019999999999</v>
      </c>
      <c r="V33" s="5">
        <v>170.72689930000001</v>
      </c>
      <c r="X33" s="2">
        <v>29</v>
      </c>
      <c r="Y33" s="3">
        <v>12412.300632745</v>
      </c>
      <c r="Z33" s="4">
        <v>1000000</v>
      </c>
      <c r="AA33" s="4">
        <v>2038</v>
      </c>
      <c r="AB33" s="5">
        <v>731.85699999999997</v>
      </c>
      <c r="AC33" s="5">
        <v>731.17880049999997</v>
      </c>
    </row>
    <row r="34" spans="3:29" x14ac:dyDescent="0.3">
      <c r="C34" s="2">
        <v>30</v>
      </c>
      <c r="D34" s="3">
        <v>862.28338572406096</v>
      </c>
      <c r="E34" s="4">
        <v>100000</v>
      </c>
      <c r="F34" s="4">
        <v>220</v>
      </c>
      <c r="G34" s="5">
        <v>6.8787000000000003</v>
      </c>
      <c r="H34" s="5">
        <v>6.8320267000000001</v>
      </c>
      <c r="J34" s="2">
        <v>30</v>
      </c>
      <c r="K34" s="3">
        <v>2654.3725666733699</v>
      </c>
      <c r="L34" s="4">
        <v>300000</v>
      </c>
      <c r="M34" s="4">
        <v>650</v>
      </c>
      <c r="N34" s="5">
        <v>54.967599999999997</v>
      </c>
      <c r="O34" s="5">
        <v>54.8041123</v>
      </c>
      <c r="Q34" s="2">
        <v>30</v>
      </c>
      <c r="R34" s="3">
        <v>5124.7309983248797</v>
      </c>
      <c r="S34" s="4">
        <v>500000</v>
      </c>
      <c r="T34" s="4">
        <v>1064</v>
      </c>
      <c r="U34" s="5">
        <v>176.66239999999999</v>
      </c>
      <c r="V34" s="5">
        <v>176.30305919999901</v>
      </c>
      <c r="X34" s="2">
        <v>30</v>
      </c>
      <c r="Y34" s="3">
        <v>11525.373975817</v>
      </c>
      <c r="Z34" s="4">
        <v>1000000</v>
      </c>
      <c r="AA34" s="4">
        <v>2023</v>
      </c>
      <c r="AB34" s="5">
        <v>738.18439999999998</v>
      </c>
      <c r="AC34" s="5">
        <v>737.50740770000004</v>
      </c>
    </row>
    <row r="35" spans="3:29" x14ac:dyDescent="0.3">
      <c r="C35" s="2">
        <v>31</v>
      </c>
      <c r="D35" s="3">
        <v>605.81081582943295</v>
      </c>
      <c r="E35" s="4">
        <v>100000</v>
      </c>
      <c r="F35" s="4">
        <v>225</v>
      </c>
      <c r="G35" s="5">
        <v>7.0262000000000002</v>
      </c>
      <c r="H35" s="5">
        <v>6.97767789999999</v>
      </c>
      <c r="J35" s="2">
        <v>31</v>
      </c>
      <c r="K35" s="3">
        <v>2594.8545342254201</v>
      </c>
      <c r="L35" s="4">
        <v>300000</v>
      </c>
      <c r="M35" s="4">
        <v>657</v>
      </c>
      <c r="N35" s="5">
        <v>54.953299999999999</v>
      </c>
      <c r="O35" s="5">
        <v>54.790429999999901</v>
      </c>
      <c r="Q35" s="2">
        <v>31</v>
      </c>
      <c r="R35" s="3">
        <v>4114.8695659016503</v>
      </c>
      <c r="S35" s="4">
        <v>500000</v>
      </c>
      <c r="T35" s="4">
        <v>1055</v>
      </c>
      <c r="U35" s="5">
        <v>177.33420000000001</v>
      </c>
      <c r="V35" s="5">
        <v>176.96651699999899</v>
      </c>
      <c r="X35" s="2">
        <v>31</v>
      </c>
      <c r="Y35" s="3">
        <v>14067.772350278699</v>
      </c>
      <c r="Z35" s="4">
        <v>1000000</v>
      </c>
      <c r="AA35" s="4">
        <v>2012</v>
      </c>
      <c r="AB35" s="5">
        <v>771.70309999999995</v>
      </c>
      <c r="AC35" s="5">
        <v>770.97787549999998</v>
      </c>
    </row>
    <row r="36" spans="3:29" x14ac:dyDescent="0.3">
      <c r="C36" s="2">
        <v>32</v>
      </c>
      <c r="D36" s="3">
        <v>609.47803194355902</v>
      </c>
      <c r="E36" s="4">
        <v>100000</v>
      </c>
      <c r="F36" s="4">
        <v>216</v>
      </c>
      <c r="G36" s="5">
        <v>6.7919</v>
      </c>
      <c r="H36" s="5">
        <v>6.7435564999999897</v>
      </c>
      <c r="J36" s="2">
        <v>32</v>
      </c>
      <c r="K36" s="3">
        <v>3391.5977358022801</v>
      </c>
      <c r="L36" s="4">
        <v>300000</v>
      </c>
      <c r="M36" s="4">
        <v>628</v>
      </c>
      <c r="N36" s="5">
        <v>54.136699999999998</v>
      </c>
      <c r="O36" s="5">
        <v>53.979058199999997</v>
      </c>
      <c r="Q36" s="2">
        <v>32</v>
      </c>
      <c r="R36" s="3">
        <v>4447.2311646550297</v>
      </c>
      <c r="S36" s="4">
        <v>500000</v>
      </c>
      <c r="T36" s="4">
        <v>1064</v>
      </c>
      <c r="U36" s="5">
        <v>182.4579</v>
      </c>
      <c r="V36" s="5">
        <v>182.0973802</v>
      </c>
      <c r="X36" s="2">
        <v>32</v>
      </c>
      <c r="Y36" s="3">
        <v>14196.7870081575</v>
      </c>
      <c r="Z36" s="4">
        <v>1000000</v>
      </c>
      <c r="AA36" s="4">
        <v>2029</v>
      </c>
      <c r="AB36" s="5">
        <v>731.76089999999999</v>
      </c>
      <c r="AC36" s="5">
        <v>731.02911810000001</v>
      </c>
    </row>
    <row r="37" spans="3:29" x14ac:dyDescent="0.3">
      <c r="C37" s="2">
        <v>33</v>
      </c>
      <c r="D37" s="3">
        <v>636.73641166294794</v>
      </c>
      <c r="E37" s="4">
        <v>100000</v>
      </c>
      <c r="F37" s="4">
        <v>216</v>
      </c>
      <c r="G37" s="5">
        <v>6.6881000000000004</v>
      </c>
      <c r="H37" s="5">
        <v>6.6416047999999996</v>
      </c>
      <c r="J37" s="2">
        <v>33</v>
      </c>
      <c r="K37" s="3">
        <v>3228.1092862748901</v>
      </c>
      <c r="L37" s="4">
        <v>300000</v>
      </c>
      <c r="M37" s="4">
        <v>646</v>
      </c>
      <c r="N37" s="5">
        <v>55.365099999999998</v>
      </c>
      <c r="O37" s="5">
        <v>55.205113499999896</v>
      </c>
      <c r="Q37" s="2">
        <v>33</v>
      </c>
      <c r="R37" s="3">
        <v>4726.3971555920998</v>
      </c>
      <c r="S37" s="4">
        <v>500000</v>
      </c>
      <c r="T37" s="4">
        <v>1053</v>
      </c>
      <c r="U37" s="5">
        <v>177.88849999999999</v>
      </c>
      <c r="V37" s="5">
        <v>177.52578579999999</v>
      </c>
      <c r="X37" s="2">
        <v>33</v>
      </c>
      <c r="Y37" s="3">
        <v>8315.3181783737291</v>
      </c>
      <c r="Z37" s="4">
        <v>1000000</v>
      </c>
      <c r="AA37" s="4">
        <v>2042</v>
      </c>
      <c r="AB37" s="5">
        <v>743.87339999999995</v>
      </c>
      <c r="AC37" s="5">
        <v>743.17785900000001</v>
      </c>
    </row>
    <row r="38" spans="3:29" x14ac:dyDescent="0.3">
      <c r="C38" s="2">
        <v>34</v>
      </c>
      <c r="D38" s="3">
        <v>590.49715214418495</v>
      </c>
      <c r="E38" s="4">
        <v>100000</v>
      </c>
      <c r="F38" s="4">
        <v>218</v>
      </c>
      <c r="G38" s="5">
        <v>6.718</v>
      </c>
      <c r="H38" s="5">
        <v>6.6716857000000003</v>
      </c>
      <c r="J38" s="2">
        <v>34</v>
      </c>
      <c r="K38" s="3">
        <v>2856.9832057454</v>
      </c>
      <c r="L38" s="4">
        <v>300000</v>
      </c>
      <c r="M38" s="4">
        <v>658</v>
      </c>
      <c r="N38" s="5">
        <v>54.3247</v>
      </c>
      <c r="O38" s="5">
        <v>54.161409999999997</v>
      </c>
      <c r="Q38" s="2">
        <v>34</v>
      </c>
      <c r="R38" s="3">
        <v>5340.05683219193</v>
      </c>
      <c r="S38" s="4">
        <v>500000</v>
      </c>
      <c r="T38" s="4">
        <v>1057</v>
      </c>
      <c r="U38" s="5">
        <v>173.5926</v>
      </c>
      <c r="V38" s="5">
        <v>173.22419600000001</v>
      </c>
      <c r="X38" s="2">
        <v>34</v>
      </c>
      <c r="Y38" s="3">
        <v>12129.61587363</v>
      </c>
      <c r="Z38" s="4">
        <v>1000000</v>
      </c>
      <c r="AA38" s="4">
        <v>2021</v>
      </c>
      <c r="AB38" s="5">
        <v>751.8836</v>
      </c>
      <c r="AC38" s="5">
        <v>751.20305499999995</v>
      </c>
    </row>
    <row r="39" spans="3:29" x14ac:dyDescent="0.3">
      <c r="C39" s="2">
        <v>35</v>
      </c>
      <c r="D39" s="3">
        <v>119.015631205734</v>
      </c>
      <c r="E39" s="4">
        <v>100000</v>
      </c>
      <c r="F39" s="4">
        <v>233</v>
      </c>
      <c r="G39" s="5">
        <v>6.8301999999999996</v>
      </c>
      <c r="H39" s="5">
        <v>6.7806398999999997</v>
      </c>
      <c r="J39" s="2">
        <v>35</v>
      </c>
      <c r="K39" s="3">
        <v>3266.1615239933799</v>
      </c>
      <c r="L39" s="4">
        <v>300000</v>
      </c>
      <c r="M39" s="4">
        <v>657</v>
      </c>
      <c r="N39" s="5">
        <v>55.779800000000002</v>
      </c>
      <c r="O39" s="5">
        <v>55.605293600000003</v>
      </c>
      <c r="Q39" s="2">
        <v>35</v>
      </c>
      <c r="R39" s="3">
        <v>5268.9764387544001</v>
      </c>
      <c r="S39" s="4">
        <v>500000</v>
      </c>
      <c r="T39" s="4">
        <v>1050</v>
      </c>
      <c r="U39" s="5">
        <v>178.35480000000001</v>
      </c>
      <c r="V39" s="5">
        <v>177.99739940000001</v>
      </c>
      <c r="X39" s="2">
        <v>35</v>
      </c>
      <c r="Y39" s="3">
        <v>10806.1586822602</v>
      </c>
      <c r="Z39" s="4">
        <v>1000000</v>
      </c>
      <c r="AA39" s="4">
        <v>2044</v>
      </c>
      <c r="AB39" s="5">
        <v>744.71600000000001</v>
      </c>
      <c r="AC39" s="5">
        <v>744.03798699999902</v>
      </c>
    </row>
    <row r="40" spans="3:29" x14ac:dyDescent="0.3">
      <c r="C40" s="2">
        <v>36</v>
      </c>
      <c r="D40" s="3">
        <v>321.04827623350502</v>
      </c>
      <c r="E40" s="4">
        <v>100000</v>
      </c>
      <c r="F40" s="4">
        <v>230</v>
      </c>
      <c r="G40" s="5">
        <v>6.8315999999999999</v>
      </c>
      <c r="H40" s="5">
        <v>6.7835415999999897</v>
      </c>
      <c r="J40" s="2">
        <v>36</v>
      </c>
      <c r="K40" s="3">
        <v>3919.7279260134501</v>
      </c>
      <c r="L40" s="4">
        <v>300000</v>
      </c>
      <c r="M40" s="4">
        <v>657</v>
      </c>
      <c r="N40" s="5">
        <v>55.341700000000003</v>
      </c>
      <c r="O40" s="5">
        <v>55.181779453999901</v>
      </c>
      <c r="Q40" s="2">
        <v>36</v>
      </c>
      <c r="R40" s="3">
        <v>5189.2119323651496</v>
      </c>
      <c r="S40" s="4">
        <v>500000</v>
      </c>
      <c r="T40" s="4">
        <v>1065</v>
      </c>
      <c r="U40" s="5">
        <v>180.47489999999999</v>
      </c>
      <c r="V40" s="5">
        <v>180.1186357</v>
      </c>
      <c r="X40" s="2">
        <v>36</v>
      </c>
      <c r="Y40" s="3">
        <v>13452.793275178799</v>
      </c>
      <c r="Z40" s="4">
        <v>1000000</v>
      </c>
      <c r="AA40" s="4">
        <v>2027</v>
      </c>
      <c r="AB40" s="5">
        <v>752.93619999999999</v>
      </c>
      <c r="AC40" s="5">
        <v>752.23918049999997</v>
      </c>
    </row>
    <row r="41" spans="3:29" x14ac:dyDescent="0.3">
      <c r="C41" s="2">
        <v>37</v>
      </c>
      <c r="D41" s="3">
        <v>796.68928833949599</v>
      </c>
      <c r="E41" s="4">
        <v>100000</v>
      </c>
      <c r="F41" s="4">
        <v>221</v>
      </c>
      <c r="G41" s="5">
        <v>6.9504000000000001</v>
      </c>
      <c r="H41" s="5">
        <v>6.9021755000000002</v>
      </c>
      <c r="J41" s="2">
        <v>37</v>
      </c>
      <c r="K41" s="3">
        <v>3013.6779388693699</v>
      </c>
      <c r="L41" s="4">
        <v>300000</v>
      </c>
      <c r="M41" s="4">
        <v>632</v>
      </c>
      <c r="N41" s="5">
        <v>55.432400000000001</v>
      </c>
      <c r="O41" s="5">
        <v>55.275630475</v>
      </c>
      <c r="Q41" s="2">
        <v>37</v>
      </c>
      <c r="R41" s="3">
        <v>5417.5183824387695</v>
      </c>
      <c r="S41" s="4">
        <v>500000</v>
      </c>
      <c r="T41" s="4">
        <v>1070</v>
      </c>
      <c r="U41" s="5">
        <v>179.19820000000001</v>
      </c>
      <c r="V41" s="5">
        <v>178.8396189</v>
      </c>
      <c r="X41" s="2">
        <v>37</v>
      </c>
      <c r="Y41" s="3">
        <v>11463.569235254199</v>
      </c>
      <c r="Z41" s="4">
        <v>1000000</v>
      </c>
      <c r="AA41" s="4">
        <v>2033</v>
      </c>
      <c r="AB41" s="5">
        <v>742.1164</v>
      </c>
      <c r="AC41" s="5">
        <v>741.430723099999</v>
      </c>
    </row>
    <row r="42" spans="3:29" x14ac:dyDescent="0.3">
      <c r="C42" s="2">
        <v>38</v>
      </c>
      <c r="D42" s="3">
        <v>343.98220436267002</v>
      </c>
      <c r="E42" s="4">
        <v>100000</v>
      </c>
      <c r="F42" s="4">
        <v>219</v>
      </c>
      <c r="G42" s="5">
        <v>6.7584999999999997</v>
      </c>
      <c r="H42" s="5">
        <v>6.7111843999999996</v>
      </c>
      <c r="J42" s="2">
        <v>38</v>
      </c>
      <c r="K42" s="3">
        <v>1955.8517944671501</v>
      </c>
      <c r="L42" s="4">
        <v>300000</v>
      </c>
      <c r="M42" s="4">
        <v>654</v>
      </c>
      <c r="N42" s="5">
        <v>55.1922</v>
      </c>
      <c r="O42" s="5">
        <v>55.029289640000002</v>
      </c>
      <c r="Q42" s="2">
        <v>38</v>
      </c>
      <c r="R42" s="3">
        <v>5583.1309521713501</v>
      </c>
      <c r="S42" s="4">
        <v>500000</v>
      </c>
      <c r="T42" s="4">
        <v>1071</v>
      </c>
      <c r="U42" s="5">
        <v>182.67230000000001</v>
      </c>
      <c r="V42" s="5">
        <v>182.30771319999999</v>
      </c>
      <c r="X42" s="2">
        <v>38</v>
      </c>
      <c r="Y42" s="3">
        <v>12503.837687393199</v>
      </c>
      <c r="Z42" s="4">
        <v>1000000</v>
      </c>
      <c r="AA42" s="4">
        <v>2038</v>
      </c>
      <c r="AB42" s="5">
        <v>746.11990000000003</v>
      </c>
      <c r="AC42" s="5">
        <v>745.43926290000002</v>
      </c>
    </row>
    <row r="43" spans="3:29" x14ac:dyDescent="0.3">
      <c r="C43" s="2">
        <v>39</v>
      </c>
      <c r="D43" s="3">
        <v>434.42455258872099</v>
      </c>
      <c r="E43" s="4">
        <v>100000</v>
      </c>
      <c r="F43" s="4">
        <v>223</v>
      </c>
      <c r="G43" s="5">
        <v>6.8507999999999996</v>
      </c>
      <c r="H43" s="5">
        <v>6.8006048999999997</v>
      </c>
      <c r="J43" s="2">
        <v>39</v>
      </c>
      <c r="K43" s="3">
        <v>2879.7033141782899</v>
      </c>
      <c r="L43" s="4">
        <v>300000</v>
      </c>
      <c r="M43" s="4">
        <v>648</v>
      </c>
      <c r="N43" s="5">
        <v>54.386400000000002</v>
      </c>
      <c r="O43" s="5">
        <v>54.226770270999999</v>
      </c>
      <c r="Q43" s="2">
        <v>39</v>
      </c>
      <c r="R43" s="3">
        <v>3541.70645360349</v>
      </c>
      <c r="S43" s="4">
        <v>500000</v>
      </c>
      <c r="T43" s="4">
        <v>1061</v>
      </c>
      <c r="U43" s="5">
        <v>173.9599</v>
      </c>
      <c r="V43" s="5">
        <v>173.5982027</v>
      </c>
      <c r="X43" s="2">
        <v>39</v>
      </c>
      <c r="Y43" s="3">
        <v>11387.4602707662</v>
      </c>
      <c r="Z43" s="4">
        <v>1000000</v>
      </c>
      <c r="AA43" s="4">
        <v>2030</v>
      </c>
      <c r="AB43" s="5">
        <v>758.64710000000002</v>
      </c>
      <c r="AC43" s="5">
        <v>757.95508519999998</v>
      </c>
    </row>
    <row r="44" spans="3:29" x14ac:dyDescent="0.3">
      <c r="C44" s="2">
        <v>40</v>
      </c>
      <c r="D44" s="3">
        <v>400.58378557966103</v>
      </c>
      <c r="E44" s="4">
        <v>100000</v>
      </c>
      <c r="F44" s="4">
        <v>217</v>
      </c>
      <c r="G44" s="5">
        <v>6.7157</v>
      </c>
      <c r="H44" s="5">
        <v>6.6687924000000001</v>
      </c>
      <c r="J44" s="2">
        <v>40</v>
      </c>
      <c r="K44" s="3">
        <v>3084.3841573925802</v>
      </c>
      <c r="L44" s="4">
        <v>300000</v>
      </c>
      <c r="M44" s="4">
        <v>654</v>
      </c>
      <c r="N44" s="5">
        <v>56.079500000000003</v>
      </c>
      <c r="O44" s="5">
        <v>55.920360250000002</v>
      </c>
      <c r="Q44" s="2">
        <v>40</v>
      </c>
      <c r="R44" s="3">
        <v>4691.9543411234899</v>
      </c>
      <c r="S44" s="4">
        <v>500000</v>
      </c>
      <c r="T44" s="4">
        <v>1059</v>
      </c>
      <c r="U44" s="5">
        <v>177.84960000000001</v>
      </c>
      <c r="V44" s="5">
        <v>177.48104789999999</v>
      </c>
      <c r="X44" s="2">
        <v>40</v>
      </c>
      <c r="Y44" s="3">
        <v>12821.2578996106</v>
      </c>
      <c r="Z44" s="4">
        <v>1000000</v>
      </c>
      <c r="AA44" s="4">
        <v>2034</v>
      </c>
      <c r="AB44" s="5">
        <v>750.8338</v>
      </c>
      <c r="AC44" s="5">
        <v>750.15598179999995</v>
      </c>
    </row>
    <row r="45" spans="3:29" x14ac:dyDescent="0.3">
      <c r="C45" s="2">
        <v>41</v>
      </c>
      <c r="D45" s="3">
        <v>461.29864765854398</v>
      </c>
      <c r="E45" s="4">
        <v>100000</v>
      </c>
      <c r="F45" s="4">
        <v>214</v>
      </c>
      <c r="G45" s="5">
        <v>6.4577</v>
      </c>
      <c r="H45" s="5">
        <v>6.4112689999999901</v>
      </c>
      <c r="J45" s="2">
        <v>41</v>
      </c>
      <c r="K45" s="3">
        <v>2134.2969420313998</v>
      </c>
      <c r="L45" s="4">
        <v>300000</v>
      </c>
      <c r="M45" s="4">
        <v>641</v>
      </c>
      <c r="N45" s="5">
        <v>54.013300000000001</v>
      </c>
      <c r="O45" s="5">
        <v>53.851807536000003</v>
      </c>
      <c r="Q45" s="2">
        <v>41</v>
      </c>
      <c r="R45" s="3">
        <v>4884.5790150605399</v>
      </c>
      <c r="S45" s="4">
        <v>500000</v>
      </c>
      <c r="T45" s="4">
        <v>1044</v>
      </c>
      <c r="U45" s="5">
        <v>173.56489999999999</v>
      </c>
      <c r="V45" s="5">
        <v>173.20938029999999</v>
      </c>
      <c r="X45" s="2">
        <v>41</v>
      </c>
      <c r="Y45" s="3">
        <v>9822.3188093991193</v>
      </c>
      <c r="Z45" s="4">
        <v>1000000</v>
      </c>
      <c r="AA45" s="4">
        <v>2027</v>
      </c>
      <c r="AB45" s="5">
        <v>742.7047</v>
      </c>
      <c r="AC45" s="5">
        <v>742.02170090000004</v>
      </c>
    </row>
    <row r="46" spans="3:29" x14ac:dyDescent="0.3">
      <c r="C46" s="2">
        <v>42</v>
      </c>
      <c r="D46" s="3">
        <v>751.78029112666798</v>
      </c>
      <c r="E46" s="4">
        <v>100000</v>
      </c>
      <c r="F46" s="4">
        <v>214</v>
      </c>
      <c r="G46" s="5">
        <v>6.8022999999999998</v>
      </c>
      <c r="H46" s="5">
        <v>6.7541815999999999</v>
      </c>
      <c r="J46" s="2">
        <v>42</v>
      </c>
      <c r="K46" s="3">
        <v>3211.4731781503601</v>
      </c>
      <c r="L46" s="4">
        <v>300000</v>
      </c>
      <c r="M46" s="4">
        <v>651</v>
      </c>
      <c r="N46" s="5">
        <v>54.263100000000001</v>
      </c>
      <c r="O46" s="5">
        <v>54.105203187000001</v>
      </c>
      <c r="Q46" s="2">
        <v>42</v>
      </c>
      <c r="R46" s="3">
        <v>4473.3452500594403</v>
      </c>
      <c r="S46" s="4">
        <v>500000</v>
      </c>
      <c r="T46" s="4">
        <v>1053</v>
      </c>
      <c r="U46" s="5">
        <v>179.97290000000001</v>
      </c>
      <c r="V46" s="5">
        <v>179.61367569999999</v>
      </c>
      <c r="X46" s="2">
        <v>42</v>
      </c>
      <c r="Y46" s="3">
        <v>10914.598630582799</v>
      </c>
      <c r="Z46" s="4">
        <v>1000000</v>
      </c>
      <c r="AA46" s="4">
        <v>2033</v>
      </c>
      <c r="AB46" s="5">
        <v>743.71730000000002</v>
      </c>
      <c r="AC46" s="5">
        <v>743.02811180000003</v>
      </c>
    </row>
    <row r="47" spans="3:29" x14ac:dyDescent="0.3">
      <c r="C47" s="2">
        <v>43</v>
      </c>
      <c r="D47" s="3">
        <v>694.72313167540199</v>
      </c>
      <c r="E47" s="4">
        <v>100000</v>
      </c>
      <c r="F47" s="4">
        <v>225</v>
      </c>
      <c r="G47" s="5">
        <v>7.1730999999999998</v>
      </c>
      <c r="H47" s="5">
        <v>7.1246382999999902</v>
      </c>
      <c r="J47" s="2">
        <v>43</v>
      </c>
      <c r="K47" s="3">
        <v>2707.7470888521598</v>
      </c>
      <c r="L47" s="4">
        <v>300000</v>
      </c>
      <c r="M47" s="4">
        <v>646</v>
      </c>
      <c r="N47" s="5">
        <v>54.266100000000002</v>
      </c>
      <c r="O47" s="5">
        <v>54.106538663000002</v>
      </c>
      <c r="Q47" s="2">
        <v>43</v>
      </c>
      <c r="R47" s="3">
        <v>4523.5683373157199</v>
      </c>
      <c r="S47" s="4">
        <v>500000</v>
      </c>
      <c r="T47" s="4">
        <v>1071</v>
      </c>
      <c r="U47" s="5">
        <v>175.2568</v>
      </c>
      <c r="V47" s="5">
        <v>174.89691060000001</v>
      </c>
      <c r="X47" s="2">
        <v>43</v>
      </c>
      <c r="Y47" s="3">
        <v>10877.734992990299</v>
      </c>
      <c r="Z47" s="4">
        <v>1000000</v>
      </c>
      <c r="AA47" s="4">
        <v>2021</v>
      </c>
      <c r="AB47" s="5">
        <v>739.56020000000001</v>
      </c>
      <c r="AC47" s="5">
        <v>738.88130209999895</v>
      </c>
    </row>
    <row r="48" spans="3:29" x14ac:dyDescent="0.3">
      <c r="C48" s="2">
        <v>44</v>
      </c>
      <c r="D48" s="3">
        <v>125.78309809720599</v>
      </c>
      <c r="E48" s="4">
        <v>100000</v>
      </c>
      <c r="F48" s="4">
        <v>224</v>
      </c>
      <c r="G48" s="5">
        <v>6.8680000000000003</v>
      </c>
      <c r="H48" s="5">
        <v>6.8200266999999997</v>
      </c>
      <c r="J48" s="2">
        <v>44</v>
      </c>
      <c r="K48" s="3">
        <v>2347.47113270003</v>
      </c>
      <c r="L48" s="4">
        <v>300000</v>
      </c>
      <c r="M48" s="4">
        <v>643</v>
      </c>
      <c r="N48" s="5">
        <v>53.281500000000001</v>
      </c>
      <c r="O48" s="5">
        <v>53.124805551000001</v>
      </c>
      <c r="Q48" s="2">
        <v>44</v>
      </c>
      <c r="R48" s="3">
        <v>5460.8257919381404</v>
      </c>
      <c r="S48" s="4">
        <v>500000</v>
      </c>
      <c r="T48" s="4">
        <v>1054</v>
      </c>
      <c r="U48" s="5">
        <v>178.4573</v>
      </c>
      <c r="V48" s="5">
        <v>178.09139160000001</v>
      </c>
      <c r="X48" s="2">
        <v>44</v>
      </c>
      <c r="Y48" s="3">
        <v>9519.1588709889402</v>
      </c>
      <c r="Z48" s="4">
        <v>1000000</v>
      </c>
      <c r="AA48" s="4">
        <v>2037</v>
      </c>
      <c r="AB48" s="5">
        <v>772.71730000000002</v>
      </c>
      <c r="AC48" s="5">
        <v>772.01568539999903</v>
      </c>
    </row>
    <row r="49" spans="3:29" x14ac:dyDescent="0.3">
      <c r="C49" s="2">
        <v>45</v>
      </c>
      <c r="D49" s="3">
        <v>633.56024793478502</v>
      </c>
      <c r="E49" s="4">
        <v>100000</v>
      </c>
      <c r="F49" s="4">
        <v>215</v>
      </c>
      <c r="G49" s="5">
        <v>7.0042</v>
      </c>
      <c r="H49" s="5">
        <v>6.9573551</v>
      </c>
      <c r="J49" s="2">
        <v>45</v>
      </c>
      <c r="K49" s="3">
        <v>2661.90941510738</v>
      </c>
      <c r="L49" s="4">
        <v>300000</v>
      </c>
      <c r="M49" s="4">
        <v>632</v>
      </c>
      <c r="N49" s="5">
        <v>54.554200000000002</v>
      </c>
      <c r="O49" s="5">
        <v>54.395883738999999</v>
      </c>
      <c r="Q49" s="2">
        <v>45</v>
      </c>
      <c r="R49" s="3">
        <v>4821.3667166915302</v>
      </c>
      <c r="S49" s="4">
        <v>500000</v>
      </c>
      <c r="T49" s="4">
        <v>1063</v>
      </c>
      <c r="U49" s="5">
        <v>177.7011</v>
      </c>
      <c r="V49" s="5">
        <v>177.34608039999901</v>
      </c>
      <c r="X49" s="2">
        <v>45</v>
      </c>
      <c r="Y49" s="3">
        <v>12299.3213734778</v>
      </c>
      <c r="Z49" s="4">
        <v>1000000</v>
      </c>
      <c r="AA49" s="4">
        <v>2045</v>
      </c>
      <c r="AB49" s="5">
        <v>757.24530000000004</v>
      </c>
      <c r="AC49" s="5">
        <v>756.56005499999901</v>
      </c>
    </row>
    <row r="50" spans="3:29" x14ac:dyDescent="0.3">
      <c r="C50" s="2">
        <v>46</v>
      </c>
      <c r="D50" s="3">
        <v>658.64157220030995</v>
      </c>
      <c r="E50" s="4">
        <v>100000</v>
      </c>
      <c r="F50" s="4">
        <v>226</v>
      </c>
      <c r="G50" s="5">
        <v>6.8666</v>
      </c>
      <c r="H50" s="5">
        <v>6.8200857999999904</v>
      </c>
      <c r="J50" s="2">
        <v>46</v>
      </c>
      <c r="K50" s="3">
        <v>2903.55524097326</v>
      </c>
      <c r="L50" s="4">
        <v>300000</v>
      </c>
      <c r="M50" s="4">
        <v>637</v>
      </c>
      <c r="N50" s="5">
        <v>54.815600000000003</v>
      </c>
      <c r="O50" s="5">
        <v>54.657688187999902</v>
      </c>
      <c r="Q50" s="2">
        <v>46</v>
      </c>
      <c r="R50" s="3">
        <v>4859.5507629735002</v>
      </c>
      <c r="S50" s="4">
        <v>500000</v>
      </c>
      <c r="T50" s="4">
        <v>1060</v>
      </c>
      <c r="U50" s="5">
        <v>179.38489999999999</v>
      </c>
      <c r="V50" s="5">
        <v>179.03322850000001</v>
      </c>
      <c r="X50" s="2">
        <v>46</v>
      </c>
      <c r="Y50" s="3">
        <v>12057.852724413</v>
      </c>
      <c r="Z50" s="4">
        <v>1000000</v>
      </c>
      <c r="AA50" s="4">
        <v>2045</v>
      </c>
      <c r="AB50" s="5">
        <v>749.7971</v>
      </c>
      <c r="AC50" s="5">
        <v>749.11500420000004</v>
      </c>
    </row>
    <row r="51" spans="3:29" x14ac:dyDescent="0.3">
      <c r="C51" s="2">
        <v>47</v>
      </c>
      <c r="D51" s="3">
        <v>317.30029034689699</v>
      </c>
      <c r="E51" s="4">
        <v>100000</v>
      </c>
      <c r="F51" s="4">
        <v>209</v>
      </c>
      <c r="G51" s="5">
        <v>6.5955000000000004</v>
      </c>
      <c r="H51" s="5">
        <v>6.5488346000000002</v>
      </c>
      <c r="J51" s="2">
        <v>47</v>
      </c>
      <c r="K51" s="3">
        <v>3243.3428319261002</v>
      </c>
      <c r="L51" s="4">
        <v>300000</v>
      </c>
      <c r="M51" s="4">
        <v>654</v>
      </c>
      <c r="N51" s="5">
        <v>55.763500000000001</v>
      </c>
      <c r="O51" s="5">
        <v>55.603993822</v>
      </c>
      <c r="Q51" s="2">
        <v>47</v>
      </c>
      <c r="R51" s="3">
        <v>5608.5202028439398</v>
      </c>
      <c r="S51" s="4">
        <v>500000</v>
      </c>
      <c r="T51" s="4">
        <v>1068</v>
      </c>
      <c r="U51" s="5">
        <v>176.60380000000001</v>
      </c>
      <c r="V51" s="5">
        <v>176.23622569999901</v>
      </c>
      <c r="X51" s="2">
        <v>47</v>
      </c>
      <c r="Y51" s="3">
        <v>12239.302875441899</v>
      </c>
      <c r="Z51" s="4">
        <v>1000000</v>
      </c>
      <c r="AA51" s="4">
        <v>2019</v>
      </c>
      <c r="AB51" s="5">
        <v>752.27840000000003</v>
      </c>
      <c r="AC51" s="5">
        <v>751.58851670000001</v>
      </c>
    </row>
    <row r="52" spans="3:29" x14ac:dyDescent="0.3">
      <c r="C52" s="2">
        <v>48</v>
      </c>
      <c r="D52" s="3">
        <v>900.72160224593904</v>
      </c>
      <c r="E52" s="4">
        <v>100000</v>
      </c>
      <c r="F52" s="4">
        <v>220</v>
      </c>
      <c r="G52" s="5">
        <v>6.7011000000000003</v>
      </c>
      <c r="H52" s="5">
        <v>6.6548090999999996</v>
      </c>
      <c r="J52" s="2">
        <v>48</v>
      </c>
      <c r="K52" s="3">
        <v>3565.7266737530699</v>
      </c>
      <c r="L52" s="4">
        <v>300000</v>
      </c>
      <c r="M52" s="4">
        <v>649</v>
      </c>
      <c r="N52" s="5">
        <v>53.452100000000002</v>
      </c>
      <c r="O52" s="5">
        <v>53.284124386999999</v>
      </c>
      <c r="Q52" s="2">
        <v>48</v>
      </c>
      <c r="R52" s="3">
        <v>5970.1464464464598</v>
      </c>
      <c r="S52" s="4">
        <v>500000</v>
      </c>
      <c r="T52" s="4">
        <v>1061</v>
      </c>
      <c r="U52" s="5">
        <v>179.3502</v>
      </c>
      <c r="V52" s="5">
        <v>178.99802589999999</v>
      </c>
      <c r="X52" s="2">
        <v>48</v>
      </c>
      <c r="Y52" s="3">
        <v>10029.6458429581</v>
      </c>
      <c r="Z52" s="4">
        <v>1000000</v>
      </c>
      <c r="AA52" s="4">
        <v>2006</v>
      </c>
      <c r="AB52" s="5">
        <v>738.52650000000006</v>
      </c>
      <c r="AC52" s="5">
        <v>737.85497789999999</v>
      </c>
    </row>
    <row r="53" spans="3:29" x14ac:dyDescent="0.3">
      <c r="C53" s="2">
        <v>49</v>
      </c>
      <c r="D53" s="3">
        <v>460.97116888521299</v>
      </c>
      <c r="E53" s="4">
        <v>100000</v>
      </c>
      <c r="F53" s="4">
        <v>212</v>
      </c>
      <c r="G53" s="5">
        <v>6.6509</v>
      </c>
      <c r="H53" s="5">
        <v>6.6039050999999898</v>
      </c>
      <c r="J53" s="2">
        <v>49</v>
      </c>
      <c r="K53" s="3">
        <v>2601.54661984942</v>
      </c>
      <c r="L53" s="4">
        <v>300000</v>
      </c>
      <c r="M53" s="4">
        <v>651</v>
      </c>
      <c r="N53" s="5">
        <v>54.090299999999999</v>
      </c>
      <c r="O53" s="5">
        <v>53.931166828999999</v>
      </c>
      <c r="Q53" s="2">
        <v>49</v>
      </c>
      <c r="R53" s="3">
        <v>3943.5437176506698</v>
      </c>
      <c r="S53" s="4">
        <v>500000</v>
      </c>
      <c r="T53" s="4">
        <v>1082</v>
      </c>
      <c r="U53" s="5">
        <v>176.50540000000001</v>
      </c>
      <c r="V53" s="5">
        <v>176.14546129999999</v>
      </c>
      <c r="X53" s="2">
        <v>49</v>
      </c>
      <c r="Y53" s="3">
        <v>13018.646113042099</v>
      </c>
      <c r="Z53" s="4">
        <v>1000000</v>
      </c>
      <c r="AA53" s="4">
        <v>2032</v>
      </c>
      <c r="AB53" s="5">
        <v>740.8107</v>
      </c>
      <c r="AC53" s="5">
        <v>740.12514590000001</v>
      </c>
    </row>
    <row r="54" spans="3:29" x14ac:dyDescent="0.3">
      <c r="C54" s="2">
        <v>50</v>
      </c>
      <c r="D54" s="3">
        <v>434.34179322274503</v>
      </c>
      <c r="E54" s="4">
        <v>100000</v>
      </c>
      <c r="F54" s="4">
        <v>220</v>
      </c>
      <c r="G54" s="5">
        <v>6.7207999999999997</v>
      </c>
      <c r="H54" s="5">
        <v>6.6735186999999998</v>
      </c>
      <c r="J54" s="2">
        <v>50</v>
      </c>
      <c r="K54" s="3">
        <v>2173.7154468523099</v>
      </c>
      <c r="L54" s="4">
        <v>300000</v>
      </c>
      <c r="M54" s="4">
        <v>634</v>
      </c>
      <c r="N54" s="5">
        <v>54.886099999999999</v>
      </c>
      <c r="O54" s="5">
        <v>54.728194756000001</v>
      </c>
      <c r="Q54" s="2">
        <v>50</v>
      </c>
      <c r="R54" s="3">
        <v>4811.2755351352698</v>
      </c>
      <c r="S54" s="4">
        <v>500000</v>
      </c>
      <c r="T54" s="4">
        <v>1045</v>
      </c>
      <c r="U54" s="5">
        <v>175.51769999999999</v>
      </c>
      <c r="V54" s="5">
        <v>175.1626914</v>
      </c>
      <c r="X54" s="2">
        <v>50</v>
      </c>
      <c r="Y54" s="3">
        <v>10482.7449841414</v>
      </c>
      <c r="Z54" s="4">
        <v>1000000</v>
      </c>
      <c r="AA54" s="4">
        <v>2036</v>
      </c>
      <c r="AB54" s="5">
        <v>745.60630000000003</v>
      </c>
      <c r="AC54" s="5">
        <v>744.91688999999894</v>
      </c>
    </row>
    <row r="55" spans="3:29" x14ac:dyDescent="0.3">
      <c r="C55" s="2">
        <v>51</v>
      </c>
      <c r="D55" s="3">
        <v>343.410025399029</v>
      </c>
      <c r="E55" s="4">
        <v>100000</v>
      </c>
      <c r="F55" s="4">
        <v>223</v>
      </c>
      <c r="G55" s="5">
        <v>6.6985999999999999</v>
      </c>
      <c r="H55" s="5">
        <v>6.6505573</v>
      </c>
      <c r="J55" s="2">
        <v>51</v>
      </c>
      <c r="K55" s="3">
        <v>3520.3142436992298</v>
      </c>
      <c r="L55" s="4">
        <v>300000</v>
      </c>
      <c r="M55" s="4">
        <v>655</v>
      </c>
      <c r="N55" s="5">
        <v>54.701999999999998</v>
      </c>
      <c r="O55" s="5">
        <v>54.542004573</v>
      </c>
      <c r="Q55" s="2">
        <v>51</v>
      </c>
      <c r="R55" s="3">
        <v>5697.3624069298403</v>
      </c>
      <c r="S55" s="4">
        <v>500000</v>
      </c>
      <c r="T55" s="4">
        <v>1055</v>
      </c>
      <c r="U55" s="5">
        <v>177.874</v>
      </c>
      <c r="V55" s="5">
        <v>177.51794999999899</v>
      </c>
      <c r="X55" s="2">
        <v>51</v>
      </c>
      <c r="Y55" s="3">
        <v>11030.5597485492</v>
      </c>
      <c r="Z55" s="4">
        <v>1000000</v>
      </c>
      <c r="AA55" s="4">
        <v>2025</v>
      </c>
      <c r="AB55" s="5">
        <v>783.26289999999995</v>
      </c>
      <c r="AC55" s="5">
        <v>782.50049909999996</v>
      </c>
    </row>
    <row r="56" spans="3:29" x14ac:dyDescent="0.3">
      <c r="C56" s="6" t="s">
        <v>3311</v>
      </c>
      <c r="D56" s="6">
        <f>AVERAGE(D5:D55)</f>
        <v>594.1182162735679</v>
      </c>
      <c r="E56" s="7">
        <f>AVERAGE(E5:E55)</f>
        <v>100000</v>
      </c>
      <c r="F56" s="8">
        <f>AVERAGE(F5:F55)</f>
        <v>221.8235294117647</v>
      </c>
      <c r="G56" s="8">
        <f>AVERAGE(G5:G55)</f>
        <v>6.869582352941177</v>
      </c>
      <c r="H56" s="8">
        <f>AVERAGE(H5:H55)</f>
        <v>6.8215763176470565</v>
      </c>
      <c r="J56" s="6" t="s">
        <v>3311</v>
      </c>
      <c r="K56" s="6">
        <f>AVERAGE(K5:K55)</f>
        <v>3016.9268334166259</v>
      </c>
      <c r="L56" s="7">
        <f>AVERAGE(L5:L55)</f>
        <v>300000</v>
      </c>
      <c r="M56" s="8">
        <f>AVERAGE(M5:M55)</f>
        <v>646.84313725490199</v>
      </c>
      <c r="N56" s="8">
        <f>AVERAGE(N5:N55)</f>
        <v>54.618825490196073</v>
      </c>
      <c r="O56" s="8">
        <f>AVERAGE(O5:O55)</f>
        <v>54.457971896490186</v>
      </c>
      <c r="Q56" s="6" t="s">
        <v>3311</v>
      </c>
      <c r="R56" s="6">
        <f>AVERAGE(R5:R55)</f>
        <v>4860.6668335703816</v>
      </c>
      <c r="S56" s="7">
        <f>AVERAGE(S5:S55)</f>
        <v>500000</v>
      </c>
      <c r="T56" s="8">
        <f>AVERAGE(T5:T55)</f>
        <v>1061.5098039215686</v>
      </c>
      <c r="U56" s="8">
        <f>AVERAGE(U5:U55)</f>
        <v>174.10344117647062</v>
      </c>
      <c r="V56" s="8">
        <f>AVERAGE(V5:V55)</f>
        <v>173.75863180196066</v>
      </c>
      <c r="X56" s="6" t="s">
        <v>3311</v>
      </c>
      <c r="Y56" s="6">
        <f>AVERAGE(Y5:Y55)</f>
        <v>11889.444140193225</v>
      </c>
      <c r="Z56" s="7">
        <f>AVERAGE(Z5:Z55)</f>
        <v>1000000</v>
      </c>
      <c r="AA56" s="8">
        <f>AVERAGE(AA5:AA55)</f>
        <v>2032.9019607843138</v>
      </c>
      <c r="AB56" s="8">
        <f>AVERAGE(AB5:AB55)</f>
        <v>750.29953333333367</v>
      </c>
      <c r="AC56" s="8">
        <f>AVERAGE(AC5:AC55)</f>
        <v>749.6081272745098</v>
      </c>
    </row>
    <row r="57" spans="3:29" x14ac:dyDescent="0.3">
      <c r="C57" s="6" t="s">
        <v>3310</v>
      </c>
      <c r="D57" s="6">
        <f>_xlfn.STDEV.S(D5:D55)</f>
        <v>263.37862209372491</v>
      </c>
      <c r="J57" s="6" t="s">
        <v>3310</v>
      </c>
      <c r="K57" s="6">
        <f>_xlfn.STDEV.S(K5:K55)</f>
        <v>463.02747424975973</v>
      </c>
      <c r="Q57" s="6" t="s">
        <v>3310</v>
      </c>
      <c r="R57" s="6">
        <f>_xlfn.STDEV.S(R5:R55)</f>
        <v>648.45057540004802</v>
      </c>
      <c r="X57" s="6" t="s">
        <v>3310</v>
      </c>
      <c r="Y57" s="6">
        <f>_xlfn.STDEV.S(Y5:Y55)</f>
        <v>1318.9320725702166</v>
      </c>
    </row>
    <row r="58" spans="3:29" x14ac:dyDescent="0.3">
      <c r="C58" s="6" t="s">
        <v>3309</v>
      </c>
      <c r="D58" s="6">
        <f>MIN(D5:D55)</f>
        <v>119.015631205734</v>
      </c>
      <c r="J58" s="6" t="s">
        <v>3309</v>
      </c>
      <c r="K58" s="6">
        <f>MIN(K5:K55)</f>
        <v>1955.8517944671501</v>
      </c>
      <c r="Q58" s="6" t="s">
        <v>3309</v>
      </c>
      <c r="R58" s="6">
        <f>MIN(R5:R55)</f>
        <v>3541.70645360349</v>
      </c>
      <c r="X58" s="6" t="s">
        <v>3309</v>
      </c>
      <c r="Y58" s="6">
        <f>MIN(Y5:Y55)</f>
        <v>8315.3181783737291</v>
      </c>
    </row>
    <row r="59" spans="3:29" x14ac:dyDescent="0.3">
      <c r="C59" s="6" t="s">
        <v>3308</v>
      </c>
      <c r="D59" s="6">
        <f>MAX(D5:D55)</f>
        <v>1228.7316739852899</v>
      </c>
      <c r="J59" s="6" t="s">
        <v>3308</v>
      </c>
      <c r="K59" s="6">
        <f>MAX(K5:K55)</f>
        <v>4023.1136853394401</v>
      </c>
      <c r="Q59" s="6" t="s">
        <v>3308</v>
      </c>
      <c r="R59" s="6">
        <f>MAX(R5:R55)</f>
        <v>6106.6917656422902</v>
      </c>
      <c r="X59" s="6" t="s">
        <v>3308</v>
      </c>
      <c r="Y59" s="6">
        <f>MAX(Y5:Y55)</f>
        <v>14327.0062796944</v>
      </c>
    </row>
    <row r="60" spans="3:29" x14ac:dyDescent="0.3">
      <c r="C60" s="6" t="s">
        <v>4795</v>
      </c>
      <c r="D60" s="6">
        <f>MEDIAN(D5:D55)</f>
        <v>593.22135727899297</v>
      </c>
      <c r="J60" s="6" t="s">
        <v>4795</v>
      </c>
      <c r="K60" s="6">
        <f>MEDIAN(K5:K55)</f>
        <v>3069.6811184333201</v>
      </c>
      <c r="Q60" s="6" t="s">
        <v>4795</v>
      </c>
      <c r="R60" s="6">
        <f>MEDIAN(R5:R55)</f>
        <v>4858.7198155694296</v>
      </c>
      <c r="X60" s="6" t="s">
        <v>4795</v>
      </c>
      <c r="Y60" s="6">
        <f>MEDIAN(Y5:Y55)</f>
        <v>12084.7922859215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3330</v>
      </c>
      <c r="D64" s="17"/>
      <c r="E64" s="17"/>
      <c r="F64" s="17"/>
      <c r="G64" s="17"/>
      <c r="H64" s="18"/>
      <c r="J64" s="16" t="s">
        <v>3331</v>
      </c>
      <c r="K64" s="17"/>
      <c r="L64" s="17"/>
      <c r="M64" s="17"/>
      <c r="N64" s="17"/>
      <c r="O64" s="18"/>
      <c r="Q64" s="16" t="s">
        <v>3332</v>
      </c>
      <c r="R64" s="17"/>
      <c r="S64" s="17"/>
      <c r="T64" s="17"/>
      <c r="U64" s="17"/>
      <c r="V64" s="18"/>
      <c r="X64" s="16" t="s">
        <v>4808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594.1182162735679</v>
      </c>
      <c r="E66" s="10">
        <v>100000</v>
      </c>
      <c r="F66" s="11">
        <v>221.8235294117647</v>
      </c>
      <c r="G66" s="11">
        <v>6.869582352941177</v>
      </c>
      <c r="H66" s="11">
        <v>6.8215763176470565</v>
      </c>
      <c r="J66" s="9" t="s">
        <v>3311</v>
      </c>
      <c r="K66" s="9">
        <v>3016.9268334166259</v>
      </c>
      <c r="L66" s="10">
        <v>300000</v>
      </c>
      <c r="M66" s="11">
        <v>646.84313725490199</v>
      </c>
      <c r="N66" s="11">
        <v>54.618825490196073</v>
      </c>
      <c r="O66" s="11">
        <v>54.457971896490186</v>
      </c>
      <c r="Q66" s="9" t="s">
        <v>3311</v>
      </c>
      <c r="R66" s="9">
        <v>4860.6668335703816</v>
      </c>
      <c r="S66" s="10">
        <v>500000</v>
      </c>
      <c r="T66" s="11">
        <v>1061.5098039215686</v>
      </c>
      <c r="U66" s="11">
        <v>174.10344117647062</v>
      </c>
      <c r="V66" s="11">
        <v>173.75863180196066</v>
      </c>
      <c r="X66" s="9" t="s">
        <v>3311</v>
      </c>
      <c r="Y66" s="9">
        <v>11889.444140193225</v>
      </c>
      <c r="Z66" s="10">
        <v>1000000</v>
      </c>
      <c r="AA66" s="11">
        <v>2032.9019607843138</v>
      </c>
      <c r="AB66" s="11">
        <v>750.29953333333367</v>
      </c>
      <c r="AC66" s="11">
        <v>749.6081272745098</v>
      </c>
    </row>
    <row r="67" spans="3:29" x14ac:dyDescent="0.3">
      <c r="C67" s="9" t="s">
        <v>3310</v>
      </c>
      <c r="D67" s="9">
        <v>263.37862209372491</v>
      </c>
      <c r="J67" s="9" t="s">
        <v>3310</v>
      </c>
      <c r="K67" s="9">
        <v>463.02747424975973</v>
      </c>
      <c r="Q67" s="9" t="s">
        <v>3310</v>
      </c>
      <c r="R67" s="9">
        <v>648.45057540004802</v>
      </c>
      <c r="X67" s="9" t="s">
        <v>3310</v>
      </c>
      <c r="Y67" s="9">
        <v>1318.9320725702166</v>
      </c>
    </row>
    <row r="68" spans="3:29" x14ac:dyDescent="0.3">
      <c r="C68" s="9" t="s">
        <v>3309</v>
      </c>
      <c r="D68" s="9">
        <v>119.015631205734</v>
      </c>
      <c r="J68" s="9" t="s">
        <v>3309</v>
      </c>
      <c r="K68" s="9">
        <v>1955.8517944671501</v>
      </c>
      <c r="Q68" s="9" t="s">
        <v>3309</v>
      </c>
      <c r="R68" s="9">
        <v>3541.70645360349</v>
      </c>
      <c r="X68" s="9" t="s">
        <v>3309</v>
      </c>
      <c r="Y68" s="9">
        <v>8315.3181783737291</v>
      </c>
    </row>
    <row r="69" spans="3:29" x14ac:dyDescent="0.3">
      <c r="C69" s="9" t="s">
        <v>3308</v>
      </c>
      <c r="D69" s="9">
        <v>1228.7316739852899</v>
      </c>
      <c r="J69" s="9" t="s">
        <v>3308</v>
      </c>
      <c r="K69" s="9">
        <v>4023.1136853394401</v>
      </c>
      <c r="Q69" s="9" t="s">
        <v>3308</v>
      </c>
      <c r="R69" s="9">
        <v>6106.6917656422902</v>
      </c>
      <c r="X69" s="9" t="s">
        <v>3308</v>
      </c>
      <c r="Y69" s="9">
        <v>14327.0062796944</v>
      </c>
    </row>
    <row r="70" spans="3:29" x14ac:dyDescent="0.3">
      <c r="C70" s="9" t="s">
        <v>4795</v>
      </c>
      <c r="D70" s="9">
        <v>593.22135727899297</v>
      </c>
      <c r="J70" s="9" t="s">
        <v>4795</v>
      </c>
      <c r="K70" s="9">
        <v>3069.6811184333201</v>
      </c>
      <c r="Q70" s="9" t="s">
        <v>4795</v>
      </c>
      <c r="R70" s="9">
        <v>4858.7198155694296</v>
      </c>
      <c r="X70" s="9" t="s">
        <v>4795</v>
      </c>
      <c r="Y70" s="9">
        <v>12084.7922859215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9C6BB-F588-4AA1-9BC8-FD2168076E5F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3333</v>
      </c>
      <c r="D3" s="17"/>
      <c r="E3" s="17"/>
      <c r="F3" s="17"/>
      <c r="G3" s="17"/>
      <c r="H3" s="18"/>
      <c r="J3" s="16" t="s">
        <v>3334</v>
      </c>
      <c r="K3" s="17"/>
      <c r="L3" s="17"/>
      <c r="M3" s="17"/>
      <c r="N3" s="17"/>
      <c r="O3" s="18"/>
      <c r="Q3" s="16" t="s">
        <v>3335</v>
      </c>
      <c r="R3" s="17"/>
      <c r="S3" s="17"/>
      <c r="T3" s="17"/>
      <c r="U3" s="17"/>
      <c r="V3" s="18"/>
      <c r="X3" s="16" t="s">
        <v>4809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16.635925600347399</v>
      </c>
      <c r="E5" s="4">
        <v>100000</v>
      </c>
      <c r="F5" s="4">
        <v>220</v>
      </c>
      <c r="G5" s="5">
        <v>7.1561000000000003</v>
      </c>
      <c r="H5" s="5">
        <v>7.0887186999999896</v>
      </c>
      <c r="J5" s="2">
        <v>1</v>
      </c>
      <c r="K5" s="3">
        <v>85.837512244106605</v>
      </c>
      <c r="L5" s="4">
        <v>300000</v>
      </c>
      <c r="M5" s="4">
        <v>649</v>
      </c>
      <c r="N5" s="5">
        <v>55.732199999999999</v>
      </c>
      <c r="O5" s="5">
        <v>55.568143010999997</v>
      </c>
      <c r="Q5" s="2">
        <v>1</v>
      </c>
      <c r="R5" s="3">
        <v>166.611238782529</v>
      </c>
      <c r="S5" s="4">
        <v>500000</v>
      </c>
      <c r="T5" s="4">
        <v>1072</v>
      </c>
      <c r="U5" s="5">
        <v>183.9196</v>
      </c>
      <c r="V5" s="5">
        <v>183.53051879999899</v>
      </c>
      <c r="X5" s="2">
        <v>1</v>
      </c>
      <c r="Y5" s="3">
        <v>590.89681872815402</v>
      </c>
      <c r="Z5" s="4">
        <v>1000000</v>
      </c>
      <c r="AA5" s="4">
        <v>2025</v>
      </c>
      <c r="AB5" s="5">
        <v>735.13779999999997</v>
      </c>
      <c r="AC5" s="5">
        <v>734.37653869999997</v>
      </c>
    </row>
    <row r="6" spans="3:29" x14ac:dyDescent="0.3">
      <c r="C6" s="2">
        <v>2</v>
      </c>
      <c r="D6" s="3">
        <v>13.9294622497516</v>
      </c>
      <c r="E6" s="4">
        <v>100000</v>
      </c>
      <c r="F6" s="4">
        <v>218</v>
      </c>
      <c r="G6" s="5">
        <v>6.9546999999999999</v>
      </c>
      <c r="H6" s="5">
        <v>6.9038702999999897</v>
      </c>
      <c r="J6" s="2">
        <v>2</v>
      </c>
      <c r="K6" s="3">
        <v>114.93489022958001</v>
      </c>
      <c r="L6" s="4">
        <v>300000</v>
      </c>
      <c r="M6" s="4">
        <v>674</v>
      </c>
      <c r="N6" s="5">
        <v>57.992100000000001</v>
      </c>
      <c r="O6" s="5">
        <v>57.827901959000002</v>
      </c>
      <c r="Q6" s="2">
        <v>2</v>
      </c>
      <c r="R6" s="3">
        <v>170.613891827815</v>
      </c>
      <c r="S6" s="4">
        <v>500000</v>
      </c>
      <c r="T6" s="4">
        <v>1065</v>
      </c>
      <c r="U6" s="5">
        <v>185.0908</v>
      </c>
      <c r="V6" s="5">
        <v>184.71074519999999</v>
      </c>
      <c r="X6" s="2">
        <v>2</v>
      </c>
      <c r="Y6" s="3">
        <v>439.75226908440601</v>
      </c>
      <c r="Z6" s="4">
        <v>1000000</v>
      </c>
      <c r="AA6" s="4">
        <v>2034</v>
      </c>
      <c r="AB6" s="5">
        <v>741.12710000000004</v>
      </c>
      <c r="AC6" s="5">
        <v>740.42158219999897</v>
      </c>
    </row>
    <row r="7" spans="3:29" x14ac:dyDescent="0.3">
      <c r="C7" s="2">
        <v>3</v>
      </c>
      <c r="D7" s="3">
        <v>19.9009003680085</v>
      </c>
      <c r="E7" s="4">
        <v>100000</v>
      </c>
      <c r="F7" s="4">
        <v>216</v>
      </c>
      <c r="G7" s="5">
        <v>7.1558000000000002</v>
      </c>
      <c r="H7" s="5">
        <v>7.1058013999999998</v>
      </c>
      <c r="J7" s="2">
        <v>3</v>
      </c>
      <c r="K7" s="3">
        <v>61.197222350239798</v>
      </c>
      <c r="L7" s="4">
        <v>300000</v>
      </c>
      <c r="M7" s="4">
        <v>655</v>
      </c>
      <c r="N7" s="5">
        <v>56.844099999999997</v>
      </c>
      <c r="O7" s="5">
        <v>56.683584981999999</v>
      </c>
      <c r="Q7" s="2">
        <v>3</v>
      </c>
      <c r="R7" s="3">
        <v>177.5538331706</v>
      </c>
      <c r="S7" s="4">
        <v>500000</v>
      </c>
      <c r="T7" s="4">
        <v>1064</v>
      </c>
      <c r="U7" s="5">
        <v>182.9486</v>
      </c>
      <c r="V7" s="5">
        <v>182.5792021</v>
      </c>
      <c r="X7" s="2">
        <v>3</v>
      </c>
      <c r="Y7" s="3">
        <v>674.30103356446602</v>
      </c>
      <c r="Z7" s="4">
        <v>1000000</v>
      </c>
      <c r="AA7" s="4">
        <v>2050</v>
      </c>
      <c r="AB7" s="5">
        <v>745.25519999999995</v>
      </c>
      <c r="AC7" s="5">
        <v>744.56486799999902</v>
      </c>
    </row>
    <row r="8" spans="3:29" x14ac:dyDescent="0.3">
      <c r="C8" s="2">
        <v>4</v>
      </c>
      <c r="D8" s="3">
        <v>29.848636483857899</v>
      </c>
      <c r="E8" s="4">
        <v>100000</v>
      </c>
      <c r="F8" s="4">
        <v>228</v>
      </c>
      <c r="G8" s="5">
        <v>7.3131000000000004</v>
      </c>
      <c r="H8" s="5">
        <v>7.2608334999999897</v>
      </c>
      <c r="J8" s="2">
        <v>4</v>
      </c>
      <c r="K8" s="3">
        <v>63.694372969022197</v>
      </c>
      <c r="L8" s="4">
        <v>300000</v>
      </c>
      <c r="M8" s="4">
        <v>656</v>
      </c>
      <c r="N8" s="5">
        <v>56.723799999999997</v>
      </c>
      <c r="O8" s="5">
        <v>56.562885805000001</v>
      </c>
      <c r="Q8" s="2">
        <v>4</v>
      </c>
      <c r="R8" s="3">
        <v>173.502513578628</v>
      </c>
      <c r="S8" s="4">
        <v>500000</v>
      </c>
      <c r="T8" s="4">
        <v>1043</v>
      </c>
      <c r="U8" s="5">
        <v>181.84530000000001</v>
      </c>
      <c r="V8" s="5">
        <v>181.47954979999901</v>
      </c>
      <c r="X8" s="2">
        <v>4</v>
      </c>
      <c r="Y8" s="3">
        <v>795.35558334990503</v>
      </c>
      <c r="Z8" s="4">
        <v>1000000</v>
      </c>
      <c r="AA8" s="4">
        <v>2014</v>
      </c>
      <c r="AB8" s="5">
        <v>728.62189999999998</v>
      </c>
      <c r="AC8" s="5">
        <v>727.92611680000005</v>
      </c>
    </row>
    <row r="9" spans="3:29" x14ac:dyDescent="0.3">
      <c r="C9" s="2">
        <v>5</v>
      </c>
      <c r="D9" s="3">
        <v>12.935482673658401</v>
      </c>
      <c r="E9" s="4">
        <v>100000</v>
      </c>
      <c r="F9" s="4">
        <v>220</v>
      </c>
      <c r="G9" s="5">
        <v>7.1848999999999998</v>
      </c>
      <c r="H9" s="5">
        <v>7.1359583000000004</v>
      </c>
      <c r="J9" s="2">
        <v>5</v>
      </c>
      <c r="K9" s="3">
        <v>73.698775076491899</v>
      </c>
      <c r="L9" s="4">
        <v>300000</v>
      </c>
      <c r="M9" s="4">
        <v>641</v>
      </c>
      <c r="N9" s="5">
        <v>55.275100000000002</v>
      </c>
      <c r="O9" s="5">
        <v>55.1154623319999</v>
      </c>
      <c r="Q9" s="2">
        <v>5</v>
      </c>
      <c r="R9" s="3">
        <v>83.412495434236405</v>
      </c>
      <c r="S9" s="4">
        <v>500000</v>
      </c>
      <c r="T9" s="4">
        <v>1063</v>
      </c>
      <c r="U9" s="5">
        <v>180.10149999999999</v>
      </c>
      <c r="V9" s="5">
        <v>179.7373202</v>
      </c>
      <c r="X9" s="2">
        <v>5</v>
      </c>
      <c r="Y9" s="3">
        <v>486.18304482207401</v>
      </c>
      <c r="Z9" s="4">
        <v>1000000</v>
      </c>
      <c r="AA9" s="4">
        <v>2027</v>
      </c>
      <c r="AB9" s="5">
        <v>733.90570000000002</v>
      </c>
      <c r="AC9" s="5">
        <v>733.22782470000004</v>
      </c>
    </row>
    <row r="10" spans="3:29" x14ac:dyDescent="0.3">
      <c r="C10" s="2">
        <v>6</v>
      </c>
      <c r="D10" s="3">
        <v>22.884131950347999</v>
      </c>
      <c r="E10" s="4">
        <v>100000</v>
      </c>
      <c r="F10" s="4">
        <v>218</v>
      </c>
      <c r="G10" s="5">
        <v>7.1121999999999996</v>
      </c>
      <c r="H10" s="5">
        <v>7.0633537000000004</v>
      </c>
      <c r="J10" s="2">
        <v>6</v>
      </c>
      <c r="K10" s="3">
        <v>112.505905838706</v>
      </c>
      <c r="L10" s="4">
        <v>300000</v>
      </c>
      <c r="M10" s="4">
        <v>657</v>
      </c>
      <c r="N10" s="5">
        <v>56.3508</v>
      </c>
      <c r="O10" s="5">
        <v>56.184534128000003</v>
      </c>
      <c r="Q10" s="2">
        <v>6</v>
      </c>
      <c r="R10" s="3">
        <v>127.308600747802</v>
      </c>
      <c r="S10" s="4">
        <v>500000</v>
      </c>
      <c r="T10" s="4">
        <v>1052</v>
      </c>
      <c r="U10" s="5">
        <v>178.8862</v>
      </c>
      <c r="V10" s="5">
        <v>178.5245161</v>
      </c>
      <c r="X10" s="2">
        <v>6</v>
      </c>
      <c r="Y10" s="3">
        <v>496.223864331627</v>
      </c>
      <c r="Z10" s="4">
        <v>1000000</v>
      </c>
      <c r="AA10" s="4">
        <v>2008</v>
      </c>
      <c r="AB10" s="5">
        <v>735.62850000000003</v>
      </c>
      <c r="AC10" s="5">
        <v>734.93080629999997</v>
      </c>
    </row>
    <row r="11" spans="3:29" x14ac:dyDescent="0.3">
      <c r="C11" s="2">
        <v>7</v>
      </c>
      <c r="D11" s="3">
        <v>26.8639047674375</v>
      </c>
      <c r="E11" s="4">
        <v>100000</v>
      </c>
      <c r="F11" s="4">
        <v>215</v>
      </c>
      <c r="G11" s="5">
        <v>6.9692999999999996</v>
      </c>
      <c r="H11" s="5">
        <v>6.9214842999999897</v>
      </c>
      <c r="J11" s="2">
        <v>7</v>
      </c>
      <c r="K11" s="3">
        <v>53.337806360126002</v>
      </c>
      <c r="L11" s="4">
        <v>300000</v>
      </c>
      <c r="M11" s="4">
        <v>651</v>
      </c>
      <c r="N11" s="5">
        <v>56.702399999999997</v>
      </c>
      <c r="O11" s="5">
        <v>56.542186465999897</v>
      </c>
      <c r="Q11" s="2">
        <v>7</v>
      </c>
      <c r="R11" s="3">
        <v>171.256886316406</v>
      </c>
      <c r="S11" s="4">
        <v>500000</v>
      </c>
      <c r="T11" s="4">
        <v>1053</v>
      </c>
      <c r="U11" s="5">
        <v>165.17519999999999</v>
      </c>
      <c r="V11" s="5">
        <v>164.84731289999999</v>
      </c>
      <c r="X11" s="2">
        <v>7</v>
      </c>
      <c r="Y11" s="3">
        <v>437.83479010201199</v>
      </c>
      <c r="Z11" s="4">
        <v>1000000</v>
      </c>
      <c r="AA11" s="4">
        <v>2034</v>
      </c>
      <c r="AB11" s="5">
        <v>738.74239999999998</v>
      </c>
      <c r="AC11" s="5">
        <v>738.04901310000002</v>
      </c>
    </row>
    <row r="12" spans="3:29" x14ac:dyDescent="0.3">
      <c r="C12" s="2">
        <v>8</v>
      </c>
      <c r="D12" s="3">
        <v>3.9802688342511998</v>
      </c>
      <c r="E12" s="4">
        <v>100000</v>
      </c>
      <c r="F12" s="4">
        <v>218</v>
      </c>
      <c r="G12" s="5">
        <v>7.1013000000000002</v>
      </c>
      <c r="H12" s="5">
        <v>7.0536979999999998</v>
      </c>
      <c r="J12" s="2">
        <v>8</v>
      </c>
      <c r="K12" s="3">
        <v>115.498066956351</v>
      </c>
      <c r="L12" s="4">
        <v>300000</v>
      </c>
      <c r="M12" s="4">
        <v>637</v>
      </c>
      <c r="N12" s="5">
        <v>54.358499999999999</v>
      </c>
      <c r="O12" s="5">
        <v>54.198267954999999</v>
      </c>
      <c r="Q12" s="2">
        <v>8</v>
      </c>
      <c r="R12" s="3">
        <v>97.041599458032493</v>
      </c>
      <c r="S12" s="4">
        <v>500000</v>
      </c>
      <c r="T12" s="4">
        <v>1055</v>
      </c>
      <c r="U12" s="5">
        <v>161.96719999999999</v>
      </c>
      <c r="V12" s="5">
        <v>161.67762479999999</v>
      </c>
      <c r="X12" s="2">
        <v>8</v>
      </c>
      <c r="Y12" s="3">
        <v>546.608692477604</v>
      </c>
      <c r="Z12" s="4">
        <v>1000000</v>
      </c>
      <c r="AA12" s="4">
        <v>2055</v>
      </c>
      <c r="AB12" s="5">
        <v>744.50480000000005</v>
      </c>
      <c r="AC12" s="5">
        <v>743.82124490000001</v>
      </c>
    </row>
    <row r="13" spans="3:29" x14ac:dyDescent="0.3">
      <c r="C13" s="2">
        <v>9</v>
      </c>
      <c r="D13" s="3">
        <v>6.9714431054812804</v>
      </c>
      <c r="E13" s="4">
        <v>100000</v>
      </c>
      <c r="F13" s="4">
        <v>221</v>
      </c>
      <c r="G13" s="5">
        <v>7.2667999999999999</v>
      </c>
      <c r="H13" s="5">
        <v>7.2183948999999998</v>
      </c>
      <c r="J13" s="2">
        <v>9</v>
      </c>
      <c r="K13" s="3">
        <v>55.219838180441201</v>
      </c>
      <c r="L13" s="4">
        <v>300000</v>
      </c>
      <c r="M13" s="4">
        <v>647</v>
      </c>
      <c r="N13" s="5">
        <v>55.8264</v>
      </c>
      <c r="O13" s="5">
        <v>55.663318442999902</v>
      </c>
      <c r="Q13" s="2">
        <v>9</v>
      </c>
      <c r="R13" s="3">
        <v>100.849018295105</v>
      </c>
      <c r="S13" s="4">
        <v>500000</v>
      </c>
      <c r="T13" s="4">
        <v>1062</v>
      </c>
      <c r="U13" s="5">
        <v>162.06460000000001</v>
      </c>
      <c r="V13" s="5">
        <v>161.76738130000001</v>
      </c>
      <c r="X13" s="2">
        <v>9</v>
      </c>
      <c r="Y13" s="3">
        <v>454.24818912555003</v>
      </c>
      <c r="Z13" s="4">
        <v>1000000</v>
      </c>
      <c r="AA13" s="4">
        <v>2069</v>
      </c>
      <c r="AB13" s="5">
        <v>751.71889999999996</v>
      </c>
      <c r="AC13" s="5">
        <v>751.0213321</v>
      </c>
    </row>
    <row r="14" spans="3:29" x14ac:dyDescent="0.3">
      <c r="C14" s="2">
        <v>10</v>
      </c>
      <c r="D14" s="3">
        <v>14.6459542358007</v>
      </c>
      <c r="E14" s="4">
        <v>100000</v>
      </c>
      <c r="F14" s="4">
        <v>222</v>
      </c>
      <c r="G14" s="5">
        <v>7.0984999999999996</v>
      </c>
      <c r="H14" s="5">
        <v>7.0495116999999903</v>
      </c>
      <c r="J14" s="2">
        <v>10</v>
      </c>
      <c r="K14" s="3">
        <v>108.91018916355701</v>
      </c>
      <c r="L14" s="4">
        <v>300000</v>
      </c>
      <c r="M14" s="4">
        <v>650</v>
      </c>
      <c r="N14" s="5">
        <v>55.245899999999999</v>
      </c>
      <c r="O14" s="5">
        <v>55.083427614999998</v>
      </c>
      <c r="Q14" s="2">
        <v>10</v>
      </c>
      <c r="R14" s="3">
        <v>149.829759689323</v>
      </c>
      <c r="S14" s="4">
        <v>500000</v>
      </c>
      <c r="T14" s="4">
        <v>1061</v>
      </c>
      <c r="U14" s="5">
        <v>160.3861</v>
      </c>
      <c r="V14" s="5">
        <v>160.09319360000001</v>
      </c>
      <c r="X14" s="2">
        <v>10</v>
      </c>
      <c r="Y14" s="3">
        <v>504.92843327843201</v>
      </c>
      <c r="Z14" s="4">
        <v>1000000</v>
      </c>
      <c r="AA14" s="4">
        <v>2027</v>
      </c>
      <c r="AB14" s="5">
        <v>745.07029999999997</v>
      </c>
      <c r="AC14" s="5">
        <v>744.36310860000003</v>
      </c>
    </row>
    <row r="15" spans="3:29" x14ac:dyDescent="0.3">
      <c r="C15" s="2">
        <v>11</v>
      </c>
      <c r="D15" s="3">
        <v>13.9294894203223</v>
      </c>
      <c r="E15" s="4">
        <v>100000</v>
      </c>
      <c r="F15" s="4">
        <v>222</v>
      </c>
      <c r="G15" s="5">
        <v>7.0608000000000004</v>
      </c>
      <c r="H15" s="5">
        <v>7.0127881999999904</v>
      </c>
      <c r="J15" s="2">
        <v>11</v>
      </c>
      <c r="K15" s="3">
        <v>116.842509841545</v>
      </c>
      <c r="L15" s="4">
        <v>300000</v>
      </c>
      <c r="M15" s="4">
        <v>663</v>
      </c>
      <c r="N15" s="5">
        <v>57.163899999999998</v>
      </c>
      <c r="O15" s="5">
        <v>56.997458048999903</v>
      </c>
      <c r="Q15" s="2">
        <v>11</v>
      </c>
      <c r="R15" s="3">
        <v>117.219490664944</v>
      </c>
      <c r="S15" s="4">
        <v>500000</v>
      </c>
      <c r="T15" s="4">
        <v>1061</v>
      </c>
      <c r="U15" s="5">
        <v>161.94929999999999</v>
      </c>
      <c r="V15" s="5">
        <v>161.65468799999999</v>
      </c>
      <c r="X15" s="2">
        <v>11</v>
      </c>
      <c r="Y15" s="3">
        <v>605.56967569849303</v>
      </c>
      <c r="Z15" s="4">
        <v>1000000</v>
      </c>
      <c r="AA15" s="4">
        <v>2031</v>
      </c>
      <c r="AB15" s="5">
        <v>736.03459999999995</v>
      </c>
      <c r="AC15" s="5">
        <v>735.34024920000002</v>
      </c>
    </row>
    <row r="16" spans="3:29" x14ac:dyDescent="0.3">
      <c r="C16" s="2">
        <v>12</v>
      </c>
      <c r="D16" s="3">
        <v>18.904956026100901</v>
      </c>
      <c r="E16" s="4">
        <v>100000</v>
      </c>
      <c r="F16" s="4">
        <v>215</v>
      </c>
      <c r="G16" s="5">
        <v>6.8023999999999996</v>
      </c>
      <c r="H16" s="5">
        <v>6.7547069000000004</v>
      </c>
      <c r="J16" s="2">
        <v>12</v>
      </c>
      <c r="K16" s="3">
        <v>141.193346729832</v>
      </c>
      <c r="L16" s="4">
        <v>300000</v>
      </c>
      <c r="M16" s="4">
        <v>648</v>
      </c>
      <c r="N16" s="5">
        <v>55.874499999999998</v>
      </c>
      <c r="O16" s="5">
        <v>55.711905379000001</v>
      </c>
      <c r="Q16" s="2">
        <v>12</v>
      </c>
      <c r="R16" s="3">
        <v>142.03634000205699</v>
      </c>
      <c r="S16" s="4">
        <v>500000</v>
      </c>
      <c r="T16" s="4">
        <v>1077</v>
      </c>
      <c r="U16" s="5">
        <v>163.0027</v>
      </c>
      <c r="V16" s="5">
        <v>162.7099005</v>
      </c>
      <c r="X16" s="2">
        <v>12</v>
      </c>
      <c r="Y16" s="3">
        <v>612.78344925384295</v>
      </c>
      <c r="Z16" s="4">
        <v>1000000</v>
      </c>
      <c r="AA16" s="4">
        <v>2002</v>
      </c>
      <c r="AB16" s="5">
        <v>728.75170000000003</v>
      </c>
      <c r="AC16" s="5">
        <v>728.05782569999997</v>
      </c>
    </row>
    <row r="17" spans="3:29" x14ac:dyDescent="0.3">
      <c r="C17" s="2">
        <v>13</v>
      </c>
      <c r="D17" s="3">
        <v>1.99005556937549</v>
      </c>
      <c r="E17" s="4">
        <v>100000</v>
      </c>
      <c r="F17" s="4">
        <v>208</v>
      </c>
      <c r="G17" s="5">
        <v>6.8577000000000004</v>
      </c>
      <c r="H17" s="5">
        <v>6.8101791999999897</v>
      </c>
      <c r="J17" s="2">
        <v>13</v>
      </c>
      <c r="K17" s="3">
        <v>96.111586383324706</v>
      </c>
      <c r="L17" s="4">
        <v>300000</v>
      </c>
      <c r="M17" s="4">
        <v>662</v>
      </c>
      <c r="N17" s="5">
        <v>55.146500000000003</v>
      </c>
      <c r="O17" s="5">
        <v>54.984844766999998</v>
      </c>
      <c r="Q17" s="2">
        <v>13</v>
      </c>
      <c r="R17" s="3">
        <v>105.824842878609</v>
      </c>
      <c r="S17" s="4">
        <v>500000</v>
      </c>
      <c r="T17" s="4">
        <v>1074</v>
      </c>
      <c r="U17" s="5">
        <v>162.54409999999999</v>
      </c>
      <c r="V17" s="5">
        <v>162.24302599999999</v>
      </c>
      <c r="X17" s="2">
        <v>13</v>
      </c>
      <c r="Y17" s="3">
        <v>500.49808981992101</v>
      </c>
      <c r="Z17" s="4">
        <v>1000000</v>
      </c>
      <c r="AA17" s="4">
        <v>2032</v>
      </c>
      <c r="AB17" s="5">
        <v>736.75379999999996</v>
      </c>
      <c r="AC17" s="5">
        <v>736.07204530000001</v>
      </c>
    </row>
    <row r="18" spans="3:29" x14ac:dyDescent="0.3">
      <c r="C18" s="2">
        <v>14</v>
      </c>
      <c r="D18" s="3">
        <v>7.95968211091167</v>
      </c>
      <c r="E18" s="4">
        <v>100000</v>
      </c>
      <c r="F18" s="4">
        <v>223</v>
      </c>
      <c r="G18" s="5">
        <v>7.1798000000000002</v>
      </c>
      <c r="H18" s="5">
        <v>7.1321678999999998</v>
      </c>
      <c r="J18" s="2">
        <v>14</v>
      </c>
      <c r="K18" s="3">
        <v>68.171386375693999</v>
      </c>
      <c r="L18" s="4">
        <v>300000</v>
      </c>
      <c r="M18" s="4">
        <v>630</v>
      </c>
      <c r="N18" s="5">
        <v>55.023000000000003</v>
      </c>
      <c r="O18" s="5">
        <v>54.861316516999999</v>
      </c>
      <c r="Q18" s="2">
        <v>14</v>
      </c>
      <c r="R18" s="3">
        <v>223.05454556605301</v>
      </c>
      <c r="S18" s="4">
        <v>500000</v>
      </c>
      <c r="T18" s="4">
        <v>1060</v>
      </c>
      <c r="U18" s="5">
        <v>159.20439999999999</v>
      </c>
      <c r="V18" s="5">
        <v>158.9105399</v>
      </c>
      <c r="X18" s="2">
        <v>14</v>
      </c>
      <c r="Y18" s="3">
        <v>505.39846598409201</v>
      </c>
      <c r="Z18" s="4">
        <v>1000000</v>
      </c>
      <c r="AA18" s="4">
        <v>2042</v>
      </c>
      <c r="AB18" s="5">
        <v>741.61569999999995</v>
      </c>
      <c r="AC18" s="5">
        <v>740.93313239999998</v>
      </c>
    </row>
    <row r="19" spans="3:29" x14ac:dyDescent="0.3">
      <c r="C19" s="2">
        <v>15</v>
      </c>
      <c r="D19" s="3">
        <v>2.9848862899290198</v>
      </c>
      <c r="E19" s="4">
        <v>100000</v>
      </c>
      <c r="F19" s="4">
        <v>234</v>
      </c>
      <c r="G19" s="5">
        <v>7.3178999999999998</v>
      </c>
      <c r="H19" s="5">
        <v>7.2696173000000002</v>
      </c>
      <c r="J19" s="2">
        <v>15</v>
      </c>
      <c r="K19" s="3">
        <v>85.093046034860393</v>
      </c>
      <c r="L19" s="4">
        <v>300000</v>
      </c>
      <c r="M19" s="4">
        <v>651</v>
      </c>
      <c r="N19" s="5">
        <v>57.280299999999997</v>
      </c>
      <c r="O19" s="5">
        <v>57.115408639999998</v>
      </c>
      <c r="Q19" s="2">
        <v>15</v>
      </c>
      <c r="R19" s="3">
        <v>165.07272569246601</v>
      </c>
      <c r="S19" s="4">
        <v>500000</v>
      </c>
      <c r="T19" s="4">
        <v>1045</v>
      </c>
      <c r="U19" s="5">
        <v>161.12479999999999</v>
      </c>
      <c r="V19" s="5">
        <v>160.8278655</v>
      </c>
      <c r="X19" s="2">
        <v>15</v>
      </c>
      <c r="Y19" s="3">
        <v>498.53279679020397</v>
      </c>
      <c r="Z19" s="4">
        <v>1000000</v>
      </c>
      <c r="AA19" s="4">
        <v>2005</v>
      </c>
      <c r="AB19" s="5">
        <v>728.26499999999999</v>
      </c>
      <c r="AC19" s="5">
        <v>727.59288419999996</v>
      </c>
    </row>
    <row r="20" spans="3:29" x14ac:dyDescent="0.3">
      <c r="C20" s="2">
        <v>16</v>
      </c>
      <c r="D20" s="3">
        <v>15.640924910642401</v>
      </c>
      <c r="E20" s="4">
        <v>100000</v>
      </c>
      <c r="F20" s="4">
        <v>225</v>
      </c>
      <c r="G20" s="5">
        <v>7.1181000000000001</v>
      </c>
      <c r="H20" s="5">
        <v>7.0687309000000003</v>
      </c>
      <c r="J20" s="2">
        <v>16</v>
      </c>
      <c r="K20" s="3">
        <v>67.324481236791101</v>
      </c>
      <c r="L20" s="4">
        <v>300000</v>
      </c>
      <c r="M20" s="4">
        <v>643</v>
      </c>
      <c r="N20" s="5">
        <v>56.047400000000003</v>
      </c>
      <c r="O20" s="5">
        <v>55.887103465999999</v>
      </c>
      <c r="Q20" s="2">
        <v>16</v>
      </c>
      <c r="R20" s="3">
        <v>135.30545137778401</v>
      </c>
      <c r="S20" s="4">
        <v>500000</v>
      </c>
      <c r="T20" s="4">
        <v>1082</v>
      </c>
      <c r="U20" s="5">
        <v>165.14420000000001</v>
      </c>
      <c r="V20" s="5">
        <v>164.8481391</v>
      </c>
      <c r="X20" s="2">
        <v>16</v>
      </c>
      <c r="Y20" s="3">
        <v>541.89585725175095</v>
      </c>
      <c r="Z20" s="4">
        <v>1000000</v>
      </c>
      <c r="AA20" s="4">
        <v>2012</v>
      </c>
      <c r="AB20" s="5">
        <v>729.38699999999994</v>
      </c>
      <c r="AC20" s="5">
        <v>728.69929029999901</v>
      </c>
    </row>
    <row r="21" spans="3:29" x14ac:dyDescent="0.3">
      <c r="C21" s="2">
        <v>17</v>
      </c>
      <c r="D21" s="3">
        <v>10.9446122264652</v>
      </c>
      <c r="E21" s="4">
        <v>100000</v>
      </c>
      <c r="F21" s="4">
        <v>226</v>
      </c>
      <c r="G21" s="5">
        <v>7.1060999999999996</v>
      </c>
      <c r="H21" s="5">
        <v>7.0577173999999996</v>
      </c>
      <c r="J21" s="2">
        <v>17</v>
      </c>
      <c r="K21" s="3">
        <v>85.207597496709695</v>
      </c>
      <c r="L21" s="4">
        <v>300000</v>
      </c>
      <c r="M21" s="4">
        <v>646</v>
      </c>
      <c r="N21" s="5">
        <v>55.540599999999998</v>
      </c>
      <c r="O21" s="5">
        <v>55.382351192999998</v>
      </c>
      <c r="Q21" s="2">
        <v>17</v>
      </c>
      <c r="R21" s="3">
        <v>240.109956318619</v>
      </c>
      <c r="S21" s="4">
        <v>500000</v>
      </c>
      <c r="T21" s="4">
        <v>1057</v>
      </c>
      <c r="U21" s="5">
        <v>162.12299999999999</v>
      </c>
      <c r="V21" s="5">
        <v>161.82031760000001</v>
      </c>
      <c r="X21" s="2">
        <v>17</v>
      </c>
      <c r="Y21" s="3">
        <v>486.74940284892</v>
      </c>
      <c r="Z21" s="4">
        <v>1000000</v>
      </c>
      <c r="AA21" s="4">
        <v>2065</v>
      </c>
      <c r="AB21" s="5">
        <v>747.62090000000001</v>
      </c>
      <c r="AC21" s="5">
        <v>746.93067599999995</v>
      </c>
    </row>
    <row r="22" spans="3:29" x14ac:dyDescent="0.3">
      <c r="C22" s="2">
        <v>18</v>
      </c>
      <c r="D22" s="3">
        <v>13.9293916050642</v>
      </c>
      <c r="E22" s="4">
        <v>100000</v>
      </c>
      <c r="F22" s="4">
        <v>224</v>
      </c>
      <c r="G22" s="5">
        <v>7.1734</v>
      </c>
      <c r="H22" s="5">
        <v>7.1247683999999998</v>
      </c>
      <c r="J22" s="2">
        <v>18</v>
      </c>
      <c r="K22" s="3">
        <v>88.023673481188695</v>
      </c>
      <c r="L22" s="4">
        <v>300000</v>
      </c>
      <c r="M22" s="4">
        <v>638</v>
      </c>
      <c r="N22" s="5">
        <v>55.866500000000002</v>
      </c>
      <c r="O22" s="5">
        <v>55.706994696000002</v>
      </c>
      <c r="Q22" s="2">
        <v>18</v>
      </c>
      <c r="R22" s="3">
        <v>123.835865137225</v>
      </c>
      <c r="S22" s="4">
        <v>500000</v>
      </c>
      <c r="T22" s="4">
        <v>1073</v>
      </c>
      <c r="U22" s="5">
        <v>163.4307</v>
      </c>
      <c r="V22" s="5">
        <v>163.13714770000001</v>
      </c>
      <c r="X22" s="2">
        <v>18</v>
      </c>
      <c r="Y22" s="3">
        <v>510.97015704135202</v>
      </c>
      <c r="Z22" s="4">
        <v>1000000</v>
      </c>
      <c r="AA22" s="4">
        <v>2019</v>
      </c>
      <c r="AB22" s="5">
        <v>734.52409999999998</v>
      </c>
      <c r="AC22" s="5">
        <v>733.83865160000005</v>
      </c>
    </row>
    <row r="23" spans="3:29" x14ac:dyDescent="0.3">
      <c r="C23" s="2">
        <v>19</v>
      </c>
      <c r="D23" s="3">
        <v>1.9926077173885199</v>
      </c>
      <c r="E23" s="4">
        <v>100000</v>
      </c>
      <c r="F23" s="4">
        <v>217</v>
      </c>
      <c r="G23" s="5">
        <v>7.0727000000000002</v>
      </c>
      <c r="H23" s="5">
        <v>7.0251737999999904</v>
      </c>
      <c r="J23" s="2">
        <v>19</v>
      </c>
      <c r="K23" s="3">
        <v>34.0668586761726</v>
      </c>
      <c r="L23" s="4">
        <v>300000</v>
      </c>
      <c r="M23" s="4">
        <v>652</v>
      </c>
      <c r="N23" s="5">
        <v>56.708300000000001</v>
      </c>
      <c r="O23" s="5">
        <v>56.545891421999997</v>
      </c>
      <c r="Q23" s="2">
        <v>19</v>
      </c>
      <c r="R23" s="3">
        <v>149.74146928199099</v>
      </c>
      <c r="S23" s="4">
        <v>500000</v>
      </c>
      <c r="T23" s="4">
        <v>1059</v>
      </c>
      <c r="U23" s="5">
        <v>160.07060000000001</v>
      </c>
      <c r="V23" s="5">
        <v>159.78237659999999</v>
      </c>
      <c r="X23" s="2">
        <v>19</v>
      </c>
      <c r="Y23" s="3">
        <v>703.75507757909895</v>
      </c>
      <c r="Z23" s="4">
        <v>1000000</v>
      </c>
      <c r="AA23" s="4">
        <v>2035</v>
      </c>
      <c r="AB23" s="5">
        <v>753.62649999999996</v>
      </c>
      <c r="AC23" s="5">
        <v>752.89624089999995</v>
      </c>
    </row>
    <row r="24" spans="3:29" x14ac:dyDescent="0.3">
      <c r="C24" s="2">
        <v>20</v>
      </c>
      <c r="D24" s="3">
        <v>26.863763169493701</v>
      </c>
      <c r="E24" s="4">
        <v>100000</v>
      </c>
      <c r="F24" s="4">
        <v>227</v>
      </c>
      <c r="G24" s="5">
        <v>7.1456999999999997</v>
      </c>
      <c r="H24" s="5">
        <v>7.0970405999999997</v>
      </c>
      <c r="J24" s="2">
        <v>20</v>
      </c>
      <c r="K24" s="3">
        <v>66.938210467135093</v>
      </c>
      <c r="L24" s="4">
        <v>300000</v>
      </c>
      <c r="M24" s="4">
        <v>640</v>
      </c>
      <c r="N24" s="5">
        <v>54.284199999999998</v>
      </c>
      <c r="O24" s="5">
        <v>54.125351437999903</v>
      </c>
      <c r="Q24" s="2">
        <v>20</v>
      </c>
      <c r="R24" s="3">
        <v>79.340002003969801</v>
      </c>
      <c r="S24" s="4">
        <v>500000</v>
      </c>
      <c r="T24" s="4">
        <v>1070</v>
      </c>
      <c r="U24" s="5">
        <v>163.71469999999999</v>
      </c>
      <c r="V24" s="5">
        <v>163.41606820000001</v>
      </c>
      <c r="X24" s="2">
        <v>20</v>
      </c>
      <c r="Y24" s="3">
        <v>616.09385354745405</v>
      </c>
      <c r="Z24" s="4">
        <v>1000000</v>
      </c>
      <c r="AA24" s="4">
        <v>2024</v>
      </c>
      <c r="AB24" s="5">
        <v>733.27850000000001</v>
      </c>
      <c r="AC24" s="5">
        <v>732.56201099999998</v>
      </c>
    </row>
    <row r="25" spans="3:29" x14ac:dyDescent="0.3">
      <c r="C25" s="2">
        <v>21</v>
      </c>
      <c r="D25" s="3">
        <v>10.944662320132</v>
      </c>
      <c r="E25" s="4">
        <v>100000</v>
      </c>
      <c r="F25" s="4">
        <v>220</v>
      </c>
      <c r="G25" s="5">
        <v>6.9386000000000001</v>
      </c>
      <c r="H25" s="5">
        <v>6.8885255999999897</v>
      </c>
      <c r="J25" s="2">
        <v>21</v>
      </c>
      <c r="K25" s="3">
        <v>54.873918170482703</v>
      </c>
      <c r="L25" s="4">
        <v>300000</v>
      </c>
      <c r="M25" s="4">
        <v>649</v>
      </c>
      <c r="N25" s="5">
        <v>55.478400000000001</v>
      </c>
      <c r="O25" s="5">
        <v>55.317638809999998</v>
      </c>
      <c r="Q25" s="2">
        <v>21</v>
      </c>
      <c r="R25" s="3">
        <v>122.30904081779499</v>
      </c>
      <c r="S25" s="4">
        <v>500000</v>
      </c>
      <c r="T25" s="4">
        <v>1056</v>
      </c>
      <c r="U25" s="5">
        <v>161.93790000000001</v>
      </c>
      <c r="V25" s="5">
        <v>161.6393994</v>
      </c>
      <c r="X25" s="2">
        <v>21</v>
      </c>
      <c r="Y25" s="3">
        <v>578.24176743425005</v>
      </c>
      <c r="Z25" s="4">
        <v>1000000</v>
      </c>
      <c r="AA25" s="4">
        <v>2028</v>
      </c>
      <c r="AB25" s="5">
        <v>737.09969999999998</v>
      </c>
      <c r="AC25" s="5">
        <v>736.41431509999995</v>
      </c>
    </row>
    <row r="26" spans="3:29" x14ac:dyDescent="0.3">
      <c r="C26" s="2">
        <v>22</v>
      </c>
      <c r="D26" s="3">
        <v>18.9271863031158</v>
      </c>
      <c r="E26" s="4">
        <v>100000</v>
      </c>
      <c r="F26" s="4">
        <v>204</v>
      </c>
      <c r="G26" s="5">
        <v>6.8718000000000004</v>
      </c>
      <c r="H26" s="5">
        <v>6.8243317000000001</v>
      </c>
      <c r="J26" s="2">
        <v>22</v>
      </c>
      <c r="K26" s="3">
        <v>53.0154488134228</v>
      </c>
      <c r="L26" s="4">
        <v>300000</v>
      </c>
      <c r="M26" s="4">
        <v>648</v>
      </c>
      <c r="N26" s="5">
        <v>56.767400000000002</v>
      </c>
      <c r="O26" s="5">
        <v>56.606493729999997</v>
      </c>
      <c r="Q26" s="2">
        <v>22</v>
      </c>
      <c r="R26" s="3">
        <v>167.59866270368701</v>
      </c>
      <c r="S26" s="4">
        <v>500000</v>
      </c>
      <c r="T26" s="4">
        <v>1070</v>
      </c>
      <c r="U26" s="5">
        <v>162.61859999999999</v>
      </c>
      <c r="V26" s="5">
        <v>162.31557119999999</v>
      </c>
      <c r="X26" s="2">
        <v>22</v>
      </c>
      <c r="Y26" s="3">
        <v>586.60307341663804</v>
      </c>
      <c r="Z26" s="4">
        <v>1000000</v>
      </c>
      <c r="AA26" s="4">
        <v>2019</v>
      </c>
      <c r="AB26" s="5">
        <v>734.40980000000002</v>
      </c>
      <c r="AC26" s="5">
        <v>733.71756600000003</v>
      </c>
    </row>
    <row r="27" spans="3:29" x14ac:dyDescent="0.3">
      <c r="C27" s="2">
        <v>23</v>
      </c>
      <c r="D27" s="3">
        <v>16.635861854756499</v>
      </c>
      <c r="E27" s="4">
        <v>100000</v>
      </c>
      <c r="F27" s="4">
        <v>210</v>
      </c>
      <c r="G27" s="5">
        <v>6.9565999999999999</v>
      </c>
      <c r="H27" s="5">
        <v>6.9090503999999999</v>
      </c>
      <c r="J27" s="2">
        <v>23</v>
      </c>
      <c r="K27" s="3">
        <v>96.999277086247901</v>
      </c>
      <c r="L27" s="4">
        <v>300000</v>
      </c>
      <c r="M27" s="4">
        <v>649</v>
      </c>
      <c r="N27" s="5">
        <v>56.847200000000001</v>
      </c>
      <c r="O27" s="5">
        <v>56.6856715649999</v>
      </c>
      <c r="Q27" s="2">
        <v>23</v>
      </c>
      <c r="R27" s="3">
        <v>126.45242199254901</v>
      </c>
      <c r="S27" s="4">
        <v>500000</v>
      </c>
      <c r="T27" s="4">
        <v>1088</v>
      </c>
      <c r="U27" s="5">
        <v>167.15360000000001</v>
      </c>
      <c r="V27" s="5">
        <v>166.858904</v>
      </c>
      <c r="X27" s="2">
        <v>23</v>
      </c>
      <c r="Y27" s="3">
        <v>568.82034180975097</v>
      </c>
      <c r="Z27" s="4">
        <v>1000000</v>
      </c>
      <c r="AA27" s="4">
        <v>2042</v>
      </c>
      <c r="AB27" s="5">
        <v>741.47059999999999</v>
      </c>
      <c r="AC27" s="5">
        <v>740.77443430000005</v>
      </c>
    </row>
    <row r="28" spans="3:29" x14ac:dyDescent="0.3">
      <c r="C28" s="2">
        <v>24</v>
      </c>
      <c r="D28" s="3">
        <v>17.9092370981203</v>
      </c>
      <c r="E28" s="4">
        <v>100000</v>
      </c>
      <c r="F28" s="4">
        <v>229</v>
      </c>
      <c r="G28" s="5">
        <v>7.3356000000000003</v>
      </c>
      <c r="H28" s="5">
        <v>7.2864502</v>
      </c>
      <c r="J28" s="2">
        <v>24</v>
      </c>
      <c r="K28" s="3">
        <v>132.88339010818299</v>
      </c>
      <c r="L28" s="4">
        <v>300000</v>
      </c>
      <c r="M28" s="4">
        <v>649</v>
      </c>
      <c r="N28" s="5">
        <v>56.590299999999999</v>
      </c>
      <c r="O28" s="5">
        <v>56.426323212999897</v>
      </c>
      <c r="Q28" s="2">
        <v>24</v>
      </c>
      <c r="R28" s="3">
        <v>148.071401464806</v>
      </c>
      <c r="S28" s="4">
        <v>500000</v>
      </c>
      <c r="T28" s="4">
        <v>1072</v>
      </c>
      <c r="U28" s="5">
        <v>162.65209999999999</v>
      </c>
      <c r="V28" s="5">
        <v>162.35103040000001</v>
      </c>
      <c r="X28" s="2">
        <v>24</v>
      </c>
      <c r="Y28" s="3">
        <v>622.10388133655397</v>
      </c>
      <c r="Z28" s="4">
        <v>1000000</v>
      </c>
      <c r="AA28" s="4">
        <v>2037</v>
      </c>
      <c r="AB28" s="5">
        <v>739.75450000000001</v>
      </c>
      <c r="AC28" s="5">
        <v>739.06277390000002</v>
      </c>
    </row>
    <row r="29" spans="3:29" x14ac:dyDescent="0.3">
      <c r="C29" s="2">
        <v>25</v>
      </c>
      <c r="D29" s="3">
        <v>6.96470969340543</v>
      </c>
      <c r="E29" s="4">
        <v>100000</v>
      </c>
      <c r="F29" s="4">
        <v>228</v>
      </c>
      <c r="G29" s="5">
        <v>7.5021000000000004</v>
      </c>
      <c r="H29" s="5">
        <v>7.4528641000000002</v>
      </c>
      <c r="J29" s="2">
        <v>25</v>
      </c>
      <c r="K29" s="3">
        <v>64.6988984831859</v>
      </c>
      <c r="L29" s="4">
        <v>300000</v>
      </c>
      <c r="M29" s="4">
        <v>655</v>
      </c>
      <c r="N29" s="5">
        <v>55.572800000000001</v>
      </c>
      <c r="O29" s="5">
        <v>55.412044361</v>
      </c>
      <c r="Q29" s="2">
        <v>25</v>
      </c>
      <c r="R29" s="3">
        <v>191.291613955815</v>
      </c>
      <c r="S29" s="4">
        <v>500000</v>
      </c>
      <c r="T29" s="4">
        <v>1061</v>
      </c>
      <c r="U29" s="5">
        <v>160.9949</v>
      </c>
      <c r="V29" s="5">
        <v>160.69531710000001</v>
      </c>
      <c r="X29" s="2">
        <v>25</v>
      </c>
      <c r="Y29" s="3">
        <v>599.10881099464495</v>
      </c>
      <c r="Z29" s="4">
        <v>1000000</v>
      </c>
      <c r="AA29" s="4">
        <v>2043</v>
      </c>
      <c r="AB29" s="5">
        <v>738.5498</v>
      </c>
      <c r="AC29" s="5">
        <v>737.86289169999998</v>
      </c>
    </row>
    <row r="30" spans="3:29" x14ac:dyDescent="0.3">
      <c r="C30" s="2">
        <v>26</v>
      </c>
      <c r="D30" s="3">
        <v>8.9546294017824195</v>
      </c>
      <c r="E30" s="4">
        <v>100000</v>
      </c>
      <c r="F30" s="4">
        <v>220</v>
      </c>
      <c r="G30" s="5">
        <v>6.9145000000000003</v>
      </c>
      <c r="H30" s="5">
        <v>6.8671648999999997</v>
      </c>
      <c r="J30" s="2">
        <v>26</v>
      </c>
      <c r="K30" s="3">
        <v>87.155330676549696</v>
      </c>
      <c r="L30" s="4">
        <v>300000</v>
      </c>
      <c r="M30" s="4">
        <v>649</v>
      </c>
      <c r="N30" s="5">
        <v>56.088500000000003</v>
      </c>
      <c r="O30" s="5">
        <v>55.924354676999997</v>
      </c>
      <c r="Q30" s="2">
        <v>26</v>
      </c>
      <c r="R30" s="3">
        <v>128.36339521487901</v>
      </c>
      <c r="S30" s="4">
        <v>500000</v>
      </c>
      <c r="T30" s="4">
        <v>1072</v>
      </c>
      <c r="U30" s="5">
        <v>163.21520000000001</v>
      </c>
      <c r="V30" s="5">
        <v>162.92193320000001</v>
      </c>
      <c r="X30" s="2">
        <v>26</v>
      </c>
      <c r="Y30" s="3">
        <v>490.74978257134597</v>
      </c>
      <c r="Z30" s="4">
        <v>1000000</v>
      </c>
      <c r="AA30" s="4">
        <v>2024</v>
      </c>
      <c r="AB30" s="5">
        <v>728.78200000000004</v>
      </c>
      <c r="AC30" s="5">
        <v>728.11253509999995</v>
      </c>
    </row>
    <row r="31" spans="3:29" x14ac:dyDescent="0.3">
      <c r="C31" s="2">
        <v>27</v>
      </c>
      <c r="D31" s="3">
        <v>7.9596624497190698</v>
      </c>
      <c r="E31" s="4">
        <v>100000</v>
      </c>
      <c r="F31" s="4">
        <v>217</v>
      </c>
      <c r="G31" s="5">
        <v>6.8212000000000002</v>
      </c>
      <c r="H31" s="5">
        <v>6.7739773000000003</v>
      </c>
      <c r="J31" s="2">
        <v>27</v>
      </c>
      <c r="K31" s="3">
        <v>79.644702367969998</v>
      </c>
      <c r="L31" s="4">
        <v>300000</v>
      </c>
      <c r="M31" s="4">
        <v>657</v>
      </c>
      <c r="N31" s="5">
        <v>57.198</v>
      </c>
      <c r="O31" s="5">
        <v>57.036109787999997</v>
      </c>
      <c r="Q31" s="2">
        <v>27</v>
      </c>
      <c r="R31" s="3">
        <v>268.63937801050298</v>
      </c>
      <c r="S31" s="4">
        <v>500000</v>
      </c>
      <c r="T31" s="4">
        <v>1043</v>
      </c>
      <c r="U31" s="5">
        <v>159.0163</v>
      </c>
      <c r="V31" s="5">
        <v>158.72209669999901</v>
      </c>
      <c r="X31" s="2">
        <v>27</v>
      </c>
      <c r="Y31" s="3">
        <v>687.60243082187105</v>
      </c>
      <c r="Z31" s="4">
        <v>1000000</v>
      </c>
      <c r="AA31" s="4">
        <v>2011</v>
      </c>
      <c r="AB31" s="5">
        <v>725.15219999999999</v>
      </c>
      <c r="AC31" s="5">
        <v>724.47550509999996</v>
      </c>
    </row>
    <row r="32" spans="3:29" x14ac:dyDescent="0.3">
      <c r="C32" s="2">
        <v>28</v>
      </c>
      <c r="D32" s="3">
        <v>27.580334845527599</v>
      </c>
      <c r="E32" s="4">
        <v>100000</v>
      </c>
      <c r="F32" s="4">
        <v>221</v>
      </c>
      <c r="G32" s="5">
        <v>6.8414999999999999</v>
      </c>
      <c r="H32" s="5">
        <v>6.7940044999999998</v>
      </c>
      <c r="J32" s="2">
        <v>28</v>
      </c>
      <c r="K32" s="3">
        <v>97.485916903693095</v>
      </c>
      <c r="L32" s="4">
        <v>300000</v>
      </c>
      <c r="M32" s="4">
        <v>656</v>
      </c>
      <c r="N32" s="5">
        <v>55.841999999999999</v>
      </c>
      <c r="O32" s="5">
        <v>55.682473973999997</v>
      </c>
      <c r="Q32" s="2">
        <v>28</v>
      </c>
      <c r="R32" s="3">
        <v>174.52952218685701</v>
      </c>
      <c r="S32" s="4">
        <v>500000</v>
      </c>
      <c r="T32" s="4">
        <v>1085</v>
      </c>
      <c r="U32" s="5">
        <v>164.00530000000001</v>
      </c>
      <c r="V32" s="5">
        <v>163.70546049999999</v>
      </c>
      <c r="X32" s="2">
        <v>28</v>
      </c>
      <c r="Y32" s="3">
        <v>468.77706498630403</v>
      </c>
      <c r="Z32" s="4">
        <v>1000000</v>
      </c>
      <c r="AA32" s="4">
        <v>2053</v>
      </c>
      <c r="AB32" s="5">
        <v>758.29870000000005</v>
      </c>
      <c r="AC32" s="5">
        <v>757.58953749999898</v>
      </c>
    </row>
    <row r="33" spans="3:29" x14ac:dyDescent="0.3">
      <c r="C33" s="2">
        <v>29</v>
      </c>
      <c r="D33" s="3">
        <v>21.888995280670599</v>
      </c>
      <c r="E33" s="4">
        <v>100000</v>
      </c>
      <c r="F33" s="4">
        <v>220</v>
      </c>
      <c r="G33" s="5">
        <v>6.9607000000000001</v>
      </c>
      <c r="H33" s="5">
        <v>6.9125274999999897</v>
      </c>
      <c r="J33" s="2">
        <v>29</v>
      </c>
      <c r="K33" s="3">
        <v>49.813136814567997</v>
      </c>
      <c r="L33" s="4">
        <v>300000</v>
      </c>
      <c r="M33" s="4">
        <v>653</v>
      </c>
      <c r="N33" s="5">
        <v>56.991</v>
      </c>
      <c r="O33" s="5">
        <v>56.829985399999998</v>
      </c>
      <c r="Q33" s="2">
        <v>29</v>
      </c>
      <c r="R33" s="3">
        <v>206.67815464403699</v>
      </c>
      <c r="S33" s="4">
        <v>500000</v>
      </c>
      <c r="T33" s="4">
        <v>1059</v>
      </c>
      <c r="U33" s="5">
        <v>160.07939999999999</v>
      </c>
      <c r="V33" s="5">
        <v>159.7881917</v>
      </c>
      <c r="X33" s="2">
        <v>29</v>
      </c>
      <c r="Y33" s="3">
        <v>688.34116669593095</v>
      </c>
      <c r="Z33" s="4">
        <v>1000000</v>
      </c>
      <c r="AA33" s="4">
        <v>2029</v>
      </c>
      <c r="AB33" s="5">
        <v>740.96339999999998</v>
      </c>
      <c r="AC33" s="5">
        <v>740.28874689999998</v>
      </c>
    </row>
    <row r="34" spans="3:29" x14ac:dyDescent="0.3">
      <c r="C34" s="2">
        <v>30</v>
      </c>
      <c r="D34" s="3">
        <v>13.9304542991723</v>
      </c>
      <c r="E34" s="4">
        <v>100000</v>
      </c>
      <c r="F34" s="4">
        <v>213</v>
      </c>
      <c r="G34" s="5">
        <v>7.2443999999999997</v>
      </c>
      <c r="H34" s="5">
        <v>7.1946877000000002</v>
      </c>
      <c r="J34" s="2">
        <v>30</v>
      </c>
      <c r="K34" s="3">
        <v>77.574253099071001</v>
      </c>
      <c r="L34" s="4">
        <v>300000</v>
      </c>
      <c r="M34" s="4">
        <v>641</v>
      </c>
      <c r="N34" s="5">
        <v>55.781100000000002</v>
      </c>
      <c r="O34" s="5">
        <v>55.621393099999999</v>
      </c>
      <c r="Q34" s="2">
        <v>30</v>
      </c>
      <c r="R34" s="3">
        <v>93.511638150677499</v>
      </c>
      <c r="S34" s="4">
        <v>500000</v>
      </c>
      <c r="T34" s="4">
        <v>1062</v>
      </c>
      <c r="U34" s="5">
        <v>162.05539999999999</v>
      </c>
      <c r="V34" s="5">
        <v>161.76122140000001</v>
      </c>
      <c r="X34" s="2">
        <v>30</v>
      </c>
      <c r="Y34" s="3">
        <v>817.07415047309905</v>
      </c>
      <c r="Z34" s="4">
        <v>1000000</v>
      </c>
      <c r="AA34" s="4">
        <v>2061</v>
      </c>
      <c r="AB34" s="5">
        <v>746.7903</v>
      </c>
      <c r="AC34" s="5">
        <v>746.11153909999996</v>
      </c>
    </row>
    <row r="35" spans="3:29" x14ac:dyDescent="0.3">
      <c r="C35" s="2">
        <v>31</v>
      </c>
      <c r="D35" s="3">
        <v>20.894035120834101</v>
      </c>
      <c r="E35" s="4">
        <v>100000</v>
      </c>
      <c r="F35" s="4">
        <v>218</v>
      </c>
      <c r="G35" s="5">
        <v>7.3059000000000003</v>
      </c>
      <c r="H35" s="5">
        <v>7.2557632999999999</v>
      </c>
      <c r="J35" s="2">
        <v>31</v>
      </c>
      <c r="K35" s="3">
        <v>83.8675178649016</v>
      </c>
      <c r="L35" s="4">
        <v>300000</v>
      </c>
      <c r="M35" s="4">
        <v>642</v>
      </c>
      <c r="N35" s="5">
        <v>56.468299999999999</v>
      </c>
      <c r="O35" s="5">
        <v>56.309358399999901</v>
      </c>
      <c r="Q35" s="2">
        <v>31</v>
      </c>
      <c r="R35" s="3">
        <v>198.61454054633401</v>
      </c>
      <c r="S35" s="4">
        <v>500000</v>
      </c>
      <c r="T35" s="4">
        <v>1041</v>
      </c>
      <c r="U35" s="5">
        <v>158.90459999999999</v>
      </c>
      <c r="V35" s="5">
        <v>158.61116910000001</v>
      </c>
      <c r="X35" s="2">
        <v>31</v>
      </c>
      <c r="Y35" s="3">
        <v>474.79500262826599</v>
      </c>
      <c r="Z35" s="4">
        <v>1000000</v>
      </c>
      <c r="AA35" s="4">
        <v>2017</v>
      </c>
      <c r="AB35" s="5">
        <v>736.221</v>
      </c>
      <c r="AC35" s="5">
        <v>735.539516399999</v>
      </c>
    </row>
    <row r="36" spans="3:29" x14ac:dyDescent="0.3">
      <c r="C36" s="2">
        <v>32</v>
      </c>
      <c r="D36" s="3">
        <v>11.940019481172</v>
      </c>
      <c r="E36" s="4">
        <v>100000</v>
      </c>
      <c r="F36" s="4">
        <v>215</v>
      </c>
      <c r="G36" s="5">
        <v>7.0744999999999996</v>
      </c>
      <c r="H36" s="5">
        <v>7.0259342</v>
      </c>
      <c r="J36" s="2">
        <v>32</v>
      </c>
      <c r="K36" s="3">
        <v>86.856806802598797</v>
      </c>
      <c r="L36" s="4">
        <v>300000</v>
      </c>
      <c r="M36" s="4">
        <v>659</v>
      </c>
      <c r="N36" s="5">
        <v>57.235300000000002</v>
      </c>
      <c r="O36" s="5">
        <v>57.073163799999897</v>
      </c>
      <c r="Q36" s="2">
        <v>32</v>
      </c>
      <c r="R36" s="3">
        <v>162.745964347891</v>
      </c>
      <c r="S36" s="4">
        <v>500000</v>
      </c>
      <c r="T36" s="4">
        <v>1069</v>
      </c>
      <c r="U36" s="5">
        <v>161.14580000000001</v>
      </c>
      <c r="V36" s="5">
        <v>160.854556</v>
      </c>
      <c r="X36" s="2">
        <v>32</v>
      </c>
      <c r="Y36" s="3">
        <v>607.38073200832196</v>
      </c>
      <c r="Z36" s="4">
        <v>1000000</v>
      </c>
      <c r="AA36" s="4">
        <v>2015</v>
      </c>
      <c r="AB36" s="5">
        <v>732.94730000000004</v>
      </c>
      <c r="AC36" s="5">
        <v>732.26984540000001</v>
      </c>
    </row>
    <row r="37" spans="3:29" x14ac:dyDescent="0.3">
      <c r="C37" s="2">
        <v>33</v>
      </c>
      <c r="D37" s="3">
        <v>9.9529292513915308</v>
      </c>
      <c r="E37" s="4">
        <v>100000</v>
      </c>
      <c r="F37" s="4">
        <v>221</v>
      </c>
      <c r="G37" s="5">
        <v>7.3185000000000002</v>
      </c>
      <c r="H37" s="5">
        <v>7.2697431999999997</v>
      </c>
      <c r="J37" s="2">
        <v>33</v>
      </c>
      <c r="K37" s="3">
        <v>74.595286254541804</v>
      </c>
      <c r="L37" s="4">
        <v>300000</v>
      </c>
      <c r="M37" s="4">
        <v>656</v>
      </c>
      <c r="N37" s="5">
        <v>57.641800000000003</v>
      </c>
      <c r="O37" s="5">
        <v>57.481139299999903</v>
      </c>
      <c r="Q37" s="2">
        <v>33</v>
      </c>
      <c r="R37" s="3">
        <v>151.95108367614699</v>
      </c>
      <c r="S37" s="4">
        <v>500000</v>
      </c>
      <c r="T37" s="4">
        <v>1045</v>
      </c>
      <c r="U37" s="5">
        <v>159.7687</v>
      </c>
      <c r="V37" s="5">
        <v>159.4739137</v>
      </c>
      <c r="X37" s="2">
        <v>33</v>
      </c>
      <c r="Y37" s="3">
        <v>601.45720259978998</v>
      </c>
      <c r="Z37" s="4">
        <v>1000000</v>
      </c>
      <c r="AA37" s="4">
        <v>2065</v>
      </c>
      <c r="AB37" s="5">
        <v>746.68389999999999</v>
      </c>
      <c r="AC37" s="5">
        <v>745.99047309999901</v>
      </c>
    </row>
    <row r="38" spans="3:29" x14ac:dyDescent="0.3">
      <c r="C38" s="2">
        <v>34</v>
      </c>
      <c r="D38" s="3">
        <v>18.6259194954661</v>
      </c>
      <c r="E38" s="4">
        <v>100000</v>
      </c>
      <c r="F38" s="4">
        <v>221</v>
      </c>
      <c r="G38" s="5">
        <v>7.0415000000000001</v>
      </c>
      <c r="H38" s="5">
        <v>6.9924842999999903</v>
      </c>
      <c r="J38" s="2">
        <v>34</v>
      </c>
      <c r="K38" s="3">
        <v>69.129746463863896</v>
      </c>
      <c r="L38" s="4">
        <v>300000</v>
      </c>
      <c r="M38" s="4">
        <v>655</v>
      </c>
      <c r="N38" s="5">
        <v>56.506</v>
      </c>
      <c r="O38" s="5">
        <v>56.347197100000002</v>
      </c>
      <c r="Q38" s="2">
        <v>34</v>
      </c>
      <c r="R38" s="3">
        <v>239.32621143151101</v>
      </c>
      <c r="S38" s="4">
        <v>500000</v>
      </c>
      <c r="T38" s="4">
        <v>1084</v>
      </c>
      <c r="U38" s="5">
        <v>163.98320000000001</v>
      </c>
      <c r="V38" s="5">
        <v>163.68451250000001</v>
      </c>
      <c r="X38" s="2">
        <v>34</v>
      </c>
      <c r="Y38" s="3">
        <v>559.27328433915295</v>
      </c>
      <c r="Z38" s="4">
        <v>1000000</v>
      </c>
      <c r="AA38" s="4">
        <v>2047</v>
      </c>
      <c r="AB38" s="5">
        <v>748.24900000000002</v>
      </c>
      <c r="AC38" s="5">
        <v>747.56764049999902</v>
      </c>
    </row>
    <row r="39" spans="3:29" x14ac:dyDescent="0.3">
      <c r="C39" s="2">
        <v>35</v>
      </c>
      <c r="D39" s="3">
        <v>21.610654136704799</v>
      </c>
      <c r="E39" s="4">
        <v>100000</v>
      </c>
      <c r="F39" s="4">
        <v>211</v>
      </c>
      <c r="G39" s="5">
        <v>6.9272</v>
      </c>
      <c r="H39" s="5">
        <v>6.8781498000000001</v>
      </c>
      <c r="J39" s="2">
        <v>35</v>
      </c>
      <c r="K39" s="3">
        <v>55.791504024261698</v>
      </c>
      <c r="L39" s="4">
        <v>300000</v>
      </c>
      <c r="M39" s="4">
        <v>647</v>
      </c>
      <c r="N39" s="5">
        <v>56.358400000000003</v>
      </c>
      <c r="O39" s="5">
        <v>56.197805000000002</v>
      </c>
      <c r="Q39" s="2">
        <v>35</v>
      </c>
      <c r="R39" s="3">
        <v>118.851566062576</v>
      </c>
      <c r="S39" s="4">
        <v>500000</v>
      </c>
      <c r="T39" s="4">
        <v>1087</v>
      </c>
      <c r="U39" s="5">
        <v>166.6746</v>
      </c>
      <c r="V39" s="5">
        <v>166.3827781</v>
      </c>
      <c r="X39" s="2">
        <v>35</v>
      </c>
      <c r="Y39" s="3">
        <v>393.57513340154497</v>
      </c>
      <c r="Z39" s="4">
        <v>1000000</v>
      </c>
      <c r="AA39" s="4">
        <v>2030</v>
      </c>
      <c r="AB39" s="5">
        <v>743.20590000000004</v>
      </c>
      <c r="AC39" s="5">
        <v>742.48698969999998</v>
      </c>
    </row>
    <row r="40" spans="3:29" x14ac:dyDescent="0.3">
      <c r="C40" s="2">
        <v>36</v>
      </c>
      <c r="D40" s="3">
        <v>6.9647088432330904</v>
      </c>
      <c r="E40" s="4">
        <v>100000</v>
      </c>
      <c r="F40" s="4">
        <v>215</v>
      </c>
      <c r="G40" s="5">
        <v>7.1787000000000001</v>
      </c>
      <c r="H40" s="5">
        <v>7.1312186000000004</v>
      </c>
      <c r="J40" s="2">
        <v>36</v>
      </c>
      <c r="K40" s="3">
        <v>52.378631658949601</v>
      </c>
      <c r="L40" s="4">
        <v>300000</v>
      </c>
      <c r="M40" s="4">
        <v>656</v>
      </c>
      <c r="N40" s="5">
        <v>56.295000000000002</v>
      </c>
      <c r="O40" s="5">
        <v>56.134156900000001</v>
      </c>
      <c r="Q40" s="2">
        <v>36</v>
      </c>
      <c r="R40" s="3">
        <v>200.214272903129</v>
      </c>
      <c r="S40" s="4">
        <v>500000</v>
      </c>
      <c r="T40" s="4">
        <v>1061</v>
      </c>
      <c r="U40" s="5">
        <v>162.12299999999999</v>
      </c>
      <c r="V40" s="5">
        <v>161.8151867</v>
      </c>
      <c r="X40" s="2">
        <v>36</v>
      </c>
      <c r="Y40" s="3">
        <v>854.16455580656498</v>
      </c>
      <c r="Z40" s="4">
        <v>1000000</v>
      </c>
      <c r="AA40" s="4">
        <v>2037</v>
      </c>
      <c r="AB40" s="5">
        <v>741.02520000000004</v>
      </c>
      <c r="AC40" s="5">
        <v>740.34990849999997</v>
      </c>
    </row>
    <row r="41" spans="3:29" x14ac:dyDescent="0.3">
      <c r="C41" s="2">
        <v>37</v>
      </c>
      <c r="D41" s="3">
        <v>25.868837099802199</v>
      </c>
      <c r="E41" s="4">
        <v>100000</v>
      </c>
      <c r="F41" s="4">
        <v>224</v>
      </c>
      <c r="G41" s="5">
        <v>7.3704000000000001</v>
      </c>
      <c r="H41" s="5">
        <v>7.3212937</v>
      </c>
      <c r="J41" s="2">
        <v>37</v>
      </c>
      <c r="K41" s="3">
        <v>75.316662872065507</v>
      </c>
      <c r="L41" s="4">
        <v>300000</v>
      </c>
      <c r="M41" s="4">
        <v>635</v>
      </c>
      <c r="N41" s="5">
        <v>54.355600000000003</v>
      </c>
      <c r="O41" s="5">
        <v>54.1940594</v>
      </c>
      <c r="Q41" s="2">
        <v>37</v>
      </c>
      <c r="R41" s="3">
        <v>117.853817636383</v>
      </c>
      <c r="S41" s="4">
        <v>500000</v>
      </c>
      <c r="T41" s="4">
        <v>1066</v>
      </c>
      <c r="U41" s="5">
        <v>180.4787</v>
      </c>
      <c r="V41" s="5">
        <v>180.11678989999999</v>
      </c>
      <c r="X41" s="2">
        <v>37</v>
      </c>
      <c r="Y41" s="3">
        <v>483.61267466567801</v>
      </c>
      <c r="Z41" s="4">
        <v>1000000</v>
      </c>
      <c r="AA41" s="4">
        <v>2027</v>
      </c>
      <c r="AB41" s="5">
        <v>742.74720000000002</v>
      </c>
      <c r="AC41" s="5">
        <v>742.06945529999996</v>
      </c>
    </row>
    <row r="42" spans="3:29" x14ac:dyDescent="0.3">
      <c r="C42" s="2">
        <v>38</v>
      </c>
      <c r="D42" s="3">
        <v>12.9344712243297</v>
      </c>
      <c r="E42" s="4">
        <v>100000</v>
      </c>
      <c r="F42" s="4">
        <v>230</v>
      </c>
      <c r="G42" s="5">
        <v>7.532</v>
      </c>
      <c r="H42" s="5">
        <v>7.4817185999999998</v>
      </c>
      <c r="J42" s="2">
        <v>38</v>
      </c>
      <c r="K42" s="3">
        <v>73.894248831211996</v>
      </c>
      <c r="L42" s="4">
        <v>300000</v>
      </c>
      <c r="M42" s="4">
        <v>655</v>
      </c>
      <c r="N42" s="5">
        <v>56.816699999999997</v>
      </c>
      <c r="O42" s="5">
        <v>56.6588973</v>
      </c>
      <c r="Q42" s="2">
        <v>38</v>
      </c>
      <c r="R42" s="3">
        <v>201.504714273551</v>
      </c>
      <c r="S42" s="4">
        <v>500000</v>
      </c>
      <c r="T42" s="4">
        <v>1065</v>
      </c>
      <c r="U42" s="5">
        <v>181.2783</v>
      </c>
      <c r="V42" s="5">
        <v>180.9206288</v>
      </c>
      <c r="X42" s="2">
        <v>38</v>
      </c>
      <c r="Y42" s="3">
        <v>737.50567846004196</v>
      </c>
      <c r="Z42" s="4">
        <v>1000000</v>
      </c>
      <c r="AA42" s="4">
        <v>2044</v>
      </c>
      <c r="AB42" s="5">
        <v>745.96450000000004</v>
      </c>
      <c r="AC42" s="5">
        <v>745.26764509999998</v>
      </c>
    </row>
    <row r="43" spans="3:29" x14ac:dyDescent="0.3">
      <c r="C43" s="2">
        <v>39</v>
      </c>
      <c r="D43" s="3">
        <v>29.2279740930564</v>
      </c>
      <c r="E43" s="4">
        <v>100000</v>
      </c>
      <c r="F43" s="4">
        <v>219</v>
      </c>
      <c r="G43" s="5">
        <v>7.3468</v>
      </c>
      <c r="H43" s="5">
        <v>7.2965216000000002</v>
      </c>
      <c r="J43" s="2">
        <v>39</v>
      </c>
      <c r="K43" s="3">
        <v>73.713047695369298</v>
      </c>
      <c r="L43" s="4">
        <v>300000</v>
      </c>
      <c r="M43" s="4">
        <v>651</v>
      </c>
      <c r="N43" s="5">
        <v>56.880499999999998</v>
      </c>
      <c r="O43" s="5">
        <v>56.719678299999998</v>
      </c>
      <c r="Q43" s="2">
        <v>39</v>
      </c>
      <c r="R43" s="3">
        <v>127.122507629073</v>
      </c>
      <c r="S43" s="4">
        <v>500000</v>
      </c>
      <c r="T43" s="4">
        <v>1058</v>
      </c>
      <c r="U43" s="5">
        <v>180.49809999999999</v>
      </c>
      <c r="V43" s="5">
        <v>180.1346087</v>
      </c>
      <c r="X43" s="2">
        <v>39</v>
      </c>
      <c r="Y43" s="3">
        <v>475.65333513414703</v>
      </c>
      <c r="Z43" s="4">
        <v>1000000</v>
      </c>
      <c r="AA43" s="4">
        <v>2032</v>
      </c>
      <c r="AB43" s="5">
        <v>754.7867</v>
      </c>
      <c r="AC43" s="5">
        <v>754.04555019999998</v>
      </c>
    </row>
    <row r="44" spans="3:29" x14ac:dyDescent="0.3">
      <c r="C44" s="2">
        <v>40</v>
      </c>
      <c r="D44" s="3">
        <v>17.630820191420899</v>
      </c>
      <c r="E44" s="4">
        <v>100000</v>
      </c>
      <c r="F44" s="4">
        <v>219</v>
      </c>
      <c r="G44" s="5">
        <v>6.8285999999999998</v>
      </c>
      <c r="H44" s="5">
        <v>6.7799809999999896</v>
      </c>
      <c r="J44" s="2">
        <v>40</v>
      </c>
      <c r="K44" s="3">
        <v>52.735719195182803</v>
      </c>
      <c r="L44" s="4">
        <v>300000</v>
      </c>
      <c r="M44" s="4">
        <v>647</v>
      </c>
      <c r="N44" s="5">
        <v>55.424700000000001</v>
      </c>
      <c r="O44" s="5">
        <v>55.263418299999998</v>
      </c>
      <c r="Q44" s="2">
        <v>40</v>
      </c>
      <c r="R44" s="3">
        <v>122.85672142888799</v>
      </c>
      <c r="S44" s="4">
        <v>500000</v>
      </c>
      <c r="T44" s="4">
        <v>1063</v>
      </c>
      <c r="U44" s="5">
        <v>180.4973</v>
      </c>
      <c r="V44" s="5">
        <v>180.1257732</v>
      </c>
      <c r="X44" s="2">
        <v>40</v>
      </c>
      <c r="Y44" s="3">
        <v>464.75535419445799</v>
      </c>
      <c r="Z44" s="4">
        <v>1000000</v>
      </c>
      <c r="AA44" s="4">
        <v>2011</v>
      </c>
      <c r="AB44" s="5">
        <v>730.00379999999996</v>
      </c>
      <c r="AC44" s="5">
        <v>729.32450489999997</v>
      </c>
    </row>
    <row r="45" spans="3:29" x14ac:dyDescent="0.3">
      <c r="C45" s="2">
        <v>41</v>
      </c>
      <c r="D45" s="3">
        <v>13.650989480523</v>
      </c>
      <c r="E45" s="4">
        <v>100000</v>
      </c>
      <c r="F45" s="4">
        <v>227</v>
      </c>
      <c r="G45" s="5">
        <v>6.8776000000000002</v>
      </c>
      <c r="H45" s="5">
        <v>6.8292612999999998</v>
      </c>
      <c r="J45" s="2">
        <v>41</v>
      </c>
      <c r="K45" s="3">
        <v>114.584065247941</v>
      </c>
      <c r="L45" s="4">
        <v>300000</v>
      </c>
      <c r="M45" s="4">
        <v>652</v>
      </c>
      <c r="N45" s="5">
        <v>55.775199999999998</v>
      </c>
      <c r="O45" s="5">
        <v>55.613541599999998</v>
      </c>
      <c r="Q45" s="2">
        <v>41</v>
      </c>
      <c r="R45" s="3">
        <v>83.295190722078104</v>
      </c>
      <c r="S45" s="4">
        <v>500000</v>
      </c>
      <c r="T45" s="4">
        <v>1072</v>
      </c>
      <c r="U45" s="5">
        <v>185.2722</v>
      </c>
      <c r="V45" s="5">
        <v>184.9041072</v>
      </c>
      <c r="X45" s="2">
        <v>41</v>
      </c>
      <c r="Y45" s="3">
        <v>695.52848727170897</v>
      </c>
      <c r="Z45" s="4">
        <v>1000000</v>
      </c>
      <c r="AA45" s="4">
        <v>2048</v>
      </c>
      <c r="AB45" s="5">
        <v>742.14290000000005</v>
      </c>
      <c r="AC45" s="5">
        <v>741.46445569999901</v>
      </c>
    </row>
    <row r="46" spans="3:29" x14ac:dyDescent="0.3">
      <c r="C46" s="2">
        <v>42</v>
      </c>
      <c r="D46" s="3">
        <v>14.924350707453099</v>
      </c>
      <c r="E46" s="4">
        <v>100000</v>
      </c>
      <c r="F46" s="4">
        <v>224</v>
      </c>
      <c r="G46" s="5">
        <v>7.1395999999999997</v>
      </c>
      <c r="H46" s="5">
        <v>7.0908736999999897</v>
      </c>
      <c r="J46" s="2">
        <v>42</v>
      </c>
      <c r="K46" s="3">
        <v>62.957577013147699</v>
      </c>
      <c r="L46" s="4">
        <v>300000</v>
      </c>
      <c r="M46" s="4">
        <v>658</v>
      </c>
      <c r="N46" s="5">
        <v>56.878399999999999</v>
      </c>
      <c r="O46" s="5">
        <v>56.718580600000003</v>
      </c>
      <c r="Q46" s="2">
        <v>42</v>
      </c>
      <c r="R46" s="3">
        <v>167.78957532247901</v>
      </c>
      <c r="S46" s="4">
        <v>500000</v>
      </c>
      <c r="T46" s="4">
        <v>1075</v>
      </c>
      <c r="U46" s="5">
        <v>182.3192</v>
      </c>
      <c r="V46" s="5">
        <v>181.94922739999899</v>
      </c>
      <c r="X46" s="2">
        <v>42</v>
      </c>
      <c r="Y46" s="3">
        <v>432.53162791354401</v>
      </c>
      <c r="Z46" s="4">
        <v>1000000</v>
      </c>
      <c r="AA46" s="4">
        <v>2048</v>
      </c>
      <c r="AB46" s="5">
        <v>747.48620000000005</v>
      </c>
      <c r="AC46" s="5">
        <v>746.79588959999899</v>
      </c>
    </row>
    <row r="47" spans="3:29" x14ac:dyDescent="0.3">
      <c r="C47" s="2">
        <v>43</v>
      </c>
      <c r="D47" s="3">
        <v>18.9044310026595</v>
      </c>
      <c r="E47" s="4">
        <v>100000</v>
      </c>
      <c r="F47" s="4">
        <v>225</v>
      </c>
      <c r="G47" s="5">
        <v>7.0462999999999996</v>
      </c>
      <c r="H47" s="5">
        <v>6.9985407999999998</v>
      </c>
      <c r="J47" s="2">
        <v>43</v>
      </c>
      <c r="K47" s="3">
        <v>60.911488333559099</v>
      </c>
      <c r="L47" s="4">
        <v>300000</v>
      </c>
      <c r="M47" s="4">
        <v>635</v>
      </c>
      <c r="N47" s="5">
        <v>56.551200000000001</v>
      </c>
      <c r="O47" s="5">
        <v>56.3929002</v>
      </c>
      <c r="Q47" s="2">
        <v>43</v>
      </c>
      <c r="R47" s="3">
        <v>148.374481923301</v>
      </c>
      <c r="S47" s="4">
        <v>500000</v>
      </c>
      <c r="T47" s="4">
        <v>1050</v>
      </c>
      <c r="U47" s="5">
        <v>178.65199999999999</v>
      </c>
      <c r="V47" s="5">
        <v>178.29046349999999</v>
      </c>
      <c r="X47" s="2">
        <v>43</v>
      </c>
      <c r="Y47" s="3">
        <v>478.401668420406</v>
      </c>
      <c r="Z47" s="4">
        <v>1000000</v>
      </c>
      <c r="AA47" s="4">
        <v>2016</v>
      </c>
      <c r="AB47" s="5">
        <v>738.93690000000004</v>
      </c>
      <c r="AC47" s="5">
        <v>738.234809699999</v>
      </c>
    </row>
    <row r="48" spans="3:29" x14ac:dyDescent="0.3">
      <c r="C48" s="2">
        <v>44</v>
      </c>
      <c r="D48" s="3">
        <v>12.656050758688201</v>
      </c>
      <c r="E48" s="4">
        <v>100000</v>
      </c>
      <c r="F48" s="4">
        <v>218</v>
      </c>
      <c r="G48" s="5">
        <v>6.8963000000000001</v>
      </c>
      <c r="H48" s="5">
        <v>6.8481814999999999</v>
      </c>
      <c r="J48" s="2">
        <v>44</v>
      </c>
      <c r="K48" s="3">
        <v>153.685443688682</v>
      </c>
      <c r="L48" s="4">
        <v>300000</v>
      </c>
      <c r="M48" s="4">
        <v>647</v>
      </c>
      <c r="N48" s="5">
        <v>56.727800000000002</v>
      </c>
      <c r="O48" s="5">
        <v>56.563836699999896</v>
      </c>
      <c r="Q48" s="2">
        <v>44</v>
      </c>
      <c r="R48" s="3">
        <v>147.79503282085801</v>
      </c>
      <c r="S48" s="4">
        <v>500000</v>
      </c>
      <c r="T48" s="4">
        <v>1062</v>
      </c>
      <c r="U48" s="5">
        <v>182.50110000000001</v>
      </c>
      <c r="V48" s="5">
        <v>182.13498540000001</v>
      </c>
      <c r="X48" s="2">
        <v>44</v>
      </c>
      <c r="Y48" s="3">
        <v>449.561373090046</v>
      </c>
      <c r="Z48" s="4">
        <v>1000000</v>
      </c>
      <c r="AA48" s="4">
        <v>2037</v>
      </c>
      <c r="AB48" s="5">
        <v>742.18309999999997</v>
      </c>
      <c r="AC48" s="5">
        <v>741.50051459999997</v>
      </c>
    </row>
    <row r="49" spans="3:29" x14ac:dyDescent="0.3">
      <c r="C49" s="2">
        <v>45</v>
      </c>
      <c r="D49" s="3">
        <v>14.645948406564001</v>
      </c>
      <c r="E49" s="4">
        <v>100000</v>
      </c>
      <c r="F49" s="4">
        <v>231</v>
      </c>
      <c r="G49" s="5">
        <v>7.1119000000000003</v>
      </c>
      <c r="H49" s="5">
        <v>7.0629647000000002</v>
      </c>
      <c r="J49" s="2">
        <v>45</v>
      </c>
      <c r="K49" s="3">
        <v>46.210336164479202</v>
      </c>
      <c r="L49" s="4">
        <v>300000</v>
      </c>
      <c r="M49" s="4">
        <v>663</v>
      </c>
      <c r="N49" s="5">
        <v>57.6036</v>
      </c>
      <c r="O49" s="5">
        <v>57.440959199999902</v>
      </c>
      <c r="Q49" s="2">
        <v>45</v>
      </c>
      <c r="R49" s="3">
        <v>150.40905168988999</v>
      </c>
      <c r="S49" s="4">
        <v>500000</v>
      </c>
      <c r="T49" s="4">
        <v>1059</v>
      </c>
      <c r="U49" s="5">
        <v>183.60509999999999</v>
      </c>
      <c r="V49" s="5">
        <v>183.23020070000001</v>
      </c>
      <c r="X49" s="2">
        <v>45</v>
      </c>
      <c r="Y49" s="3">
        <v>692.16926256539796</v>
      </c>
      <c r="Z49" s="4">
        <v>1000000</v>
      </c>
      <c r="AA49" s="4">
        <v>1993</v>
      </c>
      <c r="AB49" s="5">
        <v>736.63699999999994</v>
      </c>
      <c r="AC49" s="5">
        <v>735.94286599999998</v>
      </c>
    </row>
    <row r="50" spans="3:29" x14ac:dyDescent="0.3">
      <c r="C50" s="2">
        <v>46</v>
      </c>
      <c r="D50" s="3">
        <v>30.843646008046498</v>
      </c>
      <c r="E50" s="4">
        <v>100000</v>
      </c>
      <c r="F50" s="4">
        <v>212</v>
      </c>
      <c r="G50" s="5">
        <v>6.8918999999999997</v>
      </c>
      <c r="H50" s="5">
        <v>6.8438344999999998</v>
      </c>
      <c r="J50" s="2">
        <v>46</v>
      </c>
      <c r="K50" s="3">
        <v>71.007178375110399</v>
      </c>
      <c r="L50" s="4">
        <v>300000</v>
      </c>
      <c r="M50" s="4">
        <v>652</v>
      </c>
      <c r="N50" s="5">
        <v>56.644199999999998</v>
      </c>
      <c r="O50" s="5">
        <v>56.483294999999998</v>
      </c>
      <c r="Q50" s="2">
        <v>46</v>
      </c>
      <c r="R50" s="3">
        <v>101.938534853836</v>
      </c>
      <c r="S50" s="4">
        <v>500000</v>
      </c>
      <c r="T50" s="4">
        <v>1048</v>
      </c>
      <c r="U50" s="5">
        <v>178.0061</v>
      </c>
      <c r="V50" s="5">
        <v>177.65025180000001</v>
      </c>
      <c r="X50" s="2">
        <v>46</v>
      </c>
      <c r="Y50" s="3">
        <v>570.64419200791997</v>
      </c>
      <c r="Z50" s="4">
        <v>1000000</v>
      </c>
      <c r="AA50" s="4">
        <v>2028</v>
      </c>
      <c r="AB50" s="5">
        <v>743.41340000000002</v>
      </c>
      <c r="AC50" s="5">
        <v>742.73187729999995</v>
      </c>
    </row>
    <row r="51" spans="3:29" x14ac:dyDescent="0.3">
      <c r="C51" s="2">
        <v>47</v>
      </c>
      <c r="D51" s="3">
        <v>10.944530995703801</v>
      </c>
      <c r="E51" s="4">
        <v>100000</v>
      </c>
      <c r="F51" s="4">
        <v>227</v>
      </c>
      <c r="G51" s="5">
        <v>7.1935000000000002</v>
      </c>
      <c r="H51" s="5">
        <v>7.1442188</v>
      </c>
      <c r="J51" s="2">
        <v>47</v>
      </c>
      <c r="K51" s="3">
        <v>114.0778545221</v>
      </c>
      <c r="L51" s="4">
        <v>300000</v>
      </c>
      <c r="M51" s="4">
        <v>624</v>
      </c>
      <c r="N51" s="5">
        <v>55.323700000000002</v>
      </c>
      <c r="O51" s="5">
        <v>55.161617</v>
      </c>
      <c r="Q51" s="2">
        <v>47</v>
      </c>
      <c r="R51" s="3">
        <v>84.491487922731906</v>
      </c>
      <c r="S51" s="4">
        <v>500000</v>
      </c>
      <c r="T51" s="4">
        <v>1065</v>
      </c>
      <c r="U51" s="5">
        <v>182.37370000000001</v>
      </c>
      <c r="V51" s="5">
        <v>182.00427930000001</v>
      </c>
      <c r="X51" s="2">
        <v>47</v>
      </c>
      <c r="Y51" s="3">
        <v>521.04195464865302</v>
      </c>
      <c r="Z51" s="4">
        <v>1000000</v>
      </c>
      <c r="AA51" s="4">
        <v>2041</v>
      </c>
      <c r="AB51" s="5">
        <v>739.79639999999995</v>
      </c>
      <c r="AC51" s="5">
        <v>739.1159255</v>
      </c>
    </row>
    <row r="52" spans="3:29" x14ac:dyDescent="0.3">
      <c r="C52" s="2">
        <v>48</v>
      </c>
      <c r="D52" s="3">
        <v>7.9596651231940996</v>
      </c>
      <c r="E52" s="4">
        <v>100000</v>
      </c>
      <c r="F52" s="4">
        <v>210</v>
      </c>
      <c r="G52" s="5">
        <v>7.4108999999999998</v>
      </c>
      <c r="H52" s="5">
        <v>7.3592083999999902</v>
      </c>
      <c r="J52" s="2">
        <v>48</v>
      </c>
      <c r="K52" s="3">
        <v>56.143271697201897</v>
      </c>
      <c r="L52" s="4">
        <v>300000</v>
      </c>
      <c r="M52" s="4">
        <v>627</v>
      </c>
      <c r="N52" s="5">
        <v>54.9754</v>
      </c>
      <c r="O52" s="5">
        <v>54.818081900000003</v>
      </c>
      <c r="Q52" s="2">
        <v>48</v>
      </c>
      <c r="R52" s="3">
        <v>125.335482914666</v>
      </c>
      <c r="S52" s="4">
        <v>500000</v>
      </c>
      <c r="T52" s="4">
        <v>1065</v>
      </c>
      <c r="U52" s="5">
        <v>180.55359999999999</v>
      </c>
      <c r="V52" s="5">
        <v>180.19571429999999</v>
      </c>
      <c r="X52" s="2">
        <v>48</v>
      </c>
      <c r="Y52" s="3">
        <v>594.96772459208296</v>
      </c>
      <c r="Z52" s="4">
        <v>1000000</v>
      </c>
      <c r="AA52" s="4">
        <v>2023</v>
      </c>
      <c r="AB52" s="5">
        <v>740.77930000000003</v>
      </c>
      <c r="AC52" s="5">
        <v>740.09270479999998</v>
      </c>
    </row>
    <row r="53" spans="3:29" x14ac:dyDescent="0.3">
      <c r="C53" s="2">
        <v>49</v>
      </c>
      <c r="D53" s="3">
        <v>8.9546225108898607</v>
      </c>
      <c r="E53" s="4">
        <v>100000</v>
      </c>
      <c r="F53" s="4">
        <v>218</v>
      </c>
      <c r="G53" s="5">
        <v>7.1360000000000001</v>
      </c>
      <c r="H53" s="5">
        <v>7.0887630999999898</v>
      </c>
      <c r="J53" s="2">
        <v>49</v>
      </c>
      <c r="K53" s="3">
        <v>16.2565306057177</v>
      </c>
      <c r="L53" s="4">
        <v>300000</v>
      </c>
      <c r="M53" s="4">
        <v>652</v>
      </c>
      <c r="N53" s="5">
        <v>56.665199999999999</v>
      </c>
      <c r="O53" s="5">
        <v>56.505582699999998</v>
      </c>
      <c r="Q53" s="2">
        <v>49</v>
      </c>
      <c r="R53" s="3">
        <v>141.61161038043801</v>
      </c>
      <c r="S53" s="4">
        <v>500000</v>
      </c>
      <c r="T53" s="4">
        <v>1045</v>
      </c>
      <c r="U53" s="5">
        <v>179.05969999999999</v>
      </c>
      <c r="V53" s="5">
        <v>178.70163030000001</v>
      </c>
      <c r="X53" s="2">
        <v>49</v>
      </c>
      <c r="Y53" s="3">
        <v>553.13330987929498</v>
      </c>
      <c r="Z53" s="4">
        <v>1000000</v>
      </c>
      <c r="AA53" s="4">
        <v>2023</v>
      </c>
      <c r="AB53" s="5">
        <v>738.34119999999996</v>
      </c>
      <c r="AC53" s="5">
        <v>737.65997199999902</v>
      </c>
    </row>
    <row r="54" spans="3:29" x14ac:dyDescent="0.3">
      <c r="C54" s="2">
        <v>50</v>
      </c>
      <c r="D54" s="3">
        <v>3.9798363965014598</v>
      </c>
      <c r="E54" s="4">
        <v>100000</v>
      </c>
      <c r="F54" s="4">
        <v>225</v>
      </c>
      <c r="G54" s="5">
        <v>7.1679000000000004</v>
      </c>
      <c r="H54" s="5">
        <v>7.1174802000000001</v>
      </c>
      <c r="J54" s="2">
        <v>50</v>
      </c>
      <c r="K54" s="3">
        <v>91.9349647240781</v>
      </c>
      <c r="L54" s="4">
        <v>300000</v>
      </c>
      <c r="M54" s="4">
        <v>645</v>
      </c>
      <c r="N54" s="5">
        <v>57.183799999999998</v>
      </c>
      <c r="O54" s="5">
        <v>57.0229827</v>
      </c>
      <c r="Q54" s="2">
        <v>50</v>
      </c>
      <c r="R54" s="3">
        <v>126.66561252465701</v>
      </c>
      <c r="S54" s="4">
        <v>500000</v>
      </c>
      <c r="T54" s="4">
        <v>1053</v>
      </c>
      <c r="U54" s="5">
        <v>180.1087</v>
      </c>
      <c r="V54" s="5">
        <v>179.74273069999899</v>
      </c>
      <c r="X54" s="2">
        <v>50</v>
      </c>
      <c r="Y54" s="3">
        <v>498.11716372046999</v>
      </c>
      <c r="Z54" s="4">
        <v>1000000</v>
      </c>
      <c r="AA54" s="4">
        <v>2048</v>
      </c>
      <c r="AB54" s="5">
        <v>736.54909999999995</v>
      </c>
      <c r="AC54" s="5">
        <v>735.85828959999901</v>
      </c>
    </row>
    <row r="55" spans="3:29" x14ac:dyDescent="0.3">
      <c r="C55" s="2">
        <v>51</v>
      </c>
      <c r="D55" s="3">
        <v>9.9495820414864493</v>
      </c>
      <c r="E55" s="4">
        <v>100000</v>
      </c>
      <c r="F55" s="4">
        <v>222</v>
      </c>
      <c r="G55" s="5">
        <v>7.1710000000000003</v>
      </c>
      <c r="H55" s="5">
        <v>7.1223147999999998</v>
      </c>
      <c r="J55" s="2">
        <v>51</v>
      </c>
      <c r="K55" s="3">
        <v>52.838879812703198</v>
      </c>
      <c r="L55" s="4">
        <v>300000</v>
      </c>
      <c r="M55" s="4">
        <v>661</v>
      </c>
      <c r="N55" s="5">
        <v>56.381300000000003</v>
      </c>
      <c r="O55" s="5">
        <v>56.219292099999997</v>
      </c>
      <c r="Q55" s="2">
        <v>51</v>
      </c>
      <c r="R55" s="3">
        <v>103.472456800244</v>
      </c>
      <c r="S55" s="4">
        <v>500000</v>
      </c>
      <c r="T55" s="4">
        <v>1058</v>
      </c>
      <c r="U55" s="5">
        <v>178.9897</v>
      </c>
      <c r="V55" s="5">
        <v>178.61724129999999</v>
      </c>
      <c r="X55" s="2">
        <v>51</v>
      </c>
      <c r="Y55" s="3">
        <v>671.00988255338302</v>
      </c>
      <c r="Z55" s="4">
        <v>1000000</v>
      </c>
      <c r="AA55" s="4">
        <v>2040</v>
      </c>
      <c r="AB55" s="5">
        <v>743.75049999999999</v>
      </c>
      <c r="AC55" s="5">
        <v>743.06575169999996</v>
      </c>
    </row>
    <row r="56" spans="3:29" x14ac:dyDescent="0.3">
      <c r="C56" s="6" t="s">
        <v>3311</v>
      </c>
      <c r="D56" s="6">
        <f>AVERAGE(D5:D55)</f>
        <v>14.872475200591349</v>
      </c>
      <c r="E56" s="7">
        <f>AVERAGE(E5:E55)</f>
        <v>100000</v>
      </c>
      <c r="F56" s="8">
        <f>AVERAGE(F5:F55)</f>
        <v>220.21568627450981</v>
      </c>
      <c r="G56" s="8">
        <f>AVERAGE(G5:G55)</f>
        <v>7.1078686274509808</v>
      </c>
      <c r="H56" s="8">
        <f>AVERAGE(H5:H55)</f>
        <v>7.0587558705882332</v>
      </c>
      <c r="J56" s="6" t="s">
        <v>3311</v>
      </c>
      <c r="K56" s="6">
        <f>AVERAGE(K5:K55)</f>
        <v>78.957613930645408</v>
      </c>
      <c r="L56" s="7">
        <f>AVERAGE(L5:L55)</f>
        <v>300000</v>
      </c>
      <c r="M56" s="8">
        <f>AVERAGE(M5:M55)</f>
        <v>649.31372549019613</v>
      </c>
      <c r="N56" s="8">
        <f>AVERAGE(N5:N55)</f>
        <v>56.232064705882358</v>
      </c>
      <c r="O56" s="8">
        <f>AVERAGE(O5:O55)</f>
        <v>56.07079157609801</v>
      </c>
      <c r="Q56" s="6" t="s">
        <v>3311</v>
      </c>
      <c r="R56" s="6">
        <f>AVERAGE(R5:R55)</f>
        <v>148.02324849365613</v>
      </c>
      <c r="S56" s="7">
        <f>AVERAGE(S5:S55)</f>
        <v>500000</v>
      </c>
      <c r="T56" s="8">
        <f>AVERAGE(T5:T55)</f>
        <v>1062.8823529411766</v>
      </c>
      <c r="U56" s="8">
        <f>AVERAGE(U5:U55)</f>
        <v>170.10226862745097</v>
      </c>
      <c r="V56" s="8">
        <f>AVERAGE(V5:V55)</f>
        <v>169.77641780588226</v>
      </c>
      <c r="X56" s="6" t="s">
        <v>3311</v>
      </c>
      <c r="Y56" s="6">
        <f>AVERAGE(Y5:Y55)</f>
        <v>567.16238461020828</v>
      </c>
      <c r="Z56" s="7">
        <f>AVERAGE(Z5:Z55)</f>
        <v>1000000</v>
      </c>
      <c r="AA56" s="8">
        <f>AVERAGE(AA5:AA55)</f>
        <v>2031.9019607843138</v>
      </c>
      <c r="AB56" s="8">
        <f>AVERAGE(AB5:AB55)</f>
        <v>739.85670392156874</v>
      </c>
      <c r="AC56" s="8">
        <f>AVERAGE(AC5:AC55)</f>
        <v>739.1648994568626</v>
      </c>
    </row>
    <row r="57" spans="3:29" x14ac:dyDescent="0.3">
      <c r="C57" s="6" t="s">
        <v>3310</v>
      </c>
      <c r="D57" s="6">
        <f>_xlfn.STDEV.S(D5:D55)</f>
        <v>7.4762712847301254</v>
      </c>
      <c r="J57" s="6" t="s">
        <v>3310</v>
      </c>
      <c r="K57" s="6">
        <f>_xlfn.STDEV.S(K5:K55)</f>
        <v>27.541428822469385</v>
      </c>
      <c r="Q57" s="6" t="s">
        <v>3310</v>
      </c>
      <c r="R57" s="6">
        <f>_xlfn.STDEV.S(R5:R55)</f>
        <v>43.289476859545182</v>
      </c>
      <c r="X57" s="6" t="s">
        <v>3310</v>
      </c>
      <c r="Y57" s="6">
        <f>_xlfn.STDEV.S(Y5:Y55)</f>
        <v>105.31882994403023</v>
      </c>
    </row>
    <row r="58" spans="3:29" x14ac:dyDescent="0.3">
      <c r="C58" s="6" t="s">
        <v>3309</v>
      </c>
      <c r="D58" s="6">
        <f>MIN(D5:D55)</f>
        <v>1.99005556937549</v>
      </c>
      <c r="J58" s="6" t="s">
        <v>3309</v>
      </c>
      <c r="K58" s="6">
        <f>MIN(K5:K55)</f>
        <v>16.2565306057177</v>
      </c>
      <c r="Q58" s="6" t="s">
        <v>3309</v>
      </c>
      <c r="R58" s="6">
        <f>MIN(R5:R55)</f>
        <v>79.340002003969801</v>
      </c>
      <c r="X58" s="6" t="s">
        <v>3309</v>
      </c>
      <c r="Y58" s="6">
        <f>MIN(Y5:Y55)</f>
        <v>393.57513340154497</v>
      </c>
    </row>
    <row r="59" spans="3:29" x14ac:dyDescent="0.3">
      <c r="C59" s="6" t="s">
        <v>3308</v>
      </c>
      <c r="D59" s="6">
        <f>MAX(D5:D55)</f>
        <v>30.843646008046498</v>
      </c>
      <c r="J59" s="6" t="s">
        <v>3308</v>
      </c>
      <c r="K59" s="6">
        <f>MAX(K5:K55)</f>
        <v>153.685443688682</v>
      </c>
      <c r="Q59" s="6" t="s">
        <v>3308</v>
      </c>
      <c r="R59" s="6">
        <f>MAX(R5:R55)</f>
        <v>268.63937801050298</v>
      </c>
      <c r="X59" s="6" t="s">
        <v>3308</v>
      </c>
      <c r="Y59" s="6">
        <f>MAX(Y5:Y55)</f>
        <v>854.16455580656498</v>
      </c>
    </row>
    <row r="60" spans="3:29" x14ac:dyDescent="0.3">
      <c r="C60" s="6" t="s">
        <v>4795</v>
      </c>
      <c r="D60" s="6">
        <f>MEDIAN(D5:D55)</f>
        <v>13.9294894203223</v>
      </c>
      <c r="J60" s="6" t="s">
        <v>4795</v>
      </c>
      <c r="K60" s="6">
        <f>MEDIAN(K5:K55)</f>
        <v>73.894248831211996</v>
      </c>
      <c r="Q60" s="6" t="s">
        <v>4795</v>
      </c>
      <c r="R60" s="6">
        <f>MEDIAN(R5:R55)</f>
        <v>147.79503282085801</v>
      </c>
      <c r="X60" s="6" t="s">
        <v>4795</v>
      </c>
      <c r="Y60" s="6">
        <f>MEDIAN(Y5:Y55)</f>
        <v>553.13330987929498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3333</v>
      </c>
      <c r="D64" s="17"/>
      <c r="E64" s="17"/>
      <c r="F64" s="17"/>
      <c r="G64" s="17"/>
      <c r="H64" s="18"/>
      <c r="J64" s="16" t="s">
        <v>3334</v>
      </c>
      <c r="K64" s="17"/>
      <c r="L64" s="17"/>
      <c r="M64" s="17"/>
      <c r="N64" s="17"/>
      <c r="O64" s="18"/>
      <c r="Q64" s="16" t="s">
        <v>3335</v>
      </c>
      <c r="R64" s="17"/>
      <c r="S64" s="17"/>
      <c r="T64" s="17"/>
      <c r="U64" s="17"/>
      <c r="V64" s="18"/>
      <c r="X64" s="16" t="s">
        <v>4809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14.872475200591349</v>
      </c>
      <c r="E66" s="10">
        <v>100000</v>
      </c>
      <c r="F66" s="11">
        <v>220.21568627450981</v>
      </c>
      <c r="G66" s="11">
        <v>7.1078686274509808</v>
      </c>
      <c r="H66" s="11">
        <v>7.0587558705882332</v>
      </c>
      <c r="J66" s="9" t="s">
        <v>3311</v>
      </c>
      <c r="K66" s="9">
        <v>78.957613930645408</v>
      </c>
      <c r="L66" s="10">
        <v>300000</v>
      </c>
      <c r="M66" s="11">
        <v>649.31372549019613</v>
      </c>
      <c r="N66" s="11">
        <v>56.232064705882358</v>
      </c>
      <c r="O66" s="11">
        <v>56.07079157609801</v>
      </c>
      <c r="Q66" s="9" t="s">
        <v>3311</v>
      </c>
      <c r="R66" s="9">
        <v>148.02324849365613</v>
      </c>
      <c r="S66" s="10">
        <v>500000</v>
      </c>
      <c r="T66" s="11">
        <v>1062.8823529411766</v>
      </c>
      <c r="U66" s="11">
        <v>170.10226862745097</v>
      </c>
      <c r="V66" s="11">
        <v>169.77641780588226</v>
      </c>
      <c r="X66" s="9" t="s">
        <v>3311</v>
      </c>
      <c r="Y66" s="9">
        <v>567.16238461020828</v>
      </c>
      <c r="Z66" s="10">
        <v>1000000</v>
      </c>
      <c r="AA66" s="11">
        <v>2031.9019607843138</v>
      </c>
      <c r="AB66" s="11">
        <v>739.85670392156874</v>
      </c>
      <c r="AC66" s="11">
        <v>739.1648994568626</v>
      </c>
    </row>
    <row r="67" spans="3:29" x14ac:dyDescent="0.3">
      <c r="C67" s="9" t="s">
        <v>3310</v>
      </c>
      <c r="D67" s="9">
        <v>7.4762712847301254</v>
      </c>
      <c r="J67" s="9" t="s">
        <v>3310</v>
      </c>
      <c r="K67" s="9">
        <v>27.541428822469385</v>
      </c>
      <c r="Q67" s="9" t="s">
        <v>3310</v>
      </c>
      <c r="R67" s="9">
        <v>43.289476859545182</v>
      </c>
      <c r="X67" s="9" t="s">
        <v>3310</v>
      </c>
      <c r="Y67" s="9">
        <v>105.31882994403023</v>
      </c>
    </row>
    <row r="68" spans="3:29" x14ac:dyDescent="0.3">
      <c r="C68" s="9" t="s">
        <v>3309</v>
      </c>
      <c r="D68" s="9">
        <v>1.99005556937549</v>
      </c>
      <c r="J68" s="9" t="s">
        <v>3309</v>
      </c>
      <c r="K68" s="9">
        <v>16.2565306057177</v>
      </c>
      <c r="Q68" s="9" t="s">
        <v>3309</v>
      </c>
      <c r="R68" s="9">
        <v>79.340002003969801</v>
      </c>
      <c r="X68" s="9" t="s">
        <v>3309</v>
      </c>
      <c r="Y68" s="9">
        <v>393.57513340154497</v>
      </c>
    </row>
    <row r="69" spans="3:29" x14ac:dyDescent="0.3">
      <c r="C69" s="9" t="s">
        <v>3308</v>
      </c>
      <c r="D69" s="9">
        <v>30.843646008046498</v>
      </c>
      <c r="J69" s="9" t="s">
        <v>3308</v>
      </c>
      <c r="K69" s="9">
        <v>153.685443688682</v>
      </c>
      <c r="Q69" s="9" t="s">
        <v>3308</v>
      </c>
      <c r="R69" s="9">
        <v>268.63937801050298</v>
      </c>
      <c r="X69" s="9" t="s">
        <v>3308</v>
      </c>
      <c r="Y69" s="9">
        <v>854.16455580656498</v>
      </c>
    </row>
    <row r="70" spans="3:29" x14ac:dyDescent="0.3">
      <c r="C70" s="9" t="s">
        <v>4795</v>
      </c>
      <c r="D70" s="9">
        <v>13.9294894203223</v>
      </c>
      <c r="J70" s="9" t="s">
        <v>4795</v>
      </c>
      <c r="K70" s="9">
        <v>73.894248831211996</v>
      </c>
      <c r="Q70" s="9" t="s">
        <v>4795</v>
      </c>
      <c r="R70" s="9">
        <v>147.79503282085801</v>
      </c>
      <c r="X70" s="9" t="s">
        <v>4795</v>
      </c>
      <c r="Y70" s="9">
        <v>553.13330987929498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E09C-E04B-4529-9717-FB14ED5C17DB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3336</v>
      </c>
      <c r="D3" s="17"/>
      <c r="E3" s="17"/>
      <c r="F3" s="17"/>
      <c r="G3" s="17"/>
      <c r="H3" s="18"/>
      <c r="J3" s="16" t="s">
        <v>3337</v>
      </c>
      <c r="K3" s="17"/>
      <c r="L3" s="17"/>
      <c r="M3" s="17"/>
      <c r="N3" s="17"/>
      <c r="O3" s="18"/>
      <c r="Q3" s="16" t="s">
        <v>3338</v>
      </c>
      <c r="R3" s="17"/>
      <c r="S3" s="17"/>
      <c r="T3" s="17"/>
      <c r="U3" s="17"/>
      <c r="V3" s="18"/>
      <c r="X3" s="16" t="s">
        <v>4810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2917.3625531013099</v>
      </c>
      <c r="E5" s="4">
        <v>100000</v>
      </c>
      <c r="F5" s="4">
        <v>228</v>
      </c>
      <c r="G5" s="5">
        <v>7.1393000000000004</v>
      </c>
      <c r="H5" s="5">
        <v>7.0733749000000001</v>
      </c>
      <c r="J5" s="2">
        <v>1</v>
      </c>
      <c r="K5" s="3">
        <v>40182.1193610595</v>
      </c>
      <c r="L5" s="4">
        <v>300000</v>
      </c>
      <c r="M5" s="4">
        <v>642</v>
      </c>
      <c r="N5" s="5">
        <v>52.829500000000003</v>
      </c>
      <c r="O5" s="5">
        <v>52.668334999999999</v>
      </c>
      <c r="Q5" s="2">
        <v>1</v>
      </c>
      <c r="R5" s="3">
        <v>844873.36524231604</v>
      </c>
      <c r="S5" s="4">
        <v>500000</v>
      </c>
      <c r="T5" s="4">
        <v>1084</v>
      </c>
      <c r="U5" s="5">
        <v>180.64349999999999</v>
      </c>
      <c r="V5" s="5">
        <v>180.25383070000001</v>
      </c>
      <c r="X5" s="2">
        <v>1</v>
      </c>
      <c r="Y5" s="3">
        <v>3622780.6090220199</v>
      </c>
      <c r="Z5" s="4">
        <v>1000000</v>
      </c>
      <c r="AA5" s="4">
        <v>2049</v>
      </c>
      <c r="AB5" s="5">
        <v>743.01179999999999</v>
      </c>
      <c r="AC5" s="5">
        <v>742.29751269999997</v>
      </c>
    </row>
    <row r="6" spans="3:29" x14ac:dyDescent="0.3">
      <c r="C6" s="2">
        <v>2</v>
      </c>
      <c r="D6" s="3">
        <v>3350.0963663542002</v>
      </c>
      <c r="E6" s="4">
        <v>100000</v>
      </c>
      <c r="F6" s="4">
        <v>215</v>
      </c>
      <c r="G6" s="5">
        <v>7.0967000000000002</v>
      </c>
      <c r="H6" s="5">
        <v>7.0484179999999999</v>
      </c>
      <c r="J6" s="2">
        <v>2</v>
      </c>
      <c r="K6" s="3">
        <v>25218.232025540699</v>
      </c>
      <c r="L6" s="4">
        <v>300000</v>
      </c>
      <c r="M6" s="4">
        <v>630</v>
      </c>
      <c r="N6" s="5">
        <v>53.011200000000002</v>
      </c>
      <c r="O6" s="5">
        <v>52.851926599999999</v>
      </c>
      <c r="Q6" s="2">
        <v>2</v>
      </c>
      <c r="R6" s="3">
        <v>1006226.48182204</v>
      </c>
      <c r="S6" s="4">
        <v>500000</v>
      </c>
      <c r="T6" s="4">
        <v>1071</v>
      </c>
      <c r="U6" s="5">
        <v>179.51159999999999</v>
      </c>
      <c r="V6" s="5">
        <v>179.15600899999899</v>
      </c>
      <c r="X6" s="2">
        <v>2</v>
      </c>
      <c r="Y6" s="3">
        <v>3036850.28920918</v>
      </c>
      <c r="Z6" s="4">
        <v>1000000</v>
      </c>
      <c r="AA6" s="4">
        <v>2013</v>
      </c>
      <c r="AB6" s="5">
        <v>732.66369999999995</v>
      </c>
      <c r="AC6" s="5">
        <v>731.96834109999998</v>
      </c>
    </row>
    <row r="7" spans="3:29" x14ac:dyDescent="0.3">
      <c r="C7" s="2">
        <v>3</v>
      </c>
      <c r="D7" s="3">
        <v>8641.8378877814193</v>
      </c>
      <c r="E7" s="4">
        <v>100000</v>
      </c>
      <c r="F7" s="4">
        <v>221</v>
      </c>
      <c r="G7" s="5">
        <v>7.1001000000000003</v>
      </c>
      <c r="H7" s="5">
        <v>7.0524627000000004</v>
      </c>
      <c r="J7" s="2">
        <v>3</v>
      </c>
      <c r="K7" s="3">
        <v>84703.243504858794</v>
      </c>
      <c r="L7" s="4">
        <v>300000</v>
      </c>
      <c r="M7" s="4">
        <v>643</v>
      </c>
      <c r="N7" s="5">
        <v>54.872500000000002</v>
      </c>
      <c r="O7" s="5">
        <v>54.708374199999902</v>
      </c>
      <c r="Q7" s="2">
        <v>3</v>
      </c>
      <c r="R7" s="3">
        <v>1715150.9952708799</v>
      </c>
      <c r="S7" s="4">
        <v>500000</v>
      </c>
      <c r="T7" s="4">
        <v>1071</v>
      </c>
      <c r="U7" s="5">
        <v>179.43469999999999</v>
      </c>
      <c r="V7" s="5">
        <v>179.07393210000001</v>
      </c>
      <c r="X7" s="2">
        <v>3</v>
      </c>
      <c r="Y7" s="3">
        <v>2995896.1075747702</v>
      </c>
      <c r="Z7" s="4">
        <v>1000000</v>
      </c>
      <c r="AA7" s="4">
        <v>2036</v>
      </c>
      <c r="AB7" s="5">
        <v>742.06709999999998</v>
      </c>
      <c r="AC7" s="5">
        <v>741.37103839999997</v>
      </c>
    </row>
    <row r="8" spans="3:29" x14ac:dyDescent="0.3">
      <c r="C8" s="2">
        <v>4</v>
      </c>
      <c r="D8" s="3">
        <v>21908.352167592901</v>
      </c>
      <c r="E8" s="4">
        <v>100000</v>
      </c>
      <c r="F8" s="4">
        <v>220</v>
      </c>
      <c r="G8" s="5">
        <v>6.9511000000000003</v>
      </c>
      <c r="H8" s="5">
        <v>6.9035061000000004</v>
      </c>
      <c r="J8" s="2">
        <v>4</v>
      </c>
      <c r="K8" s="3">
        <v>173738.18944530399</v>
      </c>
      <c r="L8" s="4">
        <v>300000</v>
      </c>
      <c r="M8" s="4">
        <v>644</v>
      </c>
      <c r="N8" s="5">
        <v>55.47</v>
      </c>
      <c r="O8" s="5">
        <v>55.306777099999998</v>
      </c>
      <c r="Q8" s="2">
        <v>4</v>
      </c>
      <c r="R8" s="3">
        <v>1166700.67377183</v>
      </c>
      <c r="S8" s="4">
        <v>500000</v>
      </c>
      <c r="T8" s="4">
        <v>1052</v>
      </c>
      <c r="U8" s="5">
        <v>175.81800000000001</v>
      </c>
      <c r="V8" s="5">
        <v>175.4689985</v>
      </c>
      <c r="X8" s="2">
        <v>4</v>
      </c>
      <c r="Y8" s="3">
        <v>5707537.5151473498</v>
      </c>
      <c r="Z8" s="4">
        <v>1000000</v>
      </c>
      <c r="AA8" s="4">
        <v>2041</v>
      </c>
      <c r="AB8" s="5">
        <v>745.16700000000003</v>
      </c>
      <c r="AC8" s="5">
        <v>744.46011899999996</v>
      </c>
    </row>
    <row r="9" spans="3:29" x14ac:dyDescent="0.3">
      <c r="C9" s="2">
        <v>5</v>
      </c>
      <c r="D9" s="3">
        <v>11687.7901952136</v>
      </c>
      <c r="E9" s="4">
        <v>100000</v>
      </c>
      <c r="F9" s="4">
        <v>234</v>
      </c>
      <c r="G9" s="5">
        <v>7.5663999999999998</v>
      </c>
      <c r="H9" s="5">
        <v>7.5157597000000003</v>
      </c>
      <c r="J9" s="2">
        <v>5</v>
      </c>
      <c r="K9" s="3">
        <v>223381.41159649499</v>
      </c>
      <c r="L9" s="4">
        <v>300000</v>
      </c>
      <c r="M9" s="4">
        <v>662</v>
      </c>
      <c r="N9" s="5">
        <v>56.133200000000002</v>
      </c>
      <c r="O9" s="5">
        <v>55.969105599999999</v>
      </c>
      <c r="Q9" s="2">
        <v>5</v>
      </c>
      <c r="R9" s="3">
        <v>314782.03064652899</v>
      </c>
      <c r="S9" s="4">
        <v>500000</v>
      </c>
      <c r="T9" s="4">
        <v>1056</v>
      </c>
      <c r="U9" s="5">
        <v>158.36439999999999</v>
      </c>
      <c r="V9" s="5">
        <v>158.0731452</v>
      </c>
      <c r="X9" s="2">
        <v>5</v>
      </c>
      <c r="Y9" s="3">
        <v>3666953.1934318901</v>
      </c>
      <c r="Z9" s="4">
        <v>1000000</v>
      </c>
      <c r="AA9" s="4">
        <v>2055</v>
      </c>
      <c r="AB9" s="5">
        <v>744.08230000000003</v>
      </c>
      <c r="AC9" s="5">
        <v>743.38049269999897</v>
      </c>
    </row>
    <row r="10" spans="3:29" x14ac:dyDescent="0.3">
      <c r="C10" s="2">
        <v>6</v>
      </c>
      <c r="D10" s="3">
        <v>7504.6033207534701</v>
      </c>
      <c r="E10" s="4">
        <v>100000</v>
      </c>
      <c r="F10" s="4">
        <v>216</v>
      </c>
      <c r="G10" s="5">
        <v>7.0415000000000001</v>
      </c>
      <c r="H10" s="5">
        <v>6.9929359</v>
      </c>
      <c r="J10" s="2">
        <v>6</v>
      </c>
      <c r="K10" s="3">
        <v>108717.59509610799</v>
      </c>
      <c r="L10" s="4">
        <v>300000</v>
      </c>
      <c r="M10" s="4">
        <v>664</v>
      </c>
      <c r="N10" s="5">
        <v>55.712699999999998</v>
      </c>
      <c r="O10" s="5">
        <v>55.5505578</v>
      </c>
      <c r="Q10" s="2">
        <v>6</v>
      </c>
      <c r="R10" s="3">
        <v>620400.87873164297</v>
      </c>
      <c r="S10" s="4">
        <v>500000</v>
      </c>
      <c r="T10" s="4">
        <v>1079</v>
      </c>
      <c r="U10" s="5">
        <v>162.99189999999999</v>
      </c>
      <c r="V10" s="5">
        <v>162.69313410000001</v>
      </c>
      <c r="X10" s="2">
        <v>6</v>
      </c>
      <c r="Y10" s="3">
        <v>3932160.7225128701</v>
      </c>
      <c r="Z10" s="4">
        <v>1000000</v>
      </c>
      <c r="AA10" s="4">
        <v>2051</v>
      </c>
      <c r="AB10" s="5">
        <v>745.71960000000001</v>
      </c>
      <c r="AC10" s="5">
        <v>745.02412419999996</v>
      </c>
    </row>
    <row r="11" spans="3:29" x14ac:dyDescent="0.3">
      <c r="C11" s="2">
        <v>7</v>
      </c>
      <c r="D11" s="3">
        <v>3764.8550207879298</v>
      </c>
      <c r="E11" s="4">
        <v>100000</v>
      </c>
      <c r="F11" s="4">
        <v>225</v>
      </c>
      <c r="G11" s="5">
        <v>6.9577</v>
      </c>
      <c r="H11" s="5">
        <v>6.9096352999999997</v>
      </c>
      <c r="J11" s="2">
        <v>7</v>
      </c>
      <c r="K11" s="3">
        <v>34521.783183972999</v>
      </c>
      <c r="L11" s="4">
        <v>300000</v>
      </c>
      <c r="M11" s="4">
        <v>653</v>
      </c>
      <c r="N11" s="5">
        <v>54.4679</v>
      </c>
      <c r="O11" s="5">
        <v>54.304811699999902</v>
      </c>
      <c r="Q11" s="2">
        <v>7</v>
      </c>
      <c r="R11" s="3">
        <v>516997.465490437</v>
      </c>
      <c r="S11" s="4">
        <v>500000</v>
      </c>
      <c r="T11" s="4">
        <v>1084</v>
      </c>
      <c r="U11" s="5">
        <v>159.80869999999999</v>
      </c>
      <c r="V11" s="5">
        <v>159.51294539999901</v>
      </c>
      <c r="X11" s="2">
        <v>7</v>
      </c>
      <c r="Y11" s="3">
        <v>5339287.8827702198</v>
      </c>
      <c r="Z11" s="4">
        <v>1000000</v>
      </c>
      <c r="AA11" s="4">
        <v>2031</v>
      </c>
      <c r="AB11" s="5">
        <v>772.70029999999997</v>
      </c>
      <c r="AC11" s="5">
        <v>771.92393589999995</v>
      </c>
    </row>
    <row r="12" spans="3:29" x14ac:dyDescent="0.3">
      <c r="C12" s="2">
        <v>8</v>
      </c>
      <c r="D12" s="3">
        <v>3615.2120248351598</v>
      </c>
      <c r="E12" s="4">
        <v>100000</v>
      </c>
      <c r="F12" s="4">
        <v>220</v>
      </c>
      <c r="G12" s="5">
        <v>6.8973000000000004</v>
      </c>
      <c r="H12" s="5">
        <v>6.8498139</v>
      </c>
      <c r="J12" s="2">
        <v>8</v>
      </c>
      <c r="K12" s="3">
        <v>36706.756888743803</v>
      </c>
      <c r="L12" s="4">
        <v>300000</v>
      </c>
      <c r="M12" s="4">
        <v>634</v>
      </c>
      <c r="N12" s="5">
        <v>53.454000000000001</v>
      </c>
      <c r="O12" s="5">
        <v>53.293292299999997</v>
      </c>
      <c r="Q12" s="2">
        <v>8</v>
      </c>
      <c r="R12" s="3">
        <v>456144.15306404902</v>
      </c>
      <c r="S12" s="4">
        <v>500000</v>
      </c>
      <c r="T12" s="4">
        <v>1049</v>
      </c>
      <c r="U12" s="5">
        <v>159.3974</v>
      </c>
      <c r="V12" s="5">
        <v>159.104885999999</v>
      </c>
      <c r="X12" s="2">
        <v>8</v>
      </c>
      <c r="Y12" s="3">
        <v>4614799.5867699301</v>
      </c>
      <c r="Z12" s="4">
        <v>1000000</v>
      </c>
      <c r="AA12" s="4">
        <v>2049</v>
      </c>
      <c r="AB12" s="5">
        <v>750.54970000000003</v>
      </c>
      <c r="AC12" s="5">
        <v>749.83096909999995</v>
      </c>
    </row>
    <row r="13" spans="3:29" x14ac:dyDescent="0.3">
      <c r="C13" s="2">
        <v>9</v>
      </c>
      <c r="D13" s="3">
        <v>3775.9554384000298</v>
      </c>
      <c r="E13" s="4">
        <v>100000</v>
      </c>
      <c r="F13" s="4">
        <v>221</v>
      </c>
      <c r="G13" s="5">
        <v>6.8167</v>
      </c>
      <c r="H13" s="5">
        <v>6.7687779999999904</v>
      </c>
      <c r="J13" s="2">
        <v>9</v>
      </c>
      <c r="K13" s="3">
        <v>47800.001494981603</v>
      </c>
      <c r="L13" s="4">
        <v>300000</v>
      </c>
      <c r="M13" s="4">
        <v>662</v>
      </c>
      <c r="N13" s="5">
        <v>55.519500000000001</v>
      </c>
      <c r="O13" s="5">
        <v>55.3454110999999</v>
      </c>
      <c r="Q13" s="2">
        <v>9</v>
      </c>
      <c r="R13" s="3">
        <v>294396.88083936798</v>
      </c>
      <c r="S13" s="4">
        <v>500000</v>
      </c>
      <c r="T13" s="4">
        <v>1074</v>
      </c>
      <c r="U13" s="5">
        <v>163.7355</v>
      </c>
      <c r="V13" s="5">
        <v>163.42458109999899</v>
      </c>
      <c r="X13" s="2">
        <v>9</v>
      </c>
      <c r="Y13" s="3">
        <v>2699884.3962666402</v>
      </c>
      <c r="Z13" s="4">
        <v>1000000</v>
      </c>
      <c r="AA13" s="4">
        <v>2035</v>
      </c>
      <c r="AB13" s="5">
        <v>740.149</v>
      </c>
      <c r="AC13" s="5">
        <v>739.45768169999997</v>
      </c>
    </row>
    <row r="14" spans="3:29" x14ac:dyDescent="0.3">
      <c r="C14" s="2">
        <v>10</v>
      </c>
      <c r="D14" s="3">
        <v>9711.8127127470707</v>
      </c>
      <c r="E14" s="4">
        <v>100000</v>
      </c>
      <c r="F14" s="4">
        <v>227</v>
      </c>
      <c r="G14" s="5">
        <v>7.1746999999999996</v>
      </c>
      <c r="H14" s="5">
        <v>7.1260928000000003</v>
      </c>
      <c r="J14" s="2">
        <v>10</v>
      </c>
      <c r="K14" s="3">
        <v>22983.985567039399</v>
      </c>
      <c r="L14" s="4">
        <v>300000</v>
      </c>
      <c r="M14" s="4">
        <v>651</v>
      </c>
      <c r="N14" s="5">
        <v>54.281700000000001</v>
      </c>
      <c r="O14" s="5">
        <v>54.1200080999999</v>
      </c>
      <c r="Q14" s="2">
        <v>10</v>
      </c>
      <c r="R14" s="3">
        <v>1609529.2921410699</v>
      </c>
      <c r="S14" s="4">
        <v>500000</v>
      </c>
      <c r="T14" s="4">
        <v>1076</v>
      </c>
      <c r="U14" s="5">
        <v>161.0719</v>
      </c>
      <c r="V14" s="5">
        <v>160.77677829999999</v>
      </c>
      <c r="X14" s="2">
        <v>10</v>
      </c>
      <c r="Y14" s="3">
        <v>2430201.9934856598</v>
      </c>
      <c r="Z14" s="4">
        <v>1000000</v>
      </c>
      <c r="AA14" s="4">
        <v>2009</v>
      </c>
      <c r="AB14" s="5">
        <v>740.44550000000004</v>
      </c>
      <c r="AC14" s="5">
        <v>739.76034259999994</v>
      </c>
    </row>
    <row r="15" spans="3:29" x14ac:dyDescent="0.3">
      <c r="C15" s="2">
        <v>11</v>
      </c>
      <c r="D15" s="3">
        <v>19158.896388055</v>
      </c>
      <c r="E15" s="4">
        <v>100000</v>
      </c>
      <c r="F15" s="4">
        <v>219</v>
      </c>
      <c r="G15" s="5">
        <v>6.8300999999999998</v>
      </c>
      <c r="H15" s="5">
        <v>6.7828910999999996</v>
      </c>
      <c r="J15" s="2">
        <v>11</v>
      </c>
      <c r="K15" s="3">
        <v>69979.059028283897</v>
      </c>
      <c r="L15" s="4">
        <v>300000</v>
      </c>
      <c r="M15" s="4">
        <v>643</v>
      </c>
      <c r="N15" s="5">
        <v>55.983899999999998</v>
      </c>
      <c r="O15" s="5">
        <v>55.824964600000001</v>
      </c>
      <c r="Q15" s="2">
        <v>11</v>
      </c>
      <c r="R15" s="3">
        <v>107545.90528940099</v>
      </c>
      <c r="S15" s="4">
        <v>500000</v>
      </c>
      <c r="T15" s="4">
        <v>1059</v>
      </c>
      <c r="U15" s="5">
        <v>157.25739999999999</v>
      </c>
      <c r="V15" s="5">
        <v>156.96623149999999</v>
      </c>
      <c r="X15" s="2">
        <v>11</v>
      </c>
      <c r="Y15" s="3">
        <v>3650593.6944592502</v>
      </c>
      <c r="Z15" s="4">
        <v>1000000</v>
      </c>
      <c r="AA15" s="4">
        <v>2009</v>
      </c>
      <c r="AB15" s="5">
        <v>721.82920000000001</v>
      </c>
      <c r="AC15" s="5">
        <v>721.14513549999901</v>
      </c>
    </row>
    <row r="16" spans="3:29" x14ac:dyDescent="0.3">
      <c r="C16" s="2">
        <v>12</v>
      </c>
      <c r="D16" s="3">
        <v>10041.552966458499</v>
      </c>
      <c r="E16" s="4">
        <v>100000</v>
      </c>
      <c r="F16" s="4">
        <v>226</v>
      </c>
      <c r="G16" s="5">
        <v>7.1901999999999999</v>
      </c>
      <c r="H16" s="5">
        <v>7.1416808999999999</v>
      </c>
      <c r="J16" s="2">
        <v>12</v>
      </c>
      <c r="K16" s="3">
        <v>24813.5295184522</v>
      </c>
      <c r="L16" s="4">
        <v>300000</v>
      </c>
      <c r="M16" s="4">
        <v>639</v>
      </c>
      <c r="N16" s="5">
        <v>54.158000000000001</v>
      </c>
      <c r="O16" s="5">
        <v>53.992900400000003</v>
      </c>
      <c r="Q16" s="2">
        <v>12</v>
      </c>
      <c r="R16" s="3">
        <v>586198.23646364303</v>
      </c>
      <c r="S16" s="4">
        <v>500000</v>
      </c>
      <c r="T16" s="4">
        <v>1061</v>
      </c>
      <c r="U16" s="5">
        <v>158.285</v>
      </c>
      <c r="V16" s="5">
        <v>157.98645449999901</v>
      </c>
      <c r="X16" s="2">
        <v>12</v>
      </c>
      <c r="Y16" s="3">
        <v>5008835.8248386998</v>
      </c>
      <c r="Z16" s="4">
        <v>1000000</v>
      </c>
      <c r="AA16" s="4">
        <v>2002</v>
      </c>
      <c r="AB16" s="5">
        <v>720.43020000000001</v>
      </c>
      <c r="AC16" s="5">
        <v>719.73200379999901</v>
      </c>
    </row>
    <row r="17" spans="3:29" x14ac:dyDescent="0.3">
      <c r="C17" s="2">
        <v>13</v>
      </c>
      <c r="D17" s="3">
        <v>12102.217993247699</v>
      </c>
      <c r="E17" s="4">
        <v>100000</v>
      </c>
      <c r="F17" s="4">
        <v>220</v>
      </c>
      <c r="G17" s="5">
        <v>7.0014000000000003</v>
      </c>
      <c r="H17" s="5">
        <v>6.9527663999999998</v>
      </c>
      <c r="J17" s="2">
        <v>13</v>
      </c>
      <c r="K17" s="3">
        <v>155658.03340170399</v>
      </c>
      <c r="L17" s="4">
        <v>300000</v>
      </c>
      <c r="M17" s="4">
        <v>664</v>
      </c>
      <c r="N17" s="5">
        <v>56.094000000000001</v>
      </c>
      <c r="O17" s="5">
        <v>55.931362399999998</v>
      </c>
      <c r="Q17" s="2">
        <v>13</v>
      </c>
      <c r="R17" s="3">
        <v>1171017.3377926899</v>
      </c>
      <c r="S17" s="4">
        <v>500000</v>
      </c>
      <c r="T17" s="4">
        <v>1062</v>
      </c>
      <c r="U17" s="5">
        <v>159.89580000000001</v>
      </c>
      <c r="V17" s="5">
        <v>159.60048660000001</v>
      </c>
      <c r="X17" s="2">
        <v>13</v>
      </c>
      <c r="Y17" s="3">
        <v>2582273.0397957801</v>
      </c>
      <c r="Z17" s="4">
        <v>1000000</v>
      </c>
      <c r="AA17" s="4">
        <v>1994</v>
      </c>
      <c r="AB17" s="5">
        <v>723.29729999999995</v>
      </c>
      <c r="AC17" s="5">
        <v>722.60251779999999</v>
      </c>
    </row>
    <row r="18" spans="3:29" x14ac:dyDescent="0.3">
      <c r="C18" s="2">
        <v>14</v>
      </c>
      <c r="D18" s="3">
        <v>8093.7170576389099</v>
      </c>
      <c r="E18" s="4">
        <v>100000</v>
      </c>
      <c r="F18" s="4">
        <v>219</v>
      </c>
      <c r="G18" s="5">
        <v>7.1657000000000002</v>
      </c>
      <c r="H18" s="5">
        <v>7.1179227000000003</v>
      </c>
      <c r="J18" s="2">
        <v>14</v>
      </c>
      <c r="K18" s="3">
        <v>54035.443007224203</v>
      </c>
      <c r="L18" s="4">
        <v>300000</v>
      </c>
      <c r="M18" s="4">
        <v>662</v>
      </c>
      <c r="N18" s="5">
        <v>55.1736</v>
      </c>
      <c r="O18" s="5">
        <v>55.010763699999998</v>
      </c>
      <c r="Q18" s="2">
        <v>14</v>
      </c>
      <c r="R18" s="3">
        <v>1246546.2396023099</v>
      </c>
      <c r="S18" s="4">
        <v>500000</v>
      </c>
      <c r="T18" s="4">
        <v>1064</v>
      </c>
      <c r="U18" s="5">
        <v>159.2971</v>
      </c>
      <c r="V18" s="5">
        <v>159.00332689999999</v>
      </c>
      <c r="X18" s="2">
        <v>14</v>
      </c>
      <c r="Y18" s="3">
        <v>3991147.9883366702</v>
      </c>
      <c r="Z18" s="4">
        <v>1000000</v>
      </c>
      <c r="AA18" s="4">
        <v>2020</v>
      </c>
      <c r="AB18" s="5">
        <v>738.57579999999996</v>
      </c>
      <c r="AC18" s="5">
        <v>737.87252339999998</v>
      </c>
    </row>
    <row r="19" spans="3:29" x14ac:dyDescent="0.3">
      <c r="C19" s="2">
        <v>15</v>
      </c>
      <c r="D19" s="3">
        <v>1425.4073941110801</v>
      </c>
      <c r="E19" s="4">
        <v>100000</v>
      </c>
      <c r="F19" s="4">
        <v>220</v>
      </c>
      <c r="G19" s="5">
        <v>6.8471000000000002</v>
      </c>
      <c r="H19" s="5">
        <v>6.7991805000000003</v>
      </c>
      <c r="J19" s="2">
        <v>15</v>
      </c>
      <c r="K19" s="3">
        <v>59929.457111395299</v>
      </c>
      <c r="L19" s="4">
        <v>300000</v>
      </c>
      <c r="M19" s="4">
        <v>651</v>
      </c>
      <c r="N19" s="5">
        <v>56.3979</v>
      </c>
      <c r="O19" s="5">
        <v>56.234791800000004</v>
      </c>
      <c r="Q19" s="2">
        <v>15</v>
      </c>
      <c r="R19" s="3">
        <v>760728.531199269</v>
      </c>
      <c r="S19" s="4">
        <v>500000</v>
      </c>
      <c r="T19" s="4">
        <v>1051</v>
      </c>
      <c r="U19" s="5">
        <v>157.83500000000001</v>
      </c>
      <c r="V19" s="5">
        <v>157.53923939999899</v>
      </c>
      <c r="X19" s="2">
        <v>15</v>
      </c>
      <c r="Y19" s="3">
        <v>2437439.7482190202</v>
      </c>
      <c r="Z19" s="4">
        <v>1000000</v>
      </c>
      <c r="AA19" s="4">
        <v>2039</v>
      </c>
      <c r="AB19" s="5">
        <v>742.77160000000003</v>
      </c>
      <c r="AC19" s="5">
        <v>742.06883659999903</v>
      </c>
    </row>
    <row r="20" spans="3:29" x14ac:dyDescent="0.3">
      <c r="C20" s="2">
        <v>16</v>
      </c>
      <c r="D20" s="3">
        <v>7292.8377399890796</v>
      </c>
      <c r="E20" s="4">
        <v>100000</v>
      </c>
      <c r="F20" s="4">
        <v>219</v>
      </c>
      <c r="G20" s="5">
        <v>7.1393000000000004</v>
      </c>
      <c r="H20" s="5">
        <v>7.0917947000000003</v>
      </c>
      <c r="J20" s="2">
        <v>16</v>
      </c>
      <c r="K20" s="3">
        <v>247336.31391766499</v>
      </c>
      <c r="L20" s="4">
        <v>300000</v>
      </c>
      <c r="M20" s="4">
        <v>649</v>
      </c>
      <c r="N20" s="5">
        <v>55.313499999999998</v>
      </c>
      <c r="O20" s="5">
        <v>55.152999899999998</v>
      </c>
      <c r="Q20" s="2">
        <v>16</v>
      </c>
      <c r="R20" s="3">
        <v>1403942.7766628801</v>
      </c>
      <c r="S20" s="4">
        <v>500000</v>
      </c>
      <c r="T20" s="4">
        <v>1076</v>
      </c>
      <c r="U20" s="5">
        <v>161.154</v>
      </c>
      <c r="V20" s="5">
        <v>160.85513459999899</v>
      </c>
      <c r="X20" s="2">
        <v>16</v>
      </c>
      <c r="Y20" s="3">
        <v>3348569.6151072001</v>
      </c>
      <c r="Z20" s="4">
        <v>1000000</v>
      </c>
      <c r="AA20" s="4">
        <v>2041</v>
      </c>
      <c r="AB20" s="5">
        <v>742.89440000000002</v>
      </c>
      <c r="AC20" s="5">
        <v>742.19228780000003</v>
      </c>
    </row>
    <row r="21" spans="3:29" x14ac:dyDescent="0.3">
      <c r="C21" s="2">
        <v>17</v>
      </c>
      <c r="D21" s="3">
        <v>17328.630866572599</v>
      </c>
      <c r="E21" s="4">
        <v>100000</v>
      </c>
      <c r="F21" s="4">
        <v>225</v>
      </c>
      <c r="G21" s="5">
        <v>7.1624999999999996</v>
      </c>
      <c r="H21" s="5">
        <v>7.1139071999999999</v>
      </c>
      <c r="J21" s="2">
        <v>17</v>
      </c>
      <c r="K21" s="3">
        <v>49668.110703709797</v>
      </c>
      <c r="L21" s="4">
        <v>300000</v>
      </c>
      <c r="M21" s="4">
        <v>640</v>
      </c>
      <c r="N21" s="5">
        <v>53.973599999999998</v>
      </c>
      <c r="O21" s="5">
        <v>53.811693099999999</v>
      </c>
      <c r="Q21" s="2">
        <v>17</v>
      </c>
      <c r="R21" s="3">
        <v>1417427.0672120899</v>
      </c>
      <c r="S21" s="4">
        <v>500000</v>
      </c>
      <c r="T21" s="4">
        <v>1061</v>
      </c>
      <c r="U21" s="5">
        <v>159.11590000000001</v>
      </c>
      <c r="V21" s="5">
        <v>158.81932459999999</v>
      </c>
      <c r="X21" s="2">
        <v>17</v>
      </c>
      <c r="Y21" s="3">
        <v>5641236.2452769699</v>
      </c>
      <c r="Z21" s="4">
        <v>1000000</v>
      </c>
      <c r="AA21" s="4">
        <v>2021</v>
      </c>
      <c r="AB21" s="5">
        <v>736.36239999999998</v>
      </c>
      <c r="AC21" s="5">
        <v>735.65859239999895</v>
      </c>
    </row>
    <row r="22" spans="3:29" x14ac:dyDescent="0.3">
      <c r="C22" s="2">
        <v>18</v>
      </c>
      <c r="D22" s="3">
        <v>4301.9888765039104</v>
      </c>
      <c r="E22" s="4">
        <v>100000</v>
      </c>
      <c r="F22" s="4">
        <v>204</v>
      </c>
      <c r="G22" s="5">
        <v>6.8789999999999996</v>
      </c>
      <c r="H22" s="5">
        <v>6.8320512999999998</v>
      </c>
      <c r="J22" s="2">
        <v>18</v>
      </c>
      <c r="K22" s="3">
        <v>130681.623236043</v>
      </c>
      <c r="L22" s="4">
        <v>300000</v>
      </c>
      <c r="M22" s="4">
        <v>646</v>
      </c>
      <c r="N22" s="5">
        <v>54.738500000000002</v>
      </c>
      <c r="O22" s="5">
        <v>54.576777399999997</v>
      </c>
      <c r="Q22" s="2">
        <v>18</v>
      </c>
      <c r="R22" s="3">
        <v>1946808.9607688801</v>
      </c>
      <c r="S22" s="4">
        <v>500000</v>
      </c>
      <c r="T22" s="4">
        <v>1081</v>
      </c>
      <c r="U22" s="5">
        <v>163.51849999999999</v>
      </c>
      <c r="V22" s="5">
        <v>163.2217923</v>
      </c>
      <c r="X22" s="2">
        <v>18</v>
      </c>
      <c r="Y22" s="3">
        <v>2949106.55901539</v>
      </c>
      <c r="Z22" s="4">
        <v>1000000</v>
      </c>
      <c r="AA22" s="4">
        <v>2031</v>
      </c>
      <c r="AB22" s="5">
        <v>743.5163</v>
      </c>
      <c r="AC22" s="5">
        <v>742.80327039999997</v>
      </c>
    </row>
    <row r="23" spans="3:29" x14ac:dyDescent="0.3">
      <c r="C23" s="2">
        <v>19</v>
      </c>
      <c r="D23" s="3">
        <v>12458.1559689482</v>
      </c>
      <c r="E23" s="4">
        <v>100000</v>
      </c>
      <c r="F23" s="4">
        <v>219</v>
      </c>
      <c r="G23" s="5">
        <v>7.1280999999999999</v>
      </c>
      <c r="H23" s="5">
        <v>7.0796654999999902</v>
      </c>
      <c r="J23" s="2">
        <v>19</v>
      </c>
      <c r="K23" s="3">
        <v>84821.817884762495</v>
      </c>
      <c r="L23" s="4">
        <v>300000</v>
      </c>
      <c r="M23" s="4">
        <v>658</v>
      </c>
      <c r="N23" s="5">
        <v>56.942799999999998</v>
      </c>
      <c r="O23" s="5">
        <v>56.779904500000001</v>
      </c>
      <c r="Q23" s="2">
        <v>19</v>
      </c>
      <c r="R23" s="3">
        <v>848405.87743514602</v>
      </c>
      <c r="S23" s="4">
        <v>500000</v>
      </c>
      <c r="T23" s="4">
        <v>1057</v>
      </c>
      <c r="U23" s="5">
        <v>158.90979999999999</v>
      </c>
      <c r="V23" s="5">
        <v>158.61167069999999</v>
      </c>
      <c r="X23" s="2">
        <v>19</v>
      </c>
      <c r="Y23" s="3">
        <v>3146011.5189695698</v>
      </c>
      <c r="Z23" s="4">
        <v>1000000</v>
      </c>
      <c r="AA23" s="4">
        <v>2003</v>
      </c>
      <c r="AB23" s="5">
        <v>736.38620000000003</v>
      </c>
      <c r="AC23" s="5">
        <v>735.67971160000002</v>
      </c>
    </row>
    <row r="24" spans="3:29" x14ac:dyDescent="0.3">
      <c r="C24" s="2">
        <v>20</v>
      </c>
      <c r="D24" s="3">
        <v>1668.91101326185</v>
      </c>
      <c r="E24" s="4">
        <v>100000</v>
      </c>
      <c r="F24" s="4">
        <v>223</v>
      </c>
      <c r="G24" s="5">
        <v>7.2496999999999998</v>
      </c>
      <c r="H24" s="5">
        <v>7.2011041999999996</v>
      </c>
      <c r="J24" s="2">
        <v>20</v>
      </c>
      <c r="K24" s="3">
        <v>44748.561289404199</v>
      </c>
      <c r="L24" s="4">
        <v>300000</v>
      </c>
      <c r="M24" s="4">
        <v>658</v>
      </c>
      <c r="N24" s="5">
        <v>55.4054</v>
      </c>
      <c r="O24" s="5">
        <v>55.244594899999903</v>
      </c>
      <c r="Q24" s="2">
        <v>20</v>
      </c>
      <c r="R24" s="3">
        <v>1027446.09712435</v>
      </c>
      <c r="S24" s="4">
        <v>500000</v>
      </c>
      <c r="T24" s="4">
        <v>1080</v>
      </c>
      <c r="U24" s="5">
        <v>162.47989999999999</v>
      </c>
      <c r="V24" s="5">
        <v>162.17012389999999</v>
      </c>
      <c r="X24" s="2">
        <v>20</v>
      </c>
      <c r="Y24" s="3">
        <v>3438996.8965207101</v>
      </c>
      <c r="Z24" s="4">
        <v>1000000</v>
      </c>
      <c r="AA24" s="4">
        <v>2045</v>
      </c>
      <c r="AB24" s="5">
        <v>744.34640000000002</v>
      </c>
      <c r="AC24" s="5">
        <v>743.65397410000003</v>
      </c>
    </row>
    <row r="25" spans="3:29" x14ac:dyDescent="0.3">
      <c r="C25" s="2">
        <v>21</v>
      </c>
      <c r="D25" s="3">
        <v>20641.068974719601</v>
      </c>
      <c r="E25" s="4">
        <v>100000</v>
      </c>
      <c r="F25" s="4">
        <v>225</v>
      </c>
      <c r="G25" s="5">
        <v>6.9302999999999999</v>
      </c>
      <c r="H25" s="5">
        <v>6.8818928999999898</v>
      </c>
      <c r="J25" s="2">
        <v>21</v>
      </c>
      <c r="K25" s="3">
        <v>230958.48907312501</v>
      </c>
      <c r="L25" s="4">
        <v>300000</v>
      </c>
      <c r="M25" s="4">
        <v>650</v>
      </c>
      <c r="N25" s="5">
        <v>55.247700000000002</v>
      </c>
      <c r="O25" s="5">
        <v>55.085858599999902</v>
      </c>
      <c r="Q25" s="2">
        <v>21</v>
      </c>
      <c r="R25" s="3">
        <v>1316404.29936408</v>
      </c>
      <c r="S25" s="4">
        <v>500000</v>
      </c>
      <c r="T25" s="4">
        <v>1051</v>
      </c>
      <c r="U25" s="5">
        <v>158.9297</v>
      </c>
      <c r="V25" s="5">
        <v>158.63602209999999</v>
      </c>
      <c r="X25" s="2">
        <v>21</v>
      </c>
      <c r="Y25" s="3">
        <v>2721673.9734173901</v>
      </c>
      <c r="Z25" s="4">
        <v>1000000</v>
      </c>
      <c r="AA25" s="4">
        <v>2030</v>
      </c>
      <c r="AB25" s="5">
        <v>748.49329999999998</v>
      </c>
      <c r="AC25" s="5">
        <v>747.78384529999903</v>
      </c>
    </row>
    <row r="26" spans="3:29" x14ac:dyDescent="0.3">
      <c r="C26" s="2">
        <v>22</v>
      </c>
      <c r="D26" s="3">
        <v>14567.63258831</v>
      </c>
      <c r="E26" s="4">
        <v>100000</v>
      </c>
      <c r="F26" s="4">
        <v>227</v>
      </c>
      <c r="G26" s="5">
        <v>6.8941999999999997</v>
      </c>
      <c r="H26" s="5">
        <v>6.8461841999999997</v>
      </c>
      <c r="J26" s="2">
        <v>22</v>
      </c>
      <c r="K26" s="3">
        <v>57587.908851568798</v>
      </c>
      <c r="L26" s="4">
        <v>300000</v>
      </c>
      <c r="M26" s="4">
        <v>648</v>
      </c>
      <c r="N26" s="5">
        <v>54.767600000000002</v>
      </c>
      <c r="O26" s="5">
        <v>54.603951100000003</v>
      </c>
      <c r="Q26" s="2">
        <v>22</v>
      </c>
      <c r="R26" s="3">
        <v>593258.57829997805</v>
      </c>
      <c r="S26" s="4">
        <v>500000</v>
      </c>
      <c r="T26" s="4">
        <v>1047</v>
      </c>
      <c r="U26" s="5">
        <v>159.26740000000001</v>
      </c>
      <c r="V26" s="5">
        <v>158.96856499999899</v>
      </c>
      <c r="X26" s="2">
        <v>22</v>
      </c>
      <c r="Y26" s="3">
        <v>1784218.50828458</v>
      </c>
      <c r="Z26" s="4">
        <v>1000000</v>
      </c>
      <c r="AA26" s="4">
        <v>2038</v>
      </c>
      <c r="AB26" s="5">
        <v>740.5222</v>
      </c>
      <c r="AC26" s="5">
        <v>739.82053189999999</v>
      </c>
    </row>
    <row r="27" spans="3:29" x14ac:dyDescent="0.3">
      <c r="C27" s="2">
        <v>23</v>
      </c>
      <c r="D27" s="3">
        <v>10217.1319050322</v>
      </c>
      <c r="E27" s="4">
        <v>100000</v>
      </c>
      <c r="F27" s="4">
        <v>228</v>
      </c>
      <c r="G27" s="5">
        <v>7.0843999999999996</v>
      </c>
      <c r="H27" s="5">
        <v>7.0353010999999999</v>
      </c>
      <c r="J27" s="2">
        <v>23</v>
      </c>
      <c r="K27" s="3">
        <v>32347.9653246624</v>
      </c>
      <c r="L27" s="4">
        <v>300000</v>
      </c>
      <c r="M27" s="4">
        <v>652</v>
      </c>
      <c r="N27" s="5">
        <v>55.269199999999998</v>
      </c>
      <c r="O27" s="5">
        <v>55.106621199999999</v>
      </c>
      <c r="Q27" s="2">
        <v>23</v>
      </c>
      <c r="R27" s="3">
        <v>922233.78079550795</v>
      </c>
      <c r="S27" s="4">
        <v>500000</v>
      </c>
      <c r="T27" s="4">
        <v>1067</v>
      </c>
      <c r="U27" s="5">
        <v>161.21809999999999</v>
      </c>
      <c r="V27" s="5">
        <v>160.92092829999899</v>
      </c>
      <c r="X27" s="2">
        <v>23</v>
      </c>
      <c r="Y27" s="3">
        <v>1327991.4354737999</v>
      </c>
      <c r="Z27" s="4">
        <v>1000000</v>
      </c>
      <c r="AA27" s="4">
        <v>2050</v>
      </c>
      <c r="AB27" s="5">
        <v>754.35839999999996</v>
      </c>
      <c r="AC27" s="5">
        <v>753.64951669999903</v>
      </c>
    </row>
    <row r="28" spans="3:29" x14ac:dyDescent="0.3">
      <c r="C28" s="2">
        <v>24</v>
      </c>
      <c r="D28" s="3">
        <v>8811.5515413429493</v>
      </c>
      <c r="E28" s="4">
        <v>100000</v>
      </c>
      <c r="F28" s="4">
        <v>211</v>
      </c>
      <c r="G28" s="5">
        <v>6.9507000000000003</v>
      </c>
      <c r="H28" s="5">
        <v>6.9034548999999998</v>
      </c>
      <c r="J28" s="2">
        <v>24</v>
      </c>
      <c r="K28" s="3">
        <v>31467.690009664198</v>
      </c>
      <c r="L28" s="4">
        <v>300000</v>
      </c>
      <c r="M28" s="4">
        <v>667</v>
      </c>
      <c r="N28" s="5">
        <v>56.850700000000003</v>
      </c>
      <c r="O28" s="5">
        <v>56.683427099999903</v>
      </c>
      <c r="Q28" s="2">
        <v>24</v>
      </c>
      <c r="R28" s="3">
        <v>1331833.18359793</v>
      </c>
      <c r="S28" s="4">
        <v>500000</v>
      </c>
      <c r="T28" s="4">
        <v>1065</v>
      </c>
      <c r="U28" s="5">
        <v>159.59039999999999</v>
      </c>
      <c r="V28" s="5">
        <v>159.2918339</v>
      </c>
      <c r="X28" s="2">
        <v>24</v>
      </c>
      <c r="Y28" s="3">
        <v>2526542.0556191402</v>
      </c>
      <c r="Z28" s="4">
        <v>1000000</v>
      </c>
      <c r="AA28" s="4">
        <v>2048</v>
      </c>
      <c r="AB28" s="5">
        <v>746.31719999999996</v>
      </c>
      <c r="AC28" s="5">
        <v>745.61294869999995</v>
      </c>
    </row>
    <row r="29" spans="3:29" x14ac:dyDescent="0.3">
      <c r="C29" s="2">
        <v>25</v>
      </c>
      <c r="D29" s="3">
        <v>612.17389478501002</v>
      </c>
      <c r="E29" s="4">
        <v>100000</v>
      </c>
      <c r="F29" s="4">
        <v>233</v>
      </c>
      <c r="G29" s="5">
        <v>7.2272999999999996</v>
      </c>
      <c r="H29" s="5">
        <v>7.1789886999999997</v>
      </c>
      <c r="J29" s="2">
        <v>25</v>
      </c>
      <c r="K29" s="3">
        <v>69982.243417357706</v>
      </c>
      <c r="L29" s="4">
        <v>300000</v>
      </c>
      <c r="M29" s="4">
        <v>639</v>
      </c>
      <c r="N29" s="5">
        <v>54.2438</v>
      </c>
      <c r="O29" s="5">
        <v>54.0798773</v>
      </c>
      <c r="Q29" s="2">
        <v>25</v>
      </c>
      <c r="R29" s="3">
        <v>640034.80202308495</v>
      </c>
      <c r="S29" s="4">
        <v>500000</v>
      </c>
      <c r="T29" s="4">
        <v>1064</v>
      </c>
      <c r="U29" s="5">
        <v>161.98779999999999</v>
      </c>
      <c r="V29" s="5">
        <v>161.68987250000001</v>
      </c>
      <c r="X29" s="2">
        <v>25</v>
      </c>
      <c r="Y29" s="3">
        <v>2729104.5819888799</v>
      </c>
      <c r="Z29" s="4">
        <v>1000000</v>
      </c>
      <c r="AA29" s="4">
        <v>2043</v>
      </c>
      <c r="AB29" s="5">
        <v>740.91549999999995</v>
      </c>
      <c r="AC29" s="5">
        <v>740.22109820000003</v>
      </c>
    </row>
    <row r="30" spans="3:29" x14ac:dyDescent="0.3">
      <c r="C30" s="2">
        <v>26</v>
      </c>
      <c r="D30" s="3">
        <v>40366.997702786801</v>
      </c>
      <c r="E30" s="4">
        <v>100000</v>
      </c>
      <c r="F30" s="4">
        <v>218</v>
      </c>
      <c r="G30" s="5">
        <v>6.7649999999999997</v>
      </c>
      <c r="H30" s="5">
        <v>6.71775669999999</v>
      </c>
      <c r="J30" s="2">
        <v>26</v>
      </c>
      <c r="K30" s="3">
        <v>127298.526163695</v>
      </c>
      <c r="L30" s="4">
        <v>300000</v>
      </c>
      <c r="M30" s="4">
        <v>643</v>
      </c>
      <c r="N30" s="5">
        <v>55.527900000000002</v>
      </c>
      <c r="O30" s="5">
        <v>55.3623738</v>
      </c>
      <c r="Q30" s="2">
        <v>26</v>
      </c>
      <c r="R30" s="3">
        <v>1314043.49023209</v>
      </c>
      <c r="S30" s="4">
        <v>500000</v>
      </c>
      <c r="T30" s="4">
        <v>1050</v>
      </c>
      <c r="U30" s="5">
        <v>156.49469999999999</v>
      </c>
      <c r="V30" s="5">
        <v>156.20385450000001</v>
      </c>
      <c r="X30" s="2">
        <v>26</v>
      </c>
      <c r="Y30" s="3">
        <v>2497476.2309356299</v>
      </c>
      <c r="Z30" s="4">
        <v>1000000</v>
      </c>
      <c r="AA30" s="4">
        <v>2050</v>
      </c>
      <c r="AB30" s="5">
        <v>772.18870000000004</v>
      </c>
      <c r="AC30" s="5">
        <v>771.4319782</v>
      </c>
    </row>
    <row r="31" spans="3:29" x14ac:dyDescent="0.3">
      <c r="C31" s="2">
        <v>27</v>
      </c>
      <c r="D31" s="3">
        <v>11295.5908041524</v>
      </c>
      <c r="E31" s="4">
        <v>100000</v>
      </c>
      <c r="F31" s="4">
        <v>207</v>
      </c>
      <c r="G31" s="5">
        <v>6.9093</v>
      </c>
      <c r="H31" s="5">
        <v>6.8621274999999997</v>
      </c>
      <c r="J31" s="2">
        <v>27</v>
      </c>
      <c r="K31" s="3">
        <v>49078.637243487501</v>
      </c>
      <c r="L31" s="4">
        <v>300000</v>
      </c>
      <c r="M31" s="4">
        <v>659</v>
      </c>
      <c r="N31" s="5">
        <v>55.020200000000003</v>
      </c>
      <c r="O31" s="5">
        <v>54.859087600000002</v>
      </c>
      <c r="Q31" s="2">
        <v>27</v>
      </c>
      <c r="R31" s="3">
        <v>622467.35667194799</v>
      </c>
      <c r="S31" s="4">
        <v>500000</v>
      </c>
      <c r="T31" s="4">
        <v>1069</v>
      </c>
      <c r="U31" s="5">
        <v>159.03059999999999</v>
      </c>
      <c r="V31" s="5">
        <v>158.73842539999899</v>
      </c>
      <c r="X31" s="2">
        <v>27</v>
      </c>
      <c r="Y31" s="3">
        <v>4300898.9991464801</v>
      </c>
      <c r="Z31" s="4">
        <v>1000000</v>
      </c>
      <c r="AA31" s="4">
        <v>2015</v>
      </c>
      <c r="AB31" s="5">
        <v>748.68200000000002</v>
      </c>
      <c r="AC31" s="5">
        <v>747.94613309999897</v>
      </c>
    </row>
    <row r="32" spans="3:29" x14ac:dyDescent="0.3">
      <c r="C32" s="2">
        <v>28</v>
      </c>
      <c r="D32" s="3">
        <v>13465.6947743365</v>
      </c>
      <c r="E32" s="4">
        <v>100000</v>
      </c>
      <c r="F32" s="4">
        <v>207</v>
      </c>
      <c r="G32" s="5">
        <v>7.0191999999999997</v>
      </c>
      <c r="H32" s="5">
        <v>6.9709334999999903</v>
      </c>
      <c r="J32" s="2">
        <v>28</v>
      </c>
      <c r="K32" s="3">
        <v>33632.148006442003</v>
      </c>
      <c r="L32" s="4">
        <v>300000</v>
      </c>
      <c r="M32" s="4">
        <v>645</v>
      </c>
      <c r="N32" s="5">
        <v>55.527700000000003</v>
      </c>
      <c r="O32" s="5">
        <v>55.366638700000003</v>
      </c>
      <c r="Q32" s="2">
        <v>28</v>
      </c>
      <c r="R32" s="3">
        <v>1172248.0780521201</v>
      </c>
      <c r="S32" s="4">
        <v>500000</v>
      </c>
      <c r="T32" s="4">
        <v>1049</v>
      </c>
      <c r="U32" s="5">
        <v>156.267</v>
      </c>
      <c r="V32" s="5">
        <v>155.97257599999901</v>
      </c>
      <c r="X32" s="2">
        <v>28</v>
      </c>
      <c r="Y32" s="3">
        <v>2426676.6850620802</v>
      </c>
      <c r="Z32" s="4">
        <v>1000000</v>
      </c>
      <c r="AA32" s="4">
        <v>2029</v>
      </c>
      <c r="AB32" s="5">
        <v>734.56700000000001</v>
      </c>
      <c r="AC32" s="5">
        <v>733.87156240000002</v>
      </c>
    </row>
    <row r="33" spans="3:29" x14ac:dyDescent="0.3">
      <c r="C33" s="2">
        <v>29</v>
      </c>
      <c r="D33" s="3">
        <v>7987.0082555868803</v>
      </c>
      <c r="E33" s="4">
        <v>100000</v>
      </c>
      <c r="F33" s="4">
        <v>225</v>
      </c>
      <c r="G33" s="5">
        <v>7.0650000000000004</v>
      </c>
      <c r="H33" s="5">
        <v>7.0174176999999904</v>
      </c>
      <c r="J33" s="2">
        <v>29</v>
      </c>
      <c r="K33" s="3">
        <v>53155.803373713097</v>
      </c>
      <c r="L33" s="4">
        <v>300000</v>
      </c>
      <c r="M33" s="4">
        <v>641</v>
      </c>
      <c r="N33" s="5">
        <v>53.907600000000002</v>
      </c>
      <c r="O33" s="5">
        <v>53.7463633999999</v>
      </c>
      <c r="Q33" s="2">
        <v>29</v>
      </c>
      <c r="R33" s="3">
        <v>356159.07775216602</v>
      </c>
      <c r="S33" s="4">
        <v>500000</v>
      </c>
      <c r="T33" s="4">
        <v>1067</v>
      </c>
      <c r="U33" s="5">
        <v>160.34549999999999</v>
      </c>
      <c r="V33" s="5">
        <v>160.0575819</v>
      </c>
      <c r="X33" s="2">
        <v>29</v>
      </c>
      <c r="Y33" s="3">
        <v>3660567.6871964699</v>
      </c>
      <c r="Z33" s="4">
        <v>1000000</v>
      </c>
      <c r="AA33" s="4">
        <v>2035</v>
      </c>
      <c r="AB33" s="5">
        <v>740.34059999999999</v>
      </c>
      <c r="AC33" s="5">
        <v>739.60900979999997</v>
      </c>
    </row>
    <row r="34" spans="3:29" x14ac:dyDescent="0.3">
      <c r="C34" s="2">
        <v>30</v>
      </c>
      <c r="D34" s="3">
        <v>8486.0604534908798</v>
      </c>
      <c r="E34" s="4">
        <v>100000</v>
      </c>
      <c r="F34" s="4">
        <v>231</v>
      </c>
      <c r="G34" s="5">
        <v>7.5469999999999997</v>
      </c>
      <c r="H34" s="5">
        <v>7.4975997000000003</v>
      </c>
      <c r="J34" s="2">
        <v>30</v>
      </c>
      <c r="K34" s="3">
        <v>100628.03464771</v>
      </c>
      <c r="L34" s="4">
        <v>300000</v>
      </c>
      <c r="M34" s="4">
        <v>654</v>
      </c>
      <c r="N34" s="5">
        <v>55.229900000000001</v>
      </c>
      <c r="O34" s="5">
        <v>55.0679777</v>
      </c>
      <c r="Q34" s="2">
        <v>30</v>
      </c>
      <c r="R34" s="3">
        <v>731188.97964677098</v>
      </c>
      <c r="S34" s="4">
        <v>500000</v>
      </c>
      <c r="T34" s="4">
        <v>1056</v>
      </c>
      <c r="U34" s="5">
        <v>158.8535</v>
      </c>
      <c r="V34" s="5">
        <v>158.55722739999999</v>
      </c>
      <c r="X34" s="2">
        <v>30</v>
      </c>
      <c r="Y34" s="3">
        <v>3052802.5499547701</v>
      </c>
      <c r="Z34" s="4">
        <v>1000000</v>
      </c>
      <c r="AA34" s="4">
        <v>2036</v>
      </c>
      <c r="AB34" s="5">
        <v>741.73410000000001</v>
      </c>
      <c r="AC34" s="5">
        <v>741.02680669999995</v>
      </c>
    </row>
    <row r="35" spans="3:29" x14ac:dyDescent="0.3">
      <c r="C35" s="2">
        <v>31</v>
      </c>
      <c r="D35" s="3">
        <v>10151.1271009068</v>
      </c>
      <c r="E35" s="4">
        <v>100000</v>
      </c>
      <c r="F35" s="4">
        <v>224</v>
      </c>
      <c r="G35" s="5">
        <v>7.2205000000000004</v>
      </c>
      <c r="H35" s="5">
        <v>7.1716557999999999</v>
      </c>
      <c r="J35" s="2">
        <v>31</v>
      </c>
      <c r="K35" s="3">
        <v>83444.730938399603</v>
      </c>
      <c r="L35" s="4">
        <v>300000</v>
      </c>
      <c r="M35" s="4">
        <v>649</v>
      </c>
      <c r="N35" s="5">
        <v>55.789299999999997</v>
      </c>
      <c r="O35" s="5">
        <v>55.628306700000003</v>
      </c>
      <c r="Q35" s="2">
        <v>31</v>
      </c>
      <c r="R35" s="3">
        <v>763434.32065683196</v>
      </c>
      <c r="S35" s="4">
        <v>500000</v>
      </c>
      <c r="T35" s="4">
        <v>1088</v>
      </c>
      <c r="U35" s="5">
        <v>164.72040000000001</v>
      </c>
      <c r="V35" s="5">
        <v>164.42105549999999</v>
      </c>
      <c r="X35" s="2">
        <v>31</v>
      </c>
      <c r="Y35" s="3">
        <v>6385274.8160480903</v>
      </c>
      <c r="Z35" s="4">
        <v>1000000</v>
      </c>
      <c r="AA35" s="4">
        <v>2053</v>
      </c>
      <c r="AB35" s="5">
        <v>748.05050000000006</v>
      </c>
      <c r="AC35" s="5">
        <v>747.32242540000004</v>
      </c>
    </row>
    <row r="36" spans="3:29" x14ac:dyDescent="0.3">
      <c r="C36" s="2">
        <v>32</v>
      </c>
      <c r="D36" s="3">
        <v>9265.6492479734097</v>
      </c>
      <c r="E36" s="4">
        <v>100000</v>
      </c>
      <c r="F36" s="4">
        <v>227</v>
      </c>
      <c r="G36" s="5">
        <v>7.2732999999999999</v>
      </c>
      <c r="H36" s="5">
        <v>7.2246994999999998</v>
      </c>
      <c r="J36" s="2">
        <v>32</v>
      </c>
      <c r="K36" s="3">
        <v>58858.6228378222</v>
      </c>
      <c r="L36" s="4">
        <v>300000</v>
      </c>
      <c r="M36" s="4">
        <v>648</v>
      </c>
      <c r="N36" s="5">
        <v>55.280200000000001</v>
      </c>
      <c r="O36" s="5">
        <v>55.119250700000002</v>
      </c>
      <c r="Q36" s="2">
        <v>32</v>
      </c>
      <c r="R36" s="3">
        <v>677822.69564093102</v>
      </c>
      <c r="S36" s="4">
        <v>500000</v>
      </c>
      <c r="T36" s="4">
        <v>1062</v>
      </c>
      <c r="U36" s="5">
        <v>158.09950000000001</v>
      </c>
      <c r="V36" s="5">
        <v>157.80484909999899</v>
      </c>
      <c r="X36" s="2">
        <v>32</v>
      </c>
      <c r="Y36" s="3">
        <v>3703838.4597003101</v>
      </c>
      <c r="Z36" s="4">
        <v>1000000</v>
      </c>
      <c r="AA36" s="4">
        <v>2044</v>
      </c>
      <c r="AB36" s="5">
        <v>746.32550000000003</v>
      </c>
      <c r="AC36" s="5">
        <v>745.61251459999903</v>
      </c>
    </row>
    <row r="37" spans="3:29" x14ac:dyDescent="0.3">
      <c r="C37" s="2">
        <v>33</v>
      </c>
      <c r="D37" s="3">
        <v>17656.762466254699</v>
      </c>
      <c r="E37" s="4">
        <v>100000</v>
      </c>
      <c r="F37" s="4">
        <v>222</v>
      </c>
      <c r="G37" s="5">
        <v>7.0354999999999999</v>
      </c>
      <c r="H37" s="5">
        <v>6.9877003999999996</v>
      </c>
      <c r="J37" s="2">
        <v>33</v>
      </c>
      <c r="K37" s="3">
        <v>56216.766597777802</v>
      </c>
      <c r="L37" s="4">
        <v>300000</v>
      </c>
      <c r="M37" s="4">
        <v>665</v>
      </c>
      <c r="N37" s="5">
        <v>55.183999999999997</v>
      </c>
      <c r="O37" s="5">
        <v>55.019643600000002</v>
      </c>
      <c r="Q37" s="2">
        <v>33</v>
      </c>
      <c r="R37" s="3">
        <v>659127.12865644402</v>
      </c>
      <c r="S37" s="4">
        <v>500000</v>
      </c>
      <c r="T37" s="4">
        <v>1061</v>
      </c>
      <c r="U37" s="5">
        <v>158.62299999999999</v>
      </c>
      <c r="V37" s="5">
        <v>158.3300514</v>
      </c>
      <c r="X37" s="2">
        <v>33</v>
      </c>
      <c r="Y37" s="3">
        <v>3588790.4208293199</v>
      </c>
      <c r="Z37" s="4">
        <v>1000000</v>
      </c>
      <c r="AA37" s="4">
        <v>2032</v>
      </c>
      <c r="AB37" s="5">
        <v>743.65880000000004</v>
      </c>
      <c r="AC37" s="5">
        <v>742.96026559999996</v>
      </c>
    </row>
    <row r="38" spans="3:29" x14ac:dyDescent="0.3">
      <c r="C38" s="2">
        <v>34</v>
      </c>
      <c r="D38" s="3">
        <v>4882.3539620125903</v>
      </c>
      <c r="E38" s="4">
        <v>100000</v>
      </c>
      <c r="F38" s="4">
        <v>215</v>
      </c>
      <c r="G38" s="5">
        <v>7.1257000000000001</v>
      </c>
      <c r="H38" s="5">
        <v>7.0777437000000001</v>
      </c>
      <c r="J38" s="2">
        <v>34</v>
      </c>
      <c r="K38" s="3">
        <v>39961.299165873999</v>
      </c>
      <c r="L38" s="4">
        <v>300000</v>
      </c>
      <c r="M38" s="4">
        <v>650</v>
      </c>
      <c r="N38" s="5">
        <v>55.2151</v>
      </c>
      <c r="O38" s="5">
        <v>55.052464200000003</v>
      </c>
      <c r="Q38" s="2">
        <v>34</v>
      </c>
      <c r="R38" s="3">
        <v>285829.95412399899</v>
      </c>
      <c r="S38" s="4">
        <v>500000</v>
      </c>
      <c r="T38" s="4">
        <v>1070</v>
      </c>
      <c r="U38" s="5">
        <v>160.36269999999999</v>
      </c>
      <c r="V38" s="5">
        <v>160.07056119999999</v>
      </c>
      <c r="X38" s="2">
        <v>34</v>
      </c>
      <c r="Y38" s="3">
        <v>5391880.6349423695</v>
      </c>
      <c r="Z38" s="4">
        <v>1000000</v>
      </c>
      <c r="AA38" s="4">
        <v>2055</v>
      </c>
      <c r="AB38" s="5">
        <v>745.48810000000003</v>
      </c>
      <c r="AC38" s="5">
        <v>744.79069040000002</v>
      </c>
    </row>
    <row r="39" spans="3:29" x14ac:dyDescent="0.3">
      <c r="C39" s="2">
        <v>35</v>
      </c>
      <c r="D39" s="3">
        <v>8506.8287848836808</v>
      </c>
      <c r="E39" s="4">
        <v>100000</v>
      </c>
      <c r="F39" s="4">
        <v>211</v>
      </c>
      <c r="G39" s="5">
        <v>6.9398999999999997</v>
      </c>
      <c r="H39" s="5">
        <v>6.8927617999999997</v>
      </c>
      <c r="J39" s="2">
        <v>35</v>
      </c>
      <c r="K39" s="3">
        <v>91021.090350048893</v>
      </c>
      <c r="L39" s="4">
        <v>300000</v>
      </c>
      <c r="M39" s="4">
        <v>646</v>
      </c>
      <c r="N39" s="5">
        <v>54.747199999999999</v>
      </c>
      <c r="O39" s="5">
        <v>54.5874983</v>
      </c>
      <c r="Q39" s="2">
        <v>35</v>
      </c>
      <c r="R39" s="3">
        <v>1884129.5166362701</v>
      </c>
      <c r="S39" s="4">
        <v>500000</v>
      </c>
      <c r="T39" s="4">
        <v>1061</v>
      </c>
      <c r="U39" s="5">
        <v>161.88999999999999</v>
      </c>
      <c r="V39" s="5">
        <v>161.58941630000001</v>
      </c>
      <c r="X39" s="2">
        <v>35</v>
      </c>
      <c r="Y39" s="3">
        <v>2715307.72740675</v>
      </c>
      <c r="Z39" s="4">
        <v>1000000</v>
      </c>
      <c r="AA39" s="4">
        <v>2016</v>
      </c>
      <c r="AB39" s="5">
        <v>734.97299999999996</v>
      </c>
      <c r="AC39" s="5">
        <v>734.27486350000004</v>
      </c>
    </row>
    <row r="40" spans="3:29" x14ac:dyDescent="0.3">
      <c r="C40" s="2">
        <v>36</v>
      </c>
      <c r="D40" s="3">
        <v>15664.127724750901</v>
      </c>
      <c r="E40" s="4">
        <v>100000</v>
      </c>
      <c r="F40" s="4">
        <v>216</v>
      </c>
      <c r="G40" s="5">
        <v>7.0141</v>
      </c>
      <c r="H40" s="5">
        <v>6.9660174000000001</v>
      </c>
      <c r="J40" s="2">
        <v>36</v>
      </c>
      <c r="K40" s="3">
        <v>126726.854452666</v>
      </c>
      <c r="L40" s="4">
        <v>300000</v>
      </c>
      <c r="M40" s="4">
        <v>663</v>
      </c>
      <c r="N40" s="5">
        <v>57.336300000000001</v>
      </c>
      <c r="O40" s="5">
        <v>57.172753999999998</v>
      </c>
      <c r="Q40" s="2">
        <v>36</v>
      </c>
      <c r="R40" s="3">
        <v>685594.45539505698</v>
      </c>
      <c r="S40" s="4">
        <v>500000</v>
      </c>
      <c r="T40" s="4">
        <v>1054</v>
      </c>
      <c r="U40" s="5">
        <v>159.8836</v>
      </c>
      <c r="V40" s="5">
        <v>159.56879570000001</v>
      </c>
      <c r="X40" s="2">
        <v>36</v>
      </c>
      <c r="Y40" s="3">
        <v>5020346.0878796401</v>
      </c>
      <c r="Z40" s="4">
        <v>1000000</v>
      </c>
      <c r="AA40" s="4">
        <v>2019</v>
      </c>
      <c r="AB40" s="5">
        <v>731.82399999999996</v>
      </c>
      <c r="AC40" s="5">
        <v>731.13560940000002</v>
      </c>
    </row>
    <row r="41" spans="3:29" x14ac:dyDescent="0.3">
      <c r="C41" s="2">
        <v>37</v>
      </c>
      <c r="D41" s="3">
        <v>1058.5408099336501</v>
      </c>
      <c r="E41" s="4">
        <v>100000</v>
      </c>
      <c r="F41" s="4">
        <v>226</v>
      </c>
      <c r="G41" s="5">
        <v>6.8737000000000004</v>
      </c>
      <c r="H41" s="5">
        <v>6.8252176999999996</v>
      </c>
      <c r="J41" s="2">
        <v>37</v>
      </c>
      <c r="K41" s="3">
        <v>54421.058211611802</v>
      </c>
      <c r="L41" s="4">
        <v>300000</v>
      </c>
      <c r="M41" s="4">
        <v>661</v>
      </c>
      <c r="N41" s="5">
        <v>56.133499999999998</v>
      </c>
      <c r="O41" s="5">
        <v>55.969422100000003</v>
      </c>
      <c r="Q41" s="2">
        <v>37</v>
      </c>
      <c r="R41" s="3">
        <v>652775.736248728</v>
      </c>
      <c r="S41" s="4">
        <v>500000</v>
      </c>
      <c r="T41" s="4">
        <v>1065</v>
      </c>
      <c r="U41" s="5">
        <v>161.70599999999999</v>
      </c>
      <c r="V41" s="5">
        <v>161.41252710000001</v>
      </c>
      <c r="X41" s="2">
        <v>37</v>
      </c>
      <c r="Y41" s="3">
        <v>3576865.5328017599</v>
      </c>
      <c r="Z41" s="4">
        <v>1000000</v>
      </c>
      <c r="AA41" s="4">
        <v>2016</v>
      </c>
      <c r="AB41" s="5">
        <v>735.90110000000004</v>
      </c>
      <c r="AC41" s="5">
        <v>735.18968429999995</v>
      </c>
    </row>
    <row r="42" spans="3:29" x14ac:dyDescent="0.3">
      <c r="C42" s="2">
        <v>38</v>
      </c>
      <c r="D42" s="3">
        <v>1951.44029969134</v>
      </c>
      <c r="E42" s="4">
        <v>100000</v>
      </c>
      <c r="F42" s="4">
        <v>216</v>
      </c>
      <c r="G42" s="5">
        <v>7.0023</v>
      </c>
      <c r="H42" s="5">
        <v>6.9545250999999997</v>
      </c>
      <c r="J42" s="2">
        <v>38</v>
      </c>
      <c r="K42" s="3">
        <v>150253.61445307301</v>
      </c>
      <c r="L42" s="4">
        <v>300000</v>
      </c>
      <c r="M42" s="4">
        <v>642</v>
      </c>
      <c r="N42" s="5">
        <v>55.034700000000001</v>
      </c>
      <c r="O42" s="5">
        <v>54.870660000000001</v>
      </c>
      <c r="Q42" s="2">
        <v>38</v>
      </c>
      <c r="R42" s="3">
        <v>214651.90993615499</v>
      </c>
      <c r="S42" s="4">
        <v>500000</v>
      </c>
      <c r="T42" s="4">
        <v>1054</v>
      </c>
      <c r="U42" s="5">
        <v>162.971</v>
      </c>
      <c r="V42" s="5">
        <v>162.66339729999899</v>
      </c>
      <c r="X42" s="2">
        <v>38</v>
      </c>
      <c r="Y42" s="3">
        <v>4378964.7271584896</v>
      </c>
      <c r="Z42" s="4">
        <v>1000000</v>
      </c>
      <c r="AA42" s="4">
        <v>2027</v>
      </c>
      <c r="AB42" s="5">
        <v>738.79970000000003</v>
      </c>
      <c r="AC42" s="5">
        <v>738.09751219999998</v>
      </c>
    </row>
    <row r="43" spans="3:29" x14ac:dyDescent="0.3">
      <c r="C43" s="2">
        <v>39</v>
      </c>
      <c r="D43" s="3">
        <v>7355.7044873334498</v>
      </c>
      <c r="E43" s="4">
        <v>100000</v>
      </c>
      <c r="F43" s="4">
        <v>229</v>
      </c>
      <c r="G43" s="5">
        <v>7.0761000000000003</v>
      </c>
      <c r="H43" s="5">
        <v>7.0287011000000001</v>
      </c>
      <c r="J43" s="2">
        <v>39</v>
      </c>
      <c r="K43" s="3">
        <v>93704.091214489003</v>
      </c>
      <c r="L43" s="4">
        <v>300000</v>
      </c>
      <c r="M43" s="4">
        <v>638</v>
      </c>
      <c r="N43" s="5">
        <v>54.0503</v>
      </c>
      <c r="O43" s="5">
        <v>53.890044899999999</v>
      </c>
      <c r="Q43" s="2">
        <v>39</v>
      </c>
      <c r="R43" s="3">
        <v>1630489.3820098001</v>
      </c>
      <c r="S43" s="4">
        <v>500000</v>
      </c>
      <c r="T43" s="4">
        <v>1050</v>
      </c>
      <c r="U43" s="5">
        <v>159.47309999999999</v>
      </c>
      <c r="V43" s="5">
        <v>159.181363</v>
      </c>
      <c r="X43" s="2">
        <v>39</v>
      </c>
      <c r="Y43" s="3">
        <v>2490781.04937186</v>
      </c>
      <c r="Z43" s="4">
        <v>1000000</v>
      </c>
      <c r="AA43" s="4">
        <v>2032</v>
      </c>
      <c r="AB43" s="5">
        <v>735.32910000000004</v>
      </c>
      <c r="AC43" s="5">
        <v>734.63705119999997</v>
      </c>
    </row>
    <row r="44" spans="3:29" x14ac:dyDescent="0.3">
      <c r="C44" s="2">
        <v>40</v>
      </c>
      <c r="D44" s="3">
        <v>3475.5700145699102</v>
      </c>
      <c r="E44" s="4">
        <v>100000</v>
      </c>
      <c r="F44" s="4">
        <v>230</v>
      </c>
      <c r="G44" s="5">
        <v>6.9534000000000002</v>
      </c>
      <c r="H44" s="5">
        <v>6.9049962999999996</v>
      </c>
      <c r="J44" s="2">
        <v>40</v>
      </c>
      <c r="K44" s="3">
        <v>96493.276516733196</v>
      </c>
      <c r="L44" s="4">
        <v>300000</v>
      </c>
      <c r="M44" s="4">
        <v>646</v>
      </c>
      <c r="N44" s="5">
        <v>54.784100000000002</v>
      </c>
      <c r="O44" s="5">
        <v>54.623106499999999</v>
      </c>
      <c r="Q44" s="2">
        <v>40</v>
      </c>
      <c r="R44" s="3">
        <v>246194.77526558001</v>
      </c>
      <c r="S44" s="4">
        <v>500000</v>
      </c>
      <c r="T44" s="4">
        <v>1075</v>
      </c>
      <c r="U44" s="5">
        <v>159.39920000000001</v>
      </c>
      <c r="V44" s="5">
        <v>159.1048049</v>
      </c>
      <c r="X44" s="2">
        <v>40</v>
      </c>
      <c r="Y44" s="3">
        <v>2726529.7977460301</v>
      </c>
      <c r="Z44" s="4">
        <v>1000000</v>
      </c>
      <c r="AA44" s="4">
        <v>2040</v>
      </c>
      <c r="AB44" s="5">
        <v>735.29629999999997</v>
      </c>
      <c r="AC44" s="5">
        <v>734.60074689999999</v>
      </c>
    </row>
    <row r="45" spans="3:29" x14ac:dyDescent="0.3">
      <c r="C45" s="2">
        <v>41</v>
      </c>
      <c r="D45" s="3">
        <v>4401.9955943089499</v>
      </c>
      <c r="E45" s="4">
        <v>100000</v>
      </c>
      <c r="F45" s="4">
        <v>230</v>
      </c>
      <c r="G45" s="5">
        <v>7.2541000000000002</v>
      </c>
      <c r="H45" s="5">
        <v>7.2040727999999996</v>
      </c>
      <c r="J45" s="2">
        <v>41</v>
      </c>
      <c r="K45" s="3">
        <v>41003.145003707497</v>
      </c>
      <c r="L45" s="4">
        <v>300000</v>
      </c>
      <c r="M45" s="4">
        <v>650</v>
      </c>
      <c r="N45" s="5">
        <v>55.6601</v>
      </c>
      <c r="O45" s="5">
        <v>55.4979206</v>
      </c>
      <c r="Q45" s="2">
        <v>41</v>
      </c>
      <c r="R45" s="3">
        <v>1012398.6918376</v>
      </c>
      <c r="S45" s="4">
        <v>500000</v>
      </c>
      <c r="T45" s="4">
        <v>1063</v>
      </c>
      <c r="U45" s="5">
        <v>159.3673</v>
      </c>
      <c r="V45" s="5">
        <v>159.0723041</v>
      </c>
      <c r="X45" s="2">
        <v>41</v>
      </c>
      <c r="Y45" s="3">
        <v>3244680.8196897502</v>
      </c>
      <c r="Z45" s="4">
        <v>1000000</v>
      </c>
      <c r="AA45" s="4">
        <v>2024</v>
      </c>
      <c r="AB45" s="5">
        <v>745.06569999999999</v>
      </c>
      <c r="AC45" s="5">
        <v>744.37206089999995</v>
      </c>
    </row>
    <row r="46" spans="3:29" x14ac:dyDescent="0.3">
      <c r="C46" s="2">
        <v>42</v>
      </c>
      <c r="D46" s="3">
        <v>23299.2826323476</v>
      </c>
      <c r="E46" s="4">
        <v>100000</v>
      </c>
      <c r="F46" s="4">
        <v>216</v>
      </c>
      <c r="G46" s="5">
        <v>6.6574</v>
      </c>
      <c r="H46" s="5">
        <v>6.6105733999999998</v>
      </c>
      <c r="J46" s="2">
        <v>42</v>
      </c>
      <c r="K46" s="3">
        <v>77977.412144689195</v>
      </c>
      <c r="L46" s="4">
        <v>300000</v>
      </c>
      <c r="M46" s="4">
        <v>647</v>
      </c>
      <c r="N46" s="5">
        <v>55.098300000000002</v>
      </c>
      <c r="O46" s="5">
        <v>54.930346</v>
      </c>
      <c r="Q46" s="2">
        <v>42</v>
      </c>
      <c r="R46" s="3">
        <v>633563.52686755301</v>
      </c>
      <c r="S46" s="4">
        <v>500000</v>
      </c>
      <c r="T46" s="4">
        <v>1074</v>
      </c>
      <c r="U46" s="5">
        <v>161.17269999999999</v>
      </c>
      <c r="V46" s="5">
        <v>160.87584419999999</v>
      </c>
      <c r="X46" s="2">
        <v>42</v>
      </c>
      <c r="Y46" s="3">
        <v>3024343.8247049199</v>
      </c>
      <c r="Z46" s="4">
        <v>1000000</v>
      </c>
      <c r="AA46" s="4">
        <v>2046</v>
      </c>
      <c r="AB46" s="5">
        <v>742.4864</v>
      </c>
      <c r="AC46" s="5">
        <v>741.78505789999997</v>
      </c>
    </row>
    <row r="47" spans="3:29" x14ac:dyDescent="0.3">
      <c r="C47" s="2">
        <v>43</v>
      </c>
      <c r="D47" s="3">
        <v>13585.9012666792</v>
      </c>
      <c r="E47" s="4">
        <v>100000</v>
      </c>
      <c r="F47" s="4">
        <v>215</v>
      </c>
      <c r="G47" s="5">
        <v>6.8369</v>
      </c>
      <c r="H47" s="5">
        <v>6.7890112999999896</v>
      </c>
      <c r="J47" s="2">
        <v>43</v>
      </c>
      <c r="K47" s="3">
        <v>240733.99119707401</v>
      </c>
      <c r="L47" s="4">
        <v>300000</v>
      </c>
      <c r="M47" s="4">
        <v>638</v>
      </c>
      <c r="N47" s="5">
        <v>55.087800000000001</v>
      </c>
      <c r="O47" s="5">
        <v>54.926334799999999</v>
      </c>
      <c r="Q47" s="2">
        <v>43</v>
      </c>
      <c r="R47" s="3">
        <v>377878.372899646</v>
      </c>
      <c r="S47" s="4">
        <v>500000</v>
      </c>
      <c r="T47" s="4">
        <v>1059</v>
      </c>
      <c r="U47" s="5">
        <v>158.93180000000001</v>
      </c>
      <c r="V47" s="5">
        <v>158.62472149999999</v>
      </c>
      <c r="X47" s="2">
        <v>43</v>
      </c>
      <c r="Y47" s="3">
        <v>4095527.5758267799</v>
      </c>
      <c r="Z47" s="4">
        <v>1000000</v>
      </c>
      <c r="AA47" s="4">
        <v>2006</v>
      </c>
      <c r="AB47" s="5">
        <v>725.31200000000001</v>
      </c>
      <c r="AC47" s="5">
        <v>724.61671560000002</v>
      </c>
    </row>
    <row r="48" spans="3:29" x14ac:dyDescent="0.3">
      <c r="C48" s="2">
        <v>44</v>
      </c>
      <c r="D48" s="3">
        <v>19677.846771545999</v>
      </c>
      <c r="E48" s="4">
        <v>100000</v>
      </c>
      <c r="F48" s="4">
        <v>224</v>
      </c>
      <c r="G48" s="5">
        <v>6.9362000000000004</v>
      </c>
      <c r="H48" s="5">
        <v>6.8874226999999903</v>
      </c>
      <c r="J48" s="2">
        <v>44</v>
      </c>
      <c r="K48" s="3">
        <v>164076.367142804</v>
      </c>
      <c r="L48" s="4">
        <v>300000</v>
      </c>
      <c r="M48" s="4">
        <v>648</v>
      </c>
      <c r="N48" s="5">
        <v>55.251600000000003</v>
      </c>
      <c r="O48" s="5">
        <v>55.090578499999999</v>
      </c>
      <c r="Q48" s="2">
        <v>44</v>
      </c>
      <c r="R48" s="3">
        <v>1420861.0465944901</v>
      </c>
      <c r="S48" s="4">
        <v>500000</v>
      </c>
      <c r="T48" s="4">
        <v>1057</v>
      </c>
      <c r="U48" s="5">
        <v>159.23179999999999</v>
      </c>
      <c r="V48" s="5">
        <v>158.9379788</v>
      </c>
      <c r="X48" s="2">
        <v>44</v>
      </c>
      <c r="Y48" s="3">
        <v>4682259.3065486103</v>
      </c>
      <c r="Z48" s="4">
        <v>1000000</v>
      </c>
      <c r="AA48" s="4">
        <v>2028</v>
      </c>
      <c r="AB48" s="5">
        <v>739.50720000000001</v>
      </c>
      <c r="AC48" s="5">
        <v>738.823553099999</v>
      </c>
    </row>
    <row r="49" spans="3:29" x14ac:dyDescent="0.3">
      <c r="C49" s="2">
        <v>45</v>
      </c>
      <c r="D49" s="3">
        <v>26132.380429233301</v>
      </c>
      <c r="E49" s="4">
        <v>100000</v>
      </c>
      <c r="F49" s="4">
        <v>221</v>
      </c>
      <c r="G49" s="5">
        <v>6.9931000000000001</v>
      </c>
      <c r="H49" s="5">
        <v>6.9451805000000002</v>
      </c>
      <c r="J49" s="2">
        <v>45</v>
      </c>
      <c r="K49" s="3">
        <v>163253.00229903299</v>
      </c>
      <c r="L49" s="4">
        <v>300000</v>
      </c>
      <c r="M49" s="4">
        <v>650</v>
      </c>
      <c r="N49" s="5">
        <v>54.594900000000003</v>
      </c>
      <c r="O49" s="5">
        <v>54.430876499999997</v>
      </c>
      <c r="Q49" s="2">
        <v>45</v>
      </c>
      <c r="R49" s="3">
        <v>764406.61083718797</v>
      </c>
      <c r="S49" s="4">
        <v>500000</v>
      </c>
      <c r="T49" s="4">
        <v>1072</v>
      </c>
      <c r="U49" s="5">
        <v>160.28</v>
      </c>
      <c r="V49" s="5">
        <v>159.98088519999999</v>
      </c>
      <c r="X49" s="2">
        <v>45</v>
      </c>
      <c r="Y49" s="3">
        <v>3075851.9629017101</v>
      </c>
      <c r="Z49" s="4">
        <v>1000000</v>
      </c>
      <c r="AA49" s="4">
        <v>2014</v>
      </c>
      <c r="AB49" s="5">
        <v>738.74670000000003</v>
      </c>
      <c r="AC49" s="5">
        <v>738.05488890000004</v>
      </c>
    </row>
    <row r="50" spans="3:29" x14ac:dyDescent="0.3">
      <c r="C50" s="2">
        <v>46</v>
      </c>
      <c r="D50" s="3">
        <v>24684.103705662699</v>
      </c>
      <c r="E50" s="4">
        <v>100000</v>
      </c>
      <c r="F50" s="4">
        <v>218</v>
      </c>
      <c r="G50" s="5">
        <v>6.9531000000000001</v>
      </c>
      <c r="H50" s="5">
        <v>6.9058631999999998</v>
      </c>
      <c r="J50" s="2">
        <v>46</v>
      </c>
      <c r="K50" s="3">
        <v>47736.161053689902</v>
      </c>
      <c r="L50" s="4">
        <v>300000</v>
      </c>
      <c r="M50" s="4">
        <v>647</v>
      </c>
      <c r="N50" s="5">
        <v>54.327500000000001</v>
      </c>
      <c r="O50" s="5">
        <v>54.165082599999998</v>
      </c>
      <c r="Q50" s="2">
        <v>46</v>
      </c>
      <c r="R50" s="3">
        <v>919704.88311688497</v>
      </c>
      <c r="S50" s="4">
        <v>500000</v>
      </c>
      <c r="T50" s="4">
        <v>1073</v>
      </c>
      <c r="U50" s="5">
        <v>159.1754</v>
      </c>
      <c r="V50" s="5">
        <v>158.8789329</v>
      </c>
      <c r="X50" s="2">
        <v>46</v>
      </c>
      <c r="Y50" s="3">
        <v>2396356.2713987902</v>
      </c>
      <c r="Z50" s="4">
        <v>1000000</v>
      </c>
      <c r="AA50" s="4">
        <v>2024</v>
      </c>
      <c r="AB50" s="5">
        <v>774.24749999999995</v>
      </c>
      <c r="AC50" s="5">
        <v>773.45787489999896</v>
      </c>
    </row>
    <row r="51" spans="3:29" x14ac:dyDescent="0.3">
      <c r="C51" s="2">
        <v>47</v>
      </c>
      <c r="D51" s="3">
        <v>17735.727400155702</v>
      </c>
      <c r="E51" s="4">
        <v>100000</v>
      </c>
      <c r="F51" s="4">
        <v>227</v>
      </c>
      <c r="G51" s="5">
        <v>7.0084999999999997</v>
      </c>
      <c r="H51" s="5">
        <v>6.9596453</v>
      </c>
      <c r="J51" s="2">
        <v>47</v>
      </c>
      <c r="K51" s="3">
        <v>137862.27462188501</v>
      </c>
      <c r="L51" s="4">
        <v>300000</v>
      </c>
      <c r="M51" s="4">
        <v>663</v>
      </c>
      <c r="N51" s="5">
        <v>55.204999999999998</v>
      </c>
      <c r="O51" s="5">
        <v>55.039748199999899</v>
      </c>
      <c r="Q51" s="2">
        <v>47</v>
      </c>
      <c r="R51" s="3">
        <v>1190636.2899820299</v>
      </c>
      <c r="S51" s="4">
        <v>500000</v>
      </c>
      <c r="T51" s="4">
        <v>1055</v>
      </c>
      <c r="U51" s="5">
        <v>158.75450000000001</v>
      </c>
      <c r="V51" s="5">
        <v>158.45595040000001</v>
      </c>
      <c r="X51" s="2">
        <v>47</v>
      </c>
      <c r="Y51" s="3">
        <v>3548510.7187394402</v>
      </c>
      <c r="Z51" s="4">
        <v>1000000</v>
      </c>
      <c r="AA51" s="4">
        <v>2030</v>
      </c>
      <c r="AB51" s="5">
        <v>735.64089999999999</v>
      </c>
      <c r="AC51" s="5">
        <v>734.94837549999897</v>
      </c>
    </row>
    <row r="52" spans="3:29" x14ac:dyDescent="0.3">
      <c r="C52" s="2">
        <v>48</v>
      </c>
      <c r="D52" s="3">
        <v>678.227305835572</v>
      </c>
      <c r="E52" s="4">
        <v>100000</v>
      </c>
      <c r="F52" s="4">
        <v>217</v>
      </c>
      <c r="G52" s="5">
        <v>6.8341000000000003</v>
      </c>
      <c r="H52" s="5">
        <v>6.7872117999999997</v>
      </c>
      <c r="J52" s="2">
        <v>48</v>
      </c>
      <c r="K52" s="3">
        <v>52259.131824903801</v>
      </c>
      <c r="L52" s="4">
        <v>300000</v>
      </c>
      <c r="M52" s="4">
        <v>634</v>
      </c>
      <c r="N52" s="5">
        <v>54.5244</v>
      </c>
      <c r="O52" s="5">
        <v>54.362328699999999</v>
      </c>
      <c r="Q52" s="2">
        <v>48</v>
      </c>
      <c r="R52" s="3">
        <v>704562.88870318397</v>
      </c>
      <c r="S52" s="4">
        <v>500000</v>
      </c>
      <c r="T52" s="4">
        <v>1058</v>
      </c>
      <c r="U52" s="5">
        <v>157.952</v>
      </c>
      <c r="V52" s="5">
        <v>157.66011219999999</v>
      </c>
      <c r="X52" s="2">
        <v>48</v>
      </c>
      <c r="Y52" s="3">
        <v>7555729.7835713299</v>
      </c>
      <c r="Z52" s="4">
        <v>1000000</v>
      </c>
      <c r="AA52" s="4">
        <v>2018</v>
      </c>
      <c r="AB52" s="5">
        <v>734.82899999999995</v>
      </c>
      <c r="AC52" s="5">
        <v>734.12377419999996</v>
      </c>
    </row>
    <row r="53" spans="3:29" x14ac:dyDescent="0.3">
      <c r="C53" s="2">
        <v>49</v>
      </c>
      <c r="D53" s="3">
        <v>14219.637531324701</v>
      </c>
      <c r="E53" s="4">
        <v>100000</v>
      </c>
      <c r="F53" s="4">
        <v>212</v>
      </c>
      <c r="G53" s="5">
        <v>6.8357000000000001</v>
      </c>
      <c r="H53" s="5">
        <v>6.7885410999999998</v>
      </c>
      <c r="J53" s="2">
        <v>49</v>
      </c>
      <c r="K53" s="3">
        <v>55676.366784569698</v>
      </c>
      <c r="L53" s="4">
        <v>300000</v>
      </c>
      <c r="M53" s="4">
        <v>638</v>
      </c>
      <c r="N53" s="5">
        <v>53.648899999999998</v>
      </c>
      <c r="O53" s="5">
        <v>53.486173000000001</v>
      </c>
      <c r="Q53" s="2">
        <v>49</v>
      </c>
      <c r="R53" s="3">
        <v>815047.47896263096</v>
      </c>
      <c r="S53" s="4">
        <v>500000</v>
      </c>
      <c r="T53" s="4">
        <v>1063</v>
      </c>
      <c r="U53" s="5">
        <v>158.38159999999999</v>
      </c>
      <c r="V53" s="5">
        <v>158.0899426</v>
      </c>
      <c r="X53" s="2">
        <v>49</v>
      </c>
      <c r="Y53" s="3">
        <v>3062904.1606166102</v>
      </c>
      <c r="Z53" s="4">
        <v>1000000</v>
      </c>
      <c r="AA53" s="4">
        <v>2038</v>
      </c>
      <c r="AB53" s="5">
        <v>742.3415</v>
      </c>
      <c r="AC53" s="5">
        <v>741.65244789999997</v>
      </c>
    </row>
    <row r="54" spans="3:29" x14ac:dyDescent="0.3">
      <c r="C54" s="2">
        <v>50</v>
      </c>
      <c r="D54" s="3">
        <v>2358.3936537312202</v>
      </c>
      <c r="E54" s="4">
        <v>100000</v>
      </c>
      <c r="F54" s="4">
        <v>208</v>
      </c>
      <c r="G54" s="5">
        <v>6.9029999999999996</v>
      </c>
      <c r="H54" s="5">
        <v>6.8526824</v>
      </c>
      <c r="J54" s="2">
        <v>50</v>
      </c>
      <c r="K54" s="3">
        <v>70897.764107101</v>
      </c>
      <c r="L54" s="4">
        <v>300000</v>
      </c>
      <c r="M54" s="4">
        <v>649</v>
      </c>
      <c r="N54" s="5">
        <v>55.985799999999998</v>
      </c>
      <c r="O54" s="5">
        <v>55.821517900000003</v>
      </c>
      <c r="Q54" s="2">
        <v>50</v>
      </c>
      <c r="R54" s="3">
        <v>303063.78619173402</v>
      </c>
      <c r="S54" s="4">
        <v>500000</v>
      </c>
      <c r="T54" s="4">
        <v>1076</v>
      </c>
      <c r="U54" s="5">
        <v>163.6311</v>
      </c>
      <c r="V54" s="5">
        <v>163.32787789999901</v>
      </c>
      <c r="X54" s="2">
        <v>50</v>
      </c>
      <c r="Y54" s="3">
        <v>5109055.7032112498</v>
      </c>
      <c r="Z54" s="4">
        <v>1000000</v>
      </c>
      <c r="AA54" s="4">
        <v>2053</v>
      </c>
      <c r="AB54" s="5">
        <v>747.47770000000003</v>
      </c>
      <c r="AC54" s="5">
        <v>746.77002949999996</v>
      </c>
    </row>
    <row r="55" spans="3:29" x14ac:dyDescent="0.3">
      <c r="C55" s="2">
        <v>51</v>
      </c>
      <c r="D55" s="3">
        <v>25038.4029608989</v>
      </c>
      <c r="E55" s="4">
        <v>100000</v>
      </c>
      <c r="F55" s="4">
        <v>226</v>
      </c>
      <c r="G55" s="5">
        <v>7.1338999999999997</v>
      </c>
      <c r="H55" s="5">
        <v>7.0831092</v>
      </c>
      <c r="J55" s="2">
        <v>51</v>
      </c>
      <c r="K55" s="3">
        <v>41885.298246834202</v>
      </c>
      <c r="L55" s="4">
        <v>300000</v>
      </c>
      <c r="M55" s="4">
        <v>641</v>
      </c>
      <c r="N55" s="5">
        <v>56.182600000000001</v>
      </c>
      <c r="O55" s="5">
        <v>56.021335899999997</v>
      </c>
      <c r="Q55" s="2">
        <v>51</v>
      </c>
      <c r="R55" s="3">
        <v>1213469.8963531</v>
      </c>
      <c r="S55" s="4">
        <v>500000</v>
      </c>
      <c r="T55" s="4">
        <v>1059</v>
      </c>
      <c r="U55" s="5">
        <v>162.3081</v>
      </c>
      <c r="V55" s="5">
        <v>162.00361509999999</v>
      </c>
      <c r="X55" s="2">
        <v>51</v>
      </c>
      <c r="Y55" s="3">
        <v>2449122.0974540398</v>
      </c>
      <c r="Z55" s="4">
        <v>1000000</v>
      </c>
      <c r="AA55" s="4">
        <v>2041</v>
      </c>
      <c r="AB55" s="5">
        <v>750.73350000000005</v>
      </c>
      <c r="AC55" s="5">
        <v>750.02178430000004</v>
      </c>
    </row>
    <row r="56" spans="3:29" x14ac:dyDescent="0.3">
      <c r="C56" s="6" t="s">
        <v>3311</v>
      </c>
      <c r="D56" s="6">
        <f>AVERAGE(D5:D55)</f>
        <v>10960.41390190062</v>
      </c>
      <c r="E56" s="7">
        <f>AVERAGE(E5:E55)</f>
        <v>100000</v>
      </c>
      <c r="F56" s="8">
        <f>AVERAGE(F5:F55)</f>
        <v>220.84313725490196</v>
      </c>
      <c r="G56" s="8">
        <f>AVERAGE(G5:G55)</f>
        <v>7.0311274509803914</v>
      </c>
      <c r="H56" s="8">
        <f>AVERAGE(H5:H55)</f>
        <v>6.9826025725490171</v>
      </c>
      <c r="J56" s="6" t="s">
        <v>3311</v>
      </c>
      <c r="K56" s="6">
        <f>AVERAGE(K5:K55)</f>
        <v>87259.314363509053</v>
      </c>
      <c r="L56" s="7">
        <f>AVERAGE(L5:L55)</f>
        <v>300000</v>
      </c>
      <c r="M56" s="8">
        <f>AVERAGE(M5:M55)</f>
        <v>649.13725490196077</v>
      </c>
      <c r="N56" s="8">
        <f>AVERAGE(N5:N55)</f>
        <v>55.110731372549004</v>
      </c>
      <c r="O56" s="8">
        <f>AVERAGE(O5:O55)</f>
        <v>54.947978870588209</v>
      </c>
      <c r="Q56" s="6" t="s">
        <v>3311</v>
      </c>
      <c r="R56" s="6">
        <f>AVERAGE(R5:R55)</f>
        <v>884642.82784161449</v>
      </c>
      <c r="S56" s="7">
        <f>AVERAGE(S5:S55)</f>
        <v>500000</v>
      </c>
      <c r="T56" s="8">
        <f>AVERAGE(T5:T55)</f>
        <v>1064.3529411764705</v>
      </c>
      <c r="U56" s="8">
        <f>AVERAGE(U5:U55)</f>
        <v>161.50638235294116</v>
      </c>
      <c r="V56" s="8">
        <f>AVERAGE(V5:V55)</f>
        <v>161.20399801568598</v>
      </c>
      <c r="X56" s="6" t="s">
        <v>3311</v>
      </c>
      <c r="Y56" s="6">
        <f>AVERAGE(Y5:Y55)</f>
        <v>3597871.3257324877</v>
      </c>
      <c r="Z56" s="7">
        <f>AVERAGE(Z5:Z55)</f>
        <v>1000000</v>
      </c>
      <c r="AA56" s="8">
        <f>AVERAGE(AA5:AA55)</f>
        <v>2031.4509803921569</v>
      </c>
      <c r="AB56" s="8">
        <f>AVERAGE(AB5:AB55)</f>
        <v>742.10037254901954</v>
      </c>
      <c r="AC56" s="8">
        <f>AVERAGE(AC5:AC55)</f>
        <v>741.39421113725462</v>
      </c>
    </row>
    <row r="57" spans="3:29" x14ac:dyDescent="0.3">
      <c r="C57" s="6" t="s">
        <v>3310</v>
      </c>
      <c r="D57" s="6">
        <f>_xlfn.STDEV.S(D5:D55)</f>
        <v>8212.7995541317468</v>
      </c>
      <c r="J57" s="6" t="s">
        <v>3310</v>
      </c>
      <c r="K57" s="6">
        <f>_xlfn.STDEV.S(K5:K55)</f>
        <v>59524.585057701945</v>
      </c>
      <c r="Q57" s="6" t="s">
        <v>3310</v>
      </c>
      <c r="R57" s="6">
        <f>_xlfn.STDEV.S(R5:R55)</f>
        <v>455137.50913836883</v>
      </c>
      <c r="X57" s="6" t="s">
        <v>3310</v>
      </c>
      <c r="Y57" s="6">
        <f>_xlfn.STDEV.S(Y5:Y55)</f>
        <v>1224193.3703427901</v>
      </c>
    </row>
    <row r="58" spans="3:29" x14ac:dyDescent="0.3">
      <c r="C58" s="6" t="s">
        <v>3309</v>
      </c>
      <c r="D58" s="6">
        <f>MIN(D5:D55)</f>
        <v>612.17389478501002</v>
      </c>
      <c r="J58" s="6" t="s">
        <v>3309</v>
      </c>
      <c r="K58" s="6">
        <f>MIN(K5:K55)</f>
        <v>22983.985567039399</v>
      </c>
      <c r="Q58" s="6" t="s">
        <v>3309</v>
      </c>
      <c r="R58" s="6">
        <f>MIN(R5:R55)</f>
        <v>107545.90528940099</v>
      </c>
      <c r="X58" s="6" t="s">
        <v>3309</v>
      </c>
      <c r="Y58" s="6">
        <f>MIN(Y5:Y55)</f>
        <v>1327991.4354737999</v>
      </c>
    </row>
    <row r="59" spans="3:29" x14ac:dyDescent="0.3">
      <c r="C59" s="6" t="s">
        <v>3308</v>
      </c>
      <c r="D59" s="6">
        <f>MAX(D5:D55)</f>
        <v>40366.997702786801</v>
      </c>
      <c r="J59" s="6" t="s">
        <v>3308</v>
      </c>
      <c r="K59" s="6">
        <f>MAX(K5:K55)</f>
        <v>247336.31391766499</v>
      </c>
      <c r="Q59" s="6" t="s">
        <v>3308</v>
      </c>
      <c r="R59" s="6">
        <f>MAX(R5:R55)</f>
        <v>1946808.9607688801</v>
      </c>
      <c r="X59" s="6" t="s">
        <v>3308</v>
      </c>
      <c r="Y59" s="6">
        <f>MAX(Y5:Y55)</f>
        <v>7555729.7835713299</v>
      </c>
    </row>
    <row r="60" spans="3:29" x14ac:dyDescent="0.3">
      <c r="C60" s="6" t="s">
        <v>4795</v>
      </c>
      <c r="D60" s="6">
        <f>MEDIAN(D5:D55)</f>
        <v>9265.6492479734097</v>
      </c>
      <c r="J60" s="6" t="s">
        <v>4795</v>
      </c>
      <c r="K60" s="6">
        <f>MEDIAN(K5:K55)</f>
        <v>59929.457111395299</v>
      </c>
      <c r="Q60" s="6" t="s">
        <v>4795</v>
      </c>
      <c r="R60" s="6">
        <f>MEDIAN(R5:R55)</f>
        <v>764406.61083718797</v>
      </c>
      <c r="X60" s="6" t="s">
        <v>4795</v>
      </c>
      <c r="Y60" s="6">
        <f>MEDIAN(Y5:Y55)</f>
        <v>3348569.6151072001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3336</v>
      </c>
      <c r="D64" s="17"/>
      <c r="E64" s="17"/>
      <c r="F64" s="17"/>
      <c r="G64" s="17"/>
      <c r="H64" s="18"/>
      <c r="J64" s="16" t="s">
        <v>3337</v>
      </c>
      <c r="K64" s="17"/>
      <c r="L64" s="17"/>
      <c r="M64" s="17"/>
      <c r="N64" s="17"/>
      <c r="O64" s="18"/>
      <c r="Q64" s="16" t="s">
        <v>3338</v>
      </c>
      <c r="R64" s="17"/>
      <c r="S64" s="17"/>
      <c r="T64" s="17"/>
      <c r="U64" s="17"/>
      <c r="V64" s="18"/>
      <c r="X64" s="16" t="s">
        <v>4810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10960.41390190062</v>
      </c>
      <c r="E66" s="10">
        <v>100000</v>
      </c>
      <c r="F66" s="11">
        <v>220.84313725490196</v>
      </c>
      <c r="G66" s="11">
        <v>7.0311274509803914</v>
      </c>
      <c r="H66" s="11">
        <v>6.9826025725490171</v>
      </c>
      <c r="J66" s="9" t="s">
        <v>3311</v>
      </c>
      <c r="K66" s="9">
        <v>87259.314363509053</v>
      </c>
      <c r="L66" s="10">
        <v>300000</v>
      </c>
      <c r="M66" s="11">
        <v>649.13725490196077</v>
      </c>
      <c r="N66" s="11">
        <v>55.110731372549004</v>
      </c>
      <c r="O66" s="11">
        <v>54.947978870588209</v>
      </c>
      <c r="Q66" s="9" t="s">
        <v>3311</v>
      </c>
      <c r="R66" s="9">
        <v>884642.82784161449</v>
      </c>
      <c r="S66" s="10">
        <v>500000</v>
      </c>
      <c r="T66" s="11">
        <v>1064.3529411764705</v>
      </c>
      <c r="U66" s="11">
        <v>161.50638235294116</v>
      </c>
      <c r="V66" s="11">
        <v>161.20399801568598</v>
      </c>
      <c r="X66" s="9" t="s">
        <v>3311</v>
      </c>
      <c r="Y66" s="9">
        <v>3597871.3257324877</v>
      </c>
      <c r="Z66" s="10">
        <v>1000000</v>
      </c>
      <c r="AA66" s="11">
        <v>2031.4509803921569</v>
      </c>
      <c r="AB66" s="11">
        <v>742.10037254901954</v>
      </c>
      <c r="AC66" s="11">
        <v>741.39421113725462</v>
      </c>
    </row>
    <row r="67" spans="3:29" x14ac:dyDescent="0.3">
      <c r="C67" s="9" t="s">
        <v>3310</v>
      </c>
      <c r="D67" s="9">
        <v>8212.7995541317468</v>
      </c>
      <c r="J67" s="9" t="s">
        <v>3310</v>
      </c>
      <c r="K67" s="9">
        <v>59524.585057701945</v>
      </c>
      <c r="Q67" s="9" t="s">
        <v>3310</v>
      </c>
      <c r="R67" s="9">
        <v>455137.50913836883</v>
      </c>
      <c r="X67" s="9" t="s">
        <v>3310</v>
      </c>
      <c r="Y67" s="9">
        <v>1224193.3703427901</v>
      </c>
    </row>
    <row r="68" spans="3:29" x14ac:dyDescent="0.3">
      <c r="C68" s="9" t="s">
        <v>3309</v>
      </c>
      <c r="D68" s="9">
        <v>612.17389478501002</v>
      </c>
      <c r="J68" s="9" t="s">
        <v>3309</v>
      </c>
      <c r="K68" s="9">
        <v>22983.985567039399</v>
      </c>
      <c r="Q68" s="9" t="s">
        <v>3309</v>
      </c>
      <c r="R68" s="9">
        <v>107545.90528940099</v>
      </c>
      <c r="X68" s="9" t="s">
        <v>3309</v>
      </c>
      <c r="Y68" s="9">
        <v>1327991.4354737999</v>
      </c>
    </row>
    <row r="69" spans="3:29" x14ac:dyDescent="0.3">
      <c r="C69" s="9" t="s">
        <v>3308</v>
      </c>
      <c r="D69" s="9">
        <v>40366.997702786801</v>
      </c>
      <c r="J69" s="9" t="s">
        <v>3308</v>
      </c>
      <c r="K69" s="9">
        <v>247336.31391766499</v>
      </c>
      <c r="Q69" s="9" t="s">
        <v>3308</v>
      </c>
      <c r="R69" s="9">
        <v>1946808.9607688801</v>
      </c>
      <c r="X69" s="9" t="s">
        <v>3308</v>
      </c>
      <c r="Y69" s="9">
        <v>7555729.7835713299</v>
      </c>
    </row>
    <row r="70" spans="3:29" x14ac:dyDescent="0.3">
      <c r="C70" s="9" t="s">
        <v>4795</v>
      </c>
      <c r="D70" s="9">
        <v>9265.6492479734097</v>
      </c>
      <c r="J70" s="9" t="s">
        <v>4795</v>
      </c>
      <c r="K70" s="9">
        <v>59929.457111395299</v>
      </c>
      <c r="Q70" s="9" t="s">
        <v>4795</v>
      </c>
      <c r="R70" s="9">
        <v>764406.61083718797</v>
      </c>
      <c r="X70" s="9" t="s">
        <v>4795</v>
      </c>
      <c r="Y70" s="9">
        <v>3348569.6151072001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D3EA-8B9E-4769-BA9A-3A49EB6BC843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3339</v>
      </c>
      <c r="D3" s="17"/>
      <c r="E3" s="17"/>
      <c r="F3" s="17"/>
      <c r="G3" s="17"/>
      <c r="H3" s="18"/>
      <c r="J3" s="16" t="s">
        <v>3340</v>
      </c>
      <c r="K3" s="17"/>
      <c r="L3" s="17"/>
      <c r="M3" s="17"/>
      <c r="N3" s="17"/>
      <c r="O3" s="18"/>
      <c r="Q3" s="16" t="s">
        <v>3341</v>
      </c>
      <c r="R3" s="17"/>
      <c r="S3" s="17"/>
      <c r="T3" s="17"/>
      <c r="U3" s="17"/>
      <c r="V3" s="18"/>
      <c r="X3" s="16" t="s">
        <v>4811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63.271361540880399</v>
      </c>
      <c r="E5" s="4">
        <v>100000</v>
      </c>
      <c r="F5" s="4">
        <v>223</v>
      </c>
      <c r="G5" s="5">
        <v>6.9574999999999996</v>
      </c>
      <c r="H5" s="5">
        <v>6.8956556000000004</v>
      </c>
      <c r="J5" s="2">
        <v>1</v>
      </c>
      <c r="K5" s="3">
        <v>4047.1167266165799</v>
      </c>
      <c r="L5" s="4">
        <v>300000</v>
      </c>
      <c r="M5" s="4">
        <v>645</v>
      </c>
      <c r="N5" s="5">
        <v>54.636600000000001</v>
      </c>
      <c r="O5" s="5">
        <v>54.459905499999998</v>
      </c>
      <c r="Q5" s="2">
        <v>1</v>
      </c>
      <c r="R5" s="3">
        <v>882.326219889046</v>
      </c>
      <c r="S5" s="4">
        <v>500000</v>
      </c>
      <c r="T5" s="4">
        <v>1047</v>
      </c>
      <c r="U5" s="5">
        <v>155.31010000000001</v>
      </c>
      <c r="V5" s="5">
        <v>155.00511280000001</v>
      </c>
      <c r="X5" s="2">
        <v>1</v>
      </c>
      <c r="Y5" s="3">
        <v>1524.9822859989299</v>
      </c>
      <c r="Z5" s="4">
        <v>1000000</v>
      </c>
      <c r="AA5" s="4">
        <v>2002</v>
      </c>
      <c r="AB5" s="5">
        <v>723.97910000000002</v>
      </c>
      <c r="AC5" s="5">
        <v>723.23283489999994</v>
      </c>
    </row>
    <row r="6" spans="3:29" x14ac:dyDescent="0.3">
      <c r="C6" s="2">
        <v>2</v>
      </c>
      <c r="D6" s="3">
        <v>4789.4692662052103</v>
      </c>
      <c r="E6" s="4">
        <v>100000</v>
      </c>
      <c r="F6" s="4">
        <v>222</v>
      </c>
      <c r="G6" s="5">
        <v>7.0313999999999997</v>
      </c>
      <c r="H6" s="5">
        <v>6.9843172999999998</v>
      </c>
      <c r="J6" s="2">
        <v>2</v>
      </c>
      <c r="K6" s="3">
        <v>1897.04481328766</v>
      </c>
      <c r="L6" s="4">
        <v>300000</v>
      </c>
      <c r="M6" s="4">
        <v>664</v>
      </c>
      <c r="N6" s="5">
        <v>55.274299999999997</v>
      </c>
      <c r="O6" s="5">
        <v>55.111392000000002</v>
      </c>
      <c r="Q6" s="2">
        <v>2</v>
      </c>
      <c r="R6" s="3">
        <v>1468.37155427019</v>
      </c>
      <c r="S6" s="4">
        <v>500000</v>
      </c>
      <c r="T6" s="4">
        <v>1065</v>
      </c>
      <c r="U6" s="5">
        <v>175.1703</v>
      </c>
      <c r="V6" s="5">
        <v>174.82079060000001</v>
      </c>
      <c r="X6" s="2">
        <v>2</v>
      </c>
      <c r="Y6" s="3">
        <v>2434.0395609570301</v>
      </c>
      <c r="Z6" s="4">
        <v>1000000</v>
      </c>
      <c r="AA6" s="4">
        <v>2031</v>
      </c>
      <c r="AB6" s="5">
        <v>723.85950000000003</v>
      </c>
      <c r="AC6" s="5">
        <v>723.16834610000001</v>
      </c>
    </row>
    <row r="7" spans="3:29" x14ac:dyDescent="0.3">
      <c r="C7" s="2">
        <v>3</v>
      </c>
      <c r="D7" s="3">
        <v>5855.3495506650397</v>
      </c>
      <c r="E7" s="4">
        <v>100000</v>
      </c>
      <c r="F7" s="4">
        <v>217</v>
      </c>
      <c r="G7" s="5">
        <v>6.8369999999999997</v>
      </c>
      <c r="H7" s="5">
        <v>6.7901957999999896</v>
      </c>
      <c r="J7" s="2">
        <v>3</v>
      </c>
      <c r="K7" s="3">
        <v>10586.7538718095</v>
      </c>
      <c r="L7" s="4">
        <v>300000</v>
      </c>
      <c r="M7" s="4">
        <v>665</v>
      </c>
      <c r="N7" s="5">
        <v>56.247399999999999</v>
      </c>
      <c r="O7" s="5">
        <v>56.084488</v>
      </c>
      <c r="Q7" s="2">
        <v>3</v>
      </c>
      <c r="R7" s="3">
        <v>1425.76388126761</v>
      </c>
      <c r="S7" s="4">
        <v>500000</v>
      </c>
      <c r="T7" s="4">
        <v>1047</v>
      </c>
      <c r="U7" s="5">
        <v>177.23400000000001</v>
      </c>
      <c r="V7" s="5">
        <v>176.87722869999999</v>
      </c>
      <c r="X7" s="2">
        <v>3</v>
      </c>
      <c r="Y7" s="3">
        <v>2077.1863773462601</v>
      </c>
      <c r="Z7" s="4">
        <v>1000000</v>
      </c>
      <c r="AA7" s="4">
        <v>2049</v>
      </c>
      <c r="AB7" s="5">
        <v>741.66189999999995</v>
      </c>
      <c r="AC7" s="5">
        <v>740.96791009999902</v>
      </c>
    </row>
    <row r="8" spans="3:29" x14ac:dyDescent="0.3">
      <c r="C8" s="2">
        <v>4</v>
      </c>
      <c r="D8" s="3">
        <v>19901.673594293599</v>
      </c>
      <c r="E8" s="4">
        <v>100000</v>
      </c>
      <c r="F8" s="4">
        <v>221</v>
      </c>
      <c r="G8" s="5">
        <v>6.9473000000000003</v>
      </c>
      <c r="H8" s="5">
        <v>6.8992953000000004</v>
      </c>
      <c r="J8" s="2">
        <v>4</v>
      </c>
      <c r="K8" s="3">
        <v>24170.2997192734</v>
      </c>
      <c r="L8" s="4">
        <v>300000</v>
      </c>
      <c r="M8" s="4">
        <v>655</v>
      </c>
      <c r="N8" s="5">
        <v>55.992800000000003</v>
      </c>
      <c r="O8" s="5">
        <v>55.829634599999999</v>
      </c>
      <c r="Q8" s="2">
        <v>4</v>
      </c>
      <c r="R8" s="3">
        <v>2311.9807493222402</v>
      </c>
      <c r="S8" s="4">
        <v>500000</v>
      </c>
      <c r="T8" s="4">
        <v>1059</v>
      </c>
      <c r="U8" s="5">
        <v>176.7533</v>
      </c>
      <c r="V8" s="5">
        <v>176.3947762</v>
      </c>
      <c r="X8" s="2">
        <v>4</v>
      </c>
      <c r="Y8" s="3">
        <v>1528.9974232289401</v>
      </c>
      <c r="Z8" s="4">
        <v>1000000</v>
      </c>
      <c r="AA8" s="4">
        <v>2047</v>
      </c>
      <c r="AB8" s="5">
        <v>732.68240000000003</v>
      </c>
      <c r="AC8" s="5">
        <v>731.99928969999996</v>
      </c>
    </row>
    <row r="9" spans="3:29" x14ac:dyDescent="0.3">
      <c r="C9" s="2">
        <v>5</v>
      </c>
      <c r="D9" s="3">
        <v>48.333952071524401</v>
      </c>
      <c r="E9" s="4">
        <v>100000</v>
      </c>
      <c r="F9" s="4">
        <v>219</v>
      </c>
      <c r="G9" s="5">
        <v>6.6079999999999997</v>
      </c>
      <c r="H9" s="5">
        <v>6.5619301999999902</v>
      </c>
      <c r="J9" s="2">
        <v>5</v>
      </c>
      <c r="K9" s="3">
        <v>24114.098388030099</v>
      </c>
      <c r="L9" s="4">
        <v>300000</v>
      </c>
      <c r="M9" s="4">
        <v>652</v>
      </c>
      <c r="N9" s="5">
        <v>55.892200000000003</v>
      </c>
      <c r="O9" s="5">
        <v>55.730844400000002</v>
      </c>
      <c r="Q9" s="2">
        <v>5</v>
      </c>
      <c r="R9" s="3">
        <v>616.51706771873501</v>
      </c>
      <c r="S9" s="4">
        <v>500000</v>
      </c>
      <c r="T9" s="4">
        <v>1067</v>
      </c>
      <c r="U9" s="5">
        <v>177.27170000000001</v>
      </c>
      <c r="V9" s="5">
        <v>176.91471960000001</v>
      </c>
      <c r="X9" s="2">
        <v>5</v>
      </c>
      <c r="Y9" s="3">
        <v>2050.2370177980702</v>
      </c>
      <c r="Z9" s="4">
        <v>1000000</v>
      </c>
      <c r="AA9" s="4">
        <v>2036</v>
      </c>
      <c r="AB9" s="5">
        <v>727.20410000000004</v>
      </c>
      <c r="AC9" s="5">
        <v>726.50600770000005</v>
      </c>
    </row>
    <row r="10" spans="3:29" x14ac:dyDescent="0.3">
      <c r="C10" s="2">
        <v>6</v>
      </c>
      <c r="D10" s="3">
        <v>6041.8522221391204</v>
      </c>
      <c r="E10" s="4">
        <v>100000</v>
      </c>
      <c r="F10" s="4">
        <v>218</v>
      </c>
      <c r="G10" s="5">
        <v>7.0502000000000002</v>
      </c>
      <c r="H10" s="5">
        <v>7.0030735000000002</v>
      </c>
      <c r="J10" s="2">
        <v>6</v>
      </c>
      <c r="K10" s="3">
        <v>11300.5007972517</v>
      </c>
      <c r="L10" s="4">
        <v>300000</v>
      </c>
      <c r="M10" s="4">
        <v>650</v>
      </c>
      <c r="N10" s="5">
        <v>55.749699999999997</v>
      </c>
      <c r="O10" s="5">
        <v>55.583963300000001</v>
      </c>
      <c r="Q10" s="2">
        <v>6</v>
      </c>
      <c r="R10" s="3">
        <v>2843.8941652410999</v>
      </c>
      <c r="S10" s="4">
        <v>500000</v>
      </c>
      <c r="T10" s="4">
        <v>1036</v>
      </c>
      <c r="U10" s="5">
        <v>176.94</v>
      </c>
      <c r="V10" s="5">
        <v>176.57669749999999</v>
      </c>
      <c r="X10" s="2">
        <v>6</v>
      </c>
      <c r="Y10" s="3">
        <v>8690.6073857006595</v>
      </c>
      <c r="Z10" s="4">
        <v>1000000</v>
      </c>
      <c r="AA10" s="4">
        <v>2022</v>
      </c>
      <c r="AB10" s="5">
        <v>740.46400000000006</v>
      </c>
      <c r="AC10" s="5">
        <v>739.74608579999995</v>
      </c>
    </row>
    <row r="11" spans="3:29" x14ac:dyDescent="0.3">
      <c r="C11" s="2">
        <v>7</v>
      </c>
      <c r="D11" s="3">
        <v>7831.1185890256002</v>
      </c>
      <c r="E11" s="4">
        <v>100000</v>
      </c>
      <c r="F11" s="4">
        <v>213</v>
      </c>
      <c r="G11" s="5">
        <v>6.9558</v>
      </c>
      <c r="H11" s="5">
        <v>6.9082714999999899</v>
      </c>
      <c r="J11" s="2">
        <v>7</v>
      </c>
      <c r="K11" s="3">
        <v>8342.1535373782299</v>
      </c>
      <c r="L11" s="4">
        <v>300000</v>
      </c>
      <c r="M11" s="4">
        <v>645</v>
      </c>
      <c r="N11" s="5">
        <v>56.019500000000001</v>
      </c>
      <c r="O11" s="5">
        <v>55.855232199999897</v>
      </c>
      <c r="Q11" s="2">
        <v>7</v>
      </c>
      <c r="R11" s="3">
        <v>9672.6477739031197</v>
      </c>
      <c r="S11" s="4">
        <v>500000</v>
      </c>
      <c r="T11" s="4">
        <v>1044</v>
      </c>
      <c r="U11" s="5">
        <v>174.7775</v>
      </c>
      <c r="V11" s="5">
        <v>174.41701889999999</v>
      </c>
      <c r="X11" s="2">
        <v>7</v>
      </c>
      <c r="Y11" s="3">
        <v>2605.6219421452802</v>
      </c>
      <c r="Z11" s="4">
        <v>1000000</v>
      </c>
      <c r="AA11" s="4">
        <v>2029</v>
      </c>
      <c r="AB11" s="5">
        <v>729.88530000000003</v>
      </c>
      <c r="AC11" s="5">
        <v>729.20369299999902</v>
      </c>
    </row>
    <row r="12" spans="3:29" x14ac:dyDescent="0.3">
      <c r="C12" s="2">
        <v>8</v>
      </c>
      <c r="D12" s="3">
        <v>8022.66755062222</v>
      </c>
      <c r="E12" s="4">
        <v>100000</v>
      </c>
      <c r="F12" s="4">
        <v>221</v>
      </c>
      <c r="G12" s="5">
        <v>7.2690000000000001</v>
      </c>
      <c r="H12" s="5">
        <v>7.2208176999999996</v>
      </c>
      <c r="J12" s="2">
        <v>8</v>
      </c>
      <c r="K12" s="3">
        <v>529.67226183240598</v>
      </c>
      <c r="L12" s="4">
        <v>300000</v>
      </c>
      <c r="M12" s="4">
        <v>631</v>
      </c>
      <c r="N12" s="5">
        <v>53.499200000000002</v>
      </c>
      <c r="O12" s="5">
        <v>53.339872200000002</v>
      </c>
      <c r="Q12" s="2">
        <v>8</v>
      </c>
      <c r="R12" s="3">
        <v>4068.3538882671701</v>
      </c>
      <c r="S12" s="4">
        <v>500000</v>
      </c>
      <c r="T12" s="4">
        <v>1079</v>
      </c>
      <c r="U12" s="5">
        <v>179.29300000000001</v>
      </c>
      <c r="V12" s="5">
        <v>178.9332737</v>
      </c>
      <c r="X12" s="2">
        <v>8</v>
      </c>
      <c r="Y12" s="3">
        <v>1545.29569957843</v>
      </c>
      <c r="Z12" s="4">
        <v>1000000</v>
      </c>
      <c r="AA12" s="4">
        <v>2018</v>
      </c>
      <c r="AB12" s="5">
        <v>723.42139999999995</v>
      </c>
      <c r="AC12" s="5">
        <v>722.74369999999897</v>
      </c>
    </row>
    <row r="13" spans="3:29" x14ac:dyDescent="0.3">
      <c r="C13" s="2">
        <v>9</v>
      </c>
      <c r="D13" s="3">
        <v>14684.5561938219</v>
      </c>
      <c r="E13" s="4">
        <v>100000</v>
      </c>
      <c r="F13" s="4">
        <v>218</v>
      </c>
      <c r="G13" s="5">
        <v>7.2553000000000001</v>
      </c>
      <c r="H13" s="5">
        <v>7.2076313000000001</v>
      </c>
      <c r="J13" s="2">
        <v>9</v>
      </c>
      <c r="K13" s="3">
        <v>4081.81462525504</v>
      </c>
      <c r="L13" s="4">
        <v>300000</v>
      </c>
      <c r="M13" s="4">
        <v>639</v>
      </c>
      <c r="N13" s="5">
        <v>54.347499999999997</v>
      </c>
      <c r="O13" s="5">
        <v>54.1888401</v>
      </c>
      <c r="Q13" s="2">
        <v>9</v>
      </c>
      <c r="R13" s="3">
        <v>708.66886209130996</v>
      </c>
      <c r="S13" s="4">
        <v>500000</v>
      </c>
      <c r="T13" s="4">
        <v>1055</v>
      </c>
      <c r="U13" s="5">
        <v>177.8783</v>
      </c>
      <c r="V13" s="5">
        <v>177.50622179999999</v>
      </c>
      <c r="X13" s="2">
        <v>9</v>
      </c>
      <c r="Y13" s="3">
        <v>2847.1230499367898</v>
      </c>
      <c r="Z13" s="4">
        <v>1000000</v>
      </c>
      <c r="AA13" s="4">
        <v>2048</v>
      </c>
      <c r="AB13" s="5">
        <v>730.16949999999997</v>
      </c>
      <c r="AC13" s="5">
        <v>729.47938199999999</v>
      </c>
    </row>
    <row r="14" spans="3:29" x14ac:dyDescent="0.3">
      <c r="C14" s="2">
        <v>10</v>
      </c>
      <c r="D14" s="3">
        <v>1999.9384180126999</v>
      </c>
      <c r="E14" s="4">
        <v>100000</v>
      </c>
      <c r="F14" s="4">
        <v>219</v>
      </c>
      <c r="G14" s="5">
        <v>7.0185000000000004</v>
      </c>
      <c r="H14" s="5">
        <v>6.970396</v>
      </c>
      <c r="J14" s="2">
        <v>10</v>
      </c>
      <c r="K14" s="3">
        <v>13573.8045352272</v>
      </c>
      <c r="L14" s="4">
        <v>300000</v>
      </c>
      <c r="M14" s="4">
        <v>643</v>
      </c>
      <c r="N14" s="5">
        <v>55.614699999999999</v>
      </c>
      <c r="O14" s="5">
        <v>55.454590099999997</v>
      </c>
      <c r="Q14" s="2">
        <v>10</v>
      </c>
      <c r="R14" s="3">
        <v>2990.2835459952298</v>
      </c>
      <c r="S14" s="4">
        <v>500000</v>
      </c>
      <c r="T14" s="4">
        <v>1058</v>
      </c>
      <c r="U14" s="5">
        <v>178.1362</v>
      </c>
      <c r="V14" s="5">
        <v>177.78036059999999</v>
      </c>
      <c r="X14" s="2">
        <v>10</v>
      </c>
      <c r="Y14" s="3">
        <v>1166.6487587465599</v>
      </c>
      <c r="Z14" s="4">
        <v>1000000</v>
      </c>
      <c r="AA14" s="4">
        <v>2011</v>
      </c>
      <c r="AB14" s="5">
        <v>725.14290000000005</v>
      </c>
      <c r="AC14" s="5">
        <v>724.43478679999998</v>
      </c>
    </row>
    <row r="15" spans="3:29" x14ac:dyDescent="0.3">
      <c r="C15" s="2">
        <v>11</v>
      </c>
      <c r="D15" s="3">
        <v>15895.9769810577</v>
      </c>
      <c r="E15" s="4">
        <v>100000</v>
      </c>
      <c r="F15" s="4">
        <v>224</v>
      </c>
      <c r="G15" s="5">
        <v>7.1174999999999997</v>
      </c>
      <c r="H15" s="5">
        <v>7.0685281</v>
      </c>
      <c r="J15" s="2">
        <v>11</v>
      </c>
      <c r="K15" s="3">
        <v>6923.7322975736997</v>
      </c>
      <c r="L15" s="4">
        <v>300000</v>
      </c>
      <c r="M15" s="4">
        <v>641</v>
      </c>
      <c r="N15" s="5">
        <v>54.889299999999999</v>
      </c>
      <c r="O15" s="5">
        <v>54.728381200000001</v>
      </c>
      <c r="Q15" s="2">
        <v>11</v>
      </c>
      <c r="R15" s="3">
        <v>933.40210582547502</v>
      </c>
      <c r="S15" s="4">
        <v>500000</v>
      </c>
      <c r="T15" s="4">
        <v>1076</v>
      </c>
      <c r="U15" s="5">
        <v>175.73330000000001</v>
      </c>
      <c r="V15" s="5">
        <v>175.3791971</v>
      </c>
      <c r="X15" s="2">
        <v>11</v>
      </c>
      <c r="Y15" s="3">
        <v>2000.04389151237</v>
      </c>
      <c r="Z15" s="4">
        <v>1000000</v>
      </c>
      <c r="AA15" s="4">
        <v>2054</v>
      </c>
      <c r="AB15" s="5">
        <v>740.86479999999995</v>
      </c>
      <c r="AC15" s="5">
        <v>740.15710920000004</v>
      </c>
    </row>
    <row r="16" spans="3:29" x14ac:dyDescent="0.3">
      <c r="C16" s="2">
        <v>12</v>
      </c>
      <c r="D16" s="3">
        <v>334.40078315002103</v>
      </c>
      <c r="E16" s="4">
        <v>100000</v>
      </c>
      <c r="F16" s="4">
        <v>222</v>
      </c>
      <c r="G16" s="5">
        <v>7.4077999999999999</v>
      </c>
      <c r="H16" s="5">
        <v>7.3588893999999998</v>
      </c>
      <c r="J16" s="2">
        <v>12</v>
      </c>
      <c r="K16" s="3">
        <v>14507.006390676001</v>
      </c>
      <c r="L16" s="4">
        <v>300000</v>
      </c>
      <c r="M16" s="4">
        <v>648</v>
      </c>
      <c r="N16" s="5">
        <v>56.56</v>
      </c>
      <c r="O16" s="5">
        <v>56.395100499999998</v>
      </c>
      <c r="Q16" s="2">
        <v>12</v>
      </c>
      <c r="R16" s="3">
        <v>934.77805137691303</v>
      </c>
      <c r="S16" s="4">
        <v>500000</v>
      </c>
      <c r="T16" s="4">
        <v>1075</v>
      </c>
      <c r="U16" s="5">
        <v>182.44210000000001</v>
      </c>
      <c r="V16" s="5">
        <v>182.0841867</v>
      </c>
      <c r="X16" s="2">
        <v>12</v>
      </c>
      <c r="Y16" s="3">
        <v>2293.7715345812398</v>
      </c>
      <c r="Z16" s="4">
        <v>1000000</v>
      </c>
      <c r="AA16" s="4">
        <v>2045</v>
      </c>
      <c r="AB16" s="5">
        <v>729.73770000000002</v>
      </c>
      <c r="AC16" s="5">
        <v>729.04950699999995</v>
      </c>
    </row>
    <row r="17" spans="3:29" x14ac:dyDescent="0.3">
      <c r="C17" s="2">
        <v>13</v>
      </c>
      <c r="D17" s="3">
        <v>4282.5067611829199</v>
      </c>
      <c r="E17" s="4">
        <v>100000</v>
      </c>
      <c r="F17" s="4">
        <v>221</v>
      </c>
      <c r="G17" s="5">
        <v>7.0892999999999997</v>
      </c>
      <c r="H17" s="5">
        <v>7.0421930000000001</v>
      </c>
      <c r="J17" s="2">
        <v>13</v>
      </c>
      <c r="K17" s="3">
        <v>6754.4272520656496</v>
      </c>
      <c r="L17" s="4">
        <v>300000</v>
      </c>
      <c r="M17" s="4">
        <v>653</v>
      </c>
      <c r="N17" s="5">
        <v>56.15</v>
      </c>
      <c r="O17" s="5">
        <v>55.989755500000001</v>
      </c>
      <c r="Q17" s="2">
        <v>13</v>
      </c>
      <c r="R17" s="3">
        <v>2221.3060824409599</v>
      </c>
      <c r="S17" s="4">
        <v>500000</v>
      </c>
      <c r="T17" s="4">
        <v>1052</v>
      </c>
      <c r="U17" s="5">
        <v>179.2413</v>
      </c>
      <c r="V17" s="5">
        <v>178.87647949999999</v>
      </c>
      <c r="X17" s="2">
        <v>13</v>
      </c>
      <c r="Y17" s="3">
        <v>4782.7156386562201</v>
      </c>
      <c r="Z17" s="4">
        <v>1000000</v>
      </c>
      <c r="AA17" s="4">
        <v>2030</v>
      </c>
      <c r="AB17" s="5">
        <v>735.79669999999999</v>
      </c>
      <c r="AC17" s="5">
        <v>735.09772299999997</v>
      </c>
    </row>
    <row r="18" spans="3:29" x14ac:dyDescent="0.3">
      <c r="C18" s="2">
        <v>14</v>
      </c>
      <c r="D18" s="3">
        <v>10482.550616029701</v>
      </c>
      <c r="E18" s="4">
        <v>100000</v>
      </c>
      <c r="F18" s="4">
        <v>216</v>
      </c>
      <c r="G18" s="5">
        <v>7.0425000000000004</v>
      </c>
      <c r="H18" s="5">
        <v>6.9948806999999897</v>
      </c>
      <c r="J18" s="2">
        <v>14</v>
      </c>
      <c r="K18" s="3">
        <v>5870.3940235806704</v>
      </c>
      <c r="L18" s="4">
        <v>300000</v>
      </c>
      <c r="M18" s="4">
        <v>670</v>
      </c>
      <c r="N18" s="5">
        <v>56.527200000000001</v>
      </c>
      <c r="O18" s="5">
        <v>56.367147599999903</v>
      </c>
      <c r="Q18" s="2">
        <v>14</v>
      </c>
      <c r="R18" s="3">
        <v>519.09252863395295</v>
      </c>
      <c r="S18" s="4">
        <v>500000</v>
      </c>
      <c r="T18" s="4">
        <v>1052</v>
      </c>
      <c r="U18" s="5">
        <v>176.70060000000001</v>
      </c>
      <c r="V18" s="5">
        <v>176.3459301</v>
      </c>
      <c r="X18" s="2">
        <v>14</v>
      </c>
      <c r="Y18" s="3">
        <v>4555.3645816900698</v>
      </c>
      <c r="Z18" s="4">
        <v>1000000</v>
      </c>
      <c r="AA18" s="4">
        <v>2006</v>
      </c>
      <c r="AB18" s="5">
        <v>741.41899999999998</v>
      </c>
      <c r="AC18" s="5">
        <v>740.68690309999999</v>
      </c>
    </row>
    <row r="19" spans="3:29" x14ac:dyDescent="0.3">
      <c r="C19" s="2">
        <v>15</v>
      </c>
      <c r="D19" s="3">
        <v>16011.857964974201</v>
      </c>
      <c r="E19" s="4">
        <v>100000</v>
      </c>
      <c r="F19" s="4">
        <v>218</v>
      </c>
      <c r="G19" s="5">
        <v>7.0903</v>
      </c>
      <c r="H19" s="5">
        <v>7.0409379999999997</v>
      </c>
      <c r="J19" s="2">
        <v>15</v>
      </c>
      <c r="K19" s="3">
        <v>3099.07950461975</v>
      </c>
      <c r="L19" s="4">
        <v>300000</v>
      </c>
      <c r="M19" s="4">
        <v>656</v>
      </c>
      <c r="N19" s="5">
        <v>55.569000000000003</v>
      </c>
      <c r="O19" s="5">
        <v>55.406698299999903</v>
      </c>
      <c r="Q19" s="2">
        <v>15</v>
      </c>
      <c r="R19" s="3">
        <v>3068.83411564788</v>
      </c>
      <c r="S19" s="4">
        <v>500000</v>
      </c>
      <c r="T19" s="4">
        <v>1056</v>
      </c>
      <c r="U19" s="5">
        <v>178.58609999999999</v>
      </c>
      <c r="V19" s="5">
        <v>178.2228053</v>
      </c>
      <c r="X19" s="2">
        <v>15</v>
      </c>
      <c r="Y19" s="3">
        <v>5182.13007809175</v>
      </c>
      <c r="Z19" s="4">
        <v>1000000</v>
      </c>
      <c r="AA19" s="4">
        <v>2055</v>
      </c>
      <c r="AB19" s="5">
        <v>751.38679999999999</v>
      </c>
      <c r="AC19" s="5">
        <v>750.64664779999998</v>
      </c>
    </row>
    <row r="20" spans="3:29" x14ac:dyDescent="0.3">
      <c r="C20" s="2">
        <v>16</v>
      </c>
      <c r="D20" s="3">
        <v>1698.8245564971501</v>
      </c>
      <c r="E20" s="4">
        <v>100000</v>
      </c>
      <c r="F20" s="4">
        <v>239</v>
      </c>
      <c r="G20" s="5">
        <v>7.2558999999999996</v>
      </c>
      <c r="H20" s="5">
        <v>7.2062967999999996</v>
      </c>
      <c r="J20" s="2">
        <v>16</v>
      </c>
      <c r="K20" s="3">
        <v>709.20536129726099</v>
      </c>
      <c r="L20" s="4">
        <v>300000</v>
      </c>
      <c r="M20" s="4">
        <v>643</v>
      </c>
      <c r="N20" s="5">
        <v>55.718899999999998</v>
      </c>
      <c r="O20" s="5">
        <v>55.558165199999898</v>
      </c>
      <c r="Q20" s="2">
        <v>16</v>
      </c>
      <c r="R20" s="3">
        <v>4372.6177919735001</v>
      </c>
      <c r="S20" s="4">
        <v>500000</v>
      </c>
      <c r="T20" s="4">
        <v>1057</v>
      </c>
      <c r="U20" s="5">
        <v>177.23179999999999</v>
      </c>
      <c r="V20" s="5">
        <v>176.87131360000001</v>
      </c>
      <c r="X20" s="2">
        <v>16</v>
      </c>
      <c r="Y20" s="3">
        <v>1136.6545203155399</v>
      </c>
      <c r="Z20" s="4">
        <v>1000000</v>
      </c>
      <c r="AA20" s="4">
        <v>2054</v>
      </c>
      <c r="AB20" s="5">
        <v>735.37350000000004</v>
      </c>
      <c r="AC20" s="5">
        <v>734.66692839999996</v>
      </c>
    </row>
    <row r="21" spans="3:29" x14ac:dyDescent="0.3">
      <c r="C21" s="2">
        <v>17</v>
      </c>
      <c r="D21" s="3">
        <v>6180.8646642124204</v>
      </c>
      <c r="E21" s="4">
        <v>100000</v>
      </c>
      <c r="F21" s="4">
        <v>219</v>
      </c>
      <c r="G21" s="5">
        <v>7.0449999999999999</v>
      </c>
      <c r="H21" s="5">
        <v>6.9978229000000001</v>
      </c>
      <c r="J21" s="2">
        <v>17</v>
      </c>
      <c r="K21" s="3">
        <v>15213.8838283475</v>
      </c>
      <c r="L21" s="4">
        <v>300000</v>
      </c>
      <c r="M21" s="4">
        <v>639</v>
      </c>
      <c r="N21" s="5">
        <v>54.2988</v>
      </c>
      <c r="O21" s="5">
        <v>54.137124200000002</v>
      </c>
      <c r="Q21" s="2">
        <v>17</v>
      </c>
      <c r="R21" s="3">
        <v>9936.1414355944999</v>
      </c>
      <c r="S21" s="4">
        <v>500000</v>
      </c>
      <c r="T21" s="4">
        <v>1056</v>
      </c>
      <c r="U21" s="5">
        <v>177.7028</v>
      </c>
      <c r="V21" s="5">
        <v>177.3358058</v>
      </c>
      <c r="X21" s="2">
        <v>17</v>
      </c>
      <c r="Y21" s="3">
        <v>5200.79263563525</v>
      </c>
      <c r="Z21" s="4">
        <v>1000000</v>
      </c>
      <c r="AA21" s="4">
        <v>2049</v>
      </c>
      <c r="AB21" s="5">
        <v>733.02009999999996</v>
      </c>
      <c r="AC21" s="5">
        <v>732.32860629999902</v>
      </c>
    </row>
    <row r="22" spans="3:29" x14ac:dyDescent="0.3">
      <c r="C22" s="2">
        <v>18</v>
      </c>
      <c r="D22" s="3">
        <v>8736.5300484644395</v>
      </c>
      <c r="E22" s="4">
        <v>100000</v>
      </c>
      <c r="F22" s="4">
        <v>215</v>
      </c>
      <c r="G22" s="5">
        <v>6.9211999999999998</v>
      </c>
      <c r="H22" s="5">
        <v>6.8734506</v>
      </c>
      <c r="J22" s="2">
        <v>18</v>
      </c>
      <c r="K22" s="3">
        <v>7006.7537519197303</v>
      </c>
      <c r="L22" s="4">
        <v>300000</v>
      </c>
      <c r="M22" s="4">
        <v>653</v>
      </c>
      <c r="N22" s="5">
        <v>55.505099999999999</v>
      </c>
      <c r="O22" s="5">
        <v>55.342570199999997</v>
      </c>
      <c r="Q22" s="2">
        <v>18</v>
      </c>
      <c r="R22" s="3">
        <v>7628.7837867606904</v>
      </c>
      <c r="S22" s="4">
        <v>500000</v>
      </c>
      <c r="T22" s="4">
        <v>1051</v>
      </c>
      <c r="U22" s="5">
        <v>177.06489999999999</v>
      </c>
      <c r="V22" s="5">
        <v>176.70058710000001</v>
      </c>
      <c r="X22" s="2">
        <v>18</v>
      </c>
      <c r="Y22" s="3">
        <v>2560.9396687680301</v>
      </c>
      <c r="Z22" s="4">
        <v>1000000</v>
      </c>
      <c r="AA22" s="4">
        <v>2024</v>
      </c>
      <c r="AB22" s="5">
        <v>728.90359999999998</v>
      </c>
      <c r="AC22" s="5">
        <v>728.21199660000002</v>
      </c>
    </row>
    <row r="23" spans="3:29" x14ac:dyDescent="0.3">
      <c r="C23" s="2">
        <v>19</v>
      </c>
      <c r="D23" s="3">
        <v>9128.3019413915499</v>
      </c>
      <c r="E23" s="4">
        <v>100000</v>
      </c>
      <c r="F23" s="4">
        <v>227</v>
      </c>
      <c r="G23" s="5">
        <v>7.3539000000000003</v>
      </c>
      <c r="H23" s="5">
        <v>7.3060647000000003</v>
      </c>
      <c r="J23" s="2">
        <v>19</v>
      </c>
      <c r="K23" s="3">
        <v>19563.224595906999</v>
      </c>
      <c r="L23" s="4">
        <v>300000</v>
      </c>
      <c r="M23" s="4">
        <v>652</v>
      </c>
      <c r="N23" s="5">
        <v>55.148200000000003</v>
      </c>
      <c r="O23" s="5">
        <v>54.9868217</v>
      </c>
      <c r="Q23" s="2">
        <v>19</v>
      </c>
      <c r="R23" s="3">
        <v>2662.1750830487199</v>
      </c>
      <c r="S23" s="4">
        <v>500000</v>
      </c>
      <c r="T23" s="4">
        <v>1064</v>
      </c>
      <c r="U23" s="5">
        <v>179.44210000000001</v>
      </c>
      <c r="V23" s="5">
        <v>179.07698139999999</v>
      </c>
      <c r="X23" s="2">
        <v>19</v>
      </c>
      <c r="Y23" s="3">
        <v>6578.9788343931396</v>
      </c>
      <c r="Z23" s="4">
        <v>1000000</v>
      </c>
      <c r="AA23" s="4">
        <v>2031</v>
      </c>
      <c r="AB23" s="5">
        <v>723.62099999999998</v>
      </c>
      <c r="AC23" s="5">
        <v>722.93246829999998</v>
      </c>
    </row>
    <row r="24" spans="3:29" x14ac:dyDescent="0.3">
      <c r="C24" s="2">
        <v>20</v>
      </c>
      <c r="D24" s="3">
        <v>1571.4962866635699</v>
      </c>
      <c r="E24" s="4">
        <v>100000</v>
      </c>
      <c r="F24" s="4">
        <v>224</v>
      </c>
      <c r="G24" s="5">
        <v>7.0753000000000004</v>
      </c>
      <c r="H24" s="5">
        <v>7.0260243999999998</v>
      </c>
      <c r="J24" s="2">
        <v>20</v>
      </c>
      <c r="K24" s="3">
        <v>21269.699617566901</v>
      </c>
      <c r="L24" s="4">
        <v>300000</v>
      </c>
      <c r="M24" s="4">
        <v>681</v>
      </c>
      <c r="N24" s="5">
        <v>58.157800000000002</v>
      </c>
      <c r="O24" s="5">
        <v>57.993048799999997</v>
      </c>
      <c r="Q24" s="2">
        <v>20</v>
      </c>
      <c r="R24" s="3">
        <v>921.87243466135806</v>
      </c>
      <c r="S24" s="4">
        <v>500000</v>
      </c>
      <c r="T24" s="4">
        <v>1076</v>
      </c>
      <c r="U24" s="5">
        <v>180.2337</v>
      </c>
      <c r="V24" s="5">
        <v>179.87635999999901</v>
      </c>
      <c r="X24" s="2">
        <v>20</v>
      </c>
      <c r="Y24" s="3">
        <v>9600.1995122313201</v>
      </c>
      <c r="Z24" s="4">
        <v>1000000</v>
      </c>
      <c r="AA24" s="4">
        <v>2032</v>
      </c>
      <c r="AB24" s="5">
        <v>736.83709999999996</v>
      </c>
      <c r="AC24" s="5">
        <v>736.12968909999995</v>
      </c>
    </row>
    <row r="25" spans="3:29" x14ac:dyDescent="0.3">
      <c r="C25" s="2">
        <v>21</v>
      </c>
      <c r="D25" s="3">
        <v>73.442341846624203</v>
      </c>
      <c r="E25" s="4">
        <v>100000</v>
      </c>
      <c r="F25" s="4">
        <v>224</v>
      </c>
      <c r="G25" s="5">
        <v>7.1455000000000002</v>
      </c>
      <c r="H25" s="5">
        <v>7.0974485999999999</v>
      </c>
      <c r="J25" s="2">
        <v>21</v>
      </c>
      <c r="K25" s="3">
        <v>12168.8648137707</v>
      </c>
      <c r="L25" s="4">
        <v>300000</v>
      </c>
      <c r="M25" s="4">
        <v>632</v>
      </c>
      <c r="N25" s="5">
        <v>54.556600000000003</v>
      </c>
      <c r="O25" s="5">
        <v>54.3954089</v>
      </c>
      <c r="Q25" s="2">
        <v>21</v>
      </c>
      <c r="R25" s="3">
        <v>3045.0230299034401</v>
      </c>
      <c r="S25" s="4">
        <v>500000</v>
      </c>
      <c r="T25" s="4">
        <v>1057</v>
      </c>
      <c r="U25" s="5">
        <v>175.68610000000001</v>
      </c>
      <c r="V25" s="5">
        <v>175.32645009999999</v>
      </c>
      <c r="X25" s="2">
        <v>21</v>
      </c>
      <c r="Y25" s="3">
        <v>4297.5200260965403</v>
      </c>
      <c r="Z25" s="4">
        <v>1000000</v>
      </c>
      <c r="AA25" s="4">
        <v>2047</v>
      </c>
      <c r="AB25" s="5">
        <v>736.39449999999999</v>
      </c>
      <c r="AC25" s="5">
        <v>735.70163839999998</v>
      </c>
    </row>
    <row r="26" spans="3:29" x14ac:dyDescent="0.3">
      <c r="C26" s="2">
        <v>22</v>
      </c>
      <c r="D26" s="3">
        <v>10287.298029499399</v>
      </c>
      <c r="E26" s="4">
        <v>100000</v>
      </c>
      <c r="F26" s="4">
        <v>217</v>
      </c>
      <c r="G26" s="5">
        <v>7.2272999999999996</v>
      </c>
      <c r="H26" s="5">
        <v>7.1789668000000004</v>
      </c>
      <c r="J26" s="2">
        <v>22</v>
      </c>
      <c r="K26" s="3">
        <v>8636.6372835151997</v>
      </c>
      <c r="L26" s="4">
        <v>300000</v>
      </c>
      <c r="M26" s="4">
        <v>657</v>
      </c>
      <c r="N26" s="5">
        <v>56.528599999999997</v>
      </c>
      <c r="O26" s="5">
        <v>56.367731399999997</v>
      </c>
      <c r="Q26" s="2">
        <v>22</v>
      </c>
      <c r="R26" s="3">
        <v>813.45092042701106</v>
      </c>
      <c r="S26" s="4">
        <v>500000</v>
      </c>
      <c r="T26" s="4">
        <v>1068</v>
      </c>
      <c r="U26" s="5">
        <v>179.75069999999999</v>
      </c>
      <c r="V26" s="5">
        <v>179.38864000000001</v>
      </c>
      <c r="X26" s="2">
        <v>22</v>
      </c>
      <c r="Y26" s="3">
        <v>1789.50676892875</v>
      </c>
      <c r="Z26" s="4">
        <v>1000000</v>
      </c>
      <c r="AA26" s="4">
        <v>2032</v>
      </c>
      <c r="AB26" s="5">
        <v>724.43370000000004</v>
      </c>
      <c r="AC26" s="5">
        <v>723.74418089999995</v>
      </c>
    </row>
    <row r="27" spans="3:29" x14ac:dyDescent="0.3">
      <c r="C27" s="2">
        <v>23</v>
      </c>
      <c r="D27" s="3">
        <v>6385.4226105145299</v>
      </c>
      <c r="E27" s="4">
        <v>100000</v>
      </c>
      <c r="F27" s="4">
        <v>218</v>
      </c>
      <c r="G27" s="5">
        <v>7.0246000000000004</v>
      </c>
      <c r="H27" s="5">
        <v>6.9773168999999999</v>
      </c>
      <c r="J27" s="2">
        <v>23</v>
      </c>
      <c r="K27" s="3">
        <v>3067.1710304643798</v>
      </c>
      <c r="L27" s="4">
        <v>300000</v>
      </c>
      <c r="M27" s="4">
        <v>645</v>
      </c>
      <c r="N27" s="5">
        <v>58.809699999999999</v>
      </c>
      <c r="O27" s="5">
        <v>58.635530299999999</v>
      </c>
      <c r="Q27" s="2">
        <v>23</v>
      </c>
      <c r="R27" s="3">
        <v>1411.60177874077</v>
      </c>
      <c r="S27" s="4">
        <v>500000</v>
      </c>
      <c r="T27" s="4">
        <v>1062</v>
      </c>
      <c r="U27" s="5">
        <v>175.61760000000001</v>
      </c>
      <c r="V27" s="5">
        <v>175.25040879999901</v>
      </c>
      <c r="X27" s="2">
        <v>23</v>
      </c>
      <c r="Y27" s="3">
        <v>734.68960718011704</v>
      </c>
      <c r="Z27" s="4">
        <v>1000000</v>
      </c>
      <c r="AA27" s="4">
        <v>2062</v>
      </c>
      <c r="AB27" s="5">
        <v>747.27760000000001</v>
      </c>
      <c r="AC27" s="5">
        <v>746.57390299999997</v>
      </c>
    </row>
    <row r="28" spans="3:29" x14ac:dyDescent="0.3">
      <c r="C28" s="2">
        <v>24</v>
      </c>
      <c r="D28" s="3">
        <v>3177.7430533408301</v>
      </c>
      <c r="E28" s="4">
        <v>100000</v>
      </c>
      <c r="F28" s="4">
        <v>216</v>
      </c>
      <c r="G28" s="5">
        <v>7.0232999999999999</v>
      </c>
      <c r="H28" s="5">
        <v>6.9754797999999996</v>
      </c>
      <c r="J28" s="2">
        <v>24</v>
      </c>
      <c r="K28" s="3">
        <v>16178.3872620487</v>
      </c>
      <c r="L28" s="4">
        <v>300000</v>
      </c>
      <c r="M28" s="4">
        <v>638</v>
      </c>
      <c r="N28" s="5">
        <v>58.464300000000001</v>
      </c>
      <c r="O28" s="5">
        <v>58.283758800000001</v>
      </c>
      <c r="Q28" s="2">
        <v>24</v>
      </c>
      <c r="R28" s="3">
        <v>251.16098565628499</v>
      </c>
      <c r="S28" s="4">
        <v>500000</v>
      </c>
      <c r="T28" s="4">
        <v>1055</v>
      </c>
      <c r="U28" s="5">
        <v>175.5864</v>
      </c>
      <c r="V28" s="5">
        <v>175.2268938</v>
      </c>
      <c r="X28" s="2">
        <v>24</v>
      </c>
      <c r="Y28" s="3">
        <v>4993.5878595350396</v>
      </c>
      <c r="Z28" s="4">
        <v>1000000</v>
      </c>
      <c r="AA28" s="4">
        <v>2040</v>
      </c>
      <c r="AB28" s="5">
        <v>729.65409999999997</v>
      </c>
      <c r="AC28" s="5">
        <v>728.96927110000001</v>
      </c>
    </row>
    <row r="29" spans="3:29" x14ac:dyDescent="0.3">
      <c r="C29" s="2">
        <v>25</v>
      </c>
      <c r="D29" s="3">
        <v>6874.8071570235397</v>
      </c>
      <c r="E29" s="4">
        <v>100000</v>
      </c>
      <c r="F29" s="4">
        <v>229</v>
      </c>
      <c r="G29" s="5">
        <v>7.0609999999999999</v>
      </c>
      <c r="H29" s="5">
        <v>7.0136957000000004</v>
      </c>
      <c r="J29" s="2">
        <v>25</v>
      </c>
      <c r="K29" s="3">
        <v>15169.048447323499</v>
      </c>
      <c r="L29" s="4">
        <v>300000</v>
      </c>
      <c r="M29" s="4">
        <v>654</v>
      </c>
      <c r="N29" s="5">
        <v>58.825699999999998</v>
      </c>
      <c r="O29" s="5">
        <v>58.646305599999998</v>
      </c>
      <c r="Q29" s="2">
        <v>25</v>
      </c>
      <c r="R29" s="3">
        <v>371.521946025928</v>
      </c>
      <c r="S29" s="4">
        <v>500000</v>
      </c>
      <c r="T29" s="4">
        <v>1082</v>
      </c>
      <c r="U29" s="5">
        <v>182.37719999999999</v>
      </c>
      <c r="V29" s="5">
        <v>182.01636239999999</v>
      </c>
      <c r="X29" s="2">
        <v>25</v>
      </c>
      <c r="Y29" s="3">
        <v>5244.2387961578397</v>
      </c>
      <c r="Z29" s="4">
        <v>1000000</v>
      </c>
      <c r="AA29" s="4">
        <v>2024</v>
      </c>
      <c r="AB29" s="5">
        <v>727.65060000000005</v>
      </c>
      <c r="AC29" s="5">
        <v>726.94958549999899</v>
      </c>
    </row>
    <row r="30" spans="3:29" x14ac:dyDescent="0.3">
      <c r="C30" s="2">
        <v>26</v>
      </c>
      <c r="D30" s="3">
        <v>11734.251033378299</v>
      </c>
      <c r="E30" s="4">
        <v>100000</v>
      </c>
      <c r="F30" s="4">
        <v>217</v>
      </c>
      <c r="G30" s="5">
        <v>7.1234000000000002</v>
      </c>
      <c r="H30" s="5">
        <v>7.0739887999999898</v>
      </c>
      <c r="J30" s="2">
        <v>26</v>
      </c>
      <c r="K30" s="3">
        <v>6158.9950777856802</v>
      </c>
      <c r="L30" s="4">
        <v>300000</v>
      </c>
      <c r="M30" s="4">
        <v>646</v>
      </c>
      <c r="N30" s="5">
        <v>58.452199999999998</v>
      </c>
      <c r="O30" s="5">
        <v>58.276151599999999</v>
      </c>
      <c r="Q30" s="2">
        <v>26</v>
      </c>
      <c r="R30" s="3">
        <v>2639.8397136569502</v>
      </c>
      <c r="S30" s="4">
        <v>500000</v>
      </c>
      <c r="T30" s="4">
        <v>1049</v>
      </c>
      <c r="U30" s="5">
        <v>176.99189999999999</v>
      </c>
      <c r="V30" s="5">
        <v>176.62221609999901</v>
      </c>
      <c r="X30" s="2">
        <v>26</v>
      </c>
      <c r="Y30" s="3">
        <v>3091.3457558833602</v>
      </c>
      <c r="Z30" s="4">
        <v>1000000</v>
      </c>
      <c r="AA30" s="4">
        <v>2047</v>
      </c>
      <c r="AB30" s="5">
        <v>736.06910000000005</v>
      </c>
      <c r="AC30" s="5">
        <v>735.38162509999995</v>
      </c>
    </row>
    <row r="31" spans="3:29" x14ac:dyDescent="0.3">
      <c r="C31" s="2">
        <v>27</v>
      </c>
      <c r="D31" s="3">
        <v>7837.5619767050002</v>
      </c>
      <c r="E31" s="4">
        <v>100000</v>
      </c>
      <c r="F31" s="4">
        <v>220</v>
      </c>
      <c r="G31" s="5">
        <v>7.2512999999999996</v>
      </c>
      <c r="H31" s="5">
        <v>7.2038561999999997</v>
      </c>
      <c r="J31" s="2">
        <v>27</v>
      </c>
      <c r="K31" s="3">
        <v>5486.1519511524602</v>
      </c>
      <c r="L31" s="4">
        <v>300000</v>
      </c>
      <c r="M31" s="4">
        <v>660</v>
      </c>
      <c r="N31" s="5">
        <v>59.558500000000002</v>
      </c>
      <c r="O31" s="5">
        <v>59.3804558</v>
      </c>
      <c r="Q31" s="2">
        <v>27</v>
      </c>
      <c r="R31" s="3">
        <v>508.22819664542601</v>
      </c>
      <c r="S31" s="4">
        <v>500000</v>
      </c>
      <c r="T31" s="4">
        <v>1084</v>
      </c>
      <c r="U31" s="5">
        <v>177.90039999999999</v>
      </c>
      <c r="V31" s="5">
        <v>177.54402250000001</v>
      </c>
      <c r="X31" s="2">
        <v>27</v>
      </c>
      <c r="Y31" s="3">
        <v>7095.2755093505202</v>
      </c>
      <c r="Z31" s="4">
        <v>1000000</v>
      </c>
      <c r="AA31" s="4">
        <v>2034</v>
      </c>
      <c r="AB31" s="5">
        <v>728.11659999999995</v>
      </c>
      <c r="AC31" s="5">
        <v>727.42528070000003</v>
      </c>
    </row>
    <row r="32" spans="3:29" x14ac:dyDescent="0.3">
      <c r="C32" s="2">
        <v>28</v>
      </c>
      <c r="D32" s="3">
        <v>9991.9152740677691</v>
      </c>
      <c r="E32" s="4">
        <v>100000</v>
      </c>
      <c r="F32" s="4">
        <v>214</v>
      </c>
      <c r="G32" s="5">
        <v>7.0892999999999997</v>
      </c>
      <c r="H32" s="5">
        <v>7.0414712000000002</v>
      </c>
      <c r="J32" s="2">
        <v>28</v>
      </c>
      <c r="K32" s="3">
        <v>30124.015407897699</v>
      </c>
      <c r="L32" s="4">
        <v>300000</v>
      </c>
      <c r="M32" s="4">
        <v>647</v>
      </c>
      <c r="N32" s="5">
        <v>59.433500000000002</v>
      </c>
      <c r="O32" s="5">
        <v>59.254655399999997</v>
      </c>
      <c r="Q32" s="2">
        <v>28</v>
      </c>
      <c r="R32" s="3">
        <v>534.56752649898704</v>
      </c>
      <c r="S32" s="4">
        <v>500000</v>
      </c>
      <c r="T32" s="4">
        <v>1054</v>
      </c>
      <c r="U32" s="5">
        <v>175.27670000000001</v>
      </c>
      <c r="V32" s="5">
        <v>174.92540650000001</v>
      </c>
      <c r="X32" s="2">
        <v>28</v>
      </c>
      <c r="Y32" s="3">
        <v>2226.52449225686</v>
      </c>
      <c r="Z32" s="4">
        <v>1000000</v>
      </c>
      <c r="AA32" s="4">
        <v>2058</v>
      </c>
      <c r="AB32" s="5">
        <v>736.69330000000002</v>
      </c>
      <c r="AC32" s="5">
        <v>735.98983920000001</v>
      </c>
    </row>
    <row r="33" spans="3:29" x14ac:dyDescent="0.3">
      <c r="C33" s="2">
        <v>29</v>
      </c>
      <c r="D33" s="3">
        <v>264.21145503928801</v>
      </c>
      <c r="E33" s="4">
        <v>100000</v>
      </c>
      <c r="F33" s="4">
        <v>215</v>
      </c>
      <c r="G33" s="5">
        <v>7.0678000000000001</v>
      </c>
      <c r="H33" s="5">
        <v>7.0199128000000002</v>
      </c>
      <c r="J33" s="2">
        <v>29</v>
      </c>
      <c r="K33" s="3">
        <v>1205.8698231037799</v>
      </c>
      <c r="L33" s="4">
        <v>300000</v>
      </c>
      <c r="M33" s="4">
        <v>658</v>
      </c>
      <c r="N33" s="5">
        <v>60.137799999999999</v>
      </c>
      <c r="O33" s="5">
        <v>59.959923199999999</v>
      </c>
      <c r="Q33" s="2">
        <v>29</v>
      </c>
      <c r="R33" s="3">
        <v>7521.9564026448497</v>
      </c>
      <c r="S33" s="4">
        <v>500000</v>
      </c>
      <c r="T33" s="4">
        <v>1062</v>
      </c>
      <c r="U33" s="5">
        <v>179.98580000000001</v>
      </c>
      <c r="V33" s="5">
        <v>179.6221735</v>
      </c>
      <c r="X33" s="2">
        <v>29</v>
      </c>
      <c r="Y33" s="3">
        <v>2610.3253886540001</v>
      </c>
      <c r="Z33" s="4">
        <v>1000000</v>
      </c>
      <c r="AA33" s="4">
        <v>2052</v>
      </c>
      <c r="AB33" s="5">
        <v>733.25139999999999</v>
      </c>
      <c r="AC33" s="5">
        <v>732.5447805</v>
      </c>
    </row>
    <row r="34" spans="3:29" x14ac:dyDescent="0.3">
      <c r="C34" s="2">
        <v>30</v>
      </c>
      <c r="D34" s="3">
        <v>1857.00073553784</v>
      </c>
      <c r="E34" s="4">
        <v>100000</v>
      </c>
      <c r="F34" s="4">
        <v>217</v>
      </c>
      <c r="G34" s="5">
        <v>6.8625999999999996</v>
      </c>
      <c r="H34" s="5">
        <v>6.8149765999999898</v>
      </c>
      <c r="J34" s="2">
        <v>30</v>
      </c>
      <c r="K34" s="3">
        <v>5490.8038326935703</v>
      </c>
      <c r="L34" s="4">
        <v>300000</v>
      </c>
      <c r="M34" s="4">
        <v>656</v>
      </c>
      <c r="N34" s="5">
        <v>57.807699999999997</v>
      </c>
      <c r="O34" s="5">
        <v>57.638904099999998</v>
      </c>
      <c r="Q34" s="2">
        <v>30</v>
      </c>
      <c r="R34" s="3">
        <v>5118.7563892513599</v>
      </c>
      <c r="S34" s="4">
        <v>500000</v>
      </c>
      <c r="T34" s="4">
        <v>1083</v>
      </c>
      <c r="U34" s="5">
        <v>180.2123</v>
      </c>
      <c r="V34" s="5">
        <v>179.84460379999999</v>
      </c>
      <c r="X34" s="2">
        <v>30</v>
      </c>
      <c r="Y34" s="3">
        <v>2283.3969808776501</v>
      </c>
      <c r="Z34" s="4">
        <v>1000000</v>
      </c>
      <c r="AA34" s="4">
        <v>2030</v>
      </c>
      <c r="AB34" s="5">
        <v>724.16880000000003</v>
      </c>
      <c r="AC34" s="5">
        <v>723.47972419999996</v>
      </c>
    </row>
    <row r="35" spans="3:29" x14ac:dyDescent="0.3">
      <c r="C35" s="2">
        <v>31</v>
      </c>
      <c r="D35" s="3">
        <v>4015.9496577383302</v>
      </c>
      <c r="E35" s="4">
        <v>100000</v>
      </c>
      <c r="F35" s="4">
        <v>217</v>
      </c>
      <c r="G35" s="5">
        <v>7.3371000000000004</v>
      </c>
      <c r="H35" s="5">
        <v>7.2862368999999996</v>
      </c>
      <c r="J35" s="2">
        <v>31</v>
      </c>
      <c r="K35" s="3">
        <v>18807.3016935552</v>
      </c>
      <c r="L35" s="4">
        <v>300000</v>
      </c>
      <c r="M35" s="4">
        <v>651</v>
      </c>
      <c r="N35" s="5">
        <v>55.493099999999998</v>
      </c>
      <c r="O35" s="5">
        <v>55.332812699999998</v>
      </c>
      <c r="Q35" s="2">
        <v>31</v>
      </c>
      <c r="R35" s="3">
        <v>567.59270706654797</v>
      </c>
      <c r="S35" s="4">
        <v>500000</v>
      </c>
      <c r="T35" s="4">
        <v>1053</v>
      </c>
      <c r="U35" s="5">
        <v>178.58969999999999</v>
      </c>
      <c r="V35" s="5">
        <v>178.22859309999899</v>
      </c>
      <c r="X35" s="2">
        <v>31</v>
      </c>
      <c r="Y35" s="3">
        <v>2317.04610958889</v>
      </c>
      <c r="Z35" s="4">
        <v>1000000</v>
      </c>
      <c r="AA35" s="4">
        <v>2032</v>
      </c>
      <c r="AB35" s="5">
        <v>728.00940000000003</v>
      </c>
      <c r="AC35" s="5">
        <v>727.3094906</v>
      </c>
    </row>
    <row r="36" spans="3:29" x14ac:dyDescent="0.3">
      <c r="C36" s="2">
        <v>32</v>
      </c>
      <c r="D36" s="3">
        <v>5419.6932358583699</v>
      </c>
      <c r="E36" s="4">
        <v>100000</v>
      </c>
      <c r="F36" s="4">
        <v>227</v>
      </c>
      <c r="G36" s="5">
        <v>7.0236000000000001</v>
      </c>
      <c r="H36" s="5">
        <v>6.9759703999999996</v>
      </c>
      <c r="J36" s="2">
        <v>32</v>
      </c>
      <c r="K36" s="3">
        <v>4904.2593392113204</v>
      </c>
      <c r="L36" s="4">
        <v>300000</v>
      </c>
      <c r="M36" s="4">
        <v>660</v>
      </c>
      <c r="N36" s="5">
        <v>55.815600000000003</v>
      </c>
      <c r="O36" s="5">
        <v>55.654608899999999</v>
      </c>
      <c r="Q36" s="2">
        <v>32</v>
      </c>
      <c r="R36" s="3">
        <v>350.37818459449198</v>
      </c>
      <c r="S36" s="4">
        <v>500000</v>
      </c>
      <c r="T36" s="4">
        <v>1076</v>
      </c>
      <c r="U36" s="5">
        <v>177.815</v>
      </c>
      <c r="V36" s="5">
        <v>177.44867360000001</v>
      </c>
      <c r="X36" s="2">
        <v>32</v>
      </c>
      <c r="Y36" s="3">
        <v>968.19788671330298</v>
      </c>
      <c r="Z36" s="4">
        <v>1000000</v>
      </c>
      <c r="AA36" s="4">
        <v>2058</v>
      </c>
      <c r="AB36" s="5">
        <v>735.68650000000002</v>
      </c>
      <c r="AC36" s="5">
        <v>734.98619239999903</v>
      </c>
    </row>
    <row r="37" spans="3:29" x14ac:dyDescent="0.3">
      <c r="C37" s="2">
        <v>33</v>
      </c>
      <c r="D37" s="3">
        <v>152.862611342734</v>
      </c>
      <c r="E37" s="4">
        <v>100000</v>
      </c>
      <c r="F37" s="4">
        <v>219</v>
      </c>
      <c r="G37" s="5">
        <v>6.8337000000000003</v>
      </c>
      <c r="H37" s="5">
        <v>6.7856804000000004</v>
      </c>
      <c r="J37" s="2">
        <v>33</v>
      </c>
      <c r="K37" s="3">
        <v>5431.5060813771197</v>
      </c>
      <c r="L37" s="4">
        <v>300000</v>
      </c>
      <c r="M37" s="4">
        <v>642</v>
      </c>
      <c r="N37" s="5">
        <v>53.945700000000002</v>
      </c>
      <c r="O37" s="5">
        <v>53.785986800000003</v>
      </c>
      <c r="Q37" s="2">
        <v>33</v>
      </c>
      <c r="R37" s="3">
        <v>297.35156886254902</v>
      </c>
      <c r="S37" s="4">
        <v>500000</v>
      </c>
      <c r="T37" s="4">
        <v>1080</v>
      </c>
      <c r="U37" s="5">
        <v>180.16849999999999</v>
      </c>
      <c r="V37" s="5">
        <v>179.8079797</v>
      </c>
      <c r="X37" s="2">
        <v>33</v>
      </c>
      <c r="Y37" s="3">
        <v>6643.8122413569399</v>
      </c>
      <c r="Z37" s="4">
        <v>1000000</v>
      </c>
      <c r="AA37" s="4">
        <v>2029</v>
      </c>
      <c r="AB37" s="5">
        <v>741.25130000000001</v>
      </c>
      <c r="AC37" s="5">
        <v>740.55625399999997</v>
      </c>
    </row>
    <row r="38" spans="3:29" x14ac:dyDescent="0.3">
      <c r="C38" s="2">
        <v>34</v>
      </c>
      <c r="D38" s="3">
        <v>8526.2939114517303</v>
      </c>
      <c r="E38" s="4">
        <v>100000</v>
      </c>
      <c r="F38" s="4">
        <v>207</v>
      </c>
      <c r="G38" s="5">
        <v>6.8080999999999996</v>
      </c>
      <c r="H38" s="5">
        <v>6.7610710999999997</v>
      </c>
      <c r="J38" s="2">
        <v>34</v>
      </c>
      <c r="K38" s="3">
        <v>16553.885389230501</v>
      </c>
      <c r="L38" s="4">
        <v>300000</v>
      </c>
      <c r="M38" s="4">
        <v>651</v>
      </c>
      <c r="N38" s="5">
        <v>55.753500000000003</v>
      </c>
      <c r="O38" s="5">
        <v>55.590565499999997</v>
      </c>
      <c r="Q38" s="2">
        <v>34</v>
      </c>
      <c r="R38" s="3">
        <v>3478.3012626119798</v>
      </c>
      <c r="S38" s="4">
        <v>500000</v>
      </c>
      <c r="T38" s="4">
        <v>1079</v>
      </c>
      <c r="U38" s="5">
        <v>179.10579999999999</v>
      </c>
      <c r="V38" s="5">
        <v>178.7436386</v>
      </c>
      <c r="X38" s="2">
        <v>34</v>
      </c>
      <c r="Y38" s="3">
        <v>1762.4055509503501</v>
      </c>
      <c r="Z38" s="4">
        <v>1000000</v>
      </c>
      <c r="AA38" s="4">
        <v>2037</v>
      </c>
      <c r="AB38" s="5">
        <v>760.68089999999995</v>
      </c>
      <c r="AC38" s="5">
        <v>759.90530479999995</v>
      </c>
    </row>
    <row r="39" spans="3:29" x14ac:dyDescent="0.3">
      <c r="C39" s="2">
        <v>35</v>
      </c>
      <c r="D39" s="3">
        <v>14493.790824327099</v>
      </c>
      <c r="E39" s="4">
        <v>100000</v>
      </c>
      <c r="F39" s="4">
        <v>218</v>
      </c>
      <c r="G39" s="5">
        <v>6.9577</v>
      </c>
      <c r="H39" s="5">
        <v>6.9091089999999999</v>
      </c>
      <c r="J39" s="2">
        <v>35</v>
      </c>
      <c r="K39" s="3">
        <v>25432.113337473202</v>
      </c>
      <c r="L39" s="4">
        <v>300000</v>
      </c>
      <c r="M39" s="4">
        <v>653</v>
      </c>
      <c r="N39" s="5">
        <v>55.7575</v>
      </c>
      <c r="O39" s="5">
        <v>55.594396399999901</v>
      </c>
      <c r="Q39" s="2">
        <v>35</v>
      </c>
      <c r="R39" s="3">
        <v>16199.4652152993</v>
      </c>
      <c r="S39" s="4">
        <v>500000</v>
      </c>
      <c r="T39" s="4">
        <v>1066</v>
      </c>
      <c r="U39" s="5">
        <v>177.80629999999999</v>
      </c>
      <c r="V39" s="5">
        <v>177.44016969999899</v>
      </c>
      <c r="X39" s="2">
        <v>35</v>
      </c>
      <c r="Y39" s="3">
        <v>6047.0275930131002</v>
      </c>
      <c r="Z39" s="4">
        <v>1000000</v>
      </c>
      <c r="AA39" s="4">
        <v>2011</v>
      </c>
      <c r="AB39" s="5">
        <v>738.82270000000005</v>
      </c>
      <c r="AC39" s="5">
        <v>738.09908919999998</v>
      </c>
    </row>
    <row r="40" spans="3:29" x14ac:dyDescent="0.3">
      <c r="C40" s="2">
        <v>36</v>
      </c>
      <c r="D40" s="3">
        <v>1810.4289127027</v>
      </c>
      <c r="E40" s="4">
        <v>100000</v>
      </c>
      <c r="F40" s="4">
        <v>212</v>
      </c>
      <c r="G40" s="5">
        <v>6.6276999999999999</v>
      </c>
      <c r="H40" s="5">
        <v>6.5801374999999904</v>
      </c>
      <c r="J40" s="2">
        <v>36</v>
      </c>
      <c r="K40" s="3">
        <v>3050.87497264997</v>
      </c>
      <c r="L40" s="4">
        <v>300000</v>
      </c>
      <c r="M40" s="4">
        <v>650</v>
      </c>
      <c r="N40" s="5">
        <v>55.894399999999997</v>
      </c>
      <c r="O40" s="5">
        <v>55.732991300000002</v>
      </c>
      <c r="Q40" s="2">
        <v>36</v>
      </c>
      <c r="R40" s="3">
        <v>1057.3575593544399</v>
      </c>
      <c r="S40" s="4">
        <v>500000</v>
      </c>
      <c r="T40" s="4">
        <v>1058</v>
      </c>
      <c r="U40" s="5">
        <v>177.31399999999999</v>
      </c>
      <c r="V40" s="5">
        <v>176.95375530000001</v>
      </c>
      <c r="X40" s="2">
        <v>36</v>
      </c>
      <c r="Y40" s="3">
        <v>879.88194633770695</v>
      </c>
      <c r="Z40" s="4">
        <v>1000000</v>
      </c>
      <c r="AA40" s="4">
        <v>1998</v>
      </c>
      <c r="AB40" s="5">
        <v>724.27070000000003</v>
      </c>
      <c r="AC40" s="5">
        <v>723.59019109999997</v>
      </c>
    </row>
    <row r="41" spans="3:29" x14ac:dyDescent="0.3">
      <c r="C41" s="2">
        <v>37</v>
      </c>
      <c r="D41" s="3">
        <v>1115.0593951307201</v>
      </c>
      <c r="E41" s="4">
        <v>100000</v>
      </c>
      <c r="F41" s="4">
        <v>225</v>
      </c>
      <c r="G41" s="5">
        <v>6.9317000000000002</v>
      </c>
      <c r="H41" s="5">
        <v>6.8829640000000003</v>
      </c>
      <c r="J41" s="2">
        <v>37</v>
      </c>
      <c r="K41" s="3">
        <v>34059.915574730003</v>
      </c>
      <c r="L41" s="4">
        <v>300000</v>
      </c>
      <c r="M41" s="4">
        <v>646</v>
      </c>
      <c r="N41" s="5">
        <v>55.267899999999997</v>
      </c>
      <c r="O41" s="5">
        <v>55.108433699999999</v>
      </c>
      <c r="Q41" s="2">
        <v>37</v>
      </c>
      <c r="R41" s="3">
        <v>3491.5418455236099</v>
      </c>
      <c r="S41" s="4">
        <v>500000</v>
      </c>
      <c r="T41" s="4">
        <v>1048</v>
      </c>
      <c r="U41" s="5">
        <v>177.74950000000001</v>
      </c>
      <c r="V41" s="5">
        <v>177.38682119999899</v>
      </c>
      <c r="X41" s="2">
        <v>37</v>
      </c>
      <c r="Y41" s="3">
        <v>1593.99091524664</v>
      </c>
      <c r="Z41" s="4">
        <v>1000000</v>
      </c>
      <c r="AA41" s="4">
        <v>2030</v>
      </c>
      <c r="AB41" s="5">
        <v>733.80050000000006</v>
      </c>
      <c r="AC41" s="5">
        <v>733.11917730000005</v>
      </c>
    </row>
    <row r="42" spans="3:29" x14ac:dyDescent="0.3">
      <c r="C42" s="2">
        <v>38</v>
      </c>
      <c r="D42" s="3">
        <v>3394.5605782504099</v>
      </c>
      <c r="E42" s="4">
        <v>100000</v>
      </c>
      <c r="F42" s="4">
        <v>216</v>
      </c>
      <c r="G42" s="5">
        <v>6.8640999999999996</v>
      </c>
      <c r="H42" s="5">
        <v>6.8173545000000004</v>
      </c>
      <c r="J42" s="2">
        <v>38</v>
      </c>
      <c r="K42" s="3">
        <v>5688.3210917698598</v>
      </c>
      <c r="L42" s="4">
        <v>300000</v>
      </c>
      <c r="M42" s="4">
        <v>651</v>
      </c>
      <c r="N42" s="5">
        <v>55.210500000000003</v>
      </c>
      <c r="O42" s="5">
        <v>55.0466792</v>
      </c>
      <c r="Q42" s="2">
        <v>38</v>
      </c>
      <c r="R42" s="3">
        <v>777.92187703820196</v>
      </c>
      <c r="S42" s="4">
        <v>500000</v>
      </c>
      <c r="T42" s="4">
        <v>1038</v>
      </c>
      <c r="U42" s="5">
        <v>174.6917</v>
      </c>
      <c r="V42" s="5">
        <v>174.3296708</v>
      </c>
      <c r="X42" s="2">
        <v>38</v>
      </c>
      <c r="Y42" s="3">
        <v>1450.39612770552</v>
      </c>
      <c r="Z42" s="4">
        <v>1000000</v>
      </c>
      <c r="AA42" s="4">
        <v>2013</v>
      </c>
      <c r="AB42" s="5">
        <v>726.18240000000003</v>
      </c>
      <c r="AC42" s="5">
        <v>725.4977202</v>
      </c>
    </row>
    <row r="43" spans="3:29" x14ac:dyDescent="0.3">
      <c r="C43" s="2">
        <v>39</v>
      </c>
      <c r="D43" s="3">
        <v>370.84841091401199</v>
      </c>
      <c r="E43" s="4">
        <v>100000</v>
      </c>
      <c r="F43" s="4">
        <v>226</v>
      </c>
      <c r="G43" s="5">
        <v>6.8779000000000003</v>
      </c>
      <c r="H43" s="5">
        <v>6.8292837000000004</v>
      </c>
      <c r="J43" s="2">
        <v>39</v>
      </c>
      <c r="K43" s="3">
        <v>5112.88973758877</v>
      </c>
      <c r="L43" s="4">
        <v>300000</v>
      </c>
      <c r="M43" s="4">
        <v>651</v>
      </c>
      <c r="N43" s="5">
        <v>55.254399999999997</v>
      </c>
      <c r="O43" s="5">
        <v>55.090978200000002</v>
      </c>
      <c r="Q43" s="2">
        <v>39</v>
      </c>
      <c r="R43" s="3">
        <v>2120.06642601667</v>
      </c>
      <c r="S43" s="4">
        <v>500000</v>
      </c>
      <c r="T43" s="4">
        <v>1046</v>
      </c>
      <c r="U43" s="5">
        <v>178.13810000000001</v>
      </c>
      <c r="V43" s="5">
        <v>177.77426610000001</v>
      </c>
      <c r="X43" s="2">
        <v>39</v>
      </c>
      <c r="Y43" s="3">
        <v>1542.0146107875</v>
      </c>
      <c r="Z43" s="4">
        <v>1000000</v>
      </c>
      <c r="AA43" s="4">
        <v>2066</v>
      </c>
      <c r="AB43" s="5">
        <v>737.97950000000003</v>
      </c>
      <c r="AC43" s="5">
        <v>737.28036799999995</v>
      </c>
    </row>
    <row r="44" spans="3:29" x14ac:dyDescent="0.3">
      <c r="C44" s="2">
        <v>40</v>
      </c>
      <c r="D44" s="3">
        <v>1614.52579702096</v>
      </c>
      <c r="E44" s="4">
        <v>100000</v>
      </c>
      <c r="F44" s="4">
        <v>220</v>
      </c>
      <c r="G44" s="5">
        <v>6.9945000000000004</v>
      </c>
      <c r="H44" s="5">
        <v>6.9462440999999897</v>
      </c>
      <c r="J44" s="2">
        <v>40</v>
      </c>
      <c r="K44" s="3">
        <v>15214.274434412901</v>
      </c>
      <c r="L44" s="4">
        <v>300000</v>
      </c>
      <c r="M44" s="4">
        <v>634</v>
      </c>
      <c r="N44" s="5">
        <v>54.698500000000003</v>
      </c>
      <c r="O44" s="5">
        <v>54.5357944</v>
      </c>
      <c r="Q44" s="2">
        <v>40</v>
      </c>
      <c r="R44" s="3">
        <v>20647.795905556199</v>
      </c>
      <c r="S44" s="4">
        <v>500000</v>
      </c>
      <c r="T44" s="4">
        <v>1091</v>
      </c>
      <c r="U44" s="5">
        <v>180.8758</v>
      </c>
      <c r="V44" s="5">
        <v>180.50151779999999</v>
      </c>
      <c r="X44" s="2">
        <v>40</v>
      </c>
      <c r="Y44" s="3">
        <v>3587.8866653873301</v>
      </c>
      <c r="Z44" s="4">
        <v>1000000</v>
      </c>
      <c r="AA44" s="4">
        <v>2032</v>
      </c>
      <c r="AB44" s="5">
        <v>732.72850000000005</v>
      </c>
      <c r="AC44" s="5">
        <v>732.04303019999998</v>
      </c>
    </row>
    <row r="45" spans="3:29" x14ac:dyDescent="0.3">
      <c r="C45" s="2">
        <v>41</v>
      </c>
      <c r="D45" s="3">
        <v>4954.4933181875704</v>
      </c>
      <c r="E45" s="4">
        <v>100000</v>
      </c>
      <c r="F45" s="4">
        <v>233</v>
      </c>
      <c r="G45" s="5">
        <v>7.4634</v>
      </c>
      <c r="H45" s="5">
        <v>7.4152453999999999</v>
      </c>
      <c r="J45" s="2">
        <v>41</v>
      </c>
      <c r="K45" s="3">
        <v>2977.7986106063599</v>
      </c>
      <c r="L45" s="4">
        <v>300000</v>
      </c>
      <c r="M45" s="4">
        <v>645</v>
      </c>
      <c r="N45" s="5">
        <v>56.165300000000002</v>
      </c>
      <c r="O45" s="5">
        <v>56.000825199999902</v>
      </c>
      <c r="Q45" s="2">
        <v>41</v>
      </c>
      <c r="R45" s="3">
        <v>3197.06076060536</v>
      </c>
      <c r="S45" s="4">
        <v>500000</v>
      </c>
      <c r="T45" s="4">
        <v>1055</v>
      </c>
      <c r="U45" s="5">
        <v>176.76910000000001</v>
      </c>
      <c r="V45" s="5">
        <v>176.4052504</v>
      </c>
      <c r="X45" s="2">
        <v>41</v>
      </c>
      <c r="Y45" s="3">
        <v>3977.7987506908999</v>
      </c>
      <c r="Z45" s="4">
        <v>1000000</v>
      </c>
      <c r="AA45" s="4">
        <v>2019</v>
      </c>
      <c r="AB45" s="5">
        <v>733.1771</v>
      </c>
      <c r="AC45" s="5">
        <v>732.48402639999995</v>
      </c>
    </row>
    <row r="46" spans="3:29" x14ac:dyDescent="0.3">
      <c r="C46" s="2">
        <v>42</v>
      </c>
      <c r="D46" s="3">
        <v>5074.8193537710604</v>
      </c>
      <c r="E46" s="4">
        <v>100000</v>
      </c>
      <c r="F46" s="4">
        <v>215</v>
      </c>
      <c r="G46" s="5">
        <v>7.1329000000000002</v>
      </c>
      <c r="H46" s="5">
        <v>7.0853855000000001</v>
      </c>
      <c r="J46" s="2">
        <v>42</v>
      </c>
      <c r="K46" s="3">
        <v>5638.5464207835703</v>
      </c>
      <c r="L46" s="4">
        <v>300000</v>
      </c>
      <c r="M46" s="4">
        <v>648</v>
      </c>
      <c r="N46" s="5">
        <v>55.582000000000001</v>
      </c>
      <c r="O46" s="5">
        <v>55.417736399999903</v>
      </c>
      <c r="Q46" s="2">
        <v>42</v>
      </c>
      <c r="R46" s="3">
        <v>2361.1169661803001</v>
      </c>
      <c r="S46" s="4">
        <v>500000</v>
      </c>
      <c r="T46" s="4">
        <v>1067</v>
      </c>
      <c r="U46" s="5">
        <v>178.70509999999999</v>
      </c>
      <c r="V46" s="5">
        <v>178.3440779</v>
      </c>
      <c r="X46" s="2">
        <v>42</v>
      </c>
      <c r="Y46" s="3">
        <v>2242.9404599576101</v>
      </c>
      <c r="Z46" s="4">
        <v>1000000</v>
      </c>
      <c r="AA46" s="4">
        <v>2031</v>
      </c>
      <c r="AB46" s="5">
        <v>726.67769999999996</v>
      </c>
      <c r="AC46" s="5">
        <v>725.98562679999998</v>
      </c>
    </row>
    <row r="47" spans="3:29" x14ac:dyDescent="0.3">
      <c r="C47" s="2">
        <v>43</v>
      </c>
      <c r="D47" s="3">
        <v>10334.663987857301</v>
      </c>
      <c r="E47" s="4">
        <v>100000</v>
      </c>
      <c r="F47" s="4">
        <v>214</v>
      </c>
      <c r="G47" s="5">
        <v>6.9192</v>
      </c>
      <c r="H47" s="5">
        <v>6.8711528999999896</v>
      </c>
      <c r="J47" s="2">
        <v>43</v>
      </c>
      <c r="K47" s="3">
        <v>687.61969346047795</v>
      </c>
      <c r="L47" s="4">
        <v>300000</v>
      </c>
      <c r="M47" s="4">
        <v>643</v>
      </c>
      <c r="N47" s="5">
        <v>54.154699999999998</v>
      </c>
      <c r="O47" s="5">
        <v>53.994443399999902</v>
      </c>
      <c r="Q47" s="2">
        <v>43</v>
      </c>
      <c r="R47" s="3">
        <v>2505.2230434030498</v>
      </c>
      <c r="S47" s="4">
        <v>500000</v>
      </c>
      <c r="T47" s="4">
        <v>1052</v>
      </c>
      <c r="U47" s="5">
        <v>176.19929999999999</v>
      </c>
      <c r="V47" s="5">
        <v>175.8344687</v>
      </c>
      <c r="X47" s="2">
        <v>43</v>
      </c>
      <c r="Y47" s="3">
        <v>1701.8192966286299</v>
      </c>
      <c r="Z47" s="4">
        <v>1000000</v>
      </c>
      <c r="AA47" s="4">
        <v>2017</v>
      </c>
      <c r="AB47" s="5">
        <v>722.11990000000003</v>
      </c>
      <c r="AC47" s="5">
        <v>721.41334210000002</v>
      </c>
    </row>
    <row r="48" spans="3:29" x14ac:dyDescent="0.3">
      <c r="C48" s="2">
        <v>44</v>
      </c>
      <c r="D48" s="3">
        <v>1524.3979417406599</v>
      </c>
      <c r="E48" s="4">
        <v>100000</v>
      </c>
      <c r="F48" s="4">
        <v>229</v>
      </c>
      <c r="G48" s="5">
        <v>7.1109</v>
      </c>
      <c r="H48" s="5">
        <v>7.0620080999999999</v>
      </c>
      <c r="J48" s="2">
        <v>44</v>
      </c>
      <c r="K48" s="3">
        <v>36641.193922638799</v>
      </c>
      <c r="L48" s="4">
        <v>300000</v>
      </c>
      <c r="M48" s="4">
        <v>670</v>
      </c>
      <c r="N48" s="5">
        <v>57.911299999999997</v>
      </c>
      <c r="O48" s="5">
        <v>57.742922599999901</v>
      </c>
      <c r="Q48" s="2">
        <v>44</v>
      </c>
      <c r="R48" s="3">
        <v>492.47933262393502</v>
      </c>
      <c r="S48" s="4">
        <v>500000</v>
      </c>
      <c r="T48" s="4">
        <v>1074</v>
      </c>
      <c r="U48" s="5">
        <v>178.55779999999999</v>
      </c>
      <c r="V48" s="5">
        <v>178.18895370000001</v>
      </c>
      <c r="X48" s="2">
        <v>44</v>
      </c>
      <c r="Y48" s="3">
        <v>2428.6744851618701</v>
      </c>
      <c r="Z48" s="4">
        <v>1000000</v>
      </c>
      <c r="AA48" s="4">
        <v>2026</v>
      </c>
      <c r="AB48" s="5">
        <v>721.81679999999994</v>
      </c>
      <c r="AC48" s="5">
        <v>721.12993499999902</v>
      </c>
    </row>
    <row r="49" spans="3:29" x14ac:dyDescent="0.3">
      <c r="C49" s="2">
        <v>45</v>
      </c>
      <c r="D49" s="3">
        <v>16035.524042155301</v>
      </c>
      <c r="E49" s="4">
        <v>100000</v>
      </c>
      <c r="F49" s="4">
        <v>212</v>
      </c>
      <c r="G49" s="5">
        <v>7.5765000000000002</v>
      </c>
      <c r="H49" s="5">
        <v>7.5231317000000004</v>
      </c>
      <c r="J49" s="2">
        <v>45</v>
      </c>
      <c r="K49" s="3">
        <v>17049.8758199451</v>
      </c>
      <c r="L49" s="4">
        <v>300000</v>
      </c>
      <c r="M49" s="4">
        <v>653</v>
      </c>
      <c r="N49" s="5">
        <v>56.680700000000002</v>
      </c>
      <c r="O49" s="5">
        <v>56.517849999999903</v>
      </c>
      <c r="Q49" s="2">
        <v>45</v>
      </c>
      <c r="R49" s="3">
        <v>11730.9051775802</v>
      </c>
      <c r="S49" s="4">
        <v>500000</v>
      </c>
      <c r="T49" s="4">
        <v>1080</v>
      </c>
      <c r="U49" s="5">
        <v>181.19720000000001</v>
      </c>
      <c r="V49" s="5">
        <v>180.82360310000001</v>
      </c>
      <c r="X49" s="2">
        <v>45</v>
      </c>
      <c r="Y49" s="3">
        <v>3788.6529935233102</v>
      </c>
      <c r="Z49" s="4">
        <v>1000000</v>
      </c>
      <c r="AA49" s="4">
        <v>2040</v>
      </c>
      <c r="AB49" s="5">
        <v>741.39949999999999</v>
      </c>
      <c r="AC49" s="5">
        <v>740.68747059999998</v>
      </c>
    </row>
    <row r="50" spans="3:29" x14ac:dyDescent="0.3">
      <c r="C50" s="2">
        <v>46</v>
      </c>
      <c r="D50" s="3">
        <v>11.3564640091183</v>
      </c>
      <c r="E50" s="4">
        <v>100000</v>
      </c>
      <c r="F50" s="4">
        <v>230</v>
      </c>
      <c r="G50" s="5">
        <v>7.7506000000000004</v>
      </c>
      <c r="H50" s="5">
        <v>7.6967523999999896</v>
      </c>
      <c r="J50" s="2">
        <v>46</v>
      </c>
      <c r="K50" s="3">
        <v>19277.073827750599</v>
      </c>
      <c r="L50" s="4">
        <v>300000</v>
      </c>
      <c r="M50" s="4">
        <v>649</v>
      </c>
      <c r="N50" s="5">
        <v>55.445999999999998</v>
      </c>
      <c r="O50" s="5">
        <v>55.2854642</v>
      </c>
      <c r="Q50" s="2">
        <v>46</v>
      </c>
      <c r="R50" s="3">
        <v>4894.33329001943</v>
      </c>
      <c r="S50" s="4">
        <v>500000</v>
      </c>
      <c r="T50" s="4">
        <v>1071</v>
      </c>
      <c r="U50" s="5">
        <v>180.00219999999999</v>
      </c>
      <c r="V50" s="5">
        <v>179.63103570000001</v>
      </c>
      <c r="X50" s="2">
        <v>46</v>
      </c>
      <c r="Y50" s="3">
        <v>1332.4322989797799</v>
      </c>
      <c r="Z50" s="4">
        <v>1000000</v>
      </c>
      <c r="AA50" s="4">
        <v>2028</v>
      </c>
      <c r="AB50" s="5">
        <v>725.92859999999996</v>
      </c>
      <c r="AC50" s="5">
        <v>725.233789</v>
      </c>
    </row>
    <row r="51" spans="3:29" x14ac:dyDescent="0.3">
      <c r="C51" s="2">
        <v>47</v>
      </c>
      <c r="D51" s="3">
        <v>4027.1876184887501</v>
      </c>
      <c r="E51" s="4">
        <v>100000</v>
      </c>
      <c r="F51" s="4">
        <v>217</v>
      </c>
      <c r="G51" s="5">
        <v>7.6307999999999998</v>
      </c>
      <c r="H51" s="5">
        <v>7.5775367999999999</v>
      </c>
      <c r="J51" s="2">
        <v>47</v>
      </c>
      <c r="K51" s="3">
        <v>5895.8503148993996</v>
      </c>
      <c r="L51" s="4">
        <v>300000</v>
      </c>
      <c r="M51" s="4">
        <v>634</v>
      </c>
      <c r="N51" s="5">
        <v>54.741700000000002</v>
      </c>
      <c r="O51" s="5">
        <v>54.581217500000001</v>
      </c>
      <c r="Q51" s="2">
        <v>47</v>
      </c>
      <c r="R51" s="3">
        <v>1523.4433499233701</v>
      </c>
      <c r="S51" s="4">
        <v>500000</v>
      </c>
      <c r="T51" s="4">
        <v>1069</v>
      </c>
      <c r="U51" s="5">
        <v>180.09180000000001</v>
      </c>
      <c r="V51" s="5">
        <v>179.73184509999999</v>
      </c>
      <c r="X51" s="2">
        <v>47</v>
      </c>
      <c r="Y51" s="3">
        <v>6388.6873262225599</v>
      </c>
      <c r="Z51" s="4">
        <v>1000000</v>
      </c>
      <c r="AA51" s="4">
        <v>2051</v>
      </c>
      <c r="AB51" s="5">
        <v>736.4556</v>
      </c>
      <c r="AC51" s="5">
        <v>735.74954760000003</v>
      </c>
    </row>
    <row r="52" spans="3:29" x14ac:dyDescent="0.3">
      <c r="C52" s="2">
        <v>48</v>
      </c>
      <c r="D52" s="3">
        <v>2809.5526042842398</v>
      </c>
      <c r="E52" s="4">
        <v>100000</v>
      </c>
      <c r="F52" s="4">
        <v>228</v>
      </c>
      <c r="G52" s="5">
        <v>7.6406000000000001</v>
      </c>
      <c r="H52" s="5">
        <v>7.5892328999999901</v>
      </c>
      <c r="J52" s="2">
        <v>48</v>
      </c>
      <c r="K52" s="3">
        <v>4629.05878508756</v>
      </c>
      <c r="L52" s="4">
        <v>300000</v>
      </c>
      <c r="M52" s="4">
        <v>646</v>
      </c>
      <c r="N52" s="5">
        <v>55.561599999999999</v>
      </c>
      <c r="O52" s="5">
        <v>55.399804699999997</v>
      </c>
      <c r="Q52" s="2">
        <v>48</v>
      </c>
      <c r="R52" s="3">
        <v>1426.13912483742</v>
      </c>
      <c r="S52" s="4">
        <v>500000</v>
      </c>
      <c r="T52" s="4">
        <v>1058</v>
      </c>
      <c r="U52" s="5">
        <v>177.2604</v>
      </c>
      <c r="V52" s="5">
        <v>176.890997</v>
      </c>
      <c r="X52" s="2">
        <v>48</v>
      </c>
      <c r="Y52" s="3">
        <v>1862.4439767459401</v>
      </c>
      <c r="Z52" s="4">
        <v>1000000</v>
      </c>
      <c r="AA52" s="4">
        <v>2029</v>
      </c>
      <c r="AB52" s="5">
        <v>727.93719999999996</v>
      </c>
      <c r="AC52" s="5">
        <v>727.23958889999994</v>
      </c>
    </row>
    <row r="53" spans="3:29" x14ac:dyDescent="0.3">
      <c r="C53" s="2">
        <v>49</v>
      </c>
      <c r="D53" s="3">
        <v>5722.3360190265803</v>
      </c>
      <c r="E53" s="4">
        <v>100000</v>
      </c>
      <c r="F53" s="4">
        <v>207</v>
      </c>
      <c r="G53" s="5">
        <v>7.3403</v>
      </c>
      <c r="H53" s="5">
        <v>7.2895649999999996</v>
      </c>
      <c r="J53" s="2">
        <v>49</v>
      </c>
      <c r="K53" s="3">
        <v>4981.9557346793999</v>
      </c>
      <c r="L53" s="4">
        <v>300000</v>
      </c>
      <c r="M53" s="4">
        <v>655</v>
      </c>
      <c r="N53" s="5">
        <v>56.3386</v>
      </c>
      <c r="O53" s="5">
        <v>56.178484399999903</v>
      </c>
      <c r="Q53" s="2">
        <v>49</v>
      </c>
      <c r="R53" s="3">
        <v>3697.0149081013901</v>
      </c>
      <c r="S53" s="4">
        <v>500000</v>
      </c>
      <c r="T53" s="4">
        <v>1041</v>
      </c>
      <c r="U53" s="5">
        <v>178.9957</v>
      </c>
      <c r="V53" s="5">
        <v>178.6252369</v>
      </c>
      <c r="X53" s="2">
        <v>49</v>
      </c>
      <c r="Y53" s="3">
        <v>4840.0323109147002</v>
      </c>
      <c r="Z53" s="4">
        <v>1000000</v>
      </c>
      <c r="AA53" s="4">
        <v>2042</v>
      </c>
      <c r="AB53" s="5">
        <v>730.28909999999996</v>
      </c>
      <c r="AC53" s="5">
        <v>729.57714839999903</v>
      </c>
    </row>
    <row r="54" spans="3:29" x14ac:dyDescent="0.3">
      <c r="C54" s="2">
        <v>50</v>
      </c>
      <c r="D54" s="3">
        <v>7783.5914922831898</v>
      </c>
      <c r="E54" s="4">
        <v>100000</v>
      </c>
      <c r="F54" s="4">
        <v>220</v>
      </c>
      <c r="G54" s="5">
        <v>7.6996000000000002</v>
      </c>
      <c r="H54" s="5">
        <v>7.6478264999999999</v>
      </c>
      <c r="J54" s="2">
        <v>50</v>
      </c>
      <c r="K54" s="3">
        <v>3650.65063443299</v>
      </c>
      <c r="L54" s="4">
        <v>300000</v>
      </c>
      <c r="M54" s="4">
        <v>641</v>
      </c>
      <c r="N54" s="5">
        <v>53.706800000000001</v>
      </c>
      <c r="O54" s="5">
        <v>53.545715600000001</v>
      </c>
      <c r="Q54" s="2">
        <v>50</v>
      </c>
      <c r="R54" s="3">
        <v>976.42496125012599</v>
      </c>
      <c r="S54" s="4">
        <v>500000</v>
      </c>
      <c r="T54" s="4">
        <v>1047</v>
      </c>
      <c r="U54" s="5">
        <v>174.5136</v>
      </c>
      <c r="V54" s="5">
        <v>174.1350989</v>
      </c>
      <c r="X54" s="2">
        <v>50</v>
      </c>
      <c r="Y54" s="3">
        <v>2561.3752581632798</v>
      </c>
      <c r="Z54" s="4">
        <v>1000000</v>
      </c>
      <c r="AA54" s="4">
        <v>2008</v>
      </c>
      <c r="AB54" s="5">
        <v>734.2799</v>
      </c>
      <c r="AC54" s="5">
        <v>733.56520569999998</v>
      </c>
    </row>
    <row r="55" spans="3:29" x14ac:dyDescent="0.3">
      <c r="C55" s="2">
        <v>51</v>
      </c>
      <c r="D55" s="3">
        <v>1888.23170728227</v>
      </c>
      <c r="E55" s="4">
        <v>100000</v>
      </c>
      <c r="F55" s="4">
        <v>212</v>
      </c>
      <c r="G55" s="5">
        <v>7.3193000000000001</v>
      </c>
      <c r="H55" s="5">
        <v>7.2668509999999999</v>
      </c>
      <c r="J55" s="2">
        <v>51</v>
      </c>
      <c r="K55" s="3">
        <v>20409.482085922398</v>
      </c>
      <c r="L55" s="4">
        <v>300000</v>
      </c>
      <c r="M55" s="4">
        <v>650</v>
      </c>
      <c r="N55" s="5">
        <v>56.056100000000001</v>
      </c>
      <c r="O55" s="5">
        <v>55.894237599999997</v>
      </c>
      <c r="Q55" s="2">
        <v>51</v>
      </c>
      <c r="R55" s="3">
        <v>4398.4400015048504</v>
      </c>
      <c r="S55" s="4">
        <v>500000</v>
      </c>
      <c r="T55" s="4">
        <v>1075</v>
      </c>
      <c r="U55" s="5">
        <v>177.9939</v>
      </c>
      <c r="V55" s="5">
        <v>177.63630929999999</v>
      </c>
      <c r="X55" s="2">
        <v>51</v>
      </c>
      <c r="Y55" s="3">
        <v>4202.4910026872403</v>
      </c>
      <c r="Z55" s="4">
        <v>1000000</v>
      </c>
      <c r="AA55" s="4">
        <v>2045</v>
      </c>
      <c r="AB55" s="5">
        <v>733.67780000000005</v>
      </c>
      <c r="AC55" s="5">
        <v>732.9849365</v>
      </c>
    </row>
    <row r="56" spans="3:29" x14ac:dyDescent="0.3">
      <c r="C56" s="6" t="s">
        <v>3311</v>
      </c>
      <c r="D56" s="6">
        <f>AVERAGE(D5:D55)</f>
        <v>5943.6345657411312</v>
      </c>
      <c r="E56" s="7">
        <f>AVERAGE(E5:E55)</f>
        <v>100000</v>
      </c>
      <c r="F56" s="8">
        <f>AVERAGE(F5:F55)</f>
        <v>219.74509803921569</v>
      </c>
      <c r="G56" s="8">
        <f>AVERAGE(G5:G55)</f>
        <v>7.1185294117647047</v>
      </c>
      <c r="H56" s="8">
        <f>AVERAGE(H5:H55)</f>
        <v>7.0696573725490186</v>
      </c>
      <c r="J56" s="6" t="s">
        <v>3311</v>
      </c>
      <c r="K56" s="6">
        <f>AVERAGE(K5:K55)</f>
        <v>11045.903104538764</v>
      </c>
      <c r="L56" s="7">
        <f>AVERAGE(L5:L55)</f>
        <v>300000</v>
      </c>
      <c r="M56" s="8">
        <f>AVERAGE(M5:M55)</f>
        <v>649.82352941176475</v>
      </c>
      <c r="N56" s="8">
        <f>AVERAGE(N5:N55)</f>
        <v>56.074680392156857</v>
      </c>
      <c r="O56" s="8">
        <f>AVERAGE(O5:O55)</f>
        <v>55.910085282352931</v>
      </c>
      <c r="Q56" s="6" t="s">
        <v>3311</v>
      </c>
      <c r="R56" s="6">
        <f>AVERAGE(R5:R55)</f>
        <v>3305.770029045766</v>
      </c>
      <c r="S56" s="7">
        <f>AVERAGE(S5:S55)</f>
        <v>500000</v>
      </c>
      <c r="T56" s="8">
        <f>AVERAGE(T5:T55)</f>
        <v>1061.8039215686274</v>
      </c>
      <c r="U56" s="8">
        <f>AVERAGE(U5:U55)</f>
        <v>177.55036666666666</v>
      </c>
      <c r="V56" s="8">
        <f>AVERAGE(V5:V55)</f>
        <v>177.18872523725477</v>
      </c>
      <c r="X56" s="6" t="s">
        <v>3311</v>
      </c>
      <c r="Y56" s="6">
        <f>AVERAGE(Y5:Y55)</f>
        <v>3271.5441056665827</v>
      </c>
      <c r="Z56" s="7">
        <f>AVERAGE(Z5:Z55)</f>
        <v>1000000</v>
      </c>
      <c r="AA56" s="8">
        <f>AVERAGE(AA5:AA55)</f>
        <v>2034.1372549019609</v>
      </c>
      <c r="AB56" s="8">
        <f>AVERAGE(AB5:AB55)</f>
        <v>732.7904254901963</v>
      </c>
      <c r="AC56" s="8">
        <f>AVERAGE(AC5:AC55)</f>
        <v>732.0899387901959</v>
      </c>
    </row>
    <row r="57" spans="3:29" x14ac:dyDescent="0.3">
      <c r="C57" s="6" t="s">
        <v>3310</v>
      </c>
      <c r="D57" s="6">
        <f>_xlfn.STDEV.S(D5:D55)</f>
        <v>5030.2666692496241</v>
      </c>
      <c r="J57" s="6" t="s">
        <v>3310</v>
      </c>
      <c r="K57" s="6">
        <f>_xlfn.STDEV.S(K5:K55)</f>
        <v>8959.0621563034256</v>
      </c>
      <c r="Q57" s="6" t="s">
        <v>3310</v>
      </c>
      <c r="R57" s="6">
        <f>_xlfn.STDEV.S(R5:R55)</f>
        <v>4063.9221756620136</v>
      </c>
      <c r="X57" s="6" t="s">
        <v>3310</v>
      </c>
      <c r="Y57" s="6">
        <f>_xlfn.STDEV.S(Y5:Y55)</f>
        <v>2085.8665416570784</v>
      </c>
    </row>
    <row r="58" spans="3:29" x14ac:dyDescent="0.3">
      <c r="C58" s="6" t="s">
        <v>3309</v>
      </c>
      <c r="D58" s="6">
        <f>MIN(D5:D55)</f>
        <v>11.3564640091183</v>
      </c>
      <c r="J58" s="6" t="s">
        <v>3309</v>
      </c>
      <c r="K58" s="6">
        <f>MIN(K5:K55)</f>
        <v>529.67226183240598</v>
      </c>
      <c r="Q58" s="6" t="s">
        <v>3309</v>
      </c>
      <c r="R58" s="6">
        <f>MIN(R5:R55)</f>
        <v>251.16098565628499</v>
      </c>
      <c r="X58" s="6" t="s">
        <v>3309</v>
      </c>
      <c r="Y58" s="6">
        <f>MIN(Y5:Y55)</f>
        <v>734.68960718011704</v>
      </c>
    </row>
    <row r="59" spans="3:29" x14ac:dyDescent="0.3">
      <c r="C59" s="6" t="s">
        <v>3308</v>
      </c>
      <c r="D59" s="6">
        <f>MAX(D5:D55)</f>
        <v>19901.673594293599</v>
      </c>
      <c r="J59" s="6" t="s">
        <v>3308</v>
      </c>
      <c r="K59" s="6">
        <f>MAX(K5:K55)</f>
        <v>36641.193922638799</v>
      </c>
      <c r="Q59" s="6" t="s">
        <v>3308</v>
      </c>
      <c r="R59" s="6">
        <f>MAX(R5:R55)</f>
        <v>20647.795905556199</v>
      </c>
      <c r="X59" s="6" t="s">
        <v>3308</v>
      </c>
      <c r="Y59" s="6">
        <f>MAX(Y5:Y55)</f>
        <v>9600.1995122313201</v>
      </c>
    </row>
    <row r="60" spans="3:29" x14ac:dyDescent="0.3">
      <c r="C60" s="6" t="s">
        <v>4795</v>
      </c>
      <c r="D60" s="6">
        <f>MEDIAN(D5:D55)</f>
        <v>5074.8193537710604</v>
      </c>
      <c r="J60" s="6" t="s">
        <v>4795</v>
      </c>
      <c r="K60" s="6">
        <f>MEDIAN(K5:K55)</f>
        <v>6923.7322975736997</v>
      </c>
      <c r="Q60" s="6" t="s">
        <v>4795</v>
      </c>
      <c r="R60" s="6">
        <f>MEDIAN(R5:R55)</f>
        <v>2221.3060824409599</v>
      </c>
      <c r="X60" s="6" t="s">
        <v>4795</v>
      </c>
      <c r="Y60" s="6">
        <f>MEDIAN(Y5:Y55)</f>
        <v>2434.0395609570301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3339</v>
      </c>
      <c r="D64" s="17"/>
      <c r="E64" s="17"/>
      <c r="F64" s="17"/>
      <c r="G64" s="17"/>
      <c r="H64" s="18"/>
      <c r="J64" s="16" t="s">
        <v>3340</v>
      </c>
      <c r="K64" s="17"/>
      <c r="L64" s="17"/>
      <c r="M64" s="17"/>
      <c r="N64" s="17"/>
      <c r="O64" s="18"/>
      <c r="Q64" s="16" t="s">
        <v>3341</v>
      </c>
      <c r="R64" s="17"/>
      <c r="S64" s="17"/>
      <c r="T64" s="17"/>
      <c r="U64" s="17"/>
      <c r="V64" s="18"/>
      <c r="X64" s="16" t="s">
        <v>4811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5943.6345657411312</v>
      </c>
      <c r="E66" s="10">
        <v>100000</v>
      </c>
      <c r="F66" s="11">
        <v>219.74509803921569</v>
      </c>
      <c r="G66" s="11">
        <v>7.1185294117647047</v>
      </c>
      <c r="H66" s="11">
        <v>7.0696573725490186</v>
      </c>
      <c r="J66" s="9" t="s">
        <v>3311</v>
      </c>
      <c r="K66" s="9">
        <v>11045.903104538764</v>
      </c>
      <c r="L66" s="10">
        <v>300000</v>
      </c>
      <c r="M66" s="11">
        <v>649.82352941176475</v>
      </c>
      <c r="N66" s="11">
        <v>56.074680392156857</v>
      </c>
      <c r="O66" s="11">
        <v>55.910085282352931</v>
      </c>
      <c r="Q66" s="9" t="s">
        <v>3311</v>
      </c>
      <c r="R66" s="9">
        <v>3305.770029045766</v>
      </c>
      <c r="S66" s="10">
        <v>500000</v>
      </c>
      <c r="T66" s="11">
        <v>1061.8039215686274</v>
      </c>
      <c r="U66" s="11">
        <v>177.55036666666666</v>
      </c>
      <c r="V66" s="11">
        <v>177.18872523725477</v>
      </c>
      <c r="X66" s="9" t="s">
        <v>3311</v>
      </c>
      <c r="Y66" s="9">
        <v>3271.5441056665827</v>
      </c>
      <c r="Z66" s="10">
        <v>1000000</v>
      </c>
      <c r="AA66" s="11">
        <v>2034.1372549019609</v>
      </c>
      <c r="AB66" s="11">
        <v>732.7904254901963</v>
      </c>
      <c r="AC66" s="11">
        <v>732.0899387901959</v>
      </c>
    </row>
    <row r="67" spans="3:29" x14ac:dyDescent="0.3">
      <c r="C67" s="9" t="s">
        <v>3310</v>
      </c>
      <c r="D67" s="9">
        <v>5030.2666692496241</v>
      </c>
      <c r="J67" s="9" t="s">
        <v>3310</v>
      </c>
      <c r="K67" s="9">
        <v>8959.0621563034256</v>
      </c>
      <c r="Q67" s="9" t="s">
        <v>3310</v>
      </c>
      <c r="R67" s="9">
        <v>4063.9221756620136</v>
      </c>
      <c r="X67" s="9" t="s">
        <v>3310</v>
      </c>
      <c r="Y67" s="9">
        <v>2085.8665416570784</v>
      </c>
    </row>
    <row r="68" spans="3:29" x14ac:dyDescent="0.3">
      <c r="C68" s="9" t="s">
        <v>3309</v>
      </c>
      <c r="D68" s="9">
        <v>11.3564640091183</v>
      </c>
      <c r="J68" s="9" t="s">
        <v>3309</v>
      </c>
      <c r="K68" s="9">
        <v>529.67226183240598</v>
      </c>
      <c r="Q68" s="9" t="s">
        <v>3309</v>
      </c>
      <c r="R68" s="9">
        <v>251.16098565628499</v>
      </c>
      <c r="X68" s="9" t="s">
        <v>3309</v>
      </c>
      <c r="Y68" s="9">
        <v>734.68960718011704</v>
      </c>
    </row>
    <row r="69" spans="3:29" x14ac:dyDescent="0.3">
      <c r="C69" s="9" t="s">
        <v>3308</v>
      </c>
      <c r="D69" s="9">
        <v>19901.673594293599</v>
      </c>
      <c r="J69" s="9" t="s">
        <v>3308</v>
      </c>
      <c r="K69" s="9">
        <v>36641.193922638799</v>
      </c>
      <c r="Q69" s="9" t="s">
        <v>3308</v>
      </c>
      <c r="R69" s="9">
        <v>20647.795905556199</v>
      </c>
      <c r="X69" s="9" t="s">
        <v>3308</v>
      </c>
      <c r="Y69" s="9">
        <v>9600.1995122313201</v>
      </c>
    </row>
    <row r="70" spans="3:29" x14ac:dyDescent="0.3">
      <c r="C70" s="9" t="s">
        <v>4795</v>
      </c>
      <c r="D70" s="9">
        <v>5074.8193537710604</v>
      </c>
      <c r="J70" s="9" t="s">
        <v>4795</v>
      </c>
      <c r="K70" s="9">
        <v>6923.7322975736997</v>
      </c>
      <c r="Q70" s="9" t="s">
        <v>4795</v>
      </c>
      <c r="R70" s="9">
        <v>2221.3060824409599</v>
      </c>
      <c r="X70" s="9" t="s">
        <v>4795</v>
      </c>
      <c r="Y70" s="9">
        <v>2434.0395609570301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8C6F-E26A-425D-96E0-5341D16373EF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3342</v>
      </c>
      <c r="D3" s="17"/>
      <c r="E3" s="17"/>
      <c r="F3" s="17"/>
      <c r="G3" s="17"/>
      <c r="H3" s="18"/>
      <c r="J3" s="16" t="s">
        <v>3343</v>
      </c>
      <c r="K3" s="17"/>
      <c r="L3" s="17"/>
      <c r="M3" s="17"/>
      <c r="N3" s="17"/>
      <c r="O3" s="18"/>
      <c r="Q3" s="16" t="s">
        <v>3344</v>
      </c>
      <c r="R3" s="17"/>
      <c r="S3" s="17"/>
      <c r="T3" s="17"/>
      <c r="U3" s="17"/>
      <c r="V3" s="18"/>
      <c r="X3" s="16" t="s">
        <v>4812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2675.68827804278</v>
      </c>
      <c r="E5" s="4">
        <v>100000</v>
      </c>
      <c r="F5" s="4">
        <v>211</v>
      </c>
      <c r="G5" s="5">
        <v>7.4424999999999999</v>
      </c>
      <c r="H5" s="5">
        <v>7.3783127000000004</v>
      </c>
      <c r="J5" s="2">
        <v>1</v>
      </c>
      <c r="K5" s="3">
        <v>7804.7490138045296</v>
      </c>
      <c r="L5" s="4">
        <v>300000</v>
      </c>
      <c r="M5" s="4">
        <v>645</v>
      </c>
      <c r="N5" s="5">
        <v>56.740299999999998</v>
      </c>
      <c r="O5" s="5">
        <v>56.580402499999899</v>
      </c>
      <c r="Q5" s="2">
        <v>1</v>
      </c>
      <c r="R5" s="3">
        <v>65634.745638859604</v>
      </c>
      <c r="S5" s="4">
        <v>500000</v>
      </c>
      <c r="T5" s="4">
        <v>1068</v>
      </c>
      <c r="U5" s="5">
        <v>180.26900000000001</v>
      </c>
      <c r="V5" s="5">
        <v>179.89076179999901</v>
      </c>
      <c r="X5" s="2">
        <v>1</v>
      </c>
      <c r="Y5" s="3">
        <v>603852.64660398301</v>
      </c>
      <c r="Z5" s="4">
        <v>1000000</v>
      </c>
      <c r="AA5" s="4">
        <v>2010</v>
      </c>
      <c r="AB5" s="5">
        <v>754.149</v>
      </c>
      <c r="AC5" s="5">
        <v>753.42481780000003</v>
      </c>
    </row>
    <row r="6" spans="3:29" x14ac:dyDescent="0.3">
      <c r="C6" s="2">
        <v>2</v>
      </c>
      <c r="D6" s="3">
        <v>163.911920450694</v>
      </c>
      <c r="E6" s="4">
        <v>100000</v>
      </c>
      <c r="F6" s="4">
        <v>219</v>
      </c>
      <c r="G6" s="5">
        <v>7.7775999999999996</v>
      </c>
      <c r="H6" s="5">
        <v>7.7242459999999999</v>
      </c>
      <c r="J6" s="2">
        <v>2</v>
      </c>
      <c r="K6" s="3">
        <v>7717.3289691544596</v>
      </c>
      <c r="L6" s="4">
        <v>300000</v>
      </c>
      <c r="M6" s="4">
        <v>632</v>
      </c>
      <c r="N6" s="5">
        <v>55.6008</v>
      </c>
      <c r="O6" s="5">
        <v>55.441140699999899</v>
      </c>
      <c r="Q6" s="2">
        <v>2</v>
      </c>
      <c r="R6" s="3">
        <v>13705.5663093938</v>
      </c>
      <c r="S6" s="4">
        <v>500000</v>
      </c>
      <c r="T6" s="4">
        <v>1054</v>
      </c>
      <c r="U6" s="5">
        <v>179.50399999999999</v>
      </c>
      <c r="V6" s="5">
        <v>179.1449327</v>
      </c>
      <c r="X6" s="2">
        <v>2</v>
      </c>
      <c r="Y6" s="3">
        <v>413600.23133627902</v>
      </c>
      <c r="Z6" s="4">
        <v>1000000</v>
      </c>
      <c r="AA6" s="4">
        <v>2012</v>
      </c>
      <c r="AB6" s="5">
        <v>763.10979999999995</v>
      </c>
      <c r="AC6" s="5">
        <v>762.39812500000005</v>
      </c>
    </row>
    <row r="7" spans="3:29" x14ac:dyDescent="0.3">
      <c r="C7" s="2">
        <v>3</v>
      </c>
      <c r="D7" s="3">
        <v>108.495774926772</v>
      </c>
      <c r="E7" s="4">
        <v>100000</v>
      </c>
      <c r="F7" s="4">
        <v>222</v>
      </c>
      <c r="G7" s="5">
        <v>7.3789999999999996</v>
      </c>
      <c r="H7" s="5">
        <v>7.3260001999999904</v>
      </c>
      <c r="J7" s="2">
        <v>3</v>
      </c>
      <c r="K7" s="3">
        <v>32876.762851632498</v>
      </c>
      <c r="L7" s="4">
        <v>300000</v>
      </c>
      <c r="M7" s="4">
        <v>638</v>
      </c>
      <c r="N7" s="5">
        <v>55.377299999999998</v>
      </c>
      <c r="O7" s="5">
        <v>55.218674799999903</v>
      </c>
      <c r="Q7" s="2">
        <v>3</v>
      </c>
      <c r="R7" s="3">
        <v>57277.717659756403</v>
      </c>
      <c r="S7" s="4">
        <v>500000</v>
      </c>
      <c r="T7" s="4">
        <v>1070</v>
      </c>
      <c r="U7" s="5">
        <v>183.85489999999999</v>
      </c>
      <c r="V7" s="5">
        <v>183.48373279999899</v>
      </c>
      <c r="X7" s="2">
        <v>3</v>
      </c>
      <c r="Y7" s="3">
        <v>640409.469432101</v>
      </c>
      <c r="Z7" s="4">
        <v>1000000</v>
      </c>
      <c r="AA7" s="4">
        <v>2017</v>
      </c>
      <c r="AB7" s="5">
        <v>783.5394</v>
      </c>
      <c r="AC7" s="5">
        <v>782.78693180000005</v>
      </c>
    </row>
    <row r="8" spans="3:29" x14ac:dyDescent="0.3">
      <c r="C8" s="2">
        <v>4</v>
      </c>
      <c r="D8" s="3">
        <v>38.0764711611927</v>
      </c>
      <c r="E8" s="4">
        <v>100000</v>
      </c>
      <c r="F8" s="4">
        <v>219</v>
      </c>
      <c r="G8" s="5">
        <v>7.5654000000000003</v>
      </c>
      <c r="H8" s="5">
        <v>7.5121560999999897</v>
      </c>
      <c r="J8" s="2">
        <v>4</v>
      </c>
      <c r="K8" s="3">
        <v>23590.831633632399</v>
      </c>
      <c r="L8" s="4">
        <v>300000</v>
      </c>
      <c r="M8" s="4">
        <v>650</v>
      </c>
      <c r="N8" s="5">
        <v>54.773000000000003</v>
      </c>
      <c r="O8" s="5">
        <v>54.6127185</v>
      </c>
      <c r="Q8" s="2">
        <v>4</v>
      </c>
      <c r="R8" s="3">
        <v>43516.855588155602</v>
      </c>
      <c r="S8" s="4">
        <v>500000</v>
      </c>
      <c r="T8" s="4">
        <v>1081</v>
      </c>
      <c r="U8" s="5">
        <v>184.2115</v>
      </c>
      <c r="V8" s="5">
        <v>183.8377543</v>
      </c>
      <c r="X8" s="2">
        <v>4</v>
      </c>
      <c r="Y8" s="3">
        <v>1390990.6052203299</v>
      </c>
      <c r="Z8" s="4">
        <v>1000000</v>
      </c>
      <c r="AA8" s="4">
        <v>1999</v>
      </c>
      <c r="AB8" s="5">
        <v>749.15459999999996</v>
      </c>
      <c r="AC8" s="5">
        <v>748.46422800000005</v>
      </c>
    </row>
    <row r="9" spans="3:29" x14ac:dyDescent="0.3">
      <c r="C9" s="2">
        <v>5</v>
      </c>
      <c r="D9" s="3">
        <v>60.3018766962591</v>
      </c>
      <c r="E9" s="4">
        <v>100000</v>
      </c>
      <c r="F9" s="4">
        <v>222</v>
      </c>
      <c r="G9" s="5">
        <v>7.8718000000000004</v>
      </c>
      <c r="H9" s="5">
        <v>7.8185183</v>
      </c>
      <c r="J9" s="2">
        <v>5</v>
      </c>
      <c r="K9" s="3">
        <v>20769.7510082431</v>
      </c>
      <c r="L9" s="4">
        <v>300000</v>
      </c>
      <c r="M9" s="4">
        <v>648</v>
      </c>
      <c r="N9" s="5">
        <v>56.432899999999997</v>
      </c>
      <c r="O9" s="5">
        <v>56.271583700000001</v>
      </c>
      <c r="Q9" s="2">
        <v>5</v>
      </c>
      <c r="R9" s="3">
        <v>95392.2229862448</v>
      </c>
      <c r="S9" s="4">
        <v>500000</v>
      </c>
      <c r="T9" s="4">
        <v>1059</v>
      </c>
      <c r="U9" s="5">
        <v>182.50620000000001</v>
      </c>
      <c r="V9" s="5">
        <v>182.13717789999899</v>
      </c>
      <c r="X9" s="2">
        <v>5</v>
      </c>
      <c r="Y9" s="3">
        <v>448556.58538589103</v>
      </c>
      <c r="Z9" s="4">
        <v>1000000</v>
      </c>
      <c r="AA9" s="4">
        <v>2051</v>
      </c>
      <c r="AB9" s="5">
        <v>761.70460000000003</v>
      </c>
      <c r="AC9" s="5">
        <v>761.01683849999995</v>
      </c>
    </row>
    <row r="10" spans="3:29" x14ac:dyDescent="0.3">
      <c r="C10" s="2">
        <v>6</v>
      </c>
      <c r="D10" s="3">
        <v>245.67167347326901</v>
      </c>
      <c r="E10" s="4">
        <v>100000</v>
      </c>
      <c r="F10" s="4">
        <v>222</v>
      </c>
      <c r="G10" s="5">
        <v>7.7629999999999999</v>
      </c>
      <c r="H10" s="5">
        <v>7.7104984999999999</v>
      </c>
      <c r="J10" s="2">
        <v>6</v>
      </c>
      <c r="K10" s="3">
        <v>2637.6216335027798</v>
      </c>
      <c r="L10" s="4">
        <v>300000</v>
      </c>
      <c r="M10" s="4">
        <v>647</v>
      </c>
      <c r="N10" s="5">
        <v>56.042700000000004</v>
      </c>
      <c r="O10" s="5">
        <v>55.882300600000001</v>
      </c>
      <c r="Q10" s="2">
        <v>6</v>
      </c>
      <c r="R10" s="3">
        <v>11398.918023436199</v>
      </c>
      <c r="S10" s="4">
        <v>500000</v>
      </c>
      <c r="T10" s="4">
        <v>1040</v>
      </c>
      <c r="U10" s="5">
        <v>176.4546</v>
      </c>
      <c r="V10" s="5">
        <v>176.09547719999901</v>
      </c>
      <c r="X10" s="2">
        <v>6</v>
      </c>
      <c r="Y10" s="3">
        <v>493761.96127564402</v>
      </c>
      <c r="Z10" s="4">
        <v>1000000</v>
      </c>
      <c r="AA10" s="4">
        <v>2037</v>
      </c>
      <c r="AB10" s="5">
        <v>762.12720000000002</v>
      </c>
      <c r="AC10" s="5">
        <v>761.42852649999998</v>
      </c>
    </row>
    <row r="11" spans="3:29" x14ac:dyDescent="0.3">
      <c r="C11" s="2">
        <v>7</v>
      </c>
      <c r="D11" s="3">
        <v>129.76674742271899</v>
      </c>
      <c r="E11" s="4">
        <v>100000</v>
      </c>
      <c r="F11" s="4">
        <v>219</v>
      </c>
      <c r="G11" s="5">
        <v>7.7610999999999999</v>
      </c>
      <c r="H11" s="5">
        <v>7.7056379000000002</v>
      </c>
      <c r="J11" s="2">
        <v>7</v>
      </c>
      <c r="K11" s="3">
        <v>57280.865082291697</v>
      </c>
      <c r="L11" s="4">
        <v>300000</v>
      </c>
      <c r="M11" s="4">
        <v>654</v>
      </c>
      <c r="N11" s="5">
        <v>55.422899999999998</v>
      </c>
      <c r="O11" s="5">
        <v>55.2632256999999</v>
      </c>
      <c r="Q11" s="2">
        <v>7</v>
      </c>
      <c r="R11" s="3">
        <v>55276.857604242003</v>
      </c>
      <c r="S11" s="4">
        <v>500000</v>
      </c>
      <c r="T11" s="4">
        <v>1071</v>
      </c>
      <c r="U11" s="5">
        <v>179.20320000000001</v>
      </c>
      <c r="V11" s="5">
        <v>178.84047909999899</v>
      </c>
      <c r="X11" s="2">
        <v>7</v>
      </c>
      <c r="Y11" s="3">
        <v>552910.43808394903</v>
      </c>
      <c r="Z11" s="4">
        <v>1000000</v>
      </c>
      <c r="AA11" s="4">
        <v>2016</v>
      </c>
      <c r="AB11" s="5">
        <v>752.46590000000003</v>
      </c>
      <c r="AC11" s="5">
        <v>751.77191679999999</v>
      </c>
    </row>
    <row r="12" spans="3:29" x14ac:dyDescent="0.3">
      <c r="C12" s="2">
        <v>8</v>
      </c>
      <c r="D12" s="3">
        <v>434.55082446242898</v>
      </c>
      <c r="E12" s="4">
        <v>100000</v>
      </c>
      <c r="F12" s="4">
        <v>205</v>
      </c>
      <c r="G12" s="5">
        <v>7.4337</v>
      </c>
      <c r="H12" s="5">
        <v>7.3817196000000003</v>
      </c>
      <c r="J12" s="2">
        <v>8</v>
      </c>
      <c r="K12" s="3">
        <v>1608.8358368735101</v>
      </c>
      <c r="L12" s="4">
        <v>300000</v>
      </c>
      <c r="M12" s="4">
        <v>653</v>
      </c>
      <c r="N12" s="5">
        <v>55.462200000000003</v>
      </c>
      <c r="O12" s="5">
        <v>55.303189500000002</v>
      </c>
      <c r="Q12" s="2">
        <v>8</v>
      </c>
      <c r="R12" s="3">
        <v>16845.1518183589</v>
      </c>
      <c r="S12" s="4">
        <v>500000</v>
      </c>
      <c r="T12" s="4">
        <v>1089</v>
      </c>
      <c r="U12" s="5">
        <v>180.8092</v>
      </c>
      <c r="V12" s="5">
        <v>180.4433798</v>
      </c>
      <c r="X12" s="2">
        <v>8</v>
      </c>
      <c r="Y12" s="3">
        <v>502506.86588436301</v>
      </c>
      <c r="Z12" s="4">
        <v>1000000</v>
      </c>
      <c r="AA12" s="4">
        <v>2018</v>
      </c>
      <c r="AB12" s="5">
        <v>763.3229</v>
      </c>
      <c r="AC12" s="5">
        <v>762.61956169999905</v>
      </c>
    </row>
    <row r="13" spans="3:29" x14ac:dyDescent="0.3">
      <c r="C13" s="2">
        <v>9</v>
      </c>
      <c r="D13" s="3">
        <v>7.28186074595805</v>
      </c>
      <c r="E13" s="4">
        <v>100000</v>
      </c>
      <c r="F13" s="4">
        <v>231</v>
      </c>
      <c r="G13" s="5">
        <v>8.1156000000000006</v>
      </c>
      <c r="H13" s="5">
        <v>8.0609720999999901</v>
      </c>
      <c r="J13" s="2">
        <v>9</v>
      </c>
      <c r="K13" s="3">
        <v>20989.4975965474</v>
      </c>
      <c r="L13" s="4">
        <v>300000</v>
      </c>
      <c r="M13" s="4">
        <v>649</v>
      </c>
      <c r="N13" s="5">
        <v>55.744399999999999</v>
      </c>
      <c r="O13" s="5">
        <v>55.580515300000002</v>
      </c>
      <c r="Q13" s="2">
        <v>9</v>
      </c>
      <c r="R13" s="3">
        <v>25055.6193046035</v>
      </c>
      <c r="S13" s="4">
        <v>500000</v>
      </c>
      <c r="T13" s="4">
        <v>1067</v>
      </c>
      <c r="U13" s="5">
        <v>181.93289999999999</v>
      </c>
      <c r="V13" s="5">
        <v>181.56555420000001</v>
      </c>
      <c r="X13" s="2">
        <v>9</v>
      </c>
      <c r="Y13" s="3">
        <v>313838.48789535702</v>
      </c>
      <c r="Z13" s="4">
        <v>1000000</v>
      </c>
      <c r="AA13" s="4">
        <v>2039</v>
      </c>
      <c r="AB13" s="5">
        <v>763.87139999999999</v>
      </c>
      <c r="AC13" s="5">
        <v>763.17861440000001</v>
      </c>
    </row>
    <row r="14" spans="3:29" x14ac:dyDescent="0.3">
      <c r="C14" s="2">
        <v>10</v>
      </c>
      <c r="D14" s="3">
        <v>14.112130305844801</v>
      </c>
      <c r="E14" s="4">
        <v>100000</v>
      </c>
      <c r="F14" s="4">
        <v>211</v>
      </c>
      <c r="G14" s="5">
        <v>7.6542000000000003</v>
      </c>
      <c r="H14" s="5">
        <v>7.6008370999999997</v>
      </c>
      <c r="J14" s="2">
        <v>10</v>
      </c>
      <c r="K14" s="3">
        <v>14794.0694735501</v>
      </c>
      <c r="L14" s="4">
        <v>300000</v>
      </c>
      <c r="M14" s="4">
        <v>645</v>
      </c>
      <c r="N14" s="5">
        <v>56.343299999999999</v>
      </c>
      <c r="O14" s="5">
        <v>56.179653299999998</v>
      </c>
      <c r="Q14" s="2">
        <v>10</v>
      </c>
      <c r="R14" s="3">
        <v>37686.333975168098</v>
      </c>
      <c r="S14" s="4">
        <v>500000</v>
      </c>
      <c r="T14" s="4">
        <v>1067</v>
      </c>
      <c r="U14" s="5">
        <v>178.3991</v>
      </c>
      <c r="V14" s="5">
        <v>178.0401933</v>
      </c>
      <c r="X14" s="2">
        <v>10</v>
      </c>
      <c r="Y14" s="3">
        <v>198574.70176059101</v>
      </c>
      <c r="Z14" s="4">
        <v>1000000</v>
      </c>
      <c r="AA14" s="4">
        <v>2037</v>
      </c>
      <c r="AB14" s="5">
        <v>752.09810000000004</v>
      </c>
      <c r="AC14" s="5">
        <v>751.4037988</v>
      </c>
    </row>
    <row r="15" spans="3:29" x14ac:dyDescent="0.3">
      <c r="C15" s="2">
        <v>11</v>
      </c>
      <c r="D15" s="3">
        <v>91.457384141107397</v>
      </c>
      <c r="E15" s="4">
        <v>100000</v>
      </c>
      <c r="F15" s="4">
        <v>223</v>
      </c>
      <c r="G15" s="5">
        <v>8.0539000000000005</v>
      </c>
      <c r="H15" s="5">
        <v>7.9994937999999998</v>
      </c>
      <c r="J15" s="2">
        <v>11</v>
      </c>
      <c r="K15" s="3">
        <v>2347.9392722488701</v>
      </c>
      <c r="L15" s="4">
        <v>300000</v>
      </c>
      <c r="M15" s="4">
        <v>644</v>
      </c>
      <c r="N15" s="5">
        <v>55.338500000000003</v>
      </c>
      <c r="O15" s="5">
        <v>55.176333900000003</v>
      </c>
      <c r="Q15" s="2">
        <v>11</v>
      </c>
      <c r="R15" s="3">
        <v>23445.499901027499</v>
      </c>
      <c r="S15" s="4">
        <v>500000</v>
      </c>
      <c r="T15" s="4">
        <v>1049</v>
      </c>
      <c r="U15" s="5">
        <v>179.89320000000001</v>
      </c>
      <c r="V15" s="5">
        <v>179.52488969999999</v>
      </c>
      <c r="X15" s="2">
        <v>11</v>
      </c>
      <c r="Y15" s="3">
        <v>465533.84147040901</v>
      </c>
      <c r="Z15" s="4">
        <v>1000000</v>
      </c>
      <c r="AA15" s="4">
        <v>2025</v>
      </c>
      <c r="AB15" s="5">
        <v>761.03779999999995</v>
      </c>
      <c r="AC15" s="5">
        <v>760.34483650000004</v>
      </c>
    </row>
    <row r="16" spans="3:29" x14ac:dyDescent="0.3">
      <c r="C16" s="2">
        <v>12</v>
      </c>
      <c r="D16" s="3">
        <v>17.240453463896898</v>
      </c>
      <c r="E16" s="4">
        <v>100000</v>
      </c>
      <c r="F16" s="4">
        <v>227</v>
      </c>
      <c r="G16" s="5">
        <v>7.8209999999999997</v>
      </c>
      <c r="H16" s="5">
        <v>7.7666132000000001</v>
      </c>
      <c r="J16" s="2">
        <v>12</v>
      </c>
      <c r="K16" s="3">
        <v>24481.431829966099</v>
      </c>
      <c r="L16" s="4">
        <v>300000</v>
      </c>
      <c r="M16" s="4">
        <v>661</v>
      </c>
      <c r="N16" s="5">
        <v>55.235300000000002</v>
      </c>
      <c r="O16" s="5">
        <v>55.074050700000001</v>
      </c>
      <c r="Q16" s="2">
        <v>12</v>
      </c>
      <c r="R16" s="3">
        <v>23994.847658770901</v>
      </c>
      <c r="S16" s="4">
        <v>500000</v>
      </c>
      <c r="T16" s="4">
        <v>1088</v>
      </c>
      <c r="U16" s="5">
        <v>183.86959999999999</v>
      </c>
      <c r="V16" s="5">
        <v>183.5105375</v>
      </c>
      <c r="X16" s="2">
        <v>12</v>
      </c>
      <c r="Y16" s="3">
        <v>506631.54636210197</v>
      </c>
      <c r="Z16" s="4">
        <v>1000000</v>
      </c>
      <c r="AA16" s="4">
        <v>2040</v>
      </c>
      <c r="AB16" s="5">
        <v>756.25390000000004</v>
      </c>
      <c r="AC16" s="5">
        <v>755.55423289999999</v>
      </c>
    </row>
    <row r="17" spans="3:29" x14ac:dyDescent="0.3">
      <c r="C17" s="2">
        <v>13</v>
      </c>
      <c r="D17" s="3">
        <v>240.451768671011</v>
      </c>
      <c r="E17" s="4">
        <v>100000</v>
      </c>
      <c r="F17" s="4">
        <v>230</v>
      </c>
      <c r="G17" s="5">
        <v>7.9715999999999996</v>
      </c>
      <c r="H17" s="5">
        <v>7.9170068000000002</v>
      </c>
      <c r="J17" s="2">
        <v>13</v>
      </c>
      <c r="K17" s="3">
        <v>5564.9383870455104</v>
      </c>
      <c r="L17" s="4">
        <v>300000</v>
      </c>
      <c r="M17" s="4">
        <v>657</v>
      </c>
      <c r="N17" s="5">
        <v>56.316400000000002</v>
      </c>
      <c r="O17" s="5">
        <v>56.155589200000001</v>
      </c>
      <c r="Q17" s="2">
        <v>13</v>
      </c>
      <c r="R17" s="3">
        <v>39814.5282656977</v>
      </c>
      <c r="S17" s="4">
        <v>500000</v>
      </c>
      <c r="T17" s="4">
        <v>1071</v>
      </c>
      <c r="U17" s="5">
        <v>181.65729999999999</v>
      </c>
      <c r="V17" s="5">
        <v>181.27200740000001</v>
      </c>
      <c r="X17" s="2">
        <v>13</v>
      </c>
      <c r="Y17" s="3">
        <v>473599.69975977403</v>
      </c>
      <c r="Z17" s="4">
        <v>1000000</v>
      </c>
      <c r="AA17" s="4">
        <v>2045</v>
      </c>
      <c r="AB17" s="5">
        <v>766.44929999999999</v>
      </c>
      <c r="AC17" s="5">
        <v>765.76505410000004</v>
      </c>
    </row>
    <row r="18" spans="3:29" x14ac:dyDescent="0.3">
      <c r="C18" s="2">
        <v>14</v>
      </c>
      <c r="D18" s="3">
        <v>25.7388390713765</v>
      </c>
      <c r="E18" s="4">
        <v>100000</v>
      </c>
      <c r="F18" s="4">
        <v>222</v>
      </c>
      <c r="G18" s="5">
        <v>7.5998999999999999</v>
      </c>
      <c r="H18" s="5">
        <v>7.5463807999999997</v>
      </c>
      <c r="J18" s="2">
        <v>14</v>
      </c>
      <c r="K18" s="3">
        <v>4590.49743922791</v>
      </c>
      <c r="L18" s="4">
        <v>300000</v>
      </c>
      <c r="M18" s="4">
        <v>632</v>
      </c>
      <c r="N18" s="5">
        <v>55.650700000000001</v>
      </c>
      <c r="O18" s="5">
        <v>55.489314700000001</v>
      </c>
      <c r="Q18" s="2">
        <v>14</v>
      </c>
      <c r="R18" s="3">
        <v>36295.908469981099</v>
      </c>
      <c r="S18" s="4">
        <v>500000</v>
      </c>
      <c r="T18" s="4">
        <v>1081</v>
      </c>
      <c r="U18" s="5">
        <v>182.61930000000001</v>
      </c>
      <c r="V18" s="5">
        <v>182.25761990000001</v>
      </c>
      <c r="X18" s="2">
        <v>14</v>
      </c>
      <c r="Y18" s="3">
        <v>406370.01560972701</v>
      </c>
      <c r="Z18" s="4">
        <v>1000000</v>
      </c>
      <c r="AA18" s="4">
        <v>2043</v>
      </c>
      <c r="AB18" s="5">
        <v>760.28899999999999</v>
      </c>
      <c r="AC18" s="5">
        <v>759.59096429999897</v>
      </c>
    </row>
    <row r="19" spans="3:29" x14ac:dyDescent="0.3">
      <c r="C19" s="2">
        <v>15</v>
      </c>
      <c r="D19" s="3">
        <v>22.776801738702201</v>
      </c>
      <c r="E19" s="4">
        <v>100000</v>
      </c>
      <c r="F19" s="4">
        <v>220</v>
      </c>
      <c r="G19" s="5">
        <v>7.5829000000000004</v>
      </c>
      <c r="H19" s="5">
        <v>7.5290413000000003</v>
      </c>
      <c r="J19" s="2">
        <v>15</v>
      </c>
      <c r="K19" s="3">
        <v>4485.4629521936404</v>
      </c>
      <c r="L19" s="4">
        <v>300000</v>
      </c>
      <c r="M19" s="4">
        <v>656</v>
      </c>
      <c r="N19" s="5">
        <v>56.455399999999997</v>
      </c>
      <c r="O19" s="5">
        <v>56.296374499999999</v>
      </c>
      <c r="Q19" s="2">
        <v>15</v>
      </c>
      <c r="R19" s="3">
        <v>18317.323286792402</v>
      </c>
      <c r="S19" s="4">
        <v>500000</v>
      </c>
      <c r="T19" s="4">
        <v>1050</v>
      </c>
      <c r="U19" s="5">
        <v>179.95310000000001</v>
      </c>
      <c r="V19" s="5">
        <v>179.590203</v>
      </c>
      <c r="X19" s="2">
        <v>15</v>
      </c>
      <c r="Y19" s="3">
        <v>354937.21220425499</v>
      </c>
      <c r="Z19" s="4">
        <v>1000000</v>
      </c>
      <c r="AA19" s="4">
        <v>2041</v>
      </c>
      <c r="AB19" s="5">
        <v>766.79010000000005</v>
      </c>
      <c r="AC19" s="5">
        <v>766.08508129999996</v>
      </c>
    </row>
    <row r="20" spans="3:29" x14ac:dyDescent="0.3">
      <c r="C20" s="2">
        <v>16</v>
      </c>
      <c r="D20" s="3">
        <v>42.249634567118797</v>
      </c>
      <c r="E20" s="4">
        <v>100000</v>
      </c>
      <c r="F20" s="4">
        <v>218</v>
      </c>
      <c r="G20" s="5">
        <v>7.5694999999999997</v>
      </c>
      <c r="H20" s="5">
        <v>7.5148830000000002</v>
      </c>
      <c r="J20" s="2">
        <v>16</v>
      </c>
      <c r="K20" s="3">
        <v>10851.2726361649</v>
      </c>
      <c r="L20" s="4">
        <v>300000</v>
      </c>
      <c r="M20" s="4">
        <v>636</v>
      </c>
      <c r="N20" s="5">
        <v>55.120199999999997</v>
      </c>
      <c r="O20" s="5">
        <v>54.956372000000002</v>
      </c>
      <c r="Q20" s="2">
        <v>16</v>
      </c>
      <c r="R20" s="3">
        <v>20848.789406821099</v>
      </c>
      <c r="S20" s="4">
        <v>500000</v>
      </c>
      <c r="T20" s="4">
        <v>1070</v>
      </c>
      <c r="U20" s="5">
        <v>182.24289999999999</v>
      </c>
      <c r="V20" s="5">
        <v>181.8864548</v>
      </c>
      <c r="X20" s="2">
        <v>16</v>
      </c>
      <c r="Y20" s="3">
        <v>311612.23240848799</v>
      </c>
      <c r="Z20" s="4">
        <v>1000000</v>
      </c>
      <c r="AA20" s="4">
        <v>2044</v>
      </c>
      <c r="AB20" s="5">
        <v>755.96870000000001</v>
      </c>
      <c r="AC20" s="5">
        <v>755.27010159999998</v>
      </c>
    </row>
    <row r="21" spans="3:29" x14ac:dyDescent="0.3">
      <c r="C21" s="2">
        <v>17</v>
      </c>
      <c r="D21" s="3">
        <v>50.377880499912997</v>
      </c>
      <c r="E21" s="4">
        <v>100000</v>
      </c>
      <c r="F21" s="4">
        <v>214</v>
      </c>
      <c r="G21" s="5">
        <v>7.5289999999999999</v>
      </c>
      <c r="H21" s="5">
        <v>7.4759725999999898</v>
      </c>
      <c r="J21" s="2">
        <v>17</v>
      </c>
      <c r="K21" s="3">
        <v>2331.2139092471398</v>
      </c>
      <c r="L21" s="4">
        <v>300000</v>
      </c>
      <c r="M21" s="4">
        <v>632</v>
      </c>
      <c r="N21" s="5">
        <v>55.832700000000003</v>
      </c>
      <c r="O21" s="5">
        <v>55.6734358</v>
      </c>
      <c r="Q21" s="2">
        <v>17</v>
      </c>
      <c r="R21" s="3">
        <v>38243.534285627196</v>
      </c>
      <c r="S21" s="4">
        <v>500000</v>
      </c>
      <c r="T21" s="4">
        <v>1044</v>
      </c>
      <c r="U21" s="5">
        <v>176.0752</v>
      </c>
      <c r="V21" s="5">
        <v>175.71687130000001</v>
      </c>
      <c r="X21" s="2">
        <v>17</v>
      </c>
      <c r="Y21" s="3">
        <v>551055.54829284502</v>
      </c>
      <c r="Z21" s="4">
        <v>1000000</v>
      </c>
      <c r="AA21" s="4">
        <v>2034</v>
      </c>
      <c r="AB21" s="5">
        <v>761.02359999999999</v>
      </c>
      <c r="AC21" s="5">
        <v>760.3192722</v>
      </c>
    </row>
    <row r="22" spans="3:29" x14ac:dyDescent="0.3">
      <c r="C22" s="2">
        <v>18</v>
      </c>
      <c r="D22" s="3">
        <v>4.04505099251082</v>
      </c>
      <c r="E22" s="4">
        <v>100000</v>
      </c>
      <c r="F22" s="4">
        <v>214</v>
      </c>
      <c r="G22" s="5">
        <v>7.4935999999999998</v>
      </c>
      <c r="H22" s="5">
        <v>7.4415684000000004</v>
      </c>
      <c r="J22" s="2">
        <v>18</v>
      </c>
      <c r="K22" s="3">
        <v>12077.053073326</v>
      </c>
      <c r="L22" s="4">
        <v>300000</v>
      </c>
      <c r="M22" s="4">
        <v>649</v>
      </c>
      <c r="N22" s="5">
        <v>56.315399999999997</v>
      </c>
      <c r="O22" s="5">
        <v>56.152649999999902</v>
      </c>
      <c r="Q22" s="2">
        <v>18</v>
      </c>
      <c r="R22" s="3">
        <v>14214.767471954599</v>
      </c>
      <c r="S22" s="4">
        <v>500000</v>
      </c>
      <c r="T22" s="4">
        <v>1063</v>
      </c>
      <c r="U22" s="5">
        <v>179.07550000000001</v>
      </c>
      <c r="V22" s="5">
        <v>178.68865600000001</v>
      </c>
      <c r="X22" s="2">
        <v>18</v>
      </c>
      <c r="Y22" s="3">
        <v>272639.92737713602</v>
      </c>
      <c r="Z22" s="4">
        <v>1000000</v>
      </c>
      <c r="AA22" s="4">
        <v>2044</v>
      </c>
      <c r="AB22" s="5">
        <v>757.63340000000005</v>
      </c>
      <c r="AC22" s="5">
        <v>756.93392159999996</v>
      </c>
    </row>
    <row r="23" spans="3:29" x14ac:dyDescent="0.3">
      <c r="C23" s="2">
        <v>19</v>
      </c>
      <c r="D23" s="3">
        <v>57.383479699550598</v>
      </c>
      <c r="E23" s="4">
        <v>100000</v>
      </c>
      <c r="F23" s="4">
        <v>203</v>
      </c>
      <c r="G23" s="5">
        <v>7.2214</v>
      </c>
      <c r="H23" s="5">
        <v>7.1690746999999897</v>
      </c>
      <c r="J23" s="2">
        <v>19</v>
      </c>
      <c r="K23" s="3">
        <v>7805.7234703931799</v>
      </c>
      <c r="L23" s="4">
        <v>300000</v>
      </c>
      <c r="M23" s="4">
        <v>631</v>
      </c>
      <c r="N23" s="5">
        <v>54.598599999999998</v>
      </c>
      <c r="O23" s="5">
        <v>54.438166600000002</v>
      </c>
      <c r="Q23" s="2">
        <v>19</v>
      </c>
      <c r="R23" s="3">
        <v>15849.409427303601</v>
      </c>
      <c r="S23" s="4">
        <v>500000</v>
      </c>
      <c r="T23" s="4">
        <v>1058</v>
      </c>
      <c r="U23" s="5">
        <v>179.93520000000001</v>
      </c>
      <c r="V23" s="5">
        <v>179.5733443</v>
      </c>
      <c r="X23" s="2">
        <v>19</v>
      </c>
      <c r="Y23" s="3">
        <v>575066.53234681999</v>
      </c>
      <c r="Z23" s="4">
        <v>1000000</v>
      </c>
      <c r="AA23" s="4">
        <v>2047</v>
      </c>
      <c r="AB23" s="5">
        <v>766.10270000000003</v>
      </c>
      <c r="AC23" s="5">
        <v>765.40128159999995</v>
      </c>
    </row>
    <row r="24" spans="3:29" x14ac:dyDescent="0.3">
      <c r="C24" s="2">
        <v>20</v>
      </c>
      <c r="D24" s="3">
        <v>178.456304771047</v>
      </c>
      <c r="E24" s="4">
        <v>100000</v>
      </c>
      <c r="F24" s="4">
        <v>230</v>
      </c>
      <c r="G24" s="5">
        <v>7.8137999999999996</v>
      </c>
      <c r="H24" s="5">
        <v>7.7603533999999996</v>
      </c>
      <c r="J24" s="2">
        <v>20</v>
      </c>
      <c r="K24" s="3">
        <v>21635.860938993799</v>
      </c>
      <c r="L24" s="4">
        <v>300000</v>
      </c>
      <c r="M24" s="4">
        <v>632</v>
      </c>
      <c r="N24" s="5">
        <v>55.334299999999999</v>
      </c>
      <c r="O24" s="5">
        <v>55.172699299999998</v>
      </c>
      <c r="Q24" s="2">
        <v>20</v>
      </c>
      <c r="R24" s="3">
        <v>21329.275836249399</v>
      </c>
      <c r="S24" s="4">
        <v>500000</v>
      </c>
      <c r="T24" s="4">
        <v>1059</v>
      </c>
      <c r="U24" s="5">
        <v>180.5616</v>
      </c>
      <c r="V24" s="5">
        <v>180.1934483</v>
      </c>
      <c r="X24" s="2">
        <v>20</v>
      </c>
      <c r="Y24" s="3">
        <v>532978.56447525497</v>
      </c>
      <c r="Z24" s="4">
        <v>1000000</v>
      </c>
      <c r="AA24" s="4">
        <v>2044</v>
      </c>
      <c r="AB24" s="5">
        <v>764.24379999999996</v>
      </c>
      <c r="AC24" s="5">
        <v>763.5474567</v>
      </c>
    </row>
    <row r="25" spans="3:29" x14ac:dyDescent="0.3">
      <c r="C25" s="2">
        <v>21</v>
      </c>
      <c r="D25" s="3">
        <v>49.335451863510798</v>
      </c>
      <c r="E25" s="4">
        <v>100000</v>
      </c>
      <c r="F25" s="4">
        <v>216</v>
      </c>
      <c r="G25" s="5">
        <v>7.6755000000000004</v>
      </c>
      <c r="H25" s="5">
        <v>7.6228109999999996</v>
      </c>
      <c r="J25" s="2">
        <v>21</v>
      </c>
      <c r="K25" s="3">
        <v>5270.0898597923197</v>
      </c>
      <c r="L25" s="4">
        <v>300000</v>
      </c>
      <c r="M25" s="4">
        <v>649</v>
      </c>
      <c r="N25" s="5">
        <v>57.372399999999999</v>
      </c>
      <c r="O25" s="5">
        <v>57.207039700000003</v>
      </c>
      <c r="Q25" s="2">
        <v>21</v>
      </c>
      <c r="R25" s="3">
        <v>130924.88441979401</v>
      </c>
      <c r="S25" s="4">
        <v>500000</v>
      </c>
      <c r="T25" s="4">
        <v>1057</v>
      </c>
      <c r="U25" s="5">
        <v>180.80119999999999</v>
      </c>
      <c r="V25" s="5">
        <v>180.4373645</v>
      </c>
      <c r="X25" s="2">
        <v>21</v>
      </c>
      <c r="Y25" s="3">
        <v>332693.17838525702</v>
      </c>
      <c r="Z25" s="4">
        <v>1000000</v>
      </c>
      <c r="AA25" s="4">
        <v>2017</v>
      </c>
      <c r="AB25" s="5">
        <v>757.62369999999999</v>
      </c>
      <c r="AC25" s="5">
        <v>756.93409729999996</v>
      </c>
    </row>
    <row r="26" spans="3:29" x14ac:dyDescent="0.3">
      <c r="C26" s="2">
        <v>22</v>
      </c>
      <c r="D26" s="3">
        <v>28.219507796516101</v>
      </c>
      <c r="E26" s="4">
        <v>100000</v>
      </c>
      <c r="F26" s="4">
        <v>211</v>
      </c>
      <c r="G26" s="5">
        <v>7.7309999999999999</v>
      </c>
      <c r="H26" s="5">
        <v>7.6778271999999896</v>
      </c>
      <c r="J26" s="2">
        <v>22</v>
      </c>
      <c r="K26" s="3">
        <v>21138.104704833298</v>
      </c>
      <c r="L26" s="4">
        <v>300000</v>
      </c>
      <c r="M26" s="4">
        <v>654</v>
      </c>
      <c r="N26" s="5">
        <v>56.185699999999997</v>
      </c>
      <c r="O26" s="5">
        <v>56.024358100000001</v>
      </c>
      <c r="Q26" s="2">
        <v>22</v>
      </c>
      <c r="R26" s="3">
        <v>33226.401793397097</v>
      </c>
      <c r="S26" s="4">
        <v>500000</v>
      </c>
      <c r="T26" s="4">
        <v>1065</v>
      </c>
      <c r="U26" s="5">
        <v>176.92619999999999</v>
      </c>
      <c r="V26" s="5">
        <v>176.56631179999999</v>
      </c>
      <c r="X26" s="2">
        <v>22</v>
      </c>
      <c r="Y26" s="3">
        <v>430875.624577526</v>
      </c>
      <c r="Z26" s="4">
        <v>1000000</v>
      </c>
      <c r="AA26" s="4">
        <v>2025</v>
      </c>
      <c r="AB26" s="5">
        <v>776.125</v>
      </c>
      <c r="AC26" s="5">
        <v>775.36826970000004</v>
      </c>
    </row>
    <row r="27" spans="3:29" x14ac:dyDescent="0.3">
      <c r="C27" s="2">
        <v>23</v>
      </c>
      <c r="D27" s="3">
        <v>17.1771432654409</v>
      </c>
      <c r="E27" s="4">
        <v>100000</v>
      </c>
      <c r="F27" s="4">
        <v>232</v>
      </c>
      <c r="G27" s="5">
        <v>8.0699000000000005</v>
      </c>
      <c r="H27" s="5">
        <v>8.0078835999999995</v>
      </c>
      <c r="J27" s="2">
        <v>23</v>
      </c>
      <c r="K27" s="3">
        <v>12029.768178692801</v>
      </c>
      <c r="L27" s="4">
        <v>300000</v>
      </c>
      <c r="M27" s="4">
        <v>641</v>
      </c>
      <c r="N27" s="5">
        <v>56.661700000000003</v>
      </c>
      <c r="O27" s="5">
        <v>56.499706699999997</v>
      </c>
      <c r="Q27" s="2">
        <v>23</v>
      </c>
      <c r="R27" s="3">
        <v>20917.395235604399</v>
      </c>
      <c r="S27" s="4">
        <v>500000</v>
      </c>
      <c r="T27" s="4">
        <v>1076</v>
      </c>
      <c r="U27" s="5">
        <v>183.29519999999999</v>
      </c>
      <c r="V27" s="5">
        <v>182.93019039999999</v>
      </c>
      <c r="X27" s="2">
        <v>23</v>
      </c>
      <c r="Y27" s="3">
        <v>584870.16228624003</v>
      </c>
      <c r="Z27" s="4">
        <v>1000000</v>
      </c>
      <c r="AA27" s="4">
        <v>2023</v>
      </c>
      <c r="AB27" s="5">
        <v>749.55489999999998</v>
      </c>
      <c r="AC27" s="5">
        <v>748.86382800000001</v>
      </c>
    </row>
    <row r="28" spans="3:29" x14ac:dyDescent="0.3">
      <c r="C28" s="2">
        <v>24</v>
      </c>
      <c r="D28" s="3">
        <v>578.24526277720895</v>
      </c>
      <c r="E28" s="4">
        <v>100000</v>
      </c>
      <c r="F28" s="4">
        <v>218</v>
      </c>
      <c r="G28" s="5">
        <v>7.7453000000000003</v>
      </c>
      <c r="H28" s="5">
        <v>7.6887195999999998</v>
      </c>
      <c r="J28" s="2">
        <v>24</v>
      </c>
      <c r="K28" s="3">
        <v>32103.0872734687</v>
      </c>
      <c r="L28" s="4">
        <v>300000</v>
      </c>
      <c r="M28" s="4">
        <v>650</v>
      </c>
      <c r="N28" s="5">
        <v>56.629100000000001</v>
      </c>
      <c r="O28" s="5">
        <v>56.467143399999998</v>
      </c>
      <c r="Q28" s="2">
        <v>24</v>
      </c>
      <c r="R28" s="3">
        <v>11352.400696767199</v>
      </c>
      <c r="S28" s="4">
        <v>500000</v>
      </c>
      <c r="T28" s="4">
        <v>1054</v>
      </c>
      <c r="U28" s="5">
        <v>178.9222</v>
      </c>
      <c r="V28" s="5">
        <v>178.5534059</v>
      </c>
      <c r="X28" s="2">
        <v>24</v>
      </c>
      <c r="Y28" s="3">
        <v>514717.83925046102</v>
      </c>
      <c r="Z28" s="4">
        <v>1000000</v>
      </c>
      <c r="AA28" s="4">
        <v>2024</v>
      </c>
      <c r="AB28" s="5">
        <v>757.38049999999998</v>
      </c>
      <c r="AC28" s="5">
        <v>756.67831760000001</v>
      </c>
    </row>
    <row r="29" spans="3:29" x14ac:dyDescent="0.3">
      <c r="C29" s="2">
        <v>25</v>
      </c>
      <c r="D29" s="3">
        <v>9.7886165754286996</v>
      </c>
      <c r="E29" s="4">
        <v>100000</v>
      </c>
      <c r="F29" s="4">
        <v>229</v>
      </c>
      <c r="G29" s="5">
        <v>8.1900999999999993</v>
      </c>
      <c r="H29" s="5">
        <v>8.1352968000000008</v>
      </c>
      <c r="J29" s="2">
        <v>25</v>
      </c>
      <c r="K29" s="3">
        <v>18692.968078849099</v>
      </c>
      <c r="L29" s="4">
        <v>300000</v>
      </c>
      <c r="M29" s="4">
        <v>647</v>
      </c>
      <c r="N29" s="5">
        <v>55.658499999999997</v>
      </c>
      <c r="O29" s="5">
        <v>55.498694399999998</v>
      </c>
      <c r="Q29" s="2">
        <v>25</v>
      </c>
      <c r="R29" s="3">
        <v>10515.3050306883</v>
      </c>
      <c r="S29" s="4">
        <v>500000</v>
      </c>
      <c r="T29" s="4">
        <v>1046</v>
      </c>
      <c r="U29" s="5">
        <v>179.86619999999999</v>
      </c>
      <c r="V29" s="5">
        <v>179.5019188</v>
      </c>
      <c r="X29" s="2">
        <v>25</v>
      </c>
      <c r="Y29" s="3">
        <v>368953.55471946701</v>
      </c>
      <c r="Z29" s="4">
        <v>1000000</v>
      </c>
      <c r="AA29" s="4">
        <v>2025</v>
      </c>
      <c r="AB29" s="5">
        <v>753.97379999999998</v>
      </c>
      <c r="AC29" s="5">
        <v>753.28503899999998</v>
      </c>
    </row>
    <row r="30" spans="3:29" x14ac:dyDescent="0.3">
      <c r="C30" s="2">
        <v>26</v>
      </c>
      <c r="D30" s="3">
        <v>51.314271065251397</v>
      </c>
      <c r="E30" s="4">
        <v>100000</v>
      </c>
      <c r="F30" s="4">
        <v>210</v>
      </c>
      <c r="G30" s="5">
        <v>7.4542000000000002</v>
      </c>
      <c r="H30" s="5">
        <v>7.4017698000000003</v>
      </c>
      <c r="J30" s="2">
        <v>26</v>
      </c>
      <c r="K30" s="3">
        <v>7845.9971320945797</v>
      </c>
      <c r="L30" s="4">
        <v>300000</v>
      </c>
      <c r="M30" s="4">
        <v>654</v>
      </c>
      <c r="N30" s="5">
        <v>56.962299999999999</v>
      </c>
      <c r="O30" s="5">
        <v>56.7996456999999</v>
      </c>
      <c r="Q30" s="2">
        <v>26</v>
      </c>
      <c r="R30" s="3">
        <v>32492.052757696401</v>
      </c>
      <c r="S30" s="4">
        <v>500000</v>
      </c>
      <c r="T30" s="4">
        <v>1105</v>
      </c>
      <c r="U30" s="5">
        <v>184.85659999999999</v>
      </c>
      <c r="V30" s="5">
        <v>184.4931847</v>
      </c>
      <c r="X30" s="2">
        <v>26</v>
      </c>
      <c r="Y30" s="3">
        <v>714540.96973830997</v>
      </c>
      <c r="Z30" s="4">
        <v>1000000</v>
      </c>
      <c r="AA30" s="4">
        <v>2037</v>
      </c>
      <c r="AB30" s="5">
        <v>761.28399999999999</v>
      </c>
      <c r="AC30" s="5">
        <v>760.58338760000004</v>
      </c>
    </row>
    <row r="31" spans="3:29" x14ac:dyDescent="0.3">
      <c r="C31" s="2">
        <v>27</v>
      </c>
      <c r="D31" s="3">
        <v>597.24819859252398</v>
      </c>
      <c r="E31" s="4">
        <v>100000</v>
      </c>
      <c r="F31" s="4">
        <v>214</v>
      </c>
      <c r="G31" s="5">
        <v>7.7664999999999997</v>
      </c>
      <c r="H31" s="5">
        <v>7.7127952999999998</v>
      </c>
      <c r="J31" s="2">
        <v>27</v>
      </c>
      <c r="K31" s="3">
        <v>25217.267764346499</v>
      </c>
      <c r="L31" s="4">
        <v>300000</v>
      </c>
      <c r="M31" s="4">
        <v>654</v>
      </c>
      <c r="N31" s="5">
        <v>55.938200000000002</v>
      </c>
      <c r="O31" s="5">
        <v>55.777957899999997</v>
      </c>
      <c r="Q31" s="2">
        <v>27</v>
      </c>
      <c r="R31" s="3">
        <v>41048.336729672003</v>
      </c>
      <c r="S31" s="4">
        <v>500000</v>
      </c>
      <c r="T31" s="4">
        <v>1055</v>
      </c>
      <c r="U31" s="5">
        <v>178.69560000000001</v>
      </c>
      <c r="V31" s="5">
        <v>178.33695369999899</v>
      </c>
      <c r="X31" s="2">
        <v>27</v>
      </c>
      <c r="Y31" s="3">
        <v>427611.15652807202</v>
      </c>
      <c r="Z31" s="4">
        <v>1000000</v>
      </c>
      <c r="AA31" s="4">
        <v>2018</v>
      </c>
      <c r="AB31" s="5">
        <v>764.78229999999996</v>
      </c>
      <c r="AC31" s="5">
        <v>764.0758333</v>
      </c>
    </row>
    <row r="32" spans="3:29" x14ac:dyDescent="0.3">
      <c r="C32" s="2">
        <v>28</v>
      </c>
      <c r="D32" s="3">
        <v>3451.8315471716501</v>
      </c>
      <c r="E32" s="4">
        <v>100000</v>
      </c>
      <c r="F32" s="4">
        <v>222</v>
      </c>
      <c r="G32" s="5">
        <v>7.9645000000000001</v>
      </c>
      <c r="H32" s="5">
        <v>7.9097977000000004</v>
      </c>
      <c r="J32" s="2">
        <v>28</v>
      </c>
      <c r="K32" s="3">
        <v>7174.2155786285402</v>
      </c>
      <c r="L32" s="4">
        <v>300000</v>
      </c>
      <c r="M32" s="4">
        <v>647</v>
      </c>
      <c r="N32" s="5">
        <v>56.076300000000003</v>
      </c>
      <c r="O32" s="5">
        <v>55.916697499999998</v>
      </c>
      <c r="Q32" s="2">
        <v>28</v>
      </c>
      <c r="R32" s="3">
        <v>70990.389280819596</v>
      </c>
      <c r="S32" s="4">
        <v>500000</v>
      </c>
      <c r="T32" s="4">
        <v>1070</v>
      </c>
      <c r="U32" s="5">
        <v>179.5265</v>
      </c>
      <c r="V32" s="5">
        <v>179.160870399999</v>
      </c>
      <c r="X32" s="2">
        <v>28</v>
      </c>
      <c r="Y32" s="3">
        <v>449393.59474181599</v>
      </c>
      <c r="Z32" s="4">
        <v>1000000</v>
      </c>
      <c r="AA32" s="4">
        <v>2038</v>
      </c>
      <c r="AB32" s="5">
        <v>775.43290000000002</v>
      </c>
      <c r="AC32" s="5">
        <v>774.71571979999999</v>
      </c>
    </row>
    <row r="33" spans="3:29" x14ac:dyDescent="0.3">
      <c r="C33" s="2">
        <v>29</v>
      </c>
      <c r="D33" s="3">
        <v>18.231262943462699</v>
      </c>
      <c r="E33" s="4">
        <v>100000</v>
      </c>
      <c r="F33" s="4">
        <v>212</v>
      </c>
      <c r="G33" s="5">
        <v>7.5605000000000002</v>
      </c>
      <c r="H33" s="5">
        <v>7.5067051999999999</v>
      </c>
      <c r="J33" s="2">
        <v>29</v>
      </c>
      <c r="K33" s="3">
        <v>3052.5597136449301</v>
      </c>
      <c r="L33" s="4">
        <v>300000</v>
      </c>
      <c r="M33" s="4">
        <v>651</v>
      </c>
      <c r="N33" s="5">
        <v>56.083300000000001</v>
      </c>
      <c r="O33" s="5">
        <v>55.920235999999903</v>
      </c>
      <c r="Q33" s="2">
        <v>29</v>
      </c>
      <c r="R33" s="3">
        <v>110607.27612499399</v>
      </c>
      <c r="S33" s="4">
        <v>500000</v>
      </c>
      <c r="T33" s="4">
        <v>1054</v>
      </c>
      <c r="U33" s="5">
        <v>180.06139999999999</v>
      </c>
      <c r="V33" s="5">
        <v>179.6879314</v>
      </c>
      <c r="X33" s="2">
        <v>29</v>
      </c>
      <c r="Y33" s="3">
        <v>577693.86428096204</v>
      </c>
      <c r="Z33" s="4">
        <v>1000000</v>
      </c>
      <c r="AA33" s="4">
        <v>2037</v>
      </c>
      <c r="AB33" s="5">
        <v>764.21140000000003</v>
      </c>
      <c r="AC33" s="5">
        <v>763.50593379999998</v>
      </c>
    </row>
    <row r="34" spans="3:29" x14ac:dyDescent="0.3">
      <c r="C34" s="2">
        <v>30</v>
      </c>
      <c r="D34" s="3">
        <v>34.729867489089401</v>
      </c>
      <c r="E34" s="4">
        <v>100000</v>
      </c>
      <c r="F34" s="4">
        <v>222</v>
      </c>
      <c r="G34" s="5">
        <v>7.7416999999999998</v>
      </c>
      <c r="H34" s="5">
        <v>7.6892696999999997</v>
      </c>
      <c r="J34" s="2">
        <v>30</v>
      </c>
      <c r="K34" s="3">
        <v>9145.1906678464602</v>
      </c>
      <c r="L34" s="4">
        <v>300000</v>
      </c>
      <c r="M34" s="4">
        <v>662</v>
      </c>
      <c r="N34" s="5">
        <v>58.694899999999997</v>
      </c>
      <c r="O34" s="5">
        <v>58.534984399999999</v>
      </c>
      <c r="Q34" s="2">
        <v>30</v>
      </c>
      <c r="R34" s="3">
        <v>22864.195762936</v>
      </c>
      <c r="S34" s="4">
        <v>500000</v>
      </c>
      <c r="T34" s="4">
        <v>1056</v>
      </c>
      <c r="U34" s="5">
        <v>180.959</v>
      </c>
      <c r="V34" s="5">
        <v>180.6033607</v>
      </c>
      <c r="X34" s="2">
        <v>30</v>
      </c>
      <c r="Y34" s="3">
        <v>332434.32757204003</v>
      </c>
      <c r="Z34" s="4">
        <v>1000000</v>
      </c>
      <c r="AA34" s="4">
        <v>2027</v>
      </c>
      <c r="AB34" s="5">
        <v>757.23109999999997</v>
      </c>
      <c r="AC34" s="5">
        <v>756.54190310000001</v>
      </c>
    </row>
    <row r="35" spans="3:29" x14ac:dyDescent="0.3">
      <c r="C35" s="2">
        <v>31</v>
      </c>
      <c r="D35" s="3">
        <v>15.848001048120199</v>
      </c>
      <c r="E35" s="4">
        <v>100000</v>
      </c>
      <c r="F35" s="4">
        <v>211</v>
      </c>
      <c r="G35" s="5">
        <v>7.4542000000000002</v>
      </c>
      <c r="H35" s="5">
        <v>7.4018733999999897</v>
      </c>
      <c r="J35" s="2">
        <v>31</v>
      </c>
      <c r="K35" s="3">
        <v>2013.0890759633601</v>
      </c>
      <c r="L35" s="4">
        <v>300000</v>
      </c>
      <c r="M35" s="4">
        <v>656</v>
      </c>
      <c r="N35" s="5">
        <v>56.327500000000001</v>
      </c>
      <c r="O35" s="5">
        <v>56.164566899999997</v>
      </c>
      <c r="Q35" s="2">
        <v>31</v>
      </c>
      <c r="R35" s="3">
        <v>12050.114733251099</v>
      </c>
      <c r="S35" s="4">
        <v>500000</v>
      </c>
      <c r="T35" s="4">
        <v>1040</v>
      </c>
      <c r="U35" s="5">
        <v>177.34190000000001</v>
      </c>
      <c r="V35" s="5">
        <v>176.97798599999999</v>
      </c>
      <c r="X35" s="2">
        <v>31</v>
      </c>
      <c r="Y35" s="3">
        <v>821446.28262248496</v>
      </c>
      <c r="Z35" s="4">
        <v>1000000</v>
      </c>
      <c r="AA35" s="4">
        <v>2039</v>
      </c>
      <c r="AB35" s="5">
        <v>762.66150000000005</v>
      </c>
      <c r="AC35" s="5">
        <v>761.97956379999903</v>
      </c>
    </row>
    <row r="36" spans="3:29" x14ac:dyDescent="0.3">
      <c r="C36" s="2">
        <v>32</v>
      </c>
      <c r="D36" s="3">
        <v>8.4337364263333203</v>
      </c>
      <c r="E36" s="4">
        <v>100000</v>
      </c>
      <c r="F36" s="4">
        <v>230</v>
      </c>
      <c r="G36" s="5">
        <v>7.8532999999999999</v>
      </c>
      <c r="H36" s="5">
        <v>7.7995774999999998</v>
      </c>
      <c r="J36" s="2">
        <v>32</v>
      </c>
      <c r="K36" s="3">
        <v>11034.044564969599</v>
      </c>
      <c r="L36" s="4">
        <v>300000</v>
      </c>
      <c r="M36" s="4">
        <v>659</v>
      </c>
      <c r="N36" s="5">
        <v>56.107999999999997</v>
      </c>
      <c r="O36" s="5">
        <v>55.9445944</v>
      </c>
      <c r="Q36" s="2">
        <v>32</v>
      </c>
      <c r="R36" s="3">
        <v>80684.673519666001</v>
      </c>
      <c r="S36" s="4">
        <v>500000</v>
      </c>
      <c r="T36" s="4">
        <v>1078</v>
      </c>
      <c r="U36" s="5">
        <v>184.47710000000001</v>
      </c>
      <c r="V36" s="5">
        <v>184.1165359</v>
      </c>
      <c r="X36" s="2">
        <v>32</v>
      </c>
      <c r="Y36" s="3">
        <v>498561.19384093699</v>
      </c>
      <c r="Z36" s="4">
        <v>1000000</v>
      </c>
      <c r="AA36" s="4">
        <v>2039</v>
      </c>
      <c r="AB36" s="5">
        <v>752.86950000000002</v>
      </c>
      <c r="AC36" s="5">
        <v>752.17308829999899</v>
      </c>
    </row>
    <row r="37" spans="3:29" x14ac:dyDescent="0.3">
      <c r="C37" s="2">
        <v>33</v>
      </c>
      <c r="D37" s="3">
        <v>785.37094416346702</v>
      </c>
      <c r="E37" s="4">
        <v>100000</v>
      </c>
      <c r="F37" s="4">
        <v>229</v>
      </c>
      <c r="G37" s="5">
        <v>7.8672000000000004</v>
      </c>
      <c r="H37" s="5">
        <v>7.8140295999999996</v>
      </c>
      <c r="J37" s="2">
        <v>33</v>
      </c>
      <c r="K37" s="3">
        <v>7423.57156226604</v>
      </c>
      <c r="L37" s="4">
        <v>300000</v>
      </c>
      <c r="M37" s="4">
        <v>642</v>
      </c>
      <c r="N37" s="5">
        <v>56.671700000000001</v>
      </c>
      <c r="O37" s="5">
        <v>56.510576399999998</v>
      </c>
      <c r="Q37" s="2">
        <v>33</v>
      </c>
      <c r="R37" s="3">
        <v>8972.6261820548207</v>
      </c>
      <c r="S37" s="4">
        <v>500000</v>
      </c>
      <c r="T37" s="4">
        <v>1055</v>
      </c>
      <c r="U37" s="5">
        <v>176.27010000000001</v>
      </c>
      <c r="V37" s="5">
        <v>175.91844659999899</v>
      </c>
      <c r="X37" s="2">
        <v>33</v>
      </c>
      <c r="Y37" s="3">
        <v>351924.61389404698</v>
      </c>
      <c r="Z37" s="4">
        <v>1000000</v>
      </c>
      <c r="AA37" s="4">
        <v>2044</v>
      </c>
      <c r="AB37" s="5">
        <v>759.42610000000002</v>
      </c>
      <c r="AC37" s="5">
        <v>758.73587959999998</v>
      </c>
    </row>
    <row r="38" spans="3:29" x14ac:dyDescent="0.3">
      <c r="C38" s="2">
        <v>34</v>
      </c>
      <c r="D38" s="3">
        <v>34.853615770920399</v>
      </c>
      <c r="E38" s="4">
        <v>100000</v>
      </c>
      <c r="F38" s="4">
        <v>219</v>
      </c>
      <c r="G38" s="5">
        <v>7.6967999999999996</v>
      </c>
      <c r="H38" s="5">
        <v>7.6437352999999897</v>
      </c>
      <c r="J38" s="2">
        <v>34</v>
      </c>
      <c r="K38" s="3">
        <v>13341.3118704925</v>
      </c>
      <c r="L38" s="4">
        <v>300000</v>
      </c>
      <c r="M38" s="4">
        <v>643</v>
      </c>
      <c r="N38" s="5">
        <v>55.566200000000002</v>
      </c>
      <c r="O38" s="5">
        <v>55.404563699999997</v>
      </c>
      <c r="Q38" s="2">
        <v>34</v>
      </c>
      <c r="R38" s="3">
        <v>8496.8394679620797</v>
      </c>
      <c r="S38" s="4">
        <v>500000</v>
      </c>
      <c r="T38" s="4">
        <v>1061</v>
      </c>
      <c r="U38" s="5">
        <v>180.89850000000001</v>
      </c>
      <c r="V38" s="5">
        <v>180.5339366</v>
      </c>
      <c r="X38" s="2">
        <v>34</v>
      </c>
      <c r="Y38" s="3">
        <v>383142.45677429897</v>
      </c>
      <c r="Z38" s="4">
        <v>1000000</v>
      </c>
      <c r="AA38" s="4">
        <v>2024</v>
      </c>
      <c r="AB38" s="5">
        <v>761.69320000000005</v>
      </c>
      <c r="AC38" s="5">
        <v>760.99621760000002</v>
      </c>
    </row>
    <row r="39" spans="3:29" x14ac:dyDescent="0.3">
      <c r="C39" s="2">
        <v>35</v>
      </c>
      <c r="D39" s="3">
        <v>170.26391586212301</v>
      </c>
      <c r="E39" s="4">
        <v>100000</v>
      </c>
      <c r="F39" s="4">
        <v>219</v>
      </c>
      <c r="G39" s="5">
        <v>7.9786000000000001</v>
      </c>
      <c r="H39" s="5">
        <v>7.9238625000000003</v>
      </c>
      <c r="J39" s="2">
        <v>35</v>
      </c>
      <c r="K39" s="3">
        <v>4824.0200976083597</v>
      </c>
      <c r="L39" s="4">
        <v>300000</v>
      </c>
      <c r="M39" s="4">
        <v>667</v>
      </c>
      <c r="N39" s="5">
        <v>56.9696</v>
      </c>
      <c r="O39" s="5">
        <v>56.8083569</v>
      </c>
      <c r="Q39" s="2">
        <v>35</v>
      </c>
      <c r="R39" s="3">
        <v>51467.213966178999</v>
      </c>
      <c r="S39" s="4">
        <v>500000</v>
      </c>
      <c r="T39" s="4">
        <v>1079</v>
      </c>
      <c r="U39" s="5">
        <v>183.2687</v>
      </c>
      <c r="V39" s="5">
        <v>182.90212600000001</v>
      </c>
      <c r="X39" s="2">
        <v>35</v>
      </c>
      <c r="Y39" s="3">
        <v>431057.57629841799</v>
      </c>
      <c r="Z39" s="4">
        <v>1000000</v>
      </c>
      <c r="AA39" s="4">
        <v>2062</v>
      </c>
      <c r="AB39" s="5">
        <v>762.16279999999995</v>
      </c>
      <c r="AC39" s="5">
        <v>761.47707909999997</v>
      </c>
    </row>
    <row r="40" spans="3:29" x14ac:dyDescent="0.3">
      <c r="C40" s="2">
        <v>36</v>
      </c>
      <c r="D40" s="3">
        <v>49.695469364199397</v>
      </c>
      <c r="E40" s="4">
        <v>100000</v>
      </c>
      <c r="F40" s="4">
        <v>227</v>
      </c>
      <c r="G40" s="5">
        <v>7.8338000000000001</v>
      </c>
      <c r="H40" s="5">
        <v>7.7799421999999998</v>
      </c>
      <c r="J40" s="2">
        <v>36</v>
      </c>
      <c r="K40" s="3">
        <v>19916.165047238301</v>
      </c>
      <c r="L40" s="4">
        <v>300000</v>
      </c>
      <c r="M40" s="4">
        <v>643</v>
      </c>
      <c r="N40" s="5">
        <v>55.277099999999997</v>
      </c>
      <c r="O40" s="5">
        <v>55.118151900000001</v>
      </c>
      <c r="Q40" s="2">
        <v>36</v>
      </c>
      <c r="R40" s="3">
        <v>78658.822651165203</v>
      </c>
      <c r="S40" s="4">
        <v>500000</v>
      </c>
      <c r="T40" s="4">
        <v>1055</v>
      </c>
      <c r="U40" s="5">
        <v>170.77709999999999</v>
      </c>
      <c r="V40" s="5">
        <v>170.4432951</v>
      </c>
      <c r="X40" s="2">
        <v>36</v>
      </c>
      <c r="Y40" s="3">
        <v>606199.44839714502</v>
      </c>
      <c r="Z40" s="4">
        <v>1000000</v>
      </c>
      <c r="AA40" s="4">
        <v>2015</v>
      </c>
      <c r="AB40" s="5">
        <v>758.58010000000002</v>
      </c>
      <c r="AC40" s="5">
        <v>757.88396390000003</v>
      </c>
    </row>
    <row r="41" spans="3:29" x14ac:dyDescent="0.3">
      <c r="C41" s="2">
        <v>37</v>
      </c>
      <c r="D41" s="3">
        <v>36.568926433225201</v>
      </c>
      <c r="E41" s="4">
        <v>100000</v>
      </c>
      <c r="F41" s="4">
        <v>220</v>
      </c>
      <c r="G41" s="5">
        <v>7.5293000000000001</v>
      </c>
      <c r="H41" s="5">
        <v>7.4765093</v>
      </c>
      <c r="J41" s="2">
        <v>37</v>
      </c>
      <c r="K41" s="3">
        <v>25271.820279355699</v>
      </c>
      <c r="L41" s="4">
        <v>300000</v>
      </c>
      <c r="M41" s="4">
        <v>634</v>
      </c>
      <c r="N41" s="5">
        <v>55.043700000000001</v>
      </c>
      <c r="O41" s="5">
        <v>54.881292799999997</v>
      </c>
      <c r="Q41" s="2">
        <v>37</v>
      </c>
      <c r="R41" s="3">
        <v>65877.889970287695</v>
      </c>
      <c r="S41" s="4">
        <v>500000</v>
      </c>
      <c r="T41" s="4">
        <v>1084</v>
      </c>
      <c r="U41" s="5">
        <v>162.3853</v>
      </c>
      <c r="V41" s="5">
        <v>162.09122930000001</v>
      </c>
      <c r="X41" s="2">
        <v>37</v>
      </c>
      <c r="Y41" s="3">
        <v>459852.29870621802</v>
      </c>
      <c r="Z41" s="4">
        <v>1000000</v>
      </c>
      <c r="AA41" s="4">
        <v>2020</v>
      </c>
      <c r="AB41" s="5">
        <v>753.06219999999996</v>
      </c>
      <c r="AC41" s="5">
        <v>752.37547489999997</v>
      </c>
    </row>
    <row r="42" spans="3:29" x14ac:dyDescent="0.3">
      <c r="C42" s="2">
        <v>38</v>
      </c>
      <c r="D42" s="3">
        <v>23.352607647338498</v>
      </c>
      <c r="E42" s="4">
        <v>100000</v>
      </c>
      <c r="F42" s="4">
        <v>213</v>
      </c>
      <c r="G42" s="5">
        <v>7.5339</v>
      </c>
      <c r="H42" s="5">
        <v>7.4811446999999998</v>
      </c>
      <c r="J42" s="2">
        <v>38</v>
      </c>
      <c r="K42" s="3">
        <v>945.50912210254501</v>
      </c>
      <c r="L42" s="4">
        <v>300000</v>
      </c>
      <c r="M42" s="4">
        <v>642</v>
      </c>
      <c r="N42" s="5">
        <v>56.7074</v>
      </c>
      <c r="O42" s="5">
        <v>56.545138199999997</v>
      </c>
      <c r="Q42" s="2">
        <v>38</v>
      </c>
      <c r="R42" s="3">
        <v>43248.3266074321</v>
      </c>
      <c r="S42" s="4">
        <v>500000</v>
      </c>
      <c r="T42" s="4">
        <v>1065</v>
      </c>
      <c r="U42" s="5">
        <v>160.03829999999999</v>
      </c>
      <c r="V42" s="5">
        <v>159.74693389999999</v>
      </c>
      <c r="X42" s="2">
        <v>38</v>
      </c>
      <c r="Y42" s="3">
        <v>387176.28415969899</v>
      </c>
      <c r="Z42" s="4">
        <v>1000000</v>
      </c>
      <c r="AA42" s="4">
        <v>2018</v>
      </c>
      <c r="AB42" s="5">
        <v>750.12530000000004</v>
      </c>
      <c r="AC42" s="5">
        <v>749.43583369999999</v>
      </c>
    </row>
    <row r="43" spans="3:29" x14ac:dyDescent="0.3">
      <c r="C43" s="2">
        <v>39</v>
      </c>
      <c r="D43" s="3">
        <v>29.057785421000698</v>
      </c>
      <c r="E43" s="4">
        <v>100000</v>
      </c>
      <c r="F43" s="4">
        <v>213</v>
      </c>
      <c r="G43" s="5">
        <v>7.5362999999999998</v>
      </c>
      <c r="H43" s="5">
        <v>7.4829734999999999</v>
      </c>
      <c r="J43" s="2">
        <v>39</v>
      </c>
      <c r="K43" s="3">
        <v>11812.9990605658</v>
      </c>
      <c r="L43" s="4">
        <v>300000</v>
      </c>
      <c r="M43" s="4">
        <v>655</v>
      </c>
      <c r="N43" s="5">
        <v>56.124499999999998</v>
      </c>
      <c r="O43" s="5">
        <v>55.9631080999999</v>
      </c>
      <c r="Q43" s="2">
        <v>39</v>
      </c>
      <c r="R43" s="3">
        <v>41488.3355315843</v>
      </c>
      <c r="S43" s="4">
        <v>500000</v>
      </c>
      <c r="T43" s="4">
        <v>1062</v>
      </c>
      <c r="U43" s="5">
        <v>158.89779999999999</v>
      </c>
      <c r="V43" s="5">
        <v>158.60349049999999</v>
      </c>
      <c r="X43" s="2">
        <v>39</v>
      </c>
      <c r="Y43" s="3">
        <v>265905.78267138399</v>
      </c>
      <c r="Z43" s="4">
        <v>1000000</v>
      </c>
      <c r="AA43" s="4">
        <v>2052</v>
      </c>
      <c r="AB43" s="5">
        <v>758.21699999999998</v>
      </c>
      <c r="AC43" s="5">
        <v>757.51658989999999</v>
      </c>
    </row>
    <row r="44" spans="3:29" x14ac:dyDescent="0.3">
      <c r="C44" s="2">
        <v>40</v>
      </c>
      <c r="D44" s="3">
        <v>52.3090928273825</v>
      </c>
      <c r="E44" s="4">
        <v>100000</v>
      </c>
      <c r="F44" s="4">
        <v>228</v>
      </c>
      <c r="G44" s="5">
        <v>7.9244000000000003</v>
      </c>
      <c r="H44" s="5">
        <v>7.8710075999999898</v>
      </c>
      <c r="J44" s="2">
        <v>40</v>
      </c>
      <c r="K44" s="3">
        <v>974.44765256363496</v>
      </c>
      <c r="L44" s="4">
        <v>300000</v>
      </c>
      <c r="M44" s="4">
        <v>675</v>
      </c>
      <c r="N44" s="5">
        <v>57.047800000000002</v>
      </c>
      <c r="O44" s="5">
        <v>56.884253399999999</v>
      </c>
      <c r="Q44" s="2">
        <v>40</v>
      </c>
      <c r="R44" s="3">
        <v>130670.01144870699</v>
      </c>
      <c r="S44" s="4">
        <v>500000</v>
      </c>
      <c r="T44" s="4">
        <v>1071</v>
      </c>
      <c r="U44" s="5">
        <v>160.6748</v>
      </c>
      <c r="V44" s="5">
        <v>160.37950499999999</v>
      </c>
      <c r="X44" s="2">
        <v>40</v>
      </c>
      <c r="Y44" s="3">
        <v>358114.23170037201</v>
      </c>
      <c r="Z44" s="4">
        <v>1000000</v>
      </c>
      <c r="AA44" s="4">
        <v>1997</v>
      </c>
      <c r="AB44" s="5">
        <v>757.52499999999998</v>
      </c>
      <c r="AC44" s="5">
        <v>756.80817679999996</v>
      </c>
    </row>
    <row r="45" spans="3:29" x14ac:dyDescent="0.3">
      <c r="C45" s="2">
        <v>41</v>
      </c>
      <c r="D45" s="3">
        <v>112.409646724368</v>
      </c>
      <c r="E45" s="4">
        <v>100000</v>
      </c>
      <c r="F45" s="4">
        <v>223</v>
      </c>
      <c r="G45" s="5">
        <v>7.6340000000000003</v>
      </c>
      <c r="H45" s="5">
        <v>7.5794305</v>
      </c>
      <c r="J45" s="2">
        <v>41</v>
      </c>
      <c r="K45" s="3">
        <v>13629.2040875897</v>
      </c>
      <c r="L45" s="4">
        <v>300000</v>
      </c>
      <c r="M45" s="4">
        <v>658</v>
      </c>
      <c r="N45" s="5">
        <v>57.645400000000002</v>
      </c>
      <c r="O45" s="5">
        <v>57.484426899999903</v>
      </c>
      <c r="Q45" s="2">
        <v>41</v>
      </c>
      <c r="R45" s="3">
        <v>5185.0869144152803</v>
      </c>
      <c r="S45" s="4">
        <v>500000</v>
      </c>
      <c r="T45" s="4">
        <v>1052</v>
      </c>
      <c r="U45" s="5">
        <v>159.1559</v>
      </c>
      <c r="V45" s="5">
        <v>158.86232709999999</v>
      </c>
      <c r="X45" s="2">
        <v>41</v>
      </c>
      <c r="Y45" s="3">
        <v>347874.57286454702</v>
      </c>
      <c r="Z45" s="4">
        <v>1000000</v>
      </c>
      <c r="AA45" s="4">
        <v>2010</v>
      </c>
      <c r="AB45" s="5">
        <v>765.44780000000003</v>
      </c>
      <c r="AC45" s="5">
        <v>764.69099919999996</v>
      </c>
    </row>
    <row r="46" spans="3:29" x14ac:dyDescent="0.3">
      <c r="C46" s="2">
        <v>42</v>
      </c>
      <c r="D46" s="3">
        <v>71.458221785512904</v>
      </c>
      <c r="E46" s="4">
        <v>100000</v>
      </c>
      <c r="F46" s="4">
        <v>222</v>
      </c>
      <c r="G46" s="5">
        <v>7.9442000000000004</v>
      </c>
      <c r="H46" s="5">
        <v>7.8902333999999996</v>
      </c>
      <c r="J46" s="2">
        <v>42</v>
      </c>
      <c r="K46" s="3">
        <v>20148.608013417201</v>
      </c>
      <c r="L46" s="4">
        <v>300000</v>
      </c>
      <c r="M46" s="4">
        <v>646</v>
      </c>
      <c r="N46" s="5">
        <v>56.349800000000002</v>
      </c>
      <c r="O46" s="5">
        <v>56.183822800000002</v>
      </c>
      <c r="Q46" s="2">
        <v>42</v>
      </c>
      <c r="R46" s="3">
        <v>25277.7055694626</v>
      </c>
      <c r="S46" s="4">
        <v>500000</v>
      </c>
      <c r="T46" s="4">
        <v>1057</v>
      </c>
      <c r="U46" s="5">
        <v>160.46539999999999</v>
      </c>
      <c r="V46" s="5">
        <v>160.1727387</v>
      </c>
      <c r="X46" s="2">
        <v>42</v>
      </c>
      <c r="Y46" s="3">
        <v>429161.47006943199</v>
      </c>
      <c r="Z46" s="4">
        <v>1000000</v>
      </c>
      <c r="AA46" s="4">
        <v>2018</v>
      </c>
      <c r="AB46" s="5">
        <v>757.93870000000004</v>
      </c>
      <c r="AC46" s="5">
        <v>757.24328549999996</v>
      </c>
    </row>
    <row r="47" spans="3:29" x14ac:dyDescent="0.3">
      <c r="C47" s="2">
        <v>43</v>
      </c>
      <c r="D47" s="3">
        <v>112.043450759297</v>
      </c>
      <c r="E47" s="4">
        <v>100000</v>
      </c>
      <c r="F47" s="4">
        <v>209</v>
      </c>
      <c r="G47" s="5">
        <v>7.7232000000000003</v>
      </c>
      <c r="H47" s="5">
        <v>7.6686576999999998</v>
      </c>
      <c r="J47" s="2">
        <v>43</v>
      </c>
      <c r="K47" s="3">
        <v>1048.58616018609</v>
      </c>
      <c r="L47" s="4">
        <v>300000</v>
      </c>
      <c r="M47" s="4">
        <v>654</v>
      </c>
      <c r="N47" s="5">
        <v>56.347000000000001</v>
      </c>
      <c r="O47" s="5">
        <v>56.185004800000002</v>
      </c>
      <c r="Q47" s="2">
        <v>43</v>
      </c>
      <c r="R47" s="3">
        <v>35862.558832075301</v>
      </c>
      <c r="S47" s="4">
        <v>500000</v>
      </c>
      <c r="T47" s="4">
        <v>1058</v>
      </c>
      <c r="U47" s="5">
        <v>158.23580000000001</v>
      </c>
      <c r="V47" s="5">
        <v>157.94348579999999</v>
      </c>
      <c r="X47" s="2">
        <v>43</v>
      </c>
      <c r="Y47" s="3">
        <v>404966.39262800402</v>
      </c>
      <c r="Z47" s="4">
        <v>1000000</v>
      </c>
      <c r="AA47" s="4">
        <v>2040</v>
      </c>
      <c r="AB47" s="5">
        <v>757.69489999999996</v>
      </c>
      <c r="AC47" s="5">
        <v>756.97739839999997</v>
      </c>
    </row>
    <row r="48" spans="3:29" x14ac:dyDescent="0.3">
      <c r="C48" s="2">
        <v>44</v>
      </c>
      <c r="D48" s="3">
        <v>62.745874254922903</v>
      </c>
      <c r="E48" s="4">
        <v>100000</v>
      </c>
      <c r="F48" s="4">
        <v>223</v>
      </c>
      <c r="G48" s="5">
        <v>7.9538000000000002</v>
      </c>
      <c r="H48" s="5">
        <v>7.9003231999999901</v>
      </c>
      <c r="J48" s="2">
        <v>44</v>
      </c>
      <c r="K48" s="3">
        <v>2589.6276622628402</v>
      </c>
      <c r="L48" s="4">
        <v>300000</v>
      </c>
      <c r="M48" s="4">
        <v>650</v>
      </c>
      <c r="N48" s="5">
        <v>56.700299999999999</v>
      </c>
      <c r="O48" s="5">
        <v>56.540840600000003</v>
      </c>
      <c r="Q48" s="2">
        <v>44</v>
      </c>
      <c r="R48" s="3">
        <v>25891.179174237401</v>
      </c>
      <c r="S48" s="4">
        <v>500000</v>
      </c>
      <c r="T48" s="4">
        <v>1066</v>
      </c>
      <c r="U48" s="5">
        <v>159.13130000000001</v>
      </c>
      <c r="V48" s="5">
        <v>158.83685299999999</v>
      </c>
      <c r="X48" s="2">
        <v>44</v>
      </c>
      <c r="Y48" s="3">
        <v>424202.98999103898</v>
      </c>
      <c r="Z48" s="4">
        <v>1000000</v>
      </c>
      <c r="AA48" s="4">
        <v>2027</v>
      </c>
      <c r="AB48" s="5">
        <v>759.25480000000005</v>
      </c>
      <c r="AC48" s="5">
        <v>758.56760750000001</v>
      </c>
    </row>
    <row r="49" spans="3:29" x14ac:dyDescent="0.3">
      <c r="C49" s="2">
        <v>45</v>
      </c>
      <c r="D49" s="3">
        <v>236.96033825336599</v>
      </c>
      <c r="E49" s="4">
        <v>100000</v>
      </c>
      <c r="F49" s="4">
        <v>212</v>
      </c>
      <c r="G49" s="5">
        <v>7.5956000000000001</v>
      </c>
      <c r="H49" s="5">
        <v>7.5419355000000001</v>
      </c>
      <c r="J49" s="2">
        <v>45</v>
      </c>
      <c r="K49" s="3">
        <v>3593.68222679886</v>
      </c>
      <c r="L49" s="4">
        <v>300000</v>
      </c>
      <c r="M49" s="4">
        <v>644</v>
      </c>
      <c r="N49" s="5">
        <v>56.543700000000001</v>
      </c>
      <c r="O49" s="5">
        <v>56.379583400000001</v>
      </c>
      <c r="Q49" s="2">
        <v>45</v>
      </c>
      <c r="R49" s="3">
        <v>76184.909843121801</v>
      </c>
      <c r="S49" s="4">
        <v>500000</v>
      </c>
      <c r="T49" s="4">
        <v>1099</v>
      </c>
      <c r="U49" s="5">
        <v>163.9716</v>
      </c>
      <c r="V49" s="5">
        <v>163.67524409999999</v>
      </c>
      <c r="X49" s="2">
        <v>45</v>
      </c>
      <c r="Y49" s="3">
        <v>274351.95898226899</v>
      </c>
      <c r="Z49" s="4">
        <v>1000000</v>
      </c>
      <c r="AA49" s="4">
        <v>2041</v>
      </c>
      <c r="AB49" s="5">
        <v>760.87199999999996</v>
      </c>
      <c r="AC49" s="5">
        <v>760.17893349999997</v>
      </c>
    </row>
    <row r="50" spans="3:29" x14ac:dyDescent="0.3">
      <c r="C50" s="2">
        <v>46</v>
      </c>
      <c r="D50" s="3">
        <v>423.35897628574401</v>
      </c>
      <c r="E50" s="4">
        <v>100000</v>
      </c>
      <c r="F50" s="4">
        <v>214</v>
      </c>
      <c r="G50" s="5">
        <v>7.6349999999999998</v>
      </c>
      <c r="H50" s="5">
        <v>7.5820261999999996</v>
      </c>
      <c r="J50" s="2">
        <v>46</v>
      </c>
      <c r="K50" s="3">
        <v>12283.479049244699</v>
      </c>
      <c r="L50" s="4">
        <v>300000</v>
      </c>
      <c r="M50" s="4">
        <v>656</v>
      </c>
      <c r="N50" s="5">
        <v>55.869199999999999</v>
      </c>
      <c r="O50" s="5">
        <v>55.706592100000002</v>
      </c>
      <c r="Q50" s="2">
        <v>46</v>
      </c>
      <c r="R50" s="3">
        <v>30883.557777211499</v>
      </c>
      <c r="S50" s="4">
        <v>500000</v>
      </c>
      <c r="T50" s="4">
        <v>1059</v>
      </c>
      <c r="U50" s="5">
        <v>159.81399999999999</v>
      </c>
      <c r="V50" s="5">
        <v>159.51764439999999</v>
      </c>
      <c r="X50" s="2">
        <v>46</v>
      </c>
      <c r="Y50" s="3">
        <v>362663.072988928</v>
      </c>
      <c r="Z50" s="4">
        <v>1000000</v>
      </c>
      <c r="AA50" s="4">
        <v>2021</v>
      </c>
      <c r="AB50" s="5">
        <v>756.52179999999998</v>
      </c>
      <c r="AC50" s="5">
        <v>755.82317460000002</v>
      </c>
    </row>
    <row r="51" spans="3:29" x14ac:dyDescent="0.3">
      <c r="C51" s="2">
        <v>47</v>
      </c>
      <c r="D51" s="3">
        <v>1584.11839731695</v>
      </c>
      <c r="E51" s="4">
        <v>100000</v>
      </c>
      <c r="F51" s="4">
        <v>215</v>
      </c>
      <c r="G51" s="5">
        <v>7.4896000000000003</v>
      </c>
      <c r="H51" s="5">
        <v>7.4373396999999901</v>
      </c>
      <c r="J51" s="2">
        <v>47</v>
      </c>
      <c r="K51" s="3">
        <v>5401.9645952649798</v>
      </c>
      <c r="L51" s="4">
        <v>300000</v>
      </c>
      <c r="M51" s="4">
        <v>637</v>
      </c>
      <c r="N51" s="5">
        <v>53.9527</v>
      </c>
      <c r="O51" s="5">
        <v>53.794683499999998</v>
      </c>
      <c r="Q51" s="2">
        <v>47</v>
      </c>
      <c r="R51" s="3">
        <v>189549.93616899199</v>
      </c>
      <c r="S51" s="4">
        <v>500000</v>
      </c>
      <c r="T51" s="4">
        <v>1070</v>
      </c>
      <c r="U51" s="5">
        <v>159.1891</v>
      </c>
      <c r="V51" s="5">
        <v>158.89801569999901</v>
      </c>
      <c r="X51" s="2">
        <v>47</v>
      </c>
      <c r="Y51" s="3">
        <v>594711.28752039</v>
      </c>
      <c r="Z51" s="4">
        <v>1000000</v>
      </c>
      <c r="AA51" s="4">
        <v>2034</v>
      </c>
      <c r="AB51" s="5">
        <v>746.78110000000004</v>
      </c>
      <c r="AC51" s="5">
        <v>746.08473189999995</v>
      </c>
    </row>
    <row r="52" spans="3:29" x14ac:dyDescent="0.3">
      <c r="C52" s="2">
        <v>48</v>
      </c>
      <c r="D52" s="3">
        <v>11.239739395816899</v>
      </c>
      <c r="E52" s="4">
        <v>100000</v>
      </c>
      <c r="F52" s="4">
        <v>226</v>
      </c>
      <c r="G52" s="5">
        <v>7.8704999999999998</v>
      </c>
      <c r="H52" s="5">
        <v>7.8159837000000003</v>
      </c>
      <c r="J52" s="2">
        <v>48</v>
      </c>
      <c r="K52" s="3">
        <v>19932.167602708501</v>
      </c>
      <c r="L52" s="4">
        <v>300000</v>
      </c>
      <c r="M52" s="4">
        <v>622</v>
      </c>
      <c r="N52" s="5">
        <v>54.616399999999999</v>
      </c>
      <c r="O52" s="5">
        <v>54.455433499999998</v>
      </c>
      <c r="Q52" s="2">
        <v>48</v>
      </c>
      <c r="R52" s="3">
        <v>24208.9071094264</v>
      </c>
      <c r="S52" s="4">
        <v>500000</v>
      </c>
      <c r="T52" s="4">
        <v>1085</v>
      </c>
      <c r="U52" s="5">
        <v>162.87790000000001</v>
      </c>
      <c r="V52" s="5">
        <v>162.5829659</v>
      </c>
      <c r="X52" s="2">
        <v>48</v>
      </c>
      <c r="Y52" s="3">
        <v>336798.44442123</v>
      </c>
      <c r="Z52" s="4">
        <v>1000000</v>
      </c>
      <c r="AA52" s="4">
        <v>2045</v>
      </c>
      <c r="AB52" s="5">
        <v>758.21249999999998</v>
      </c>
      <c r="AC52" s="5">
        <v>757.51488819999997</v>
      </c>
    </row>
    <row r="53" spans="3:29" x14ac:dyDescent="0.3">
      <c r="C53" s="2">
        <v>49</v>
      </c>
      <c r="D53" s="3">
        <v>16.2239310831762</v>
      </c>
      <c r="E53" s="4">
        <v>100000</v>
      </c>
      <c r="F53" s="4">
        <v>214</v>
      </c>
      <c r="G53" s="5">
        <v>7.7435999999999998</v>
      </c>
      <c r="H53" s="5">
        <v>7.6897141999999903</v>
      </c>
      <c r="J53" s="2">
        <v>49</v>
      </c>
      <c r="K53" s="3">
        <v>13007.389484961799</v>
      </c>
      <c r="L53" s="4">
        <v>300000</v>
      </c>
      <c r="M53" s="4">
        <v>654</v>
      </c>
      <c r="N53" s="5">
        <v>55.9846</v>
      </c>
      <c r="O53" s="5">
        <v>55.825504000000002</v>
      </c>
      <c r="Q53" s="2">
        <v>49</v>
      </c>
      <c r="R53" s="3">
        <v>23674.0833340586</v>
      </c>
      <c r="S53" s="4">
        <v>500000</v>
      </c>
      <c r="T53" s="4">
        <v>1063</v>
      </c>
      <c r="U53" s="5">
        <v>162.1173</v>
      </c>
      <c r="V53" s="5">
        <v>161.82310570000001</v>
      </c>
      <c r="X53" s="2">
        <v>49</v>
      </c>
      <c r="Y53" s="3">
        <v>509654.16503153701</v>
      </c>
      <c r="Z53" s="4">
        <v>1000000</v>
      </c>
      <c r="AA53" s="4">
        <v>2031</v>
      </c>
      <c r="AB53" s="5">
        <v>767.55610000000001</v>
      </c>
      <c r="AC53" s="5">
        <v>766.86580949999995</v>
      </c>
    </row>
    <row r="54" spans="3:29" x14ac:dyDescent="0.3">
      <c r="C54" s="2">
        <v>50</v>
      </c>
      <c r="D54" s="3">
        <v>25.759343677646399</v>
      </c>
      <c r="E54" s="4">
        <v>100000</v>
      </c>
      <c r="F54" s="4">
        <v>224</v>
      </c>
      <c r="G54" s="5">
        <v>7.8452999999999999</v>
      </c>
      <c r="H54" s="5">
        <v>7.7915231</v>
      </c>
      <c r="J54" s="2">
        <v>50</v>
      </c>
      <c r="K54" s="3">
        <v>12331.157995691499</v>
      </c>
      <c r="L54" s="4">
        <v>300000</v>
      </c>
      <c r="M54" s="4">
        <v>654</v>
      </c>
      <c r="N54" s="5">
        <v>58.223100000000002</v>
      </c>
      <c r="O54" s="5">
        <v>58.054721299999997</v>
      </c>
      <c r="Q54" s="2">
        <v>50</v>
      </c>
      <c r="R54" s="3">
        <v>14367.9642030226</v>
      </c>
      <c r="S54" s="4">
        <v>500000</v>
      </c>
      <c r="T54" s="4">
        <v>1069</v>
      </c>
      <c r="U54" s="5">
        <v>158.1335</v>
      </c>
      <c r="V54" s="5">
        <v>157.8406306</v>
      </c>
      <c r="X54" s="2">
        <v>50</v>
      </c>
      <c r="Y54" s="3">
        <v>757807.59334334696</v>
      </c>
      <c r="Z54" s="4">
        <v>1000000</v>
      </c>
      <c r="AA54" s="4">
        <v>2032</v>
      </c>
      <c r="AB54" s="5">
        <v>754.6241</v>
      </c>
      <c r="AC54" s="5">
        <v>753.92991940000002</v>
      </c>
    </row>
    <row r="55" spans="3:29" x14ac:dyDescent="0.3">
      <c r="C55" s="2">
        <v>51</v>
      </c>
      <c r="D55" s="3">
        <v>302.878291727315</v>
      </c>
      <c r="E55" s="4">
        <v>100000</v>
      </c>
      <c r="F55" s="4">
        <v>214</v>
      </c>
      <c r="G55" s="5">
        <v>7.577</v>
      </c>
      <c r="H55" s="5">
        <v>7.5231025999999996</v>
      </c>
      <c r="J55" s="2">
        <v>51</v>
      </c>
      <c r="K55" s="3">
        <v>17800.705202640402</v>
      </c>
      <c r="L55" s="4">
        <v>300000</v>
      </c>
      <c r="M55" s="4">
        <v>652</v>
      </c>
      <c r="N55" s="5">
        <v>56.238799999999998</v>
      </c>
      <c r="O55" s="5">
        <v>56.077376000000001</v>
      </c>
      <c r="Q55" s="2">
        <v>51</v>
      </c>
      <c r="R55" s="3">
        <v>89090.057122484999</v>
      </c>
      <c r="S55" s="4">
        <v>500000</v>
      </c>
      <c r="T55" s="4">
        <v>1070</v>
      </c>
      <c r="U55" s="5">
        <v>160.13990000000001</v>
      </c>
      <c r="V55" s="5">
        <v>159.8509171</v>
      </c>
      <c r="X55" s="2">
        <v>51</v>
      </c>
      <c r="Y55" s="3">
        <v>234622.08580082201</v>
      </c>
      <c r="Z55" s="4">
        <v>1000000</v>
      </c>
      <c r="AA55" s="4">
        <v>2043</v>
      </c>
      <c r="AB55" s="5">
        <v>756.97239999999999</v>
      </c>
      <c r="AC55" s="5">
        <v>756.270533</v>
      </c>
    </row>
    <row r="56" spans="3:29" x14ac:dyDescent="0.3">
      <c r="C56" s="6" t="s">
        <v>3311</v>
      </c>
      <c r="D56" s="6">
        <f>AVERAGE(D5:D55)</f>
        <v>266.8452272759306</v>
      </c>
      <c r="E56" s="7">
        <f>AVERAGE(E5:E55)</f>
        <v>100000</v>
      </c>
      <c r="F56" s="8">
        <f>AVERAGE(F5:F55)</f>
        <v>219.07843137254903</v>
      </c>
      <c r="G56" s="8">
        <f>AVERAGE(G5:G55)</f>
        <v>7.7164568627450967</v>
      </c>
      <c r="H56" s="8">
        <f>AVERAGE(H5:H55)</f>
        <v>7.6624919176470563</v>
      </c>
      <c r="J56" s="6" t="s">
        <v>3311</v>
      </c>
      <c r="K56" s="6">
        <f>AVERAGE(K5:K55)</f>
        <v>12690.87267400253</v>
      </c>
      <c r="L56" s="7">
        <f>AVERAGE(L5:L55)</f>
        <v>300000</v>
      </c>
      <c r="M56" s="8">
        <f>AVERAGE(M5:M55)</f>
        <v>647.9019607843137</v>
      </c>
      <c r="N56" s="8">
        <f>AVERAGE(N5:N55)</f>
        <v>56.092435294117656</v>
      </c>
      <c r="O56" s="8">
        <f>AVERAGE(O5:O55)</f>
        <v>55.930930327450959</v>
      </c>
      <c r="Q56" s="6" t="s">
        <v>3311</v>
      </c>
      <c r="R56" s="6">
        <f>AVERAGE(R5:R55)</f>
        <v>43546.535507404129</v>
      </c>
      <c r="S56" s="7">
        <f>AVERAGE(S5:S55)</f>
        <v>500000</v>
      </c>
      <c r="T56" s="8">
        <f>AVERAGE(T5:T55)</f>
        <v>1065.3921568627452</v>
      </c>
      <c r="U56" s="8">
        <f>AVERAGE(U5:U55)</f>
        <v>174.41566470588234</v>
      </c>
      <c r="V56" s="8">
        <f>AVERAGE(V5:V55)</f>
        <v>174.07220354117624</v>
      </c>
      <c r="X56" s="6" t="s">
        <v>3311</v>
      </c>
      <c r="Y56" s="6">
        <f>AVERAGE(Y5:Y55)</f>
        <v>470262.85466611775</v>
      </c>
      <c r="Z56" s="7">
        <f>AVERAGE(Z5:Z55)</f>
        <v>1000000</v>
      </c>
      <c r="AA56" s="8">
        <f>AVERAGE(AA5:AA55)</f>
        <v>2030.7058823529412</v>
      </c>
      <c r="AB56" s="8">
        <f>AVERAGE(AB5:AB55)</f>
        <v>759.94379803921584</v>
      </c>
      <c r="AC56" s="8">
        <f>AVERAGE(AC5:AC55)</f>
        <v>759.24288312941178</v>
      </c>
    </row>
    <row r="57" spans="3:29" x14ac:dyDescent="0.3">
      <c r="C57" s="6" t="s">
        <v>3310</v>
      </c>
      <c r="D57" s="6">
        <f>_xlfn.STDEV.S(D5:D55)</f>
        <v>633.81442489694894</v>
      </c>
      <c r="J57" s="6" t="s">
        <v>3310</v>
      </c>
      <c r="K57" s="6">
        <f>_xlfn.STDEV.S(K5:K55)</f>
        <v>10609.885981178151</v>
      </c>
      <c r="Q57" s="6" t="s">
        <v>3310</v>
      </c>
      <c r="R57" s="6">
        <f>_xlfn.STDEV.S(R5:R55)</f>
        <v>37270.339133928683</v>
      </c>
      <c r="X57" s="6" t="s">
        <v>3310</v>
      </c>
      <c r="Y57" s="6">
        <f>_xlfn.STDEV.S(Y5:Y55)</f>
        <v>185516.07304833664</v>
      </c>
    </row>
    <row r="58" spans="3:29" x14ac:dyDescent="0.3">
      <c r="C58" s="6" t="s">
        <v>3309</v>
      </c>
      <c r="D58" s="6">
        <f>MIN(D5:D55)</f>
        <v>4.04505099251082</v>
      </c>
      <c r="J58" s="6" t="s">
        <v>3309</v>
      </c>
      <c r="K58" s="6">
        <f>MIN(K5:K55)</f>
        <v>945.50912210254501</v>
      </c>
      <c r="Q58" s="6" t="s">
        <v>3309</v>
      </c>
      <c r="R58" s="6">
        <f>MIN(R5:R55)</f>
        <v>5185.0869144152803</v>
      </c>
      <c r="X58" s="6" t="s">
        <v>3309</v>
      </c>
      <c r="Y58" s="6">
        <f>MIN(Y5:Y55)</f>
        <v>198574.70176059101</v>
      </c>
    </row>
    <row r="59" spans="3:29" x14ac:dyDescent="0.3">
      <c r="C59" s="6" t="s">
        <v>3308</v>
      </c>
      <c r="D59" s="6">
        <f>MAX(D5:D55)</f>
        <v>3451.8315471716501</v>
      </c>
      <c r="J59" s="6" t="s">
        <v>3308</v>
      </c>
      <c r="K59" s="6">
        <f>MAX(K5:K55)</f>
        <v>57280.865082291697</v>
      </c>
      <c r="Q59" s="6" t="s">
        <v>3308</v>
      </c>
      <c r="R59" s="6">
        <f>MAX(R5:R55)</f>
        <v>189549.93616899199</v>
      </c>
      <c r="X59" s="6" t="s">
        <v>3308</v>
      </c>
      <c r="Y59" s="6">
        <f>MAX(Y5:Y55)</f>
        <v>1390990.6052203299</v>
      </c>
    </row>
    <row r="60" spans="3:29" x14ac:dyDescent="0.3">
      <c r="C60" s="6" t="s">
        <v>4795</v>
      </c>
      <c r="D60" s="6">
        <f>MEDIAN(D5:D55)</f>
        <v>51.314271065251397</v>
      </c>
      <c r="J60" s="6" t="s">
        <v>4795</v>
      </c>
      <c r="K60" s="6">
        <f>MEDIAN(K5:K55)</f>
        <v>11034.044564969599</v>
      </c>
      <c r="Q60" s="6" t="s">
        <v>4795</v>
      </c>
      <c r="R60" s="6">
        <f>MEDIAN(R5:R55)</f>
        <v>32492.052757696401</v>
      </c>
      <c r="X60" s="6" t="s">
        <v>4795</v>
      </c>
      <c r="Y60" s="6">
        <f>MEDIAN(Y5:Y55)</f>
        <v>431057.57629841799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3342</v>
      </c>
      <c r="D64" s="17"/>
      <c r="E64" s="17"/>
      <c r="F64" s="17"/>
      <c r="G64" s="17"/>
      <c r="H64" s="18"/>
      <c r="J64" s="16" t="s">
        <v>3343</v>
      </c>
      <c r="K64" s="17"/>
      <c r="L64" s="17"/>
      <c r="M64" s="17"/>
      <c r="N64" s="17"/>
      <c r="O64" s="18"/>
      <c r="Q64" s="16" t="s">
        <v>3344</v>
      </c>
      <c r="R64" s="17"/>
      <c r="S64" s="17"/>
      <c r="T64" s="17"/>
      <c r="U64" s="17"/>
      <c r="V64" s="18"/>
      <c r="X64" s="16" t="s">
        <v>4812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266.8452272759306</v>
      </c>
      <c r="E66" s="10">
        <v>100000</v>
      </c>
      <c r="F66" s="11">
        <v>219.07843137254903</v>
      </c>
      <c r="G66" s="11">
        <v>7.7164568627450967</v>
      </c>
      <c r="H66" s="11">
        <v>7.6624919176470563</v>
      </c>
      <c r="J66" s="9" t="s">
        <v>3311</v>
      </c>
      <c r="K66" s="9">
        <v>12690.87267400253</v>
      </c>
      <c r="L66" s="10">
        <v>300000</v>
      </c>
      <c r="M66" s="11">
        <v>647.9019607843137</v>
      </c>
      <c r="N66" s="11">
        <v>56.092435294117656</v>
      </c>
      <c r="O66" s="11">
        <v>55.930930327450959</v>
      </c>
      <c r="Q66" s="9" t="s">
        <v>3311</v>
      </c>
      <c r="R66" s="9">
        <v>43546.535507404129</v>
      </c>
      <c r="S66" s="10">
        <v>500000</v>
      </c>
      <c r="T66" s="11">
        <v>1065.3921568627452</v>
      </c>
      <c r="U66" s="11">
        <v>174.41566470588234</v>
      </c>
      <c r="V66" s="11">
        <v>174.07220354117624</v>
      </c>
      <c r="X66" s="9" t="s">
        <v>3311</v>
      </c>
      <c r="Y66" s="9">
        <v>470262.85466611775</v>
      </c>
      <c r="Z66" s="10">
        <v>1000000</v>
      </c>
      <c r="AA66" s="11">
        <v>2030.7058823529412</v>
      </c>
      <c r="AB66" s="11">
        <v>759.94379803921584</v>
      </c>
      <c r="AC66" s="11">
        <v>759.24288312941178</v>
      </c>
    </row>
    <row r="67" spans="3:29" x14ac:dyDescent="0.3">
      <c r="C67" s="9" t="s">
        <v>3310</v>
      </c>
      <c r="D67" s="9">
        <v>633.81442489694894</v>
      </c>
      <c r="J67" s="9" t="s">
        <v>3310</v>
      </c>
      <c r="K67" s="9">
        <v>10609.885981178151</v>
      </c>
      <c r="Q67" s="9" t="s">
        <v>3310</v>
      </c>
      <c r="R67" s="9">
        <v>37270.339133928683</v>
      </c>
      <c r="X67" s="9" t="s">
        <v>3310</v>
      </c>
      <c r="Y67" s="9">
        <v>185516.07304833664</v>
      </c>
    </row>
    <row r="68" spans="3:29" x14ac:dyDescent="0.3">
      <c r="C68" s="9" t="s">
        <v>3309</v>
      </c>
      <c r="D68" s="9">
        <v>4.04505099251082</v>
      </c>
      <c r="J68" s="9" t="s">
        <v>3309</v>
      </c>
      <c r="K68" s="9">
        <v>945.50912210254501</v>
      </c>
      <c r="Q68" s="9" t="s">
        <v>3309</v>
      </c>
      <c r="R68" s="9">
        <v>5185.0869144152803</v>
      </c>
      <c r="X68" s="9" t="s">
        <v>3309</v>
      </c>
      <c r="Y68" s="9">
        <v>198574.70176059101</v>
      </c>
    </row>
    <row r="69" spans="3:29" x14ac:dyDescent="0.3">
      <c r="C69" s="9" t="s">
        <v>3308</v>
      </c>
      <c r="D69" s="9">
        <v>3451.8315471716501</v>
      </c>
      <c r="J69" s="9" t="s">
        <v>3308</v>
      </c>
      <c r="K69" s="9">
        <v>57280.865082291697</v>
      </c>
      <c r="Q69" s="9" t="s">
        <v>3308</v>
      </c>
      <c r="R69" s="9">
        <v>189549.93616899199</v>
      </c>
      <c r="X69" s="9" t="s">
        <v>3308</v>
      </c>
      <c r="Y69" s="9">
        <v>1390990.6052203299</v>
      </c>
    </row>
    <row r="70" spans="3:29" x14ac:dyDescent="0.3">
      <c r="C70" s="9" t="s">
        <v>4795</v>
      </c>
      <c r="D70" s="9">
        <v>51.314271065251397</v>
      </c>
      <c r="J70" s="9" t="s">
        <v>4795</v>
      </c>
      <c r="K70" s="9">
        <v>11034.044564969599</v>
      </c>
      <c r="Q70" s="9" t="s">
        <v>4795</v>
      </c>
      <c r="R70" s="9">
        <v>32492.052757696401</v>
      </c>
      <c r="X70" s="9" t="s">
        <v>4795</v>
      </c>
      <c r="Y70" s="9">
        <v>431057.57629841799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A503-6C5B-40A4-B332-DE82C0D29EC5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3345</v>
      </c>
      <c r="D3" s="17"/>
      <c r="E3" s="17"/>
      <c r="F3" s="17"/>
      <c r="G3" s="17"/>
      <c r="H3" s="18"/>
      <c r="J3" s="16" t="s">
        <v>3346</v>
      </c>
      <c r="K3" s="17"/>
      <c r="L3" s="17"/>
      <c r="M3" s="17"/>
      <c r="N3" s="17"/>
      <c r="O3" s="18"/>
      <c r="Q3" s="16" t="s">
        <v>3347</v>
      </c>
      <c r="R3" s="17"/>
      <c r="S3" s="17"/>
      <c r="T3" s="17"/>
      <c r="U3" s="17"/>
      <c r="V3" s="18"/>
      <c r="X3" s="16" t="s">
        <v>4813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15.5220409996572</v>
      </c>
      <c r="E5" s="4">
        <v>100000</v>
      </c>
      <c r="F5" s="4">
        <v>222</v>
      </c>
      <c r="G5" s="5">
        <v>7.8826999999999998</v>
      </c>
      <c r="H5" s="5">
        <v>7.8094476000000004</v>
      </c>
      <c r="J5" s="2">
        <v>1</v>
      </c>
      <c r="K5" s="3">
        <v>2780.8859827636802</v>
      </c>
      <c r="L5" s="4">
        <v>300000</v>
      </c>
      <c r="M5" s="4">
        <v>644</v>
      </c>
      <c r="N5" s="5">
        <v>55.759</v>
      </c>
      <c r="O5" s="5">
        <v>55.595933100000003</v>
      </c>
      <c r="Q5" s="2">
        <v>1</v>
      </c>
      <c r="R5" s="3">
        <v>1140.7607546486799</v>
      </c>
      <c r="S5" s="4">
        <v>500000</v>
      </c>
      <c r="T5" s="4">
        <v>1078</v>
      </c>
      <c r="U5" s="5">
        <v>159.36009999999999</v>
      </c>
      <c r="V5" s="5">
        <v>159.04935369999899</v>
      </c>
      <c r="X5" s="2">
        <v>1</v>
      </c>
      <c r="Y5" s="3">
        <v>1202.06481775466</v>
      </c>
      <c r="Z5" s="4">
        <v>1000000</v>
      </c>
      <c r="AA5" s="4">
        <v>2039</v>
      </c>
      <c r="AB5" s="5">
        <v>744.86980000000005</v>
      </c>
      <c r="AC5" s="5">
        <v>744.15482799999995</v>
      </c>
    </row>
    <row r="6" spans="3:29" x14ac:dyDescent="0.3">
      <c r="C6" s="2">
        <v>2</v>
      </c>
      <c r="D6" s="3">
        <v>562.91993767317194</v>
      </c>
      <c r="E6" s="4">
        <v>100000</v>
      </c>
      <c r="F6" s="4">
        <v>211</v>
      </c>
      <c r="G6" s="5">
        <v>7.5709</v>
      </c>
      <c r="H6" s="5">
        <v>7.5174988999999997</v>
      </c>
      <c r="J6" s="2">
        <v>2</v>
      </c>
      <c r="K6" s="3">
        <v>110.764046038367</v>
      </c>
      <c r="L6" s="4">
        <v>300000</v>
      </c>
      <c r="M6" s="4">
        <v>641</v>
      </c>
      <c r="N6" s="5">
        <v>55.553800000000003</v>
      </c>
      <c r="O6" s="5">
        <v>55.392931400000002</v>
      </c>
      <c r="Q6" s="2">
        <v>2</v>
      </c>
      <c r="R6" s="3">
        <v>11836.016062369699</v>
      </c>
      <c r="S6" s="4">
        <v>500000</v>
      </c>
      <c r="T6" s="4">
        <v>1066</v>
      </c>
      <c r="U6" s="5">
        <v>160.14410000000001</v>
      </c>
      <c r="V6" s="5">
        <v>159.85404899999901</v>
      </c>
      <c r="X6" s="2">
        <v>2</v>
      </c>
      <c r="Y6" s="3">
        <v>259.28369279901102</v>
      </c>
      <c r="Z6" s="4">
        <v>1000000</v>
      </c>
      <c r="AA6" s="4">
        <v>2047</v>
      </c>
      <c r="AB6" s="5">
        <v>745.60230000000001</v>
      </c>
      <c r="AC6" s="5">
        <v>744.89199340000005</v>
      </c>
    </row>
    <row r="7" spans="3:29" x14ac:dyDescent="0.3">
      <c r="C7" s="2">
        <v>3</v>
      </c>
      <c r="D7" s="3">
        <v>112.91505170657</v>
      </c>
      <c r="E7" s="4">
        <v>100000</v>
      </c>
      <c r="F7" s="4">
        <v>220</v>
      </c>
      <c r="G7" s="5">
        <v>7.7796000000000003</v>
      </c>
      <c r="H7" s="5">
        <v>7.7268467000000003</v>
      </c>
      <c r="J7" s="2">
        <v>3</v>
      </c>
      <c r="K7" s="3">
        <v>49.785556825260002</v>
      </c>
      <c r="L7" s="4">
        <v>300000</v>
      </c>
      <c r="M7" s="4">
        <v>644</v>
      </c>
      <c r="N7" s="5">
        <v>55.2926</v>
      </c>
      <c r="O7" s="5">
        <v>55.134678299999997</v>
      </c>
      <c r="Q7" s="2">
        <v>3</v>
      </c>
      <c r="R7" s="3">
        <v>19125.165132673999</v>
      </c>
      <c r="S7" s="4">
        <v>500000</v>
      </c>
      <c r="T7" s="4">
        <v>1038</v>
      </c>
      <c r="U7" s="5">
        <v>159.7441</v>
      </c>
      <c r="V7" s="5">
        <v>159.45290499999999</v>
      </c>
      <c r="X7" s="2">
        <v>3</v>
      </c>
      <c r="Y7" s="3">
        <v>5597.9913909873903</v>
      </c>
      <c r="Z7" s="4">
        <v>1000000</v>
      </c>
      <c r="AA7" s="4">
        <v>2006</v>
      </c>
      <c r="AB7" s="5">
        <v>736.82899999999995</v>
      </c>
      <c r="AC7" s="5">
        <v>736.13584709999998</v>
      </c>
    </row>
    <row r="8" spans="3:29" x14ac:dyDescent="0.3">
      <c r="C8" s="2">
        <v>4</v>
      </c>
      <c r="D8" s="3">
        <v>20.2115261933013</v>
      </c>
      <c r="E8" s="4">
        <v>100000</v>
      </c>
      <c r="F8" s="4">
        <v>222</v>
      </c>
      <c r="G8" s="5">
        <v>7.8932000000000002</v>
      </c>
      <c r="H8" s="5">
        <v>7.8398899000000002</v>
      </c>
      <c r="J8" s="2">
        <v>4</v>
      </c>
      <c r="K8" s="3">
        <v>4288.3632757954001</v>
      </c>
      <c r="L8" s="4">
        <v>300000</v>
      </c>
      <c r="M8" s="4">
        <v>646</v>
      </c>
      <c r="N8" s="5">
        <v>55.842799999999997</v>
      </c>
      <c r="O8" s="5">
        <v>55.682869699999998</v>
      </c>
      <c r="Q8" s="2">
        <v>4</v>
      </c>
      <c r="R8" s="3">
        <v>2792.8757457414499</v>
      </c>
      <c r="S8" s="4">
        <v>500000</v>
      </c>
      <c r="T8" s="4">
        <v>1050</v>
      </c>
      <c r="U8" s="5">
        <v>157.92439999999999</v>
      </c>
      <c r="V8" s="5">
        <v>157.63456439999999</v>
      </c>
      <c r="X8" s="2">
        <v>4</v>
      </c>
      <c r="Y8" s="3">
        <v>2567.5853288038102</v>
      </c>
      <c r="Z8" s="4">
        <v>1000000</v>
      </c>
      <c r="AA8" s="4">
        <v>2023</v>
      </c>
      <c r="AB8" s="5">
        <v>735.46259999999995</v>
      </c>
      <c r="AC8" s="5">
        <v>734.78488500000003</v>
      </c>
    </row>
    <row r="9" spans="3:29" x14ac:dyDescent="0.3">
      <c r="C9" s="2">
        <v>5</v>
      </c>
      <c r="D9" s="3">
        <v>23.704345505655201</v>
      </c>
      <c r="E9" s="4">
        <v>100000</v>
      </c>
      <c r="F9" s="4">
        <v>220</v>
      </c>
      <c r="G9" s="5">
        <v>8.0086999999999993</v>
      </c>
      <c r="H9" s="5">
        <v>7.9549061999999999</v>
      </c>
      <c r="J9" s="2">
        <v>5</v>
      </c>
      <c r="K9" s="3">
        <v>14278.9446268177</v>
      </c>
      <c r="L9" s="4">
        <v>300000</v>
      </c>
      <c r="M9" s="4">
        <v>656</v>
      </c>
      <c r="N9" s="5">
        <v>55.261600000000001</v>
      </c>
      <c r="O9" s="5">
        <v>55.099412299999997</v>
      </c>
      <c r="Q9" s="2">
        <v>5</v>
      </c>
      <c r="R9" s="3">
        <v>2036.9975521281201</v>
      </c>
      <c r="S9" s="4">
        <v>500000</v>
      </c>
      <c r="T9" s="4">
        <v>1083</v>
      </c>
      <c r="U9" s="5">
        <v>161.26300000000001</v>
      </c>
      <c r="V9" s="5">
        <v>160.9741989</v>
      </c>
      <c r="X9" s="2">
        <v>5</v>
      </c>
      <c r="Y9" s="3">
        <v>777.28480150352505</v>
      </c>
      <c r="Z9" s="4">
        <v>1000000</v>
      </c>
      <c r="AA9" s="4">
        <v>2032</v>
      </c>
      <c r="AB9" s="5">
        <v>735.65909999999997</v>
      </c>
      <c r="AC9" s="5">
        <v>734.97936809999999</v>
      </c>
    </row>
    <row r="10" spans="3:29" x14ac:dyDescent="0.3">
      <c r="C10" s="2">
        <v>6</v>
      </c>
      <c r="D10" s="3">
        <v>31.946402529901398</v>
      </c>
      <c r="E10" s="4">
        <v>100000</v>
      </c>
      <c r="F10" s="4">
        <v>211</v>
      </c>
      <c r="G10" s="5">
        <v>7.5831999999999997</v>
      </c>
      <c r="H10" s="5">
        <v>7.5310820999999999</v>
      </c>
      <c r="J10" s="2">
        <v>6</v>
      </c>
      <c r="K10" s="3">
        <v>412.00011127053602</v>
      </c>
      <c r="L10" s="4">
        <v>300000</v>
      </c>
      <c r="M10" s="4">
        <v>661</v>
      </c>
      <c r="N10" s="5">
        <v>57.178199999999997</v>
      </c>
      <c r="O10" s="5">
        <v>57.015054799999902</v>
      </c>
      <c r="Q10" s="2">
        <v>6</v>
      </c>
      <c r="R10" s="3">
        <v>1231.14956789747</v>
      </c>
      <c r="S10" s="4">
        <v>500000</v>
      </c>
      <c r="T10" s="4">
        <v>1053</v>
      </c>
      <c r="U10" s="5">
        <v>156.78219999999999</v>
      </c>
      <c r="V10" s="5">
        <v>156.48980760000001</v>
      </c>
      <c r="X10" s="2">
        <v>6</v>
      </c>
      <c r="Y10" s="3">
        <v>1563.4907337557299</v>
      </c>
      <c r="Z10" s="4">
        <v>1000000</v>
      </c>
      <c r="AA10" s="4">
        <v>2044</v>
      </c>
      <c r="AB10" s="5">
        <v>746.56190000000004</v>
      </c>
      <c r="AC10" s="5">
        <v>745.85783890000005</v>
      </c>
    </row>
    <row r="11" spans="3:29" x14ac:dyDescent="0.3">
      <c r="C11" s="2">
        <v>7</v>
      </c>
      <c r="D11" s="3">
        <v>339.36848940714998</v>
      </c>
      <c r="E11" s="4">
        <v>100000</v>
      </c>
      <c r="F11" s="4">
        <v>218</v>
      </c>
      <c r="G11" s="5">
        <v>7.7130999999999998</v>
      </c>
      <c r="H11" s="5">
        <v>7.6594648999999997</v>
      </c>
      <c r="J11" s="2">
        <v>7</v>
      </c>
      <c r="K11" s="3">
        <v>2980.0719181995501</v>
      </c>
      <c r="L11" s="4">
        <v>300000</v>
      </c>
      <c r="M11" s="4">
        <v>642</v>
      </c>
      <c r="N11" s="5">
        <v>55.514499999999998</v>
      </c>
      <c r="O11" s="5">
        <v>55.354898900000002</v>
      </c>
      <c r="Q11" s="2">
        <v>7</v>
      </c>
      <c r="R11" s="3">
        <v>450.81999450459699</v>
      </c>
      <c r="S11" s="4">
        <v>500000</v>
      </c>
      <c r="T11" s="4">
        <v>1055</v>
      </c>
      <c r="U11" s="5">
        <v>158.6216</v>
      </c>
      <c r="V11" s="5">
        <v>158.3311468</v>
      </c>
      <c r="X11" s="2">
        <v>7</v>
      </c>
      <c r="Y11" s="3">
        <v>1338.44137757363</v>
      </c>
      <c r="Z11" s="4">
        <v>1000000</v>
      </c>
      <c r="AA11" s="4">
        <v>2032</v>
      </c>
      <c r="AB11" s="5">
        <v>739.94690000000003</v>
      </c>
      <c r="AC11" s="5">
        <v>739.26792459999899</v>
      </c>
    </row>
    <row r="12" spans="3:29" x14ac:dyDescent="0.3">
      <c r="C12" s="2">
        <v>8</v>
      </c>
      <c r="D12" s="3">
        <v>5.9831544219264199</v>
      </c>
      <c r="E12" s="4">
        <v>100000</v>
      </c>
      <c r="F12" s="4">
        <v>229</v>
      </c>
      <c r="G12" s="5">
        <v>8.1960999999999995</v>
      </c>
      <c r="H12" s="5">
        <v>8.1404797000000002</v>
      </c>
      <c r="J12" s="2">
        <v>8</v>
      </c>
      <c r="K12" s="3">
        <v>225.67724548064101</v>
      </c>
      <c r="L12" s="4">
        <v>300000</v>
      </c>
      <c r="M12" s="4">
        <v>662</v>
      </c>
      <c r="N12" s="5">
        <v>56.794499999999999</v>
      </c>
      <c r="O12" s="5">
        <v>56.631449199999999</v>
      </c>
      <c r="Q12" s="2">
        <v>8</v>
      </c>
      <c r="R12" s="3">
        <v>3665.5025816188299</v>
      </c>
      <c r="S12" s="4">
        <v>500000</v>
      </c>
      <c r="T12" s="4">
        <v>1060</v>
      </c>
      <c r="U12" s="5">
        <v>157.28059999999999</v>
      </c>
      <c r="V12" s="5">
        <v>156.99327099999999</v>
      </c>
      <c r="X12" s="2">
        <v>8</v>
      </c>
      <c r="Y12" s="3">
        <v>1054.72828857635</v>
      </c>
      <c r="Z12" s="4">
        <v>1000000</v>
      </c>
      <c r="AA12" s="4">
        <v>2034</v>
      </c>
      <c r="AB12" s="5">
        <v>750.18600000000004</v>
      </c>
      <c r="AC12" s="5">
        <v>749.49761590000003</v>
      </c>
    </row>
    <row r="13" spans="3:29" x14ac:dyDescent="0.3">
      <c r="C13" s="2">
        <v>9</v>
      </c>
      <c r="D13" s="3">
        <v>8.2351488023075401</v>
      </c>
      <c r="E13" s="4">
        <v>100000</v>
      </c>
      <c r="F13" s="4">
        <v>221</v>
      </c>
      <c r="G13" s="5">
        <v>7.8541999999999996</v>
      </c>
      <c r="H13" s="5">
        <v>7.7998792000000003</v>
      </c>
      <c r="J13" s="2">
        <v>9</v>
      </c>
      <c r="K13" s="3">
        <v>35.582037110294998</v>
      </c>
      <c r="L13" s="4">
        <v>300000</v>
      </c>
      <c r="M13" s="4">
        <v>647</v>
      </c>
      <c r="N13" s="5">
        <v>54.494500000000002</v>
      </c>
      <c r="O13" s="5">
        <v>54.335664700000002</v>
      </c>
      <c r="Q13" s="2">
        <v>9</v>
      </c>
      <c r="R13" s="3">
        <v>540.35801015547804</v>
      </c>
      <c r="S13" s="4">
        <v>500000</v>
      </c>
      <c r="T13" s="4">
        <v>1060</v>
      </c>
      <c r="U13" s="5">
        <v>159.4828</v>
      </c>
      <c r="V13" s="5">
        <v>159.1982051</v>
      </c>
      <c r="X13" s="2">
        <v>9</v>
      </c>
      <c r="Y13" s="3">
        <v>563.90765864268599</v>
      </c>
      <c r="Z13" s="4">
        <v>1000000</v>
      </c>
      <c r="AA13" s="4">
        <v>2047</v>
      </c>
      <c r="AB13" s="5">
        <v>752.25210000000004</v>
      </c>
      <c r="AC13" s="5">
        <v>751.54168729999901</v>
      </c>
    </row>
    <row r="14" spans="3:29" x14ac:dyDescent="0.3">
      <c r="C14" s="2">
        <v>10</v>
      </c>
      <c r="D14" s="3">
        <v>723.97518485363605</v>
      </c>
      <c r="E14" s="4">
        <v>100000</v>
      </c>
      <c r="F14" s="4">
        <v>234</v>
      </c>
      <c r="G14" s="5">
        <v>8.0492000000000008</v>
      </c>
      <c r="H14" s="5">
        <v>7.9948440999999999</v>
      </c>
      <c r="J14" s="2">
        <v>10</v>
      </c>
      <c r="K14" s="3">
        <v>317.16476778922703</v>
      </c>
      <c r="L14" s="4">
        <v>300000</v>
      </c>
      <c r="M14" s="4">
        <v>644</v>
      </c>
      <c r="N14" s="5">
        <v>56.826099999999997</v>
      </c>
      <c r="O14" s="5">
        <v>56.663936899999896</v>
      </c>
      <c r="Q14" s="2">
        <v>10</v>
      </c>
      <c r="R14" s="3">
        <v>688.85949346049597</v>
      </c>
      <c r="S14" s="4">
        <v>500000</v>
      </c>
      <c r="T14" s="4">
        <v>1056</v>
      </c>
      <c r="U14" s="5">
        <v>159.423</v>
      </c>
      <c r="V14" s="5">
        <v>159.1368587</v>
      </c>
      <c r="X14" s="2">
        <v>10</v>
      </c>
      <c r="Y14" s="3">
        <v>427.91884945381298</v>
      </c>
      <c r="Z14" s="4">
        <v>1000000</v>
      </c>
      <c r="AA14" s="4">
        <v>2028</v>
      </c>
      <c r="AB14" s="5">
        <v>746.70489999999995</v>
      </c>
      <c r="AC14" s="5">
        <v>746.02169419999996</v>
      </c>
    </row>
    <row r="15" spans="3:29" x14ac:dyDescent="0.3">
      <c r="C15" s="2">
        <v>11</v>
      </c>
      <c r="D15" s="3">
        <v>987.68861497645503</v>
      </c>
      <c r="E15" s="4">
        <v>100000</v>
      </c>
      <c r="F15" s="4">
        <v>222</v>
      </c>
      <c r="G15" s="5">
        <v>7.9328000000000003</v>
      </c>
      <c r="H15" s="5">
        <v>7.8789120999999902</v>
      </c>
      <c r="J15" s="2">
        <v>11</v>
      </c>
      <c r="K15" s="3">
        <v>54.674920336509999</v>
      </c>
      <c r="L15" s="4">
        <v>300000</v>
      </c>
      <c r="M15" s="4">
        <v>664</v>
      </c>
      <c r="N15" s="5">
        <v>57.487099999999998</v>
      </c>
      <c r="O15" s="5">
        <v>57.328548799999901</v>
      </c>
      <c r="Q15" s="2">
        <v>11</v>
      </c>
      <c r="R15" s="3">
        <v>1597.58257003832</v>
      </c>
      <c r="S15" s="4">
        <v>500000</v>
      </c>
      <c r="T15" s="4">
        <v>1064</v>
      </c>
      <c r="U15" s="5">
        <v>159.45140000000001</v>
      </c>
      <c r="V15" s="5">
        <v>159.16513799999899</v>
      </c>
      <c r="X15" s="2">
        <v>11</v>
      </c>
      <c r="Y15" s="3">
        <v>1040.91594089412</v>
      </c>
      <c r="Z15" s="4">
        <v>1000000</v>
      </c>
      <c r="AA15" s="4">
        <v>2040</v>
      </c>
      <c r="AB15" s="5">
        <v>742.14400000000001</v>
      </c>
      <c r="AC15" s="5">
        <v>741.46993529999997</v>
      </c>
    </row>
    <row r="16" spans="3:29" x14ac:dyDescent="0.3">
      <c r="C16" s="2">
        <v>12</v>
      </c>
      <c r="D16" s="3">
        <v>1.10484997740945</v>
      </c>
      <c r="E16" s="4">
        <v>100000</v>
      </c>
      <c r="F16" s="4">
        <v>211</v>
      </c>
      <c r="G16" s="5">
        <v>7.47</v>
      </c>
      <c r="H16" s="5">
        <v>7.4174240999999999</v>
      </c>
      <c r="J16" s="2">
        <v>12</v>
      </c>
      <c r="K16" s="3">
        <v>41.368426313744699</v>
      </c>
      <c r="L16" s="4">
        <v>300000</v>
      </c>
      <c r="M16" s="4">
        <v>639</v>
      </c>
      <c r="N16" s="5">
        <v>56.335900000000002</v>
      </c>
      <c r="O16" s="5">
        <v>56.175404100000002</v>
      </c>
      <c r="Q16" s="2">
        <v>12</v>
      </c>
      <c r="R16" s="3">
        <v>617.76235701651296</v>
      </c>
      <c r="S16" s="4">
        <v>500000</v>
      </c>
      <c r="T16" s="4">
        <v>1045</v>
      </c>
      <c r="U16" s="5">
        <v>158.71459999999999</v>
      </c>
      <c r="V16" s="5">
        <v>158.43126889999999</v>
      </c>
      <c r="X16" s="2">
        <v>12</v>
      </c>
      <c r="Y16" s="3">
        <v>317.77315895426801</v>
      </c>
      <c r="Z16" s="4">
        <v>1000000</v>
      </c>
      <c r="AA16" s="4">
        <v>2036</v>
      </c>
      <c r="AB16" s="5">
        <v>748.64869999999996</v>
      </c>
      <c r="AC16" s="5">
        <v>747.96771189999902</v>
      </c>
    </row>
    <row r="17" spans="3:29" x14ac:dyDescent="0.3">
      <c r="C17" s="2">
        <v>13</v>
      </c>
      <c r="D17" s="3">
        <v>1493.0023088420201</v>
      </c>
      <c r="E17" s="4">
        <v>100000</v>
      </c>
      <c r="F17" s="4">
        <v>211</v>
      </c>
      <c r="G17" s="5">
        <v>7.6485000000000003</v>
      </c>
      <c r="H17" s="5">
        <v>7.5939050999999997</v>
      </c>
      <c r="J17" s="2">
        <v>13</v>
      </c>
      <c r="K17" s="3">
        <v>9256.5864773081703</v>
      </c>
      <c r="L17" s="4">
        <v>300000</v>
      </c>
      <c r="M17" s="4">
        <v>641</v>
      </c>
      <c r="N17" s="5">
        <v>56.174100000000003</v>
      </c>
      <c r="O17" s="5">
        <v>56.013161499999903</v>
      </c>
      <c r="Q17" s="2">
        <v>13</v>
      </c>
      <c r="R17" s="3">
        <v>5738.5166760434404</v>
      </c>
      <c r="S17" s="4">
        <v>500000</v>
      </c>
      <c r="T17" s="4">
        <v>1061</v>
      </c>
      <c r="U17" s="5">
        <v>159.17009999999999</v>
      </c>
      <c r="V17" s="5">
        <v>158.88264269999999</v>
      </c>
      <c r="X17" s="2">
        <v>13</v>
      </c>
      <c r="Y17" s="3">
        <v>5208.5601063475497</v>
      </c>
      <c r="Z17" s="4">
        <v>1000000</v>
      </c>
      <c r="AA17" s="4">
        <v>2049</v>
      </c>
      <c r="AB17" s="5">
        <v>748.03599999999994</v>
      </c>
      <c r="AC17" s="5">
        <v>747.34153400000002</v>
      </c>
    </row>
    <row r="18" spans="3:29" x14ac:dyDescent="0.3">
      <c r="C18" s="2">
        <v>14</v>
      </c>
      <c r="D18" s="3">
        <v>30.186743938582101</v>
      </c>
      <c r="E18" s="4">
        <v>100000</v>
      </c>
      <c r="F18" s="4">
        <v>220</v>
      </c>
      <c r="G18" s="5">
        <v>7.9054000000000002</v>
      </c>
      <c r="H18" s="5">
        <v>7.8498628999999998</v>
      </c>
      <c r="J18" s="2">
        <v>14</v>
      </c>
      <c r="K18" s="3">
        <v>37.479271404330099</v>
      </c>
      <c r="L18" s="4">
        <v>300000</v>
      </c>
      <c r="M18" s="4">
        <v>630</v>
      </c>
      <c r="N18" s="5">
        <v>55.495199999999997</v>
      </c>
      <c r="O18" s="5">
        <v>55.336414899999902</v>
      </c>
      <c r="Q18" s="2">
        <v>14</v>
      </c>
      <c r="R18" s="3">
        <v>7438.3051002316797</v>
      </c>
      <c r="S18" s="4">
        <v>500000</v>
      </c>
      <c r="T18" s="4">
        <v>1055</v>
      </c>
      <c r="U18" s="5">
        <v>160.4932</v>
      </c>
      <c r="V18" s="5">
        <v>160.2066347</v>
      </c>
      <c r="X18" s="2">
        <v>14</v>
      </c>
      <c r="Y18" s="3">
        <v>877.09952199935196</v>
      </c>
      <c r="Z18" s="4">
        <v>1000000</v>
      </c>
      <c r="AA18" s="4">
        <v>2042</v>
      </c>
      <c r="AB18" s="5">
        <v>742.28710000000001</v>
      </c>
      <c r="AC18" s="5">
        <v>741.59741870000005</v>
      </c>
    </row>
    <row r="19" spans="3:29" x14ac:dyDescent="0.3">
      <c r="C19" s="2">
        <v>15</v>
      </c>
      <c r="D19" s="3">
        <v>88.578256167332697</v>
      </c>
      <c r="E19" s="4">
        <v>100000</v>
      </c>
      <c r="F19" s="4">
        <v>216</v>
      </c>
      <c r="G19" s="5">
        <v>7.7999000000000001</v>
      </c>
      <c r="H19" s="5">
        <v>7.7457332000000001</v>
      </c>
      <c r="J19" s="2">
        <v>15</v>
      </c>
      <c r="K19" s="3">
        <v>168.06437085964799</v>
      </c>
      <c r="L19" s="4">
        <v>300000</v>
      </c>
      <c r="M19" s="4">
        <v>646</v>
      </c>
      <c r="N19" s="5">
        <v>56.077500000000001</v>
      </c>
      <c r="O19" s="5">
        <v>55.915665500000003</v>
      </c>
      <c r="Q19" s="2">
        <v>15</v>
      </c>
      <c r="R19" s="3">
        <v>13373.617525957199</v>
      </c>
      <c r="S19" s="4">
        <v>500000</v>
      </c>
      <c r="T19" s="4">
        <v>1055</v>
      </c>
      <c r="U19" s="5">
        <v>155.1431</v>
      </c>
      <c r="V19" s="5">
        <v>154.85657499999999</v>
      </c>
      <c r="X19" s="2">
        <v>15</v>
      </c>
      <c r="Y19" s="3">
        <v>253.99233556090499</v>
      </c>
      <c r="Z19" s="4">
        <v>1000000</v>
      </c>
      <c r="AA19" s="4">
        <v>1999</v>
      </c>
      <c r="AB19" s="5">
        <v>734.60130000000004</v>
      </c>
      <c r="AC19" s="5">
        <v>733.90058809999903</v>
      </c>
    </row>
    <row r="20" spans="3:29" x14ac:dyDescent="0.3">
      <c r="C20" s="2">
        <v>16</v>
      </c>
      <c r="D20" s="3">
        <v>273.41869037563902</v>
      </c>
      <c r="E20" s="4">
        <v>100000</v>
      </c>
      <c r="F20" s="4">
        <v>212</v>
      </c>
      <c r="G20" s="5">
        <v>7.5083000000000002</v>
      </c>
      <c r="H20" s="5">
        <v>7.4555693999999999</v>
      </c>
      <c r="J20" s="2">
        <v>16</v>
      </c>
      <c r="K20" s="3">
        <v>164.899548082119</v>
      </c>
      <c r="L20" s="4">
        <v>300000</v>
      </c>
      <c r="M20" s="4">
        <v>645</v>
      </c>
      <c r="N20" s="5">
        <v>55.356200000000001</v>
      </c>
      <c r="O20" s="5">
        <v>55.195341699999901</v>
      </c>
      <c r="Q20" s="2">
        <v>16</v>
      </c>
      <c r="R20" s="3">
        <v>3396.6553193864702</v>
      </c>
      <c r="S20" s="4">
        <v>500000</v>
      </c>
      <c r="T20" s="4">
        <v>1071</v>
      </c>
      <c r="U20" s="5">
        <v>157.3741</v>
      </c>
      <c r="V20" s="5">
        <v>157.08604489999999</v>
      </c>
      <c r="X20" s="2">
        <v>16</v>
      </c>
      <c r="Y20" s="3">
        <v>2997.7228804880601</v>
      </c>
      <c r="Z20" s="4">
        <v>1000000</v>
      </c>
      <c r="AA20" s="4">
        <v>2038</v>
      </c>
      <c r="AB20" s="5">
        <v>741.57270000000005</v>
      </c>
      <c r="AC20" s="5">
        <v>740.8786149</v>
      </c>
    </row>
    <row r="21" spans="3:29" x14ac:dyDescent="0.3">
      <c r="C21" s="2">
        <v>17</v>
      </c>
      <c r="D21" s="3">
        <v>17.931919434887501</v>
      </c>
      <c r="E21" s="4">
        <v>100000</v>
      </c>
      <c r="F21" s="4">
        <v>221</v>
      </c>
      <c r="G21" s="5">
        <v>7.5125999999999999</v>
      </c>
      <c r="H21" s="5">
        <v>7.4594462999999998</v>
      </c>
      <c r="J21" s="2">
        <v>17</v>
      </c>
      <c r="K21" s="3">
        <v>2302.63973228443</v>
      </c>
      <c r="L21" s="4">
        <v>300000</v>
      </c>
      <c r="M21" s="4">
        <v>654</v>
      </c>
      <c r="N21" s="5">
        <v>55.626300000000001</v>
      </c>
      <c r="O21" s="5">
        <v>55.463091399999897</v>
      </c>
      <c r="Q21" s="2">
        <v>17</v>
      </c>
      <c r="R21" s="3">
        <v>14719.396324753699</v>
      </c>
      <c r="S21" s="4">
        <v>500000</v>
      </c>
      <c r="T21" s="4">
        <v>1058</v>
      </c>
      <c r="U21" s="5">
        <v>161.30510000000001</v>
      </c>
      <c r="V21" s="5">
        <v>161.0137618</v>
      </c>
      <c r="X21" s="2">
        <v>17</v>
      </c>
      <c r="Y21" s="3">
        <v>1579.7567988602</v>
      </c>
      <c r="Z21" s="4">
        <v>1000000</v>
      </c>
      <c r="AA21" s="4">
        <v>2031</v>
      </c>
      <c r="AB21" s="5">
        <v>743.26469999999995</v>
      </c>
      <c r="AC21" s="5">
        <v>742.58005309999999</v>
      </c>
    </row>
    <row r="22" spans="3:29" x14ac:dyDescent="0.3">
      <c r="C22" s="2">
        <v>18</v>
      </c>
      <c r="D22" s="3">
        <v>49.478118692032403</v>
      </c>
      <c r="E22" s="4">
        <v>100000</v>
      </c>
      <c r="F22" s="4">
        <v>219</v>
      </c>
      <c r="G22" s="5">
        <v>7.8593999999999999</v>
      </c>
      <c r="H22" s="5">
        <v>7.8059016999999997</v>
      </c>
      <c r="J22" s="2">
        <v>18</v>
      </c>
      <c r="K22" s="3">
        <v>3489.2263131876002</v>
      </c>
      <c r="L22" s="4">
        <v>300000</v>
      </c>
      <c r="M22" s="4">
        <v>652</v>
      </c>
      <c r="N22" s="5">
        <v>57.363100000000003</v>
      </c>
      <c r="O22" s="5">
        <v>57.199919899999998</v>
      </c>
      <c r="Q22" s="2">
        <v>18</v>
      </c>
      <c r="R22" s="3">
        <v>11247.1014277013</v>
      </c>
      <c r="S22" s="4">
        <v>500000</v>
      </c>
      <c r="T22" s="4">
        <v>1057</v>
      </c>
      <c r="U22" s="5">
        <v>159.0557</v>
      </c>
      <c r="V22" s="5">
        <v>158.7695875</v>
      </c>
      <c r="X22" s="2">
        <v>18</v>
      </c>
      <c r="Y22" s="3">
        <v>1327.83098296661</v>
      </c>
      <c r="Z22" s="4">
        <v>1000000</v>
      </c>
      <c r="AA22" s="4">
        <v>2036</v>
      </c>
      <c r="AB22" s="5">
        <v>749.10709999999995</v>
      </c>
      <c r="AC22" s="5">
        <v>748.40026499999999</v>
      </c>
    </row>
    <row r="23" spans="3:29" x14ac:dyDescent="0.3">
      <c r="C23" s="2">
        <v>19</v>
      </c>
      <c r="D23" s="3">
        <v>268.79497575873103</v>
      </c>
      <c r="E23" s="4">
        <v>100000</v>
      </c>
      <c r="F23" s="4">
        <v>231</v>
      </c>
      <c r="G23" s="5">
        <v>8.0930999999999997</v>
      </c>
      <c r="H23" s="5">
        <v>8.0388067999999997</v>
      </c>
      <c r="J23" s="2">
        <v>19</v>
      </c>
      <c r="K23" s="3">
        <v>169.482617501741</v>
      </c>
      <c r="L23" s="4">
        <v>300000</v>
      </c>
      <c r="M23" s="4">
        <v>636</v>
      </c>
      <c r="N23" s="5">
        <v>56.048299999999998</v>
      </c>
      <c r="O23" s="5">
        <v>55.887641699999897</v>
      </c>
      <c r="Q23" s="2">
        <v>19</v>
      </c>
      <c r="R23" s="3">
        <v>1020.7380956915</v>
      </c>
      <c r="S23" s="4">
        <v>500000</v>
      </c>
      <c r="T23" s="4">
        <v>1081</v>
      </c>
      <c r="U23" s="5">
        <v>160.56909999999999</v>
      </c>
      <c r="V23" s="5">
        <v>160.27860380000001</v>
      </c>
      <c r="X23" s="2">
        <v>19</v>
      </c>
      <c r="Y23" s="3">
        <v>828.93211813125697</v>
      </c>
      <c r="Z23" s="4">
        <v>1000000</v>
      </c>
      <c r="AA23" s="4">
        <v>2055</v>
      </c>
      <c r="AB23" s="5">
        <v>744.04729999999995</v>
      </c>
      <c r="AC23" s="5">
        <v>743.36186619999899</v>
      </c>
    </row>
    <row r="24" spans="3:29" x14ac:dyDescent="0.3">
      <c r="C24" s="2">
        <v>20</v>
      </c>
      <c r="D24" s="3">
        <v>51.548971551973104</v>
      </c>
      <c r="E24" s="4">
        <v>100000</v>
      </c>
      <c r="F24" s="4">
        <v>221</v>
      </c>
      <c r="G24" s="5">
        <v>8.2863000000000007</v>
      </c>
      <c r="H24" s="5">
        <v>8.2298261000000004</v>
      </c>
      <c r="J24" s="2">
        <v>20</v>
      </c>
      <c r="K24" s="3">
        <v>2272.9011472868701</v>
      </c>
      <c r="L24" s="4">
        <v>300000</v>
      </c>
      <c r="M24" s="4">
        <v>652</v>
      </c>
      <c r="N24" s="5">
        <v>55.474899999999998</v>
      </c>
      <c r="O24" s="5">
        <v>55.315141799999999</v>
      </c>
      <c r="Q24" s="2">
        <v>20</v>
      </c>
      <c r="R24" s="3">
        <v>8823.4852955003407</v>
      </c>
      <c r="S24" s="4">
        <v>500000</v>
      </c>
      <c r="T24" s="4">
        <v>1051</v>
      </c>
      <c r="U24" s="5">
        <v>156.20310000000001</v>
      </c>
      <c r="V24" s="5">
        <v>155.9202416</v>
      </c>
      <c r="X24" s="2">
        <v>20</v>
      </c>
      <c r="Y24" s="3">
        <v>1927.3803774933899</v>
      </c>
      <c r="Z24" s="4">
        <v>1000000</v>
      </c>
      <c r="AA24" s="4">
        <v>2036</v>
      </c>
      <c r="AB24" s="5">
        <v>747.13099999999997</v>
      </c>
      <c r="AC24" s="5">
        <v>746.43042719999903</v>
      </c>
    </row>
    <row r="25" spans="3:29" x14ac:dyDescent="0.3">
      <c r="C25" s="2">
        <v>21</v>
      </c>
      <c r="D25" s="3">
        <v>9.1779176927825503</v>
      </c>
      <c r="E25" s="4">
        <v>100000</v>
      </c>
      <c r="F25" s="4">
        <v>215</v>
      </c>
      <c r="G25" s="5">
        <v>7.7967000000000004</v>
      </c>
      <c r="H25" s="5">
        <v>7.7402850000000001</v>
      </c>
      <c r="J25" s="2">
        <v>21</v>
      </c>
      <c r="K25" s="3">
        <v>428.18012477361901</v>
      </c>
      <c r="L25" s="4">
        <v>300000</v>
      </c>
      <c r="M25" s="4">
        <v>666</v>
      </c>
      <c r="N25" s="5">
        <v>57.506300000000003</v>
      </c>
      <c r="O25" s="5">
        <v>57.344644699999897</v>
      </c>
      <c r="Q25" s="2">
        <v>21</v>
      </c>
      <c r="R25" s="3">
        <v>1539.09506751771</v>
      </c>
      <c r="S25" s="4">
        <v>500000</v>
      </c>
      <c r="T25" s="4">
        <v>1061</v>
      </c>
      <c r="U25" s="5">
        <v>159.98079999999999</v>
      </c>
      <c r="V25" s="5">
        <v>159.69021950000001</v>
      </c>
      <c r="X25" s="2">
        <v>21</v>
      </c>
      <c r="Y25" s="3">
        <v>576.10995402562003</v>
      </c>
      <c r="Z25" s="4">
        <v>1000000</v>
      </c>
      <c r="AA25" s="4">
        <v>2025</v>
      </c>
      <c r="AB25" s="5">
        <v>747.13930000000005</v>
      </c>
      <c r="AC25" s="5">
        <v>746.45565499999998</v>
      </c>
    </row>
    <row r="26" spans="3:29" x14ac:dyDescent="0.3">
      <c r="C26" s="2">
        <v>22</v>
      </c>
      <c r="D26" s="3">
        <v>16.586144594397599</v>
      </c>
      <c r="E26" s="4">
        <v>100000</v>
      </c>
      <c r="F26" s="4">
        <v>215</v>
      </c>
      <c r="G26" s="5">
        <v>7.5045999999999999</v>
      </c>
      <c r="H26" s="5">
        <v>7.4507085999999996</v>
      </c>
      <c r="J26" s="2">
        <v>22</v>
      </c>
      <c r="K26" s="3">
        <v>264.85114521230099</v>
      </c>
      <c r="L26" s="4">
        <v>300000</v>
      </c>
      <c r="M26" s="4">
        <v>651</v>
      </c>
      <c r="N26" s="5">
        <v>56.674199999999999</v>
      </c>
      <c r="O26" s="5">
        <v>56.514741000000001</v>
      </c>
      <c r="Q26" s="2">
        <v>22</v>
      </c>
      <c r="R26" s="3">
        <v>11379.5746943145</v>
      </c>
      <c r="S26" s="4">
        <v>500000</v>
      </c>
      <c r="T26" s="4">
        <v>1045</v>
      </c>
      <c r="U26" s="5">
        <v>157.11259999999999</v>
      </c>
      <c r="V26" s="5">
        <v>156.82293390000001</v>
      </c>
      <c r="X26" s="2">
        <v>22</v>
      </c>
      <c r="Y26" s="3">
        <v>662.31400611570405</v>
      </c>
      <c r="Z26" s="4">
        <v>1000000</v>
      </c>
      <c r="AA26" s="4">
        <v>2036</v>
      </c>
      <c r="AB26" s="5">
        <v>745.01499999999999</v>
      </c>
      <c r="AC26" s="5">
        <v>744.32885459999898</v>
      </c>
    </row>
    <row r="27" spans="3:29" x14ac:dyDescent="0.3">
      <c r="C27" s="2">
        <v>23</v>
      </c>
      <c r="D27" s="3">
        <v>45.546292841805297</v>
      </c>
      <c r="E27" s="4">
        <v>100000</v>
      </c>
      <c r="F27" s="4">
        <v>214</v>
      </c>
      <c r="G27" s="5">
        <v>7.5666000000000002</v>
      </c>
      <c r="H27" s="5">
        <v>7.5146077</v>
      </c>
      <c r="J27" s="2">
        <v>23</v>
      </c>
      <c r="K27" s="3">
        <v>8035.2939671890499</v>
      </c>
      <c r="L27" s="4">
        <v>300000</v>
      </c>
      <c r="M27" s="4">
        <v>632</v>
      </c>
      <c r="N27" s="5">
        <v>55.579799999999999</v>
      </c>
      <c r="O27" s="5">
        <v>55.4181071</v>
      </c>
      <c r="Q27" s="2">
        <v>23</v>
      </c>
      <c r="R27" s="3">
        <v>10171.0112370839</v>
      </c>
      <c r="S27" s="4">
        <v>500000</v>
      </c>
      <c r="T27" s="4">
        <v>1060</v>
      </c>
      <c r="U27" s="5">
        <v>158.852</v>
      </c>
      <c r="V27" s="5">
        <v>158.56149749999901</v>
      </c>
      <c r="X27" s="2">
        <v>23</v>
      </c>
      <c r="Y27" s="3">
        <v>351.63668002665298</v>
      </c>
      <c r="Z27" s="4">
        <v>1000000</v>
      </c>
      <c r="AA27" s="4">
        <v>2070</v>
      </c>
      <c r="AB27" s="5">
        <v>755.08810000000005</v>
      </c>
      <c r="AC27" s="5">
        <v>754.38139539999997</v>
      </c>
    </row>
    <row r="28" spans="3:29" x14ac:dyDescent="0.3">
      <c r="C28" s="2">
        <v>24</v>
      </c>
      <c r="D28" s="3">
        <v>133.94732765362599</v>
      </c>
      <c r="E28" s="4">
        <v>100000</v>
      </c>
      <c r="F28" s="4">
        <v>217</v>
      </c>
      <c r="G28" s="5">
        <v>7.9458000000000002</v>
      </c>
      <c r="H28" s="5">
        <v>7.8923641</v>
      </c>
      <c r="J28" s="2">
        <v>24</v>
      </c>
      <c r="K28" s="3">
        <v>41.9529258415755</v>
      </c>
      <c r="L28" s="4">
        <v>300000</v>
      </c>
      <c r="M28" s="4">
        <v>636</v>
      </c>
      <c r="N28" s="5">
        <v>54.600499999999997</v>
      </c>
      <c r="O28" s="5">
        <v>54.441390200000001</v>
      </c>
      <c r="Q28" s="2">
        <v>24</v>
      </c>
      <c r="R28" s="3">
        <v>3656.7892741784199</v>
      </c>
      <c r="S28" s="4">
        <v>500000</v>
      </c>
      <c r="T28" s="4">
        <v>1069</v>
      </c>
      <c r="U28" s="5">
        <v>158.3836</v>
      </c>
      <c r="V28" s="5">
        <v>158.09890089999999</v>
      </c>
      <c r="X28" s="2">
        <v>24</v>
      </c>
      <c r="Y28" s="3">
        <v>480.20225269092799</v>
      </c>
      <c r="Z28" s="4">
        <v>1000000</v>
      </c>
      <c r="AA28" s="4">
        <v>2003</v>
      </c>
      <c r="AB28" s="5">
        <v>731.38160000000005</v>
      </c>
      <c r="AC28" s="5">
        <v>730.70302719999995</v>
      </c>
    </row>
    <row r="29" spans="3:29" x14ac:dyDescent="0.3">
      <c r="C29" s="2">
        <v>25</v>
      </c>
      <c r="D29" s="3">
        <v>5.14131471548012</v>
      </c>
      <c r="E29" s="4">
        <v>100000</v>
      </c>
      <c r="F29" s="4">
        <v>218</v>
      </c>
      <c r="G29" s="5">
        <v>7.7481</v>
      </c>
      <c r="H29" s="5">
        <v>7.6946669999999999</v>
      </c>
      <c r="J29" s="2">
        <v>25</v>
      </c>
      <c r="K29" s="3">
        <v>1235.88448381836</v>
      </c>
      <c r="L29" s="4">
        <v>300000</v>
      </c>
      <c r="M29" s="4">
        <v>654</v>
      </c>
      <c r="N29" s="5">
        <v>56.862099999999998</v>
      </c>
      <c r="O29" s="5">
        <v>56.701472699999997</v>
      </c>
      <c r="Q29" s="2">
        <v>25</v>
      </c>
      <c r="R29" s="3">
        <v>14147.3264068766</v>
      </c>
      <c r="S29" s="4">
        <v>500000</v>
      </c>
      <c r="T29" s="4">
        <v>1054</v>
      </c>
      <c r="U29" s="5">
        <v>160.19919999999999</v>
      </c>
      <c r="V29" s="5">
        <v>159.90934669999999</v>
      </c>
      <c r="X29" s="2">
        <v>25</v>
      </c>
      <c r="Y29" s="3">
        <v>322.32550415707902</v>
      </c>
      <c r="Z29" s="4">
        <v>1000000</v>
      </c>
      <c r="AA29" s="4">
        <v>2033</v>
      </c>
      <c r="AB29" s="5">
        <v>739.04920000000004</v>
      </c>
      <c r="AC29" s="5">
        <v>738.35882500000002</v>
      </c>
    </row>
    <row r="30" spans="3:29" x14ac:dyDescent="0.3">
      <c r="C30" s="2">
        <v>26</v>
      </c>
      <c r="D30" s="3">
        <v>65.750797103699995</v>
      </c>
      <c r="E30" s="4">
        <v>100000</v>
      </c>
      <c r="F30" s="4">
        <v>207</v>
      </c>
      <c r="G30" s="5">
        <v>7.3226000000000004</v>
      </c>
      <c r="H30" s="5">
        <v>7.2711622</v>
      </c>
      <c r="J30" s="2">
        <v>26</v>
      </c>
      <c r="K30" s="3">
        <v>2547.5169434139302</v>
      </c>
      <c r="L30" s="4">
        <v>300000</v>
      </c>
      <c r="M30" s="4">
        <v>663</v>
      </c>
      <c r="N30" s="5">
        <v>56.2622</v>
      </c>
      <c r="O30" s="5">
        <v>56.098296399999903</v>
      </c>
      <c r="Q30" s="2">
        <v>26</v>
      </c>
      <c r="R30" s="3">
        <v>5049.8535308883202</v>
      </c>
      <c r="S30" s="4">
        <v>500000</v>
      </c>
      <c r="T30" s="4">
        <v>1068</v>
      </c>
      <c r="U30" s="5">
        <v>159.79499999999999</v>
      </c>
      <c r="V30" s="5">
        <v>159.5105504</v>
      </c>
      <c r="X30" s="2">
        <v>26</v>
      </c>
      <c r="Y30" s="3">
        <v>2236.1473530032199</v>
      </c>
      <c r="Z30" s="4">
        <v>1000000</v>
      </c>
      <c r="AA30" s="4">
        <v>2041</v>
      </c>
      <c r="AB30" s="5">
        <v>749.7355</v>
      </c>
      <c r="AC30" s="5">
        <v>749.02366089999998</v>
      </c>
    </row>
    <row r="31" spans="3:29" x14ac:dyDescent="0.3">
      <c r="C31" s="2">
        <v>27</v>
      </c>
      <c r="D31" s="3">
        <v>96.356190177208404</v>
      </c>
      <c r="E31" s="4">
        <v>100000</v>
      </c>
      <c r="F31" s="4">
        <v>215</v>
      </c>
      <c r="G31" s="5">
        <v>7.7084000000000001</v>
      </c>
      <c r="H31" s="5">
        <v>7.6561810000000001</v>
      </c>
      <c r="J31" s="2">
        <v>27</v>
      </c>
      <c r="K31" s="3">
        <v>724.57796899374</v>
      </c>
      <c r="L31" s="4">
        <v>300000</v>
      </c>
      <c r="M31" s="4">
        <v>649</v>
      </c>
      <c r="N31" s="5">
        <v>56.487499999999997</v>
      </c>
      <c r="O31" s="5">
        <v>56.3293848</v>
      </c>
      <c r="Q31" s="2">
        <v>27</v>
      </c>
      <c r="R31" s="3">
        <v>9088.92096266312</v>
      </c>
      <c r="S31" s="4">
        <v>500000</v>
      </c>
      <c r="T31" s="4">
        <v>1058</v>
      </c>
      <c r="U31" s="5">
        <v>160.6448</v>
      </c>
      <c r="V31" s="5">
        <v>160.3611128</v>
      </c>
      <c r="X31" s="2">
        <v>27</v>
      </c>
      <c r="Y31" s="3">
        <v>1547.0065742532599</v>
      </c>
      <c r="Z31" s="4">
        <v>1000000</v>
      </c>
      <c r="AA31" s="4">
        <v>2025</v>
      </c>
      <c r="AB31" s="5">
        <v>734.40769999999998</v>
      </c>
      <c r="AC31" s="5">
        <v>733.72035200000005</v>
      </c>
    </row>
    <row r="32" spans="3:29" x14ac:dyDescent="0.3">
      <c r="C32" s="2">
        <v>28</v>
      </c>
      <c r="D32" s="3">
        <v>54.808085588421797</v>
      </c>
      <c r="E32" s="4">
        <v>100000</v>
      </c>
      <c r="F32" s="4">
        <v>227</v>
      </c>
      <c r="G32" s="5">
        <v>7.6627999999999998</v>
      </c>
      <c r="H32" s="5">
        <v>7.6104409999999998</v>
      </c>
      <c r="J32" s="2">
        <v>28</v>
      </c>
      <c r="K32" s="3">
        <v>1369.42853266313</v>
      </c>
      <c r="L32" s="4">
        <v>300000</v>
      </c>
      <c r="M32" s="4">
        <v>651</v>
      </c>
      <c r="N32" s="5">
        <v>55.866300000000003</v>
      </c>
      <c r="O32" s="5">
        <v>55.704377700000002</v>
      </c>
      <c r="Q32" s="2">
        <v>28</v>
      </c>
      <c r="R32" s="3">
        <v>4323.5415148019802</v>
      </c>
      <c r="S32" s="4">
        <v>500000</v>
      </c>
      <c r="T32" s="4">
        <v>1045</v>
      </c>
      <c r="U32" s="5">
        <v>157.68360000000001</v>
      </c>
      <c r="V32" s="5">
        <v>157.40008280000001</v>
      </c>
      <c r="X32" s="2">
        <v>28</v>
      </c>
      <c r="Y32" s="3">
        <v>686.58041743940203</v>
      </c>
      <c r="Z32" s="4">
        <v>1000000</v>
      </c>
      <c r="AA32" s="4">
        <v>2057</v>
      </c>
      <c r="AB32" s="5">
        <v>785.32860000000005</v>
      </c>
      <c r="AC32" s="5">
        <v>784.55598029999999</v>
      </c>
    </row>
    <row r="33" spans="3:29" x14ac:dyDescent="0.3">
      <c r="C33" s="2">
        <v>29</v>
      </c>
      <c r="D33" s="3">
        <v>58.675215041569501</v>
      </c>
      <c r="E33" s="4">
        <v>100000</v>
      </c>
      <c r="F33" s="4">
        <v>221</v>
      </c>
      <c r="G33" s="5">
        <v>7.6140999999999996</v>
      </c>
      <c r="H33" s="5">
        <v>7.5606492999999997</v>
      </c>
      <c r="J33" s="2">
        <v>29</v>
      </c>
      <c r="K33" s="3">
        <v>449.24427633973301</v>
      </c>
      <c r="L33" s="4">
        <v>300000</v>
      </c>
      <c r="M33" s="4">
        <v>636</v>
      </c>
      <c r="N33" s="5">
        <v>55.468000000000004</v>
      </c>
      <c r="O33" s="5">
        <v>55.309104699999999</v>
      </c>
      <c r="Q33" s="2">
        <v>29</v>
      </c>
      <c r="R33" s="3">
        <v>17351.678413805399</v>
      </c>
      <c r="S33" s="4">
        <v>500000</v>
      </c>
      <c r="T33" s="4">
        <v>1039</v>
      </c>
      <c r="U33" s="5">
        <v>158.3801</v>
      </c>
      <c r="V33" s="5">
        <v>158.09178259999999</v>
      </c>
      <c r="X33" s="2">
        <v>29</v>
      </c>
      <c r="Y33" s="3">
        <v>2727.11516439556</v>
      </c>
      <c r="Z33" s="4">
        <v>1000000</v>
      </c>
      <c r="AA33" s="4">
        <v>2031</v>
      </c>
      <c r="AB33" s="5">
        <v>733.27800000000002</v>
      </c>
      <c r="AC33" s="5">
        <v>732.59461020000003</v>
      </c>
    </row>
    <row r="34" spans="3:29" x14ac:dyDescent="0.3">
      <c r="C34" s="2">
        <v>30</v>
      </c>
      <c r="D34" s="3">
        <v>15.825575472839001</v>
      </c>
      <c r="E34" s="4">
        <v>100000</v>
      </c>
      <c r="F34" s="4">
        <v>222</v>
      </c>
      <c r="G34" s="5">
        <v>7.6546000000000003</v>
      </c>
      <c r="H34" s="5">
        <v>7.6004133999999999</v>
      </c>
      <c r="J34" s="2">
        <v>30</v>
      </c>
      <c r="K34" s="3">
        <v>1618.04830016591</v>
      </c>
      <c r="L34" s="4">
        <v>300000</v>
      </c>
      <c r="M34" s="4">
        <v>646</v>
      </c>
      <c r="N34" s="5">
        <v>56.626199999999997</v>
      </c>
      <c r="O34" s="5">
        <v>56.464350699999997</v>
      </c>
      <c r="Q34" s="2">
        <v>30</v>
      </c>
      <c r="R34" s="3">
        <v>24876.726209022501</v>
      </c>
      <c r="S34" s="4">
        <v>500000</v>
      </c>
      <c r="T34" s="4">
        <v>1087</v>
      </c>
      <c r="U34" s="5">
        <v>165.04939999999999</v>
      </c>
      <c r="V34" s="5">
        <v>164.76063379999999</v>
      </c>
      <c r="X34" s="2">
        <v>30</v>
      </c>
      <c r="Y34" s="3">
        <v>289.21509852102503</v>
      </c>
      <c r="Z34" s="4">
        <v>1000000</v>
      </c>
      <c r="AA34" s="4">
        <v>2060</v>
      </c>
      <c r="AB34" s="5">
        <v>750.51419999999996</v>
      </c>
      <c r="AC34" s="5">
        <v>749.83492969999998</v>
      </c>
    </row>
    <row r="35" spans="3:29" x14ac:dyDescent="0.3">
      <c r="C35" s="2">
        <v>31</v>
      </c>
      <c r="D35" s="3">
        <v>6.6700173101380598</v>
      </c>
      <c r="E35" s="4">
        <v>100000</v>
      </c>
      <c r="F35" s="4">
        <v>223</v>
      </c>
      <c r="G35" s="5">
        <v>7.8719999999999999</v>
      </c>
      <c r="H35" s="5">
        <v>7.8190883999999903</v>
      </c>
      <c r="J35" s="2">
        <v>31</v>
      </c>
      <c r="K35" s="3">
        <v>4529.1756954883003</v>
      </c>
      <c r="L35" s="4">
        <v>300000</v>
      </c>
      <c r="M35" s="4">
        <v>644</v>
      </c>
      <c r="N35" s="5">
        <v>57.136299999999999</v>
      </c>
      <c r="O35" s="5">
        <v>56.978622700000003</v>
      </c>
      <c r="Q35" s="2">
        <v>31</v>
      </c>
      <c r="R35" s="3">
        <v>181.74111260476701</v>
      </c>
      <c r="S35" s="4">
        <v>500000</v>
      </c>
      <c r="T35" s="4">
        <v>1084</v>
      </c>
      <c r="U35" s="5">
        <v>159.6996</v>
      </c>
      <c r="V35" s="5">
        <v>159.40954260000001</v>
      </c>
      <c r="X35" s="2">
        <v>31</v>
      </c>
      <c r="Y35" s="3">
        <v>1224.17757387858</v>
      </c>
      <c r="Z35" s="4">
        <v>1000000</v>
      </c>
      <c r="AA35" s="4">
        <v>2025</v>
      </c>
      <c r="AB35" s="5">
        <v>746.67039999999997</v>
      </c>
      <c r="AC35" s="5">
        <v>745.98512219999998</v>
      </c>
    </row>
    <row r="36" spans="3:29" x14ac:dyDescent="0.3">
      <c r="C36" s="2">
        <v>32</v>
      </c>
      <c r="D36" s="3">
        <v>870.91100601979804</v>
      </c>
      <c r="E36" s="4">
        <v>100000</v>
      </c>
      <c r="F36" s="4">
        <v>224</v>
      </c>
      <c r="G36" s="5">
        <v>7.8689</v>
      </c>
      <c r="H36" s="5">
        <v>7.8155654999999902</v>
      </c>
      <c r="J36" s="2">
        <v>32</v>
      </c>
      <c r="K36" s="3">
        <v>1086.62951838143</v>
      </c>
      <c r="L36" s="4">
        <v>300000</v>
      </c>
      <c r="M36" s="4">
        <v>658</v>
      </c>
      <c r="N36" s="5">
        <v>56.802399999999999</v>
      </c>
      <c r="O36" s="5">
        <v>56.640314299999901</v>
      </c>
      <c r="Q36" s="2">
        <v>32</v>
      </c>
      <c r="R36" s="3">
        <v>9382.7498988030693</v>
      </c>
      <c r="S36" s="4">
        <v>500000</v>
      </c>
      <c r="T36" s="4">
        <v>1050</v>
      </c>
      <c r="U36" s="5">
        <v>157.37200000000001</v>
      </c>
      <c r="V36" s="5">
        <v>157.08646329999999</v>
      </c>
      <c r="X36" s="2">
        <v>32</v>
      </c>
      <c r="Y36" s="3">
        <v>617.05278251678396</v>
      </c>
      <c r="Z36" s="4">
        <v>1000000</v>
      </c>
      <c r="AA36" s="4">
        <v>2030</v>
      </c>
      <c r="AB36" s="5">
        <v>741.4316</v>
      </c>
      <c r="AC36" s="5">
        <v>740.7547419</v>
      </c>
    </row>
    <row r="37" spans="3:29" x14ac:dyDescent="0.3">
      <c r="C37" s="2">
        <v>33</v>
      </c>
      <c r="D37" s="3">
        <v>39.539212016105601</v>
      </c>
      <c r="E37" s="4">
        <v>100000</v>
      </c>
      <c r="F37" s="4">
        <v>210</v>
      </c>
      <c r="G37" s="5">
        <v>7.3075000000000001</v>
      </c>
      <c r="H37" s="5">
        <v>7.2557290999999999</v>
      </c>
      <c r="J37" s="2">
        <v>33</v>
      </c>
      <c r="K37" s="3">
        <v>91.790331704597506</v>
      </c>
      <c r="L37" s="4">
        <v>300000</v>
      </c>
      <c r="M37" s="4">
        <v>664</v>
      </c>
      <c r="N37" s="5">
        <v>57.841700000000003</v>
      </c>
      <c r="O37" s="5">
        <v>57.672463999999998</v>
      </c>
      <c r="Q37" s="2">
        <v>33</v>
      </c>
      <c r="R37" s="3">
        <v>1555.04958252189</v>
      </c>
      <c r="S37" s="4">
        <v>500000</v>
      </c>
      <c r="T37" s="4">
        <v>1052</v>
      </c>
      <c r="U37" s="5">
        <v>159.5496</v>
      </c>
      <c r="V37" s="5">
        <v>159.259412</v>
      </c>
      <c r="X37" s="2">
        <v>33</v>
      </c>
      <c r="Y37" s="3">
        <v>799.15407316476899</v>
      </c>
      <c r="Z37" s="4">
        <v>1000000</v>
      </c>
      <c r="AA37" s="4">
        <v>2022</v>
      </c>
      <c r="AB37" s="5">
        <v>741.62419999999997</v>
      </c>
      <c r="AC37" s="5">
        <v>740.94510649999995</v>
      </c>
    </row>
    <row r="38" spans="3:29" x14ac:dyDescent="0.3">
      <c r="C38" s="2">
        <v>34</v>
      </c>
      <c r="D38" s="3">
        <v>6.0646016726173002</v>
      </c>
      <c r="E38" s="4">
        <v>100000</v>
      </c>
      <c r="F38" s="4">
        <v>224</v>
      </c>
      <c r="G38" s="5">
        <v>7.6814</v>
      </c>
      <c r="H38" s="5">
        <v>7.6275701999999903</v>
      </c>
      <c r="J38" s="2">
        <v>34</v>
      </c>
      <c r="K38" s="3">
        <v>455.84831761555898</v>
      </c>
      <c r="L38" s="4">
        <v>300000</v>
      </c>
      <c r="M38" s="4">
        <v>636</v>
      </c>
      <c r="N38" s="5">
        <v>55.883400000000002</v>
      </c>
      <c r="O38" s="5">
        <v>55.725086300000001</v>
      </c>
      <c r="Q38" s="2">
        <v>34</v>
      </c>
      <c r="R38" s="3">
        <v>7755.6559641116901</v>
      </c>
      <c r="S38" s="4">
        <v>500000</v>
      </c>
      <c r="T38" s="4">
        <v>1068</v>
      </c>
      <c r="U38" s="5">
        <v>160.47130000000001</v>
      </c>
      <c r="V38" s="5">
        <v>160.18355929999899</v>
      </c>
      <c r="X38" s="2">
        <v>34</v>
      </c>
      <c r="Y38" s="3">
        <v>650.94383967317503</v>
      </c>
      <c r="Z38" s="4">
        <v>1000000</v>
      </c>
      <c r="AA38" s="4">
        <v>2032</v>
      </c>
      <c r="AB38" s="5">
        <v>733.06880000000001</v>
      </c>
      <c r="AC38" s="5">
        <v>732.383346799999</v>
      </c>
    </row>
    <row r="39" spans="3:29" x14ac:dyDescent="0.3">
      <c r="C39" s="2">
        <v>35</v>
      </c>
      <c r="D39" s="3">
        <v>30.464325640403299</v>
      </c>
      <c r="E39" s="4">
        <v>100000</v>
      </c>
      <c r="F39" s="4">
        <v>218</v>
      </c>
      <c r="G39" s="5">
        <v>7.8678999999999997</v>
      </c>
      <c r="H39" s="5">
        <v>7.8138481000000004</v>
      </c>
      <c r="J39" s="2">
        <v>35</v>
      </c>
      <c r="K39" s="3">
        <v>64.820709559113695</v>
      </c>
      <c r="L39" s="4">
        <v>300000</v>
      </c>
      <c r="M39" s="4">
        <v>640</v>
      </c>
      <c r="N39" s="5">
        <v>55.6706</v>
      </c>
      <c r="O39" s="5">
        <v>55.512423499999997</v>
      </c>
      <c r="Q39" s="2">
        <v>35</v>
      </c>
      <c r="R39" s="3">
        <v>261.60074913859398</v>
      </c>
      <c r="S39" s="4">
        <v>500000</v>
      </c>
      <c r="T39" s="4">
        <v>1043</v>
      </c>
      <c r="U39" s="5">
        <v>157.95410000000001</v>
      </c>
      <c r="V39" s="5">
        <v>157.67152039999999</v>
      </c>
      <c r="X39" s="2">
        <v>35</v>
      </c>
      <c r="Y39" s="3">
        <v>720.58922826523803</v>
      </c>
      <c r="Z39" s="4">
        <v>1000000</v>
      </c>
      <c r="AA39" s="4">
        <v>2061</v>
      </c>
      <c r="AB39" s="5">
        <v>748.33050000000003</v>
      </c>
      <c r="AC39" s="5">
        <v>747.63482399999998</v>
      </c>
    </row>
    <row r="40" spans="3:29" x14ac:dyDescent="0.3">
      <c r="C40" s="2">
        <v>36</v>
      </c>
      <c r="D40" s="3">
        <v>55.095505825434799</v>
      </c>
      <c r="E40" s="4">
        <v>100000</v>
      </c>
      <c r="F40" s="4">
        <v>221</v>
      </c>
      <c r="G40" s="5">
        <v>7.6334999999999997</v>
      </c>
      <c r="H40" s="5">
        <v>7.5805071999999996</v>
      </c>
      <c r="J40" s="2">
        <v>36</v>
      </c>
      <c r="K40" s="3">
        <v>70.853401581459096</v>
      </c>
      <c r="L40" s="4">
        <v>300000</v>
      </c>
      <c r="M40" s="4">
        <v>652</v>
      </c>
      <c r="N40" s="5">
        <v>54.0443</v>
      </c>
      <c r="O40" s="5">
        <v>53.885777299999901</v>
      </c>
      <c r="Q40" s="2">
        <v>36</v>
      </c>
      <c r="R40" s="3">
        <v>12885.506383795801</v>
      </c>
      <c r="S40" s="4">
        <v>500000</v>
      </c>
      <c r="T40" s="4">
        <v>1078</v>
      </c>
      <c r="U40" s="5">
        <v>162.82169999999999</v>
      </c>
      <c r="V40" s="5">
        <v>162.53003530000001</v>
      </c>
      <c r="X40" s="2">
        <v>36</v>
      </c>
      <c r="Y40" s="3">
        <v>2158.8828570913201</v>
      </c>
      <c r="Z40" s="4">
        <v>1000000</v>
      </c>
      <c r="AA40" s="4">
        <v>2063</v>
      </c>
      <c r="AB40" s="5">
        <v>745.85149999999999</v>
      </c>
      <c r="AC40" s="5">
        <v>745.16560300000003</v>
      </c>
    </row>
    <row r="41" spans="3:29" x14ac:dyDescent="0.3">
      <c r="C41" s="2">
        <v>37</v>
      </c>
      <c r="D41" s="3">
        <v>2675.8197475513298</v>
      </c>
      <c r="E41" s="4">
        <v>100000</v>
      </c>
      <c r="F41" s="4">
        <v>217</v>
      </c>
      <c r="G41" s="5">
        <v>7.6700999999999997</v>
      </c>
      <c r="H41" s="5">
        <v>7.6157097</v>
      </c>
      <c r="J41" s="2">
        <v>37</v>
      </c>
      <c r="K41" s="3">
        <v>1303.82570229313</v>
      </c>
      <c r="L41" s="4">
        <v>300000</v>
      </c>
      <c r="M41" s="4">
        <v>629</v>
      </c>
      <c r="N41" s="5">
        <v>55.420099999999998</v>
      </c>
      <c r="O41" s="5">
        <v>55.2570543</v>
      </c>
      <c r="Q41" s="2">
        <v>37</v>
      </c>
      <c r="R41" s="3">
        <v>2061.1632909038699</v>
      </c>
      <c r="S41" s="4">
        <v>500000</v>
      </c>
      <c r="T41" s="4">
        <v>1042</v>
      </c>
      <c r="U41" s="5">
        <v>156.95339999999999</v>
      </c>
      <c r="V41" s="5">
        <v>156.6641023</v>
      </c>
      <c r="X41" s="2">
        <v>37</v>
      </c>
      <c r="Y41" s="3">
        <v>2291.8532115325702</v>
      </c>
      <c r="Z41" s="4">
        <v>1000000</v>
      </c>
      <c r="AA41" s="4">
        <v>2025</v>
      </c>
      <c r="AB41" s="5">
        <v>738.47760000000005</v>
      </c>
      <c r="AC41" s="5">
        <v>737.79509119999898</v>
      </c>
    </row>
    <row r="42" spans="3:29" x14ac:dyDescent="0.3">
      <c r="C42" s="2">
        <v>38</v>
      </c>
      <c r="D42" s="3">
        <v>10.675677954648499</v>
      </c>
      <c r="E42" s="4">
        <v>100000</v>
      </c>
      <c r="F42" s="4">
        <v>227</v>
      </c>
      <c r="G42" s="5">
        <v>8.0896000000000008</v>
      </c>
      <c r="H42" s="5">
        <v>8.0355403999999897</v>
      </c>
      <c r="J42" s="2">
        <v>38</v>
      </c>
      <c r="K42" s="3">
        <v>6622.3605844315998</v>
      </c>
      <c r="L42" s="4">
        <v>300000</v>
      </c>
      <c r="M42" s="4">
        <v>647</v>
      </c>
      <c r="N42" s="5">
        <v>55.375399999999999</v>
      </c>
      <c r="O42" s="5">
        <v>55.217591200000001</v>
      </c>
      <c r="Q42" s="2">
        <v>38</v>
      </c>
      <c r="R42" s="3">
        <v>2848.8773118561598</v>
      </c>
      <c r="S42" s="4">
        <v>500000</v>
      </c>
      <c r="T42" s="4">
        <v>1051</v>
      </c>
      <c r="U42" s="5">
        <v>157.75800000000001</v>
      </c>
      <c r="V42" s="5">
        <v>157.47145750000001</v>
      </c>
      <c r="X42" s="2">
        <v>38</v>
      </c>
      <c r="Y42" s="3">
        <v>1272.6887461404799</v>
      </c>
      <c r="Z42" s="4">
        <v>1000000</v>
      </c>
      <c r="AA42" s="4">
        <v>2016</v>
      </c>
      <c r="AB42" s="5">
        <v>736.93870000000004</v>
      </c>
      <c r="AC42" s="5">
        <v>736.253332</v>
      </c>
    </row>
    <row r="43" spans="3:29" x14ac:dyDescent="0.3">
      <c r="C43" s="2">
        <v>39</v>
      </c>
      <c r="D43" s="3">
        <v>329.80215199029902</v>
      </c>
      <c r="E43" s="4">
        <v>100000</v>
      </c>
      <c r="F43" s="4">
        <v>216</v>
      </c>
      <c r="G43" s="5">
        <v>7.7603</v>
      </c>
      <c r="H43" s="5">
        <v>7.7063730000000001</v>
      </c>
      <c r="J43" s="2">
        <v>39</v>
      </c>
      <c r="K43" s="3">
        <v>2929.6820568682701</v>
      </c>
      <c r="L43" s="4">
        <v>300000</v>
      </c>
      <c r="M43" s="4">
        <v>632</v>
      </c>
      <c r="N43" s="5">
        <v>55.591500000000003</v>
      </c>
      <c r="O43" s="5">
        <v>55.430471300000001</v>
      </c>
      <c r="Q43" s="2">
        <v>39</v>
      </c>
      <c r="R43" s="3">
        <v>1002.63750732673</v>
      </c>
      <c r="S43" s="4">
        <v>500000</v>
      </c>
      <c r="T43" s="4">
        <v>1089</v>
      </c>
      <c r="U43" s="5">
        <v>158.67760000000001</v>
      </c>
      <c r="V43" s="5">
        <v>158.38658710000001</v>
      </c>
      <c r="X43" s="2">
        <v>39</v>
      </c>
      <c r="Y43" s="3">
        <v>1143.5587214518</v>
      </c>
      <c r="Z43" s="4">
        <v>1000000</v>
      </c>
      <c r="AA43" s="4">
        <v>2055</v>
      </c>
      <c r="AB43" s="5">
        <v>756.03750000000002</v>
      </c>
      <c r="AC43" s="5">
        <v>755.33446730000003</v>
      </c>
    </row>
    <row r="44" spans="3:29" x14ac:dyDescent="0.3">
      <c r="C44" s="2">
        <v>40</v>
      </c>
      <c r="D44" s="3">
        <v>75.078785780540301</v>
      </c>
      <c r="E44" s="4">
        <v>100000</v>
      </c>
      <c r="F44" s="4">
        <v>216</v>
      </c>
      <c r="G44" s="5">
        <v>8.1710999999999991</v>
      </c>
      <c r="H44" s="5">
        <v>8.1176600000000008</v>
      </c>
      <c r="J44" s="2">
        <v>40</v>
      </c>
      <c r="K44" s="3">
        <v>1838.7599861844999</v>
      </c>
      <c r="L44" s="4">
        <v>300000</v>
      </c>
      <c r="M44" s="4">
        <v>657</v>
      </c>
      <c r="N44" s="5">
        <v>56.379399999999997</v>
      </c>
      <c r="O44" s="5">
        <v>56.218225199999999</v>
      </c>
      <c r="Q44" s="2">
        <v>40</v>
      </c>
      <c r="R44" s="3">
        <v>1049.7748143209301</v>
      </c>
      <c r="S44" s="4">
        <v>500000</v>
      </c>
      <c r="T44" s="4">
        <v>1046</v>
      </c>
      <c r="U44" s="5">
        <v>158.90610000000001</v>
      </c>
      <c r="V44" s="5">
        <v>158.61690129999999</v>
      </c>
      <c r="X44" s="2">
        <v>40</v>
      </c>
      <c r="Y44" s="3">
        <v>6037.3554360575399</v>
      </c>
      <c r="Z44" s="4">
        <v>1000000</v>
      </c>
      <c r="AA44" s="4">
        <v>2051</v>
      </c>
      <c r="AB44" s="5">
        <v>740.93439999999998</v>
      </c>
      <c r="AC44" s="5">
        <v>740.24186749999899</v>
      </c>
    </row>
    <row r="45" spans="3:29" x14ac:dyDescent="0.3">
      <c r="C45" s="2">
        <v>41</v>
      </c>
      <c r="D45" s="3">
        <v>201.43828867130199</v>
      </c>
      <c r="E45" s="4">
        <v>100000</v>
      </c>
      <c r="F45" s="4">
        <v>216</v>
      </c>
      <c r="G45" s="5">
        <v>7.6227</v>
      </c>
      <c r="H45" s="5">
        <v>7.5689900999999997</v>
      </c>
      <c r="J45" s="2">
        <v>41</v>
      </c>
      <c r="K45" s="3">
        <v>13439.145847400199</v>
      </c>
      <c r="L45" s="4">
        <v>300000</v>
      </c>
      <c r="M45" s="4">
        <v>640</v>
      </c>
      <c r="N45" s="5">
        <v>55.243299999999998</v>
      </c>
      <c r="O45" s="5">
        <v>55.076352300000003</v>
      </c>
      <c r="Q45" s="2">
        <v>41</v>
      </c>
      <c r="R45" s="3">
        <v>10644.9755864749</v>
      </c>
      <c r="S45" s="4">
        <v>500000</v>
      </c>
      <c r="T45" s="4">
        <v>1060</v>
      </c>
      <c r="U45" s="5">
        <v>157.72409999999999</v>
      </c>
      <c r="V45" s="5">
        <v>157.43332599999999</v>
      </c>
      <c r="X45" s="2">
        <v>41</v>
      </c>
      <c r="Y45" s="3">
        <v>901.09389420215996</v>
      </c>
      <c r="Z45" s="4">
        <v>1000000</v>
      </c>
      <c r="AA45" s="4">
        <v>2030</v>
      </c>
      <c r="AB45" s="5">
        <v>734.62490000000003</v>
      </c>
      <c r="AC45" s="5">
        <v>733.94633510000006</v>
      </c>
    </row>
    <row r="46" spans="3:29" x14ac:dyDescent="0.3">
      <c r="C46" s="2">
        <v>42</v>
      </c>
      <c r="D46" s="3">
        <v>236.994678065182</v>
      </c>
      <c r="E46" s="4">
        <v>100000</v>
      </c>
      <c r="F46" s="4">
        <v>223</v>
      </c>
      <c r="G46" s="5">
        <v>7.8106999999999998</v>
      </c>
      <c r="H46" s="5">
        <v>7.7563953999999997</v>
      </c>
      <c r="J46" s="2">
        <v>42</v>
      </c>
      <c r="K46" s="3">
        <v>1649.2985489483401</v>
      </c>
      <c r="L46" s="4">
        <v>300000</v>
      </c>
      <c r="M46" s="4">
        <v>657</v>
      </c>
      <c r="N46" s="5">
        <v>56.6096</v>
      </c>
      <c r="O46" s="5">
        <v>56.448350099999999</v>
      </c>
      <c r="Q46" s="2">
        <v>42</v>
      </c>
      <c r="R46" s="3">
        <v>13270.3678424999</v>
      </c>
      <c r="S46" s="4">
        <v>500000</v>
      </c>
      <c r="T46" s="4">
        <v>1060</v>
      </c>
      <c r="U46" s="5">
        <v>160.77289999999999</v>
      </c>
      <c r="V46" s="5">
        <v>160.47958977499999</v>
      </c>
      <c r="X46" s="2">
        <v>42</v>
      </c>
      <c r="Y46" s="3">
        <v>434.60354019979599</v>
      </c>
      <c r="Z46" s="4">
        <v>1000000</v>
      </c>
      <c r="AA46" s="4">
        <v>2021</v>
      </c>
      <c r="AB46" s="5">
        <v>742.56309999999996</v>
      </c>
      <c r="AC46" s="5">
        <v>741.87989949999996</v>
      </c>
    </row>
    <row r="47" spans="3:29" x14ac:dyDescent="0.3">
      <c r="C47" s="2">
        <v>43</v>
      </c>
      <c r="D47" s="3">
        <v>3.66189142316829</v>
      </c>
      <c r="E47" s="4">
        <v>100000</v>
      </c>
      <c r="F47" s="4">
        <v>220</v>
      </c>
      <c r="G47" s="5">
        <v>7.3719999999999999</v>
      </c>
      <c r="H47" s="5">
        <v>7.3185083000000004</v>
      </c>
      <c r="J47" s="2">
        <v>43</v>
      </c>
      <c r="K47" s="3">
        <v>88.762902412856803</v>
      </c>
      <c r="L47" s="4">
        <v>300000</v>
      </c>
      <c r="M47" s="4">
        <v>651</v>
      </c>
      <c r="N47" s="5">
        <v>57.0291</v>
      </c>
      <c r="O47" s="5">
        <v>56.8695363</v>
      </c>
      <c r="Q47" s="2">
        <v>43</v>
      </c>
      <c r="R47" s="3">
        <v>99.496008963538301</v>
      </c>
      <c r="S47" s="4">
        <v>500000</v>
      </c>
      <c r="T47" s="4">
        <v>1072</v>
      </c>
      <c r="U47" s="5">
        <v>159.21109999999999</v>
      </c>
      <c r="V47" s="5">
        <v>158.919690729</v>
      </c>
      <c r="X47" s="2">
        <v>43</v>
      </c>
      <c r="Y47" s="3">
        <v>532.75074949341604</v>
      </c>
      <c r="Z47" s="4">
        <v>1000000</v>
      </c>
      <c r="AA47" s="4">
        <v>2048</v>
      </c>
      <c r="AB47" s="5">
        <v>731.94389999999999</v>
      </c>
      <c r="AC47" s="5">
        <v>731.26247239999998</v>
      </c>
    </row>
    <row r="48" spans="3:29" x14ac:dyDescent="0.3">
      <c r="C48" s="2">
        <v>44</v>
      </c>
      <c r="D48" s="3">
        <v>20.1892219720336</v>
      </c>
      <c r="E48" s="4">
        <v>100000</v>
      </c>
      <c r="F48" s="4">
        <v>216</v>
      </c>
      <c r="G48" s="5">
        <v>7.61</v>
      </c>
      <c r="H48" s="5">
        <v>7.5567162999999997</v>
      </c>
      <c r="J48" s="2">
        <v>44</v>
      </c>
      <c r="K48" s="3">
        <v>1333.1890954764499</v>
      </c>
      <c r="L48" s="4">
        <v>300000</v>
      </c>
      <c r="M48" s="4">
        <v>634</v>
      </c>
      <c r="N48" s="5">
        <v>55.451599999999999</v>
      </c>
      <c r="O48" s="5">
        <v>55.289303399999902</v>
      </c>
      <c r="Q48" s="2">
        <v>44</v>
      </c>
      <c r="R48" s="3">
        <v>719.24012666793897</v>
      </c>
      <c r="S48" s="4">
        <v>500000</v>
      </c>
      <c r="T48" s="4">
        <v>1055</v>
      </c>
      <c r="U48" s="5">
        <v>158.2542</v>
      </c>
      <c r="V48" s="5">
        <v>157.967147568</v>
      </c>
      <c r="X48" s="2">
        <v>44</v>
      </c>
      <c r="Y48" s="3">
        <v>1046.0437488636201</v>
      </c>
      <c r="Z48" s="4">
        <v>1000000</v>
      </c>
      <c r="AA48" s="4">
        <v>2013</v>
      </c>
      <c r="AB48" s="5">
        <v>735.89980000000003</v>
      </c>
      <c r="AC48" s="5">
        <v>735.20805889999997</v>
      </c>
    </row>
    <row r="49" spans="3:29" x14ac:dyDescent="0.3">
      <c r="C49" s="2">
        <v>45</v>
      </c>
      <c r="D49" s="3">
        <v>19.182544295776001</v>
      </c>
      <c r="E49" s="4">
        <v>100000</v>
      </c>
      <c r="F49" s="4">
        <v>216</v>
      </c>
      <c r="G49" s="5">
        <v>7.492</v>
      </c>
      <c r="H49" s="5">
        <v>7.4394212</v>
      </c>
      <c r="J49" s="2">
        <v>45</v>
      </c>
      <c r="K49" s="3">
        <v>498.43328907459698</v>
      </c>
      <c r="L49" s="4">
        <v>300000</v>
      </c>
      <c r="M49" s="4">
        <v>653</v>
      </c>
      <c r="N49" s="5">
        <v>56.05</v>
      </c>
      <c r="O49" s="5">
        <v>55.889788000000003</v>
      </c>
      <c r="Q49" s="2">
        <v>45</v>
      </c>
      <c r="R49" s="3">
        <v>10754.411270950901</v>
      </c>
      <c r="S49" s="4">
        <v>500000</v>
      </c>
      <c r="T49" s="4">
        <v>1068</v>
      </c>
      <c r="U49" s="5">
        <v>160.9436</v>
      </c>
      <c r="V49" s="5">
        <v>160.65697161700001</v>
      </c>
      <c r="X49" s="2">
        <v>45</v>
      </c>
      <c r="Y49" s="3">
        <v>405.75191346751001</v>
      </c>
      <c r="Z49" s="4">
        <v>1000000</v>
      </c>
      <c r="AA49" s="4">
        <v>2028</v>
      </c>
      <c r="AB49" s="5">
        <v>749.16049999999996</v>
      </c>
      <c r="AC49" s="5">
        <v>748.46424300000001</v>
      </c>
    </row>
    <row r="50" spans="3:29" x14ac:dyDescent="0.3">
      <c r="C50" s="2">
        <v>46</v>
      </c>
      <c r="D50" s="3">
        <v>13.910504320594701</v>
      </c>
      <c r="E50" s="4">
        <v>100000</v>
      </c>
      <c r="F50" s="4">
        <v>217</v>
      </c>
      <c r="G50" s="5">
        <v>7.5663</v>
      </c>
      <c r="H50" s="5">
        <v>7.5131930999999996</v>
      </c>
      <c r="J50" s="2">
        <v>46</v>
      </c>
      <c r="K50" s="3">
        <v>372.41007504260699</v>
      </c>
      <c r="L50" s="4">
        <v>300000</v>
      </c>
      <c r="M50" s="4">
        <v>637</v>
      </c>
      <c r="N50" s="5">
        <v>55.352400000000003</v>
      </c>
      <c r="O50" s="5">
        <v>55.190580500000003</v>
      </c>
      <c r="Q50" s="2">
        <v>46</v>
      </c>
      <c r="R50" s="3">
        <v>6167.0163645891998</v>
      </c>
      <c r="S50" s="4">
        <v>500000</v>
      </c>
      <c r="T50" s="4">
        <v>1083</v>
      </c>
      <c r="U50" s="5">
        <v>163.46510000000001</v>
      </c>
      <c r="V50" s="5">
        <v>163.17447096800001</v>
      </c>
      <c r="X50" s="2">
        <v>46</v>
      </c>
      <c r="Y50" s="3">
        <v>1330.34819751756</v>
      </c>
      <c r="Z50" s="4">
        <v>1000000</v>
      </c>
      <c r="AA50" s="4">
        <v>2011</v>
      </c>
      <c r="AB50" s="5">
        <v>730.79499999999996</v>
      </c>
      <c r="AC50" s="5">
        <v>730.11070840000002</v>
      </c>
    </row>
    <row r="51" spans="3:29" x14ac:dyDescent="0.3">
      <c r="C51" s="2">
        <v>47</v>
      </c>
      <c r="D51" s="3">
        <v>4433.2608597095104</v>
      </c>
      <c r="E51" s="4">
        <v>100000</v>
      </c>
      <c r="F51" s="4">
        <v>221</v>
      </c>
      <c r="G51" s="5">
        <v>7.577</v>
      </c>
      <c r="H51" s="5">
        <v>7.5246247000000004</v>
      </c>
      <c r="J51" s="2">
        <v>47</v>
      </c>
      <c r="K51" s="3">
        <v>17561.536849908302</v>
      </c>
      <c r="L51" s="4">
        <v>300000</v>
      </c>
      <c r="M51" s="4">
        <v>659</v>
      </c>
      <c r="N51" s="5">
        <v>56.953299999999999</v>
      </c>
      <c r="O51" s="5">
        <v>56.790323100000002</v>
      </c>
      <c r="Q51" s="2">
        <v>47</v>
      </c>
      <c r="R51" s="3">
        <v>549.91017931744796</v>
      </c>
      <c r="S51" s="4">
        <v>500000</v>
      </c>
      <c r="T51" s="4">
        <v>1060</v>
      </c>
      <c r="U51" s="5">
        <v>161.1514</v>
      </c>
      <c r="V51" s="5">
        <v>160.86672458499999</v>
      </c>
      <c r="X51" s="2">
        <v>47</v>
      </c>
      <c r="Y51" s="3">
        <v>1737.60823473547</v>
      </c>
      <c r="Z51" s="4">
        <v>1000000</v>
      </c>
      <c r="AA51" s="4">
        <v>2032</v>
      </c>
      <c r="AB51" s="5">
        <v>769.37750000000005</v>
      </c>
      <c r="AC51" s="5">
        <v>768.63706779999995</v>
      </c>
    </row>
    <row r="52" spans="3:29" x14ac:dyDescent="0.3">
      <c r="C52" s="2">
        <v>48</v>
      </c>
      <c r="D52" s="3">
        <v>9.4066472743554606</v>
      </c>
      <c r="E52" s="4">
        <v>100000</v>
      </c>
      <c r="F52" s="4">
        <v>210</v>
      </c>
      <c r="G52" s="5">
        <v>7.2896000000000001</v>
      </c>
      <c r="H52" s="5">
        <v>7.2378120999999904</v>
      </c>
      <c r="J52" s="2">
        <v>48</v>
      </c>
      <c r="K52" s="3">
        <v>26.1155503891402</v>
      </c>
      <c r="L52" s="4">
        <v>300000</v>
      </c>
      <c r="M52" s="4">
        <v>668</v>
      </c>
      <c r="N52" s="5">
        <v>56.6374</v>
      </c>
      <c r="O52" s="5">
        <v>56.474923799999999</v>
      </c>
      <c r="Q52" s="2">
        <v>48</v>
      </c>
      <c r="R52" s="3">
        <v>5671.1714116356097</v>
      </c>
      <c r="S52" s="4">
        <v>500000</v>
      </c>
      <c r="T52" s="4">
        <v>1058</v>
      </c>
      <c r="U52" s="5">
        <v>161.3997</v>
      </c>
      <c r="V52" s="5">
        <v>161.11213846699999</v>
      </c>
      <c r="X52" s="2">
        <v>48</v>
      </c>
      <c r="Y52" s="3">
        <v>6424.74746668229</v>
      </c>
      <c r="Z52" s="4">
        <v>1000000</v>
      </c>
      <c r="AA52" s="4">
        <v>2025</v>
      </c>
      <c r="AB52" s="5">
        <v>751.66740000000004</v>
      </c>
      <c r="AC52" s="5">
        <v>750.90754649999997</v>
      </c>
    </row>
    <row r="53" spans="3:29" x14ac:dyDescent="0.3">
      <c r="C53" s="2">
        <v>49</v>
      </c>
      <c r="D53" s="3">
        <v>508.70020600994701</v>
      </c>
      <c r="E53" s="4">
        <v>100000</v>
      </c>
      <c r="F53" s="4">
        <v>212</v>
      </c>
      <c r="G53" s="5">
        <v>7.9181999999999997</v>
      </c>
      <c r="H53" s="5">
        <v>7.8644743000000004</v>
      </c>
      <c r="J53" s="2">
        <v>49</v>
      </c>
      <c r="K53" s="3">
        <v>1250.46155401908</v>
      </c>
      <c r="L53" s="4">
        <v>300000</v>
      </c>
      <c r="M53" s="4">
        <v>636</v>
      </c>
      <c r="N53" s="5">
        <v>54.021000000000001</v>
      </c>
      <c r="O53" s="5">
        <v>53.861394199999999</v>
      </c>
      <c r="Q53" s="2">
        <v>49</v>
      </c>
      <c r="R53" s="3">
        <v>7474.0375029303696</v>
      </c>
      <c r="S53" s="4">
        <v>500000</v>
      </c>
      <c r="T53" s="4">
        <v>1051</v>
      </c>
      <c r="U53" s="5">
        <v>158.02709999999999</v>
      </c>
      <c r="V53" s="5">
        <v>157.74524747299901</v>
      </c>
      <c r="X53" s="2">
        <v>49</v>
      </c>
      <c r="Y53" s="3">
        <v>543.01133434262397</v>
      </c>
      <c r="Z53" s="4">
        <v>1000000</v>
      </c>
      <c r="AA53" s="4">
        <v>2028</v>
      </c>
      <c r="AB53" s="5">
        <v>733.0598</v>
      </c>
      <c r="AC53" s="5">
        <v>732.3770998</v>
      </c>
    </row>
    <row r="54" spans="3:29" x14ac:dyDescent="0.3">
      <c r="C54" s="2">
        <v>50</v>
      </c>
      <c r="D54" s="3">
        <v>73.944764443973497</v>
      </c>
      <c r="E54" s="4">
        <v>100000</v>
      </c>
      <c r="F54" s="4">
        <v>218</v>
      </c>
      <c r="G54" s="5">
        <v>7.7164000000000001</v>
      </c>
      <c r="H54" s="5">
        <v>7.6635641999999997</v>
      </c>
      <c r="J54" s="2">
        <v>50</v>
      </c>
      <c r="K54" s="3">
        <v>3183.2090061204499</v>
      </c>
      <c r="L54" s="4">
        <v>300000</v>
      </c>
      <c r="M54" s="4">
        <v>636</v>
      </c>
      <c r="N54" s="5">
        <v>54.238700000000001</v>
      </c>
      <c r="O54" s="5">
        <v>54.078423099999902</v>
      </c>
      <c r="Q54" s="2">
        <v>50</v>
      </c>
      <c r="R54" s="3">
        <v>6592.1541672478297</v>
      </c>
      <c r="S54" s="4">
        <v>500000</v>
      </c>
      <c r="T54" s="4">
        <v>1059</v>
      </c>
      <c r="U54" s="5">
        <v>158.94300000000001</v>
      </c>
      <c r="V54" s="5">
        <v>158.65709078899999</v>
      </c>
      <c r="X54" s="2">
        <v>50</v>
      </c>
      <c r="Y54" s="3">
        <v>838.92015450733504</v>
      </c>
      <c r="Z54" s="4">
        <v>1000000</v>
      </c>
      <c r="AA54" s="4">
        <v>2020</v>
      </c>
      <c r="AB54" s="5">
        <v>735.48699999999997</v>
      </c>
      <c r="AC54" s="5">
        <v>734.81800599999895</v>
      </c>
    </row>
    <row r="55" spans="3:29" x14ac:dyDescent="0.3">
      <c r="C55" s="2">
        <v>51</v>
      </c>
      <c r="D55" s="3">
        <v>422.30861132276601</v>
      </c>
      <c r="E55" s="4">
        <v>100000</v>
      </c>
      <c r="F55" s="4">
        <v>217</v>
      </c>
      <c r="G55" s="5">
        <v>7.6885000000000003</v>
      </c>
      <c r="H55" s="5">
        <v>7.6356142</v>
      </c>
      <c r="J55" s="2">
        <v>51</v>
      </c>
      <c r="K55" s="3">
        <v>2308.4356435936702</v>
      </c>
      <c r="L55" s="4">
        <v>300000</v>
      </c>
      <c r="M55" s="4">
        <v>651</v>
      </c>
      <c r="N55" s="5">
        <v>56.808</v>
      </c>
      <c r="O55" s="5">
        <v>56.646330399999997</v>
      </c>
      <c r="Q55" s="2">
        <v>51</v>
      </c>
      <c r="R55" s="3">
        <v>12654.3061062136</v>
      </c>
      <c r="S55" s="4">
        <v>500000</v>
      </c>
      <c r="T55" s="4">
        <v>1082</v>
      </c>
      <c r="U55" s="5">
        <v>161.10079999999999</v>
      </c>
      <c r="V55" s="5">
        <v>160.81108467999999</v>
      </c>
      <c r="X55" s="2">
        <v>51</v>
      </c>
      <c r="Y55" s="3">
        <v>975.64670854795997</v>
      </c>
      <c r="Z55" s="4">
        <v>1000000</v>
      </c>
      <c r="AA55" s="4">
        <v>2029</v>
      </c>
      <c r="AB55" s="5">
        <v>735.48850000000004</v>
      </c>
      <c r="AC55" s="5">
        <v>734.79745930000001</v>
      </c>
    </row>
    <row r="56" spans="3:29" x14ac:dyDescent="0.3">
      <c r="C56" s="6" t="s">
        <v>3311</v>
      </c>
      <c r="D56" s="6">
        <f>AVERAGE(D5:D55)</f>
        <v>306.89115376392346</v>
      </c>
      <c r="E56" s="7">
        <f>AVERAGE(E5:E55)</f>
        <v>100000</v>
      </c>
      <c r="F56" s="8">
        <f>AVERAGE(F5:F55)</f>
        <v>218.52941176470588</v>
      </c>
      <c r="G56" s="8">
        <f>AVERAGE(G5:G55)</f>
        <v>7.7383764705882374</v>
      </c>
      <c r="H56" s="8">
        <f>AVERAGE(H5:H55)</f>
        <v>7.6844727803921575</v>
      </c>
      <c r="J56" s="6" t="s">
        <v>3311</v>
      </c>
      <c r="K56" s="6">
        <f>AVERAGE(K5:K55)</f>
        <v>2369.7310926972714</v>
      </c>
      <c r="L56" s="7">
        <f>AVERAGE(L5:L55)</f>
        <v>300000</v>
      </c>
      <c r="M56" s="8">
        <f>AVERAGE(M5:M55)</f>
        <v>647.27450980392155</v>
      </c>
      <c r="N56" s="8">
        <f>AVERAGE(N5:N55)</f>
        <v>56.008407843137256</v>
      </c>
      <c r="O56" s="8">
        <f>AVERAGE(O5:O55)</f>
        <v>55.847379723529393</v>
      </c>
      <c r="Q56" s="6" t="s">
        <v>3311</v>
      </c>
      <c r="R56" s="6">
        <f>AVERAGE(R5:R55)</f>
        <v>6404.8632565009138</v>
      </c>
      <c r="S56" s="7">
        <f>AVERAGE(S5:S55)</f>
        <v>500000</v>
      </c>
      <c r="T56" s="8">
        <f>AVERAGE(T5:T55)</f>
        <v>1060.6666666666667</v>
      </c>
      <c r="U56" s="8">
        <f>AVERAGE(U5:U55)</f>
        <v>159.30868431372554</v>
      </c>
      <c r="V56" s="8">
        <f>AVERAGE(V5:V55)</f>
        <v>159.02029379903905</v>
      </c>
      <c r="X56" s="6" t="s">
        <v>3311</v>
      </c>
      <c r="Y56" s="6">
        <f>AVERAGE(Y5:Y55)</f>
        <v>1444.668560362878</v>
      </c>
      <c r="Z56" s="7">
        <f>AVERAGE(Z5:Z55)</f>
        <v>1000000</v>
      </c>
      <c r="AA56" s="8">
        <f>AVERAGE(AA5:AA55)</f>
        <v>2034.1176470588234</v>
      </c>
      <c r="AB56" s="8">
        <f>AVERAGE(AB5:AB55)</f>
        <v>743.63302549019591</v>
      </c>
      <c r="AC56" s="8">
        <f>AVERAGE(AC5:AC55)</f>
        <v>742.93964286862752</v>
      </c>
    </row>
    <row r="57" spans="3:29" x14ac:dyDescent="0.3">
      <c r="C57" s="6" t="s">
        <v>3310</v>
      </c>
      <c r="D57" s="6">
        <f>_xlfn.STDEV.S(D5:D55)</f>
        <v>745.75197547492712</v>
      </c>
      <c r="J57" s="6" t="s">
        <v>3310</v>
      </c>
      <c r="K57" s="6">
        <f>_xlfn.STDEV.S(K5:K55)</f>
        <v>3820.1709695495488</v>
      </c>
      <c r="Q57" s="6" t="s">
        <v>3310</v>
      </c>
      <c r="R57" s="6">
        <f>_xlfn.STDEV.S(R5:R55)</f>
        <v>5846.1376240310492</v>
      </c>
      <c r="X57" s="6" t="s">
        <v>3310</v>
      </c>
      <c r="Y57" s="6">
        <f>_xlfn.STDEV.S(Y5:Y55)</f>
        <v>1457.2326371160821</v>
      </c>
    </row>
    <row r="58" spans="3:29" x14ac:dyDescent="0.3">
      <c r="C58" s="6" t="s">
        <v>3309</v>
      </c>
      <c r="D58" s="6">
        <f>MIN(D5:D55)</f>
        <v>1.10484997740945</v>
      </c>
      <c r="J58" s="6" t="s">
        <v>3309</v>
      </c>
      <c r="K58" s="6">
        <f>MIN(K5:K55)</f>
        <v>26.1155503891402</v>
      </c>
      <c r="Q58" s="6" t="s">
        <v>3309</v>
      </c>
      <c r="R58" s="6">
        <f>MIN(R5:R55)</f>
        <v>99.496008963538301</v>
      </c>
      <c r="X58" s="6" t="s">
        <v>3309</v>
      </c>
      <c r="Y58" s="6">
        <f>MIN(Y5:Y55)</f>
        <v>253.99233556090499</v>
      </c>
    </row>
    <row r="59" spans="3:29" x14ac:dyDescent="0.3">
      <c r="C59" s="6" t="s">
        <v>3308</v>
      </c>
      <c r="D59" s="6">
        <f>MAX(D5:D55)</f>
        <v>4433.2608597095104</v>
      </c>
      <c r="J59" s="6" t="s">
        <v>3308</v>
      </c>
      <c r="K59" s="6">
        <f>MAX(K5:K55)</f>
        <v>17561.536849908302</v>
      </c>
      <c r="Q59" s="6" t="s">
        <v>3308</v>
      </c>
      <c r="R59" s="6">
        <f>MAX(R5:R55)</f>
        <v>24876.726209022501</v>
      </c>
      <c r="X59" s="6" t="s">
        <v>3308</v>
      </c>
      <c r="Y59" s="6">
        <f>MAX(Y5:Y55)</f>
        <v>6424.74746668229</v>
      </c>
    </row>
    <row r="60" spans="3:29" x14ac:dyDescent="0.3">
      <c r="C60" s="6" t="s">
        <v>4795</v>
      </c>
      <c r="D60" s="6">
        <f>MEDIAN(D5:D55)</f>
        <v>51.548971551973104</v>
      </c>
      <c r="J60" s="6" t="s">
        <v>4795</v>
      </c>
      <c r="K60" s="6">
        <f>MEDIAN(K5:K55)</f>
        <v>1086.62951838143</v>
      </c>
      <c r="Q60" s="6" t="s">
        <v>4795</v>
      </c>
      <c r="R60" s="6">
        <f>MEDIAN(R5:R55)</f>
        <v>5049.8535308883202</v>
      </c>
      <c r="X60" s="6" t="s">
        <v>4795</v>
      </c>
      <c r="Y60" s="6">
        <f>MEDIAN(Y5:Y55)</f>
        <v>975.64670854795997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3345</v>
      </c>
      <c r="D64" s="17"/>
      <c r="E64" s="17"/>
      <c r="F64" s="17"/>
      <c r="G64" s="17"/>
      <c r="H64" s="18"/>
      <c r="J64" s="16" t="s">
        <v>3346</v>
      </c>
      <c r="K64" s="17"/>
      <c r="L64" s="17"/>
      <c r="M64" s="17"/>
      <c r="N64" s="17"/>
      <c r="O64" s="18"/>
      <c r="Q64" s="16" t="s">
        <v>3347</v>
      </c>
      <c r="R64" s="17"/>
      <c r="S64" s="17"/>
      <c r="T64" s="17"/>
      <c r="U64" s="17"/>
      <c r="V64" s="18"/>
      <c r="X64" s="16" t="s">
        <v>4813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306.89115376392346</v>
      </c>
      <c r="E66" s="10">
        <v>100000</v>
      </c>
      <c r="F66" s="11">
        <v>218.52941176470588</v>
      </c>
      <c r="G66" s="11">
        <v>7.7383764705882374</v>
      </c>
      <c r="H66" s="11">
        <v>7.6844727803921575</v>
      </c>
      <c r="J66" s="9" t="s">
        <v>3311</v>
      </c>
      <c r="K66" s="9">
        <v>2369.7310926972714</v>
      </c>
      <c r="L66" s="10">
        <v>300000</v>
      </c>
      <c r="M66" s="11">
        <v>647.27450980392155</v>
      </c>
      <c r="N66" s="11">
        <v>56.008407843137256</v>
      </c>
      <c r="O66" s="11">
        <v>55.847379723529393</v>
      </c>
      <c r="Q66" s="9" t="s">
        <v>3311</v>
      </c>
      <c r="R66" s="9">
        <v>6404.8632565009138</v>
      </c>
      <c r="S66" s="10">
        <v>500000</v>
      </c>
      <c r="T66" s="11">
        <v>1060.6666666666667</v>
      </c>
      <c r="U66" s="11">
        <v>159.30868431372554</v>
      </c>
      <c r="V66" s="11">
        <v>159.02029379903905</v>
      </c>
      <c r="X66" s="9" t="s">
        <v>3311</v>
      </c>
      <c r="Y66" s="9">
        <v>1444.668560362878</v>
      </c>
      <c r="Z66" s="10">
        <v>1000000</v>
      </c>
      <c r="AA66" s="11">
        <v>2034.1176470588234</v>
      </c>
      <c r="AB66" s="11">
        <v>743.63302549019591</v>
      </c>
      <c r="AC66" s="11">
        <v>742.93964286862752</v>
      </c>
    </row>
    <row r="67" spans="3:29" x14ac:dyDescent="0.3">
      <c r="C67" s="9" t="s">
        <v>3310</v>
      </c>
      <c r="D67" s="9">
        <v>745.75197547492712</v>
      </c>
      <c r="J67" s="9" t="s">
        <v>3310</v>
      </c>
      <c r="K67" s="9">
        <v>3820.1709695495488</v>
      </c>
      <c r="Q67" s="9" t="s">
        <v>3310</v>
      </c>
      <c r="R67" s="9">
        <v>5846.1376240310492</v>
      </c>
      <c r="X67" s="9" t="s">
        <v>3310</v>
      </c>
      <c r="Y67" s="9">
        <v>1457.2326371160821</v>
      </c>
    </row>
    <row r="68" spans="3:29" x14ac:dyDescent="0.3">
      <c r="C68" s="9" t="s">
        <v>3309</v>
      </c>
      <c r="D68" s="9">
        <v>1.10484997740945</v>
      </c>
      <c r="J68" s="9" t="s">
        <v>3309</v>
      </c>
      <c r="K68" s="9">
        <v>26.1155503891402</v>
      </c>
      <c r="Q68" s="9" t="s">
        <v>3309</v>
      </c>
      <c r="R68" s="9">
        <v>99.496008963538301</v>
      </c>
      <c r="X68" s="9" t="s">
        <v>3309</v>
      </c>
      <c r="Y68" s="9">
        <v>253.99233556090499</v>
      </c>
    </row>
    <row r="69" spans="3:29" x14ac:dyDescent="0.3">
      <c r="C69" s="9" t="s">
        <v>3308</v>
      </c>
      <c r="D69" s="9">
        <v>4433.2608597095104</v>
      </c>
      <c r="J69" s="9" t="s">
        <v>3308</v>
      </c>
      <c r="K69" s="9">
        <v>17561.536849908302</v>
      </c>
      <c r="Q69" s="9" t="s">
        <v>3308</v>
      </c>
      <c r="R69" s="9">
        <v>24876.726209022501</v>
      </c>
      <c r="X69" s="9" t="s">
        <v>3308</v>
      </c>
      <c r="Y69" s="9">
        <v>6424.74746668229</v>
      </c>
    </row>
    <row r="70" spans="3:29" x14ac:dyDescent="0.3">
      <c r="C70" s="9" t="s">
        <v>4795</v>
      </c>
      <c r="D70" s="9">
        <v>51.548971551973104</v>
      </c>
      <c r="J70" s="9" t="s">
        <v>4795</v>
      </c>
      <c r="K70" s="9">
        <v>1086.62951838143</v>
      </c>
      <c r="Q70" s="9" t="s">
        <v>4795</v>
      </c>
      <c r="R70" s="9">
        <v>5049.8535308883202</v>
      </c>
      <c r="X70" s="9" t="s">
        <v>4795</v>
      </c>
      <c r="Y70" s="9">
        <v>975.64670854795997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08ABD-99B8-431A-BB7E-E9FB112174E3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3348</v>
      </c>
      <c r="D3" s="17"/>
      <c r="E3" s="17"/>
      <c r="F3" s="17"/>
      <c r="G3" s="17"/>
      <c r="H3" s="18"/>
      <c r="J3" s="16" t="s">
        <v>3349</v>
      </c>
      <c r="K3" s="17"/>
      <c r="L3" s="17"/>
      <c r="M3" s="17"/>
      <c r="N3" s="17"/>
      <c r="O3" s="18"/>
      <c r="Q3" s="16" t="s">
        <v>3350</v>
      </c>
      <c r="R3" s="17"/>
      <c r="S3" s="17"/>
      <c r="T3" s="17"/>
      <c r="U3" s="17"/>
      <c r="V3" s="18"/>
      <c r="X3" s="16" t="s">
        <v>4814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0.64397801626660101</v>
      </c>
      <c r="E5" s="4">
        <v>100000</v>
      </c>
      <c r="F5" s="4">
        <v>213</v>
      </c>
      <c r="G5" s="5">
        <v>7.4820000000000002</v>
      </c>
      <c r="H5" s="5">
        <v>7.4139995000000001</v>
      </c>
      <c r="J5" s="2">
        <v>1</v>
      </c>
      <c r="K5" s="3">
        <v>937.26074297308696</v>
      </c>
      <c r="L5" s="4">
        <v>300000</v>
      </c>
      <c r="M5" s="4">
        <v>642</v>
      </c>
      <c r="N5" s="5">
        <v>54.471600000000002</v>
      </c>
      <c r="O5" s="5">
        <v>54.316279399999999</v>
      </c>
      <c r="Q5" s="2">
        <v>1</v>
      </c>
      <c r="R5" s="3">
        <v>2396.81493268241</v>
      </c>
      <c r="S5" s="4">
        <v>500000</v>
      </c>
      <c r="T5" s="4">
        <v>1083</v>
      </c>
      <c r="U5" s="5">
        <v>164.03219999999999</v>
      </c>
      <c r="V5" s="5">
        <v>163.725235613</v>
      </c>
      <c r="X5" s="2">
        <v>1</v>
      </c>
      <c r="Y5" s="3">
        <v>5045.9851113306304</v>
      </c>
      <c r="Z5" s="4">
        <v>1000000</v>
      </c>
      <c r="AA5" s="4">
        <v>2007</v>
      </c>
      <c r="AB5" s="5">
        <v>731.57659999999998</v>
      </c>
      <c r="AC5" s="5">
        <v>730.85866859999999</v>
      </c>
    </row>
    <row r="6" spans="3:29" x14ac:dyDescent="0.3">
      <c r="C6" s="2">
        <v>2</v>
      </c>
      <c r="D6" s="3">
        <v>0.87759913986155802</v>
      </c>
      <c r="E6" s="4">
        <v>100000</v>
      </c>
      <c r="F6" s="4">
        <v>222</v>
      </c>
      <c r="G6" s="5">
        <v>7.6750999999999996</v>
      </c>
      <c r="H6" s="5">
        <v>7.6220771999999997</v>
      </c>
      <c r="J6" s="2">
        <v>2</v>
      </c>
      <c r="K6" s="3">
        <v>1437.70668280321</v>
      </c>
      <c r="L6" s="4">
        <v>300000</v>
      </c>
      <c r="M6" s="4">
        <v>638</v>
      </c>
      <c r="N6" s="5">
        <v>55.039400000000001</v>
      </c>
      <c r="O6" s="5">
        <v>54.880847199999998</v>
      </c>
      <c r="Q6" s="2">
        <v>2</v>
      </c>
      <c r="R6" s="3">
        <v>1114.7114843045699</v>
      </c>
      <c r="S6" s="4">
        <v>500000</v>
      </c>
      <c r="T6" s="4">
        <v>1034</v>
      </c>
      <c r="U6" s="5">
        <v>158.53729999999999</v>
      </c>
      <c r="V6" s="5">
        <v>158.25103907499999</v>
      </c>
      <c r="X6" s="2">
        <v>2</v>
      </c>
      <c r="Y6" s="3">
        <v>4205.3950098967598</v>
      </c>
      <c r="Z6" s="4">
        <v>1000000</v>
      </c>
      <c r="AA6" s="4">
        <v>2021</v>
      </c>
      <c r="AB6" s="5">
        <v>741.46960000000001</v>
      </c>
      <c r="AC6" s="5">
        <v>740.78676549999898</v>
      </c>
    </row>
    <row r="7" spans="3:29" x14ac:dyDescent="0.3">
      <c r="C7" s="2">
        <v>3</v>
      </c>
      <c r="D7" s="3">
        <v>358.27167542704802</v>
      </c>
      <c r="E7" s="4">
        <v>100000</v>
      </c>
      <c r="F7" s="4">
        <v>230</v>
      </c>
      <c r="G7" s="5">
        <v>7.9195000000000002</v>
      </c>
      <c r="H7" s="5">
        <v>7.8639058000000004</v>
      </c>
      <c r="J7" s="2">
        <v>3</v>
      </c>
      <c r="K7" s="3">
        <v>1392.10660835714</v>
      </c>
      <c r="L7" s="4">
        <v>300000</v>
      </c>
      <c r="M7" s="4">
        <v>663</v>
      </c>
      <c r="N7" s="5">
        <v>55.374499999999998</v>
      </c>
      <c r="O7" s="5">
        <v>55.2119304</v>
      </c>
      <c r="Q7" s="2">
        <v>3</v>
      </c>
      <c r="R7" s="3">
        <v>1282.20759018899</v>
      </c>
      <c r="S7" s="4">
        <v>500000</v>
      </c>
      <c r="T7" s="4">
        <v>1059</v>
      </c>
      <c r="U7" s="5">
        <v>158.87379999999999</v>
      </c>
      <c r="V7" s="5">
        <v>158.58955882199999</v>
      </c>
      <c r="X7" s="2">
        <v>3</v>
      </c>
      <c r="Y7" s="3">
        <v>5290.4218487197004</v>
      </c>
      <c r="Z7" s="4">
        <v>1000000</v>
      </c>
      <c r="AA7" s="4">
        <v>2042</v>
      </c>
      <c r="AB7" s="5">
        <v>745.82560000000001</v>
      </c>
      <c r="AC7" s="5">
        <v>745.14488609999898</v>
      </c>
    </row>
    <row r="8" spans="3:29" x14ac:dyDescent="0.3">
      <c r="C8" s="2">
        <v>4</v>
      </c>
      <c r="D8" s="3">
        <v>240.20086074374501</v>
      </c>
      <c r="E8" s="4">
        <v>100000</v>
      </c>
      <c r="F8" s="4">
        <v>222</v>
      </c>
      <c r="G8" s="5">
        <v>7.8663999999999996</v>
      </c>
      <c r="H8" s="5">
        <v>7.8120175999999999</v>
      </c>
      <c r="J8" s="2">
        <v>4</v>
      </c>
      <c r="K8" s="3">
        <v>1208.97009677349</v>
      </c>
      <c r="L8" s="4">
        <v>300000</v>
      </c>
      <c r="M8" s="4">
        <v>659</v>
      </c>
      <c r="N8" s="5">
        <v>56.619</v>
      </c>
      <c r="O8" s="5">
        <v>56.455281999999997</v>
      </c>
      <c r="Q8" s="2">
        <v>4</v>
      </c>
      <c r="R8" s="3">
        <v>1896.77683106622</v>
      </c>
      <c r="S8" s="4">
        <v>500000</v>
      </c>
      <c r="T8" s="4">
        <v>1098</v>
      </c>
      <c r="U8" s="5">
        <v>162.48429999999999</v>
      </c>
      <c r="V8" s="5">
        <v>162.19420196300001</v>
      </c>
      <c r="X8" s="2">
        <v>4</v>
      </c>
      <c r="Y8" s="3">
        <v>4878.6997232737504</v>
      </c>
      <c r="Z8" s="4">
        <v>1000000</v>
      </c>
      <c r="AA8" s="4">
        <v>2021</v>
      </c>
      <c r="AB8" s="5">
        <v>736.26990000000001</v>
      </c>
      <c r="AC8" s="5">
        <v>735.59077019999995</v>
      </c>
    </row>
    <row r="9" spans="3:29" x14ac:dyDescent="0.3">
      <c r="C9" s="2">
        <v>5</v>
      </c>
      <c r="D9" s="3">
        <v>238.888395719351</v>
      </c>
      <c r="E9" s="4">
        <v>100000</v>
      </c>
      <c r="F9" s="4">
        <v>216</v>
      </c>
      <c r="G9" s="5">
        <v>7.8502000000000001</v>
      </c>
      <c r="H9" s="5">
        <v>7.7961384999999996</v>
      </c>
      <c r="J9" s="2">
        <v>5</v>
      </c>
      <c r="K9" s="3">
        <v>1419.43556021875</v>
      </c>
      <c r="L9" s="4">
        <v>300000</v>
      </c>
      <c r="M9" s="4">
        <v>643</v>
      </c>
      <c r="N9" s="5">
        <v>55.992400000000004</v>
      </c>
      <c r="O9" s="5">
        <v>55.8300895</v>
      </c>
      <c r="Q9" s="2">
        <v>5</v>
      </c>
      <c r="R9" s="3">
        <v>3363.5962598327501</v>
      </c>
      <c r="S9" s="4">
        <v>500000</v>
      </c>
      <c r="T9" s="4">
        <v>1050</v>
      </c>
      <c r="U9" s="5">
        <v>160.01400000000001</v>
      </c>
      <c r="V9" s="5">
        <v>159.72926467400001</v>
      </c>
      <c r="X9" s="2">
        <v>5</v>
      </c>
      <c r="Y9" s="3">
        <v>5416.10296625107</v>
      </c>
      <c r="Z9" s="4">
        <v>1000000</v>
      </c>
      <c r="AA9" s="4">
        <v>2036</v>
      </c>
      <c r="AB9" s="5">
        <v>742.84349999999995</v>
      </c>
      <c r="AC9" s="5">
        <v>742.16297970000005</v>
      </c>
    </row>
    <row r="10" spans="3:29" x14ac:dyDescent="0.3">
      <c r="C10" s="2">
        <v>6</v>
      </c>
      <c r="D10" s="3">
        <v>0.17954717361112599</v>
      </c>
      <c r="E10" s="4">
        <v>100000</v>
      </c>
      <c r="F10" s="4">
        <v>225</v>
      </c>
      <c r="G10" s="5">
        <v>7.7061000000000002</v>
      </c>
      <c r="H10" s="5">
        <v>7.6520348</v>
      </c>
      <c r="J10" s="2">
        <v>6</v>
      </c>
      <c r="K10" s="3">
        <v>1435.0667949912599</v>
      </c>
      <c r="L10" s="4">
        <v>300000</v>
      </c>
      <c r="M10" s="4">
        <v>661</v>
      </c>
      <c r="N10" s="5">
        <v>55.816200000000002</v>
      </c>
      <c r="O10" s="5">
        <v>55.654114399999997</v>
      </c>
      <c r="Q10" s="2">
        <v>6</v>
      </c>
      <c r="R10" s="3">
        <v>1338.8834788244701</v>
      </c>
      <c r="S10" s="4">
        <v>500000</v>
      </c>
      <c r="T10" s="4">
        <v>1044</v>
      </c>
      <c r="U10" s="5">
        <v>159.61580000000001</v>
      </c>
      <c r="V10" s="5">
        <v>159.32567939200001</v>
      </c>
      <c r="X10" s="2">
        <v>6</v>
      </c>
      <c r="Y10" s="3">
        <v>4000.1300563628201</v>
      </c>
      <c r="Z10" s="4">
        <v>1000000</v>
      </c>
      <c r="AA10" s="4">
        <v>2024</v>
      </c>
      <c r="AB10" s="5">
        <v>734.84389999999996</v>
      </c>
      <c r="AC10" s="5">
        <v>734.1725295</v>
      </c>
    </row>
    <row r="11" spans="3:29" x14ac:dyDescent="0.3">
      <c r="C11" s="2">
        <v>7</v>
      </c>
      <c r="D11" s="3">
        <v>238.63469214969001</v>
      </c>
      <c r="E11" s="4">
        <v>100000</v>
      </c>
      <c r="F11" s="4">
        <v>218</v>
      </c>
      <c r="G11" s="5">
        <v>7.5018000000000002</v>
      </c>
      <c r="H11" s="5">
        <v>7.4482672999999897</v>
      </c>
      <c r="J11" s="2">
        <v>7</v>
      </c>
      <c r="K11" s="3">
        <v>1252.9563564965999</v>
      </c>
      <c r="L11" s="4">
        <v>300000</v>
      </c>
      <c r="M11" s="4">
        <v>640</v>
      </c>
      <c r="N11" s="5">
        <v>56.1601</v>
      </c>
      <c r="O11" s="5">
        <v>55.998132599999998</v>
      </c>
      <c r="Q11" s="2">
        <v>7</v>
      </c>
      <c r="R11" s="3">
        <v>2287.1847495981601</v>
      </c>
      <c r="S11" s="4">
        <v>500000</v>
      </c>
      <c r="T11" s="4">
        <v>1042</v>
      </c>
      <c r="U11" s="5">
        <v>158.8929</v>
      </c>
      <c r="V11" s="5">
        <v>158.610895752</v>
      </c>
      <c r="X11" s="2">
        <v>7</v>
      </c>
      <c r="Y11" s="3">
        <v>4963.7941430969304</v>
      </c>
      <c r="Z11" s="4">
        <v>1000000</v>
      </c>
      <c r="AA11" s="4">
        <v>2043</v>
      </c>
      <c r="AB11" s="5">
        <v>751.42989999999998</v>
      </c>
      <c r="AC11" s="5">
        <v>750.76452799999902</v>
      </c>
    </row>
    <row r="12" spans="3:29" x14ac:dyDescent="0.3">
      <c r="C12" s="2">
        <v>8</v>
      </c>
      <c r="D12" s="3">
        <v>2.3174671608558101E-2</v>
      </c>
      <c r="E12" s="4">
        <v>100000</v>
      </c>
      <c r="F12" s="4">
        <v>214</v>
      </c>
      <c r="G12" s="5">
        <v>6.9217000000000004</v>
      </c>
      <c r="H12" s="5">
        <v>6.87285889999999</v>
      </c>
      <c r="J12" s="2">
        <v>8</v>
      </c>
      <c r="K12" s="3">
        <v>1200.9584871835</v>
      </c>
      <c r="L12" s="4">
        <v>300000</v>
      </c>
      <c r="M12" s="4">
        <v>647</v>
      </c>
      <c r="N12" s="5">
        <v>56.143900000000002</v>
      </c>
      <c r="O12" s="5">
        <v>55.982079400000003</v>
      </c>
      <c r="Q12" s="2">
        <v>8</v>
      </c>
      <c r="R12" s="3">
        <v>1627.34414995828</v>
      </c>
      <c r="S12" s="4">
        <v>500000</v>
      </c>
      <c r="T12" s="4">
        <v>1063</v>
      </c>
      <c r="U12" s="5">
        <v>160.24590000000001</v>
      </c>
      <c r="V12" s="5">
        <v>159.956913695</v>
      </c>
      <c r="X12" s="2">
        <v>8</v>
      </c>
      <c r="Y12" s="3">
        <v>4164.1367880493499</v>
      </c>
      <c r="Z12" s="4">
        <v>1000000</v>
      </c>
      <c r="AA12" s="4">
        <v>2033</v>
      </c>
      <c r="AB12" s="5">
        <v>748.92200000000003</v>
      </c>
      <c r="AC12" s="5">
        <v>748.24101610000002</v>
      </c>
    </row>
    <row r="13" spans="3:29" x14ac:dyDescent="0.3">
      <c r="C13" s="2">
        <v>9</v>
      </c>
      <c r="D13" s="3">
        <v>239.87121859130701</v>
      </c>
      <c r="E13" s="4">
        <v>100000</v>
      </c>
      <c r="F13" s="4">
        <v>222</v>
      </c>
      <c r="G13" s="5">
        <v>7.1466000000000003</v>
      </c>
      <c r="H13" s="5">
        <v>7.0974155000000003</v>
      </c>
      <c r="J13" s="2">
        <v>9</v>
      </c>
      <c r="K13" s="3">
        <v>1422.1554345863799</v>
      </c>
      <c r="L13" s="4">
        <v>300000</v>
      </c>
      <c r="M13" s="4">
        <v>647</v>
      </c>
      <c r="N13" s="5">
        <v>55.036700000000003</v>
      </c>
      <c r="O13" s="5">
        <v>54.873864699999999</v>
      </c>
      <c r="Q13" s="2">
        <v>9</v>
      </c>
      <c r="R13" s="3">
        <v>2348.4235265184998</v>
      </c>
      <c r="S13" s="4">
        <v>500000</v>
      </c>
      <c r="T13" s="4">
        <v>1065</v>
      </c>
      <c r="U13" s="5">
        <v>161.33349999999999</v>
      </c>
      <c r="V13" s="5">
        <v>161.04588666199999</v>
      </c>
      <c r="X13" s="2">
        <v>9</v>
      </c>
      <c r="Y13" s="3">
        <v>5226.4240946268501</v>
      </c>
      <c r="Z13" s="4">
        <v>1000000</v>
      </c>
      <c r="AA13" s="4">
        <v>2007</v>
      </c>
      <c r="AB13" s="5">
        <v>729.36590000000001</v>
      </c>
      <c r="AC13" s="5">
        <v>728.70714539999994</v>
      </c>
    </row>
    <row r="14" spans="3:29" x14ac:dyDescent="0.3">
      <c r="C14" s="2">
        <v>10</v>
      </c>
      <c r="D14" s="3">
        <v>374.52802697582302</v>
      </c>
      <c r="E14" s="4">
        <v>100000</v>
      </c>
      <c r="F14" s="4">
        <v>225</v>
      </c>
      <c r="G14" s="5">
        <v>7.0533999999999999</v>
      </c>
      <c r="H14" s="5">
        <v>7.0043319000000004</v>
      </c>
      <c r="J14" s="2">
        <v>10</v>
      </c>
      <c r="K14" s="3">
        <v>1330.2641209492899</v>
      </c>
      <c r="L14" s="4">
        <v>300000</v>
      </c>
      <c r="M14" s="4">
        <v>657</v>
      </c>
      <c r="N14" s="5">
        <v>55.713700000000003</v>
      </c>
      <c r="O14" s="5">
        <v>55.551847199999997</v>
      </c>
      <c r="Q14" s="2">
        <v>10</v>
      </c>
      <c r="R14" s="3">
        <v>1901.0858396122301</v>
      </c>
      <c r="S14" s="4">
        <v>500000</v>
      </c>
      <c r="T14" s="4">
        <v>1076</v>
      </c>
      <c r="U14" s="5">
        <v>161.31870000000001</v>
      </c>
      <c r="V14" s="5">
        <v>161.03096155200001</v>
      </c>
      <c r="X14" s="2">
        <v>10</v>
      </c>
      <c r="Y14" s="3">
        <v>5662.08999242133</v>
      </c>
      <c r="Z14" s="4">
        <v>1000000</v>
      </c>
      <c r="AA14" s="4">
        <v>2021</v>
      </c>
      <c r="AB14" s="5">
        <v>735.82360000000006</v>
      </c>
      <c r="AC14" s="5">
        <v>735.15961019999997</v>
      </c>
    </row>
    <row r="15" spans="3:29" x14ac:dyDescent="0.3">
      <c r="C15" s="2">
        <v>11</v>
      </c>
      <c r="D15" s="3">
        <v>236.93241730510999</v>
      </c>
      <c r="E15" s="4">
        <v>100000</v>
      </c>
      <c r="F15" s="4">
        <v>227</v>
      </c>
      <c r="G15" s="5">
        <v>7.0590000000000002</v>
      </c>
      <c r="H15" s="5">
        <v>7.0101024000000001</v>
      </c>
      <c r="J15" s="2">
        <v>11</v>
      </c>
      <c r="K15" s="3">
        <v>1018.54418305438</v>
      </c>
      <c r="L15" s="4">
        <v>300000</v>
      </c>
      <c r="M15" s="4">
        <v>645</v>
      </c>
      <c r="N15" s="5">
        <v>56.596600000000002</v>
      </c>
      <c r="O15" s="5">
        <v>56.435046399999997</v>
      </c>
      <c r="Q15" s="2">
        <v>11</v>
      </c>
      <c r="R15" s="3">
        <v>1316.9233951615199</v>
      </c>
      <c r="S15" s="4">
        <v>500000</v>
      </c>
      <c r="T15" s="4">
        <v>1055</v>
      </c>
      <c r="U15" s="5">
        <v>158.79140000000001</v>
      </c>
      <c r="V15" s="5">
        <v>158.50329025400001</v>
      </c>
      <c r="X15" s="2">
        <v>11</v>
      </c>
      <c r="Y15" s="3">
        <v>4647.8204595226498</v>
      </c>
      <c r="Z15" s="4">
        <v>1000000</v>
      </c>
      <c r="AA15" s="4">
        <v>2024</v>
      </c>
      <c r="AB15" s="5">
        <v>743.55219999999997</v>
      </c>
      <c r="AC15" s="5">
        <v>742.87709829999994</v>
      </c>
    </row>
    <row r="16" spans="3:29" x14ac:dyDescent="0.3">
      <c r="C16" s="2">
        <v>12</v>
      </c>
      <c r="D16" s="3">
        <v>118.851722138093</v>
      </c>
      <c r="E16" s="4">
        <v>100000</v>
      </c>
      <c r="F16" s="4">
        <v>220</v>
      </c>
      <c r="G16" s="5">
        <v>6.8738999999999999</v>
      </c>
      <c r="H16" s="5">
        <v>6.8245696999999996</v>
      </c>
      <c r="J16" s="2">
        <v>12</v>
      </c>
      <c r="K16" s="3">
        <v>754.84308659671103</v>
      </c>
      <c r="L16" s="4">
        <v>300000</v>
      </c>
      <c r="M16" s="4">
        <v>639</v>
      </c>
      <c r="N16" s="5">
        <v>54.7577</v>
      </c>
      <c r="O16" s="5">
        <v>54.600508799999901</v>
      </c>
      <c r="Q16" s="2">
        <v>12</v>
      </c>
      <c r="R16" s="3">
        <v>1728.39452522786</v>
      </c>
      <c r="S16" s="4">
        <v>500000</v>
      </c>
      <c r="T16" s="4">
        <v>1080</v>
      </c>
      <c r="U16" s="5">
        <v>163.1413</v>
      </c>
      <c r="V16" s="5">
        <v>162.850619934999</v>
      </c>
      <c r="X16" s="2">
        <v>12</v>
      </c>
      <c r="Y16" s="3">
        <v>4998.7659917520104</v>
      </c>
      <c r="Z16" s="4">
        <v>1000000</v>
      </c>
      <c r="AA16" s="4">
        <v>2019</v>
      </c>
      <c r="AB16" s="5">
        <v>750.74369999999999</v>
      </c>
      <c r="AC16" s="5">
        <v>750.04625269999997</v>
      </c>
    </row>
    <row r="17" spans="3:29" x14ac:dyDescent="0.3">
      <c r="C17" s="2">
        <v>13</v>
      </c>
      <c r="D17" s="3">
        <v>0.63407527024810395</v>
      </c>
      <c r="E17" s="4">
        <v>100000</v>
      </c>
      <c r="F17" s="4">
        <v>221</v>
      </c>
      <c r="G17" s="5">
        <v>7.0648999999999997</v>
      </c>
      <c r="H17" s="5">
        <v>7.0164915999999904</v>
      </c>
      <c r="J17" s="2">
        <v>13</v>
      </c>
      <c r="K17" s="3">
        <v>1070.70941046853</v>
      </c>
      <c r="L17" s="4">
        <v>300000</v>
      </c>
      <c r="M17" s="4">
        <v>646</v>
      </c>
      <c r="N17" s="5">
        <v>55.251199999999997</v>
      </c>
      <c r="O17" s="5">
        <v>55.088940999999998</v>
      </c>
      <c r="Q17" s="2">
        <v>13</v>
      </c>
      <c r="R17" s="3">
        <v>2635.61138112459</v>
      </c>
      <c r="S17" s="4">
        <v>500000</v>
      </c>
      <c r="T17" s="4">
        <v>1044</v>
      </c>
      <c r="U17" s="5">
        <v>157.12110000000001</v>
      </c>
      <c r="V17" s="5">
        <v>156.832976419</v>
      </c>
      <c r="X17" s="2">
        <v>13</v>
      </c>
      <c r="Y17" s="3">
        <v>4804.6289064844996</v>
      </c>
      <c r="Z17" s="4">
        <v>1000000</v>
      </c>
      <c r="AA17" s="4">
        <v>2033</v>
      </c>
      <c r="AB17" s="5">
        <v>737.8383</v>
      </c>
      <c r="AC17" s="5">
        <v>737.16804349999995</v>
      </c>
    </row>
    <row r="18" spans="3:29" x14ac:dyDescent="0.3">
      <c r="C18" s="2">
        <v>14</v>
      </c>
      <c r="D18" s="3">
        <v>134.88755209723001</v>
      </c>
      <c r="E18" s="4">
        <v>100000</v>
      </c>
      <c r="F18" s="4">
        <v>214</v>
      </c>
      <c r="G18" s="5">
        <v>6.9682000000000004</v>
      </c>
      <c r="H18" s="5">
        <v>6.9195178000000004</v>
      </c>
      <c r="J18" s="2">
        <v>14</v>
      </c>
      <c r="K18" s="3">
        <v>933.21528503448599</v>
      </c>
      <c r="L18" s="4">
        <v>300000</v>
      </c>
      <c r="M18" s="4">
        <v>656</v>
      </c>
      <c r="N18" s="5">
        <v>55.2577</v>
      </c>
      <c r="O18" s="5">
        <v>55.099620799999997</v>
      </c>
      <c r="Q18" s="2">
        <v>14</v>
      </c>
      <c r="R18" s="3">
        <v>2382.7702089039699</v>
      </c>
      <c r="S18" s="4">
        <v>500000</v>
      </c>
      <c r="T18" s="4">
        <v>1042</v>
      </c>
      <c r="U18" s="5">
        <v>159.58959999999999</v>
      </c>
      <c r="V18" s="5">
        <v>159.30118821400001</v>
      </c>
      <c r="X18" s="2">
        <v>14</v>
      </c>
      <c r="Y18" s="3">
        <v>5038.1499318667302</v>
      </c>
      <c r="Z18" s="4">
        <v>1000000</v>
      </c>
      <c r="AA18" s="4">
        <v>2051</v>
      </c>
      <c r="AB18" s="5">
        <v>746.99300000000005</v>
      </c>
      <c r="AC18" s="5">
        <v>746.29586219999999</v>
      </c>
    </row>
    <row r="19" spans="3:29" x14ac:dyDescent="0.3">
      <c r="C19" s="2">
        <v>15</v>
      </c>
      <c r="D19" s="3">
        <v>238.53189955098901</v>
      </c>
      <c r="E19" s="4">
        <v>100000</v>
      </c>
      <c r="F19" s="4">
        <v>222</v>
      </c>
      <c r="G19" s="5">
        <v>7.1562000000000001</v>
      </c>
      <c r="H19" s="5">
        <v>7.1073525999999996</v>
      </c>
      <c r="J19" s="2">
        <v>15</v>
      </c>
      <c r="K19" s="3">
        <v>1515.3508112341699</v>
      </c>
      <c r="L19" s="4">
        <v>300000</v>
      </c>
      <c r="M19" s="4">
        <v>629</v>
      </c>
      <c r="N19" s="5">
        <v>56.062899999999999</v>
      </c>
      <c r="O19" s="5">
        <v>55.901095799999901</v>
      </c>
      <c r="Q19" s="2">
        <v>15</v>
      </c>
      <c r="R19" s="3">
        <v>2673.8546874276899</v>
      </c>
      <c r="S19" s="4">
        <v>500000</v>
      </c>
      <c r="T19" s="4">
        <v>1079</v>
      </c>
      <c r="U19" s="5">
        <v>161.7312</v>
      </c>
      <c r="V19" s="5">
        <v>161.44013600400001</v>
      </c>
      <c r="X19" s="2">
        <v>15</v>
      </c>
      <c r="Y19" s="3">
        <v>3962.6804897142501</v>
      </c>
      <c r="Z19" s="4">
        <v>1000000</v>
      </c>
      <c r="AA19" s="4">
        <v>2063</v>
      </c>
      <c r="AB19" s="5">
        <v>750.22590000000002</v>
      </c>
      <c r="AC19" s="5">
        <v>749.54068499999903</v>
      </c>
    </row>
    <row r="20" spans="3:29" x14ac:dyDescent="0.3">
      <c r="C20" s="2">
        <v>16</v>
      </c>
      <c r="D20" s="3">
        <v>119.13005500277799</v>
      </c>
      <c r="E20" s="4">
        <v>100000</v>
      </c>
      <c r="F20" s="4">
        <v>223</v>
      </c>
      <c r="G20" s="5">
        <v>7.0591999999999997</v>
      </c>
      <c r="H20" s="5">
        <v>7.0102677</v>
      </c>
      <c r="J20" s="2">
        <v>16</v>
      </c>
      <c r="K20" s="3">
        <v>1485.12622877577</v>
      </c>
      <c r="L20" s="4">
        <v>300000</v>
      </c>
      <c r="M20" s="4">
        <v>654</v>
      </c>
      <c r="N20" s="5">
        <v>56.437100000000001</v>
      </c>
      <c r="O20" s="5">
        <v>56.274837499999997</v>
      </c>
      <c r="Q20" s="2">
        <v>16</v>
      </c>
      <c r="R20" s="3">
        <v>1583.4460349941</v>
      </c>
      <c r="S20" s="4">
        <v>500000</v>
      </c>
      <c r="T20" s="4">
        <v>1066</v>
      </c>
      <c r="U20" s="5">
        <v>161.75839999999999</v>
      </c>
      <c r="V20" s="5">
        <v>161.46644453299999</v>
      </c>
      <c r="X20" s="2">
        <v>16</v>
      </c>
      <c r="Y20" s="3">
        <v>4422.5108913164204</v>
      </c>
      <c r="Z20" s="4">
        <v>1000000</v>
      </c>
      <c r="AA20" s="4">
        <v>2044</v>
      </c>
      <c r="AB20" s="5">
        <v>781.57889999999998</v>
      </c>
      <c r="AC20" s="5">
        <v>780.81619209999997</v>
      </c>
    </row>
    <row r="21" spans="3:29" x14ac:dyDescent="0.3">
      <c r="C21" s="2">
        <v>17</v>
      </c>
      <c r="D21" s="3">
        <v>0.92469271530194397</v>
      </c>
      <c r="E21" s="4">
        <v>100000</v>
      </c>
      <c r="F21" s="4">
        <v>225</v>
      </c>
      <c r="G21" s="5">
        <v>7.2442000000000002</v>
      </c>
      <c r="H21" s="5">
        <v>7.1954969000000002</v>
      </c>
      <c r="J21" s="2">
        <v>17</v>
      </c>
      <c r="K21" s="3">
        <v>714.18579025226597</v>
      </c>
      <c r="L21" s="4">
        <v>300000</v>
      </c>
      <c r="M21" s="4">
        <v>653</v>
      </c>
      <c r="N21" s="5">
        <v>55.684199999999997</v>
      </c>
      <c r="O21" s="5">
        <v>55.525562499999999</v>
      </c>
      <c r="Q21" s="2">
        <v>17</v>
      </c>
      <c r="R21" s="3">
        <v>2085.4035357734801</v>
      </c>
      <c r="S21" s="4">
        <v>500000</v>
      </c>
      <c r="T21" s="4">
        <v>1056</v>
      </c>
      <c r="U21" s="5">
        <v>160.2424</v>
      </c>
      <c r="V21" s="5">
        <v>159.95056745799999</v>
      </c>
      <c r="X21" s="2">
        <v>17</v>
      </c>
      <c r="Y21" s="3">
        <v>5230.3796249315201</v>
      </c>
      <c r="Z21" s="4">
        <v>1000000</v>
      </c>
      <c r="AA21" s="4">
        <v>2038</v>
      </c>
      <c r="AB21" s="5">
        <v>738.75390000000004</v>
      </c>
      <c r="AC21" s="5">
        <v>738.08072089999996</v>
      </c>
    </row>
    <row r="22" spans="3:29" x14ac:dyDescent="0.3">
      <c r="C22" s="2">
        <v>18</v>
      </c>
      <c r="D22" s="3">
        <v>237.43699301987999</v>
      </c>
      <c r="E22" s="4">
        <v>100000</v>
      </c>
      <c r="F22" s="4">
        <v>215</v>
      </c>
      <c r="G22" s="5">
        <v>7.1048</v>
      </c>
      <c r="H22" s="5">
        <v>7.0558671999999998</v>
      </c>
      <c r="J22" s="2">
        <v>18</v>
      </c>
      <c r="K22" s="3">
        <v>1183.2438769847099</v>
      </c>
      <c r="L22" s="4">
        <v>300000</v>
      </c>
      <c r="M22" s="4">
        <v>640</v>
      </c>
      <c r="N22" s="5">
        <v>56.074300000000001</v>
      </c>
      <c r="O22" s="5">
        <v>55.914105599999999</v>
      </c>
      <c r="Q22" s="2">
        <v>18</v>
      </c>
      <c r="R22" s="3">
        <v>1676.3490151298699</v>
      </c>
      <c r="S22" s="4">
        <v>500000</v>
      </c>
      <c r="T22" s="4">
        <v>1068</v>
      </c>
      <c r="U22" s="5">
        <v>159.76769999999999</v>
      </c>
      <c r="V22" s="5">
        <v>159.48103631399999</v>
      </c>
      <c r="X22" s="2">
        <v>18</v>
      </c>
      <c r="Y22" s="3">
        <v>3274.0944424663999</v>
      </c>
      <c r="Z22" s="4">
        <v>1000000</v>
      </c>
      <c r="AA22" s="4">
        <v>2037</v>
      </c>
      <c r="AB22" s="5">
        <v>748.56380000000001</v>
      </c>
      <c r="AC22" s="5">
        <v>747.86362550000001</v>
      </c>
    </row>
    <row r="23" spans="3:29" x14ac:dyDescent="0.3">
      <c r="C23" s="2">
        <v>19</v>
      </c>
      <c r="D23" s="3">
        <v>119.210838747325</v>
      </c>
      <c r="E23" s="4">
        <v>100000</v>
      </c>
      <c r="F23" s="4">
        <v>219</v>
      </c>
      <c r="G23" s="5">
        <v>7.1489000000000003</v>
      </c>
      <c r="H23" s="5">
        <v>7.0990447999999997</v>
      </c>
      <c r="J23" s="2">
        <v>19</v>
      </c>
      <c r="K23" s="3">
        <v>1133.0278675248501</v>
      </c>
      <c r="L23" s="4">
        <v>300000</v>
      </c>
      <c r="M23" s="4">
        <v>633</v>
      </c>
      <c r="N23" s="5">
        <v>54.468400000000003</v>
      </c>
      <c r="O23" s="5">
        <v>54.307127899999998</v>
      </c>
      <c r="Q23" s="2">
        <v>19</v>
      </c>
      <c r="R23" s="3">
        <v>1162.1225773005399</v>
      </c>
      <c r="S23" s="4">
        <v>500000</v>
      </c>
      <c r="T23" s="4">
        <v>1069</v>
      </c>
      <c r="U23" s="5">
        <v>161.35740000000001</v>
      </c>
      <c r="V23" s="5">
        <v>161.06615745100001</v>
      </c>
      <c r="X23" s="2">
        <v>19</v>
      </c>
      <c r="Y23" s="3">
        <v>4599.8135631152099</v>
      </c>
      <c r="Z23" s="4">
        <v>1000000</v>
      </c>
      <c r="AA23" s="4">
        <v>2055</v>
      </c>
      <c r="AB23" s="5">
        <v>749.84990000000005</v>
      </c>
      <c r="AC23" s="5">
        <v>749.15822549999996</v>
      </c>
    </row>
    <row r="24" spans="3:29" x14ac:dyDescent="0.3">
      <c r="C24" s="2">
        <v>20</v>
      </c>
      <c r="D24" s="3">
        <v>0.41817417992365302</v>
      </c>
      <c r="E24" s="4">
        <v>100000</v>
      </c>
      <c r="F24" s="4">
        <v>218</v>
      </c>
      <c r="G24" s="5">
        <v>6.9211</v>
      </c>
      <c r="H24" s="5">
        <v>6.8735211999999999</v>
      </c>
      <c r="J24" s="2">
        <v>20</v>
      </c>
      <c r="K24" s="3">
        <v>1436.4435816682401</v>
      </c>
      <c r="L24" s="4">
        <v>300000</v>
      </c>
      <c r="M24" s="4">
        <v>659</v>
      </c>
      <c r="N24" s="5">
        <v>57.220700000000001</v>
      </c>
      <c r="O24" s="5">
        <v>57.058028699999902</v>
      </c>
      <c r="Q24" s="2">
        <v>20</v>
      </c>
      <c r="R24" s="3">
        <v>1669.12204191252</v>
      </c>
      <c r="S24" s="4">
        <v>500000</v>
      </c>
      <c r="T24" s="4">
        <v>1061</v>
      </c>
      <c r="U24" s="5">
        <v>159.35499999999999</v>
      </c>
      <c r="V24" s="5">
        <v>159.06802357699999</v>
      </c>
      <c r="X24" s="2">
        <v>20</v>
      </c>
      <c r="Y24" s="3">
        <v>4864.9817356189196</v>
      </c>
      <c r="Z24" s="4">
        <v>1000000</v>
      </c>
      <c r="AA24" s="4">
        <v>2041</v>
      </c>
      <c r="AB24" s="5">
        <v>742.59450000000004</v>
      </c>
      <c r="AC24" s="5">
        <v>741.91147869999998</v>
      </c>
    </row>
    <row r="25" spans="3:29" x14ac:dyDescent="0.3">
      <c r="C25" s="2">
        <v>21</v>
      </c>
      <c r="D25" s="3">
        <v>0.27789818634914798</v>
      </c>
      <c r="E25" s="4">
        <v>100000</v>
      </c>
      <c r="F25" s="4">
        <v>215</v>
      </c>
      <c r="G25" s="5">
        <v>6.8522999999999996</v>
      </c>
      <c r="H25" s="5">
        <v>6.8044718</v>
      </c>
      <c r="J25" s="2">
        <v>21</v>
      </c>
      <c r="K25" s="3">
        <v>945.01419545665794</v>
      </c>
      <c r="L25" s="4">
        <v>300000</v>
      </c>
      <c r="M25" s="4">
        <v>636</v>
      </c>
      <c r="N25" s="5">
        <v>54.5351</v>
      </c>
      <c r="O25" s="5">
        <v>54.375272500000001</v>
      </c>
      <c r="Q25" s="2">
        <v>21</v>
      </c>
      <c r="R25" s="3">
        <v>1874.8546886060601</v>
      </c>
      <c r="S25" s="4">
        <v>500000</v>
      </c>
      <c r="T25" s="4">
        <v>1073</v>
      </c>
      <c r="U25" s="5">
        <v>161.17189999999999</v>
      </c>
      <c r="V25" s="5">
        <v>160.879331157</v>
      </c>
      <c r="X25" s="2">
        <v>21</v>
      </c>
      <c r="Y25" s="3">
        <v>5158.8554179825896</v>
      </c>
      <c r="Z25" s="4">
        <v>1000000</v>
      </c>
      <c r="AA25" s="4">
        <v>2042</v>
      </c>
      <c r="AB25" s="5">
        <v>752.61779999999999</v>
      </c>
      <c r="AC25" s="5">
        <v>751.92630829999996</v>
      </c>
    </row>
    <row r="26" spans="3:29" x14ac:dyDescent="0.3">
      <c r="C26" s="2">
        <v>22</v>
      </c>
      <c r="D26" s="3">
        <v>237.05480486981699</v>
      </c>
      <c r="E26" s="4">
        <v>100000</v>
      </c>
      <c r="F26" s="4">
        <v>222</v>
      </c>
      <c r="G26" s="5">
        <v>6.9702000000000002</v>
      </c>
      <c r="H26" s="5">
        <v>6.9215837999999996</v>
      </c>
      <c r="J26" s="2">
        <v>22</v>
      </c>
      <c r="K26" s="3">
        <v>1358.5996971575501</v>
      </c>
      <c r="L26" s="4">
        <v>300000</v>
      </c>
      <c r="M26" s="4">
        <v>650</v>
      </c>
      <c r="N26" s="5">
        <v>56.6907</v>
      </c>
      <c r="O26" s="5">
        <v>56.526415999999998</v>
      </c>
      <c r="Q26" s="2">
        <v>22</v>
      </c>
      <c r="R26" s="3">
        <v>1324.0140511560301</v>
      </c>
      <c r="S26" s="4">
        <v>500000</v>
      </c>
      <c r="T26" s="4">
        <v>1057</v>
      </c>
      <c r="U26" s="5">
        <v>160.1747</v>
      </c>
      <c r="V26" s="5">
        <v>159.88335769399899</v>
      </c>
      <c r="X26" s="2">
        <v>22</v>
      </c>
      <c r="Y26" s="3">
        <v>3629.9861413246299</v>
      </c>
      <c r="Z26" s="4">
        <v>1000000</v>
      </c>
      <c r="AA26" s="4">
        <v>2029</v>
      </c>
      <c r="AB26" s="5">
        <v>750.94320000000005</v>
      </c>
      <c r="AC26" s="5">
        <v>750.23958519999996</v>
      </c>
    </row>
    <row r="27" spans="3:29" x14ac:dyDescent="0.3">
      <c r="C27" s="2">
        <v>23</v>
      </c>
      <c r="D27" s="3">
        <v>119.124561732039</v>
      </c>
      <c r="E27" s="4">
        <v>100000</v>
      </c>
      <c r="F27" s="4">
        <v>220</v>
      </c>
      <c r="G27" s="5">
        <v>6.9908000000000001</v>
      </c>
      <c r="H27" s="5">
        <v>6.9412865000000004</v>
      </c>
      <c r="J27" s="2">
        <v>23</v>
      </c>
      <c r="K27" s="3">
        <v>1284.3787416556299</v>
      </c>
      <c r="L27" s="4">
        <v>300000</v>
      </c>
      <c r="M27" s="4">
        <v>652</v>
      </c>
      <c r="N27" s="5">
        <v>55.292400000000001</v>
      </c>
      <c r="O27" s="5">
        <v>55.131034799999902</v>
      </c>
      <c r="Q27" s="2">
        <v>23</v>
      </c>
      <c r="R27" s="3">
        <v>1589.8607978836501</v>
      </c>
      <c r="S27" s="4">
        <v>500000</v>
      </c>
      <c r="T27" s="4">
        <v>1039</v>
      </c>
      <c r="U27" s="5">
        <v>158.50579999999999</v>
      </c>
      <c r="V27" s="5">
        <v>158.21260042699899</v>
      </c>
      <c r="X27" s="2">
        <v>23</v>
      </c>
      <c r="Y27" s="3">
        <v>4333.4344186563503</v>
      </c>
      <c r="Z27" s="4">
        <v>1000000</v>
      </c>
      <c r="AA27" s="4">
        <v>2047</v>
      </c>
      <c r="AB27" s="5">
        <v>758.95129999999995</v>
      </c>
      <c r="AC27" s="5">
        <v>758.25328639999998</v>
      </c>
    </row>
    <row r="28" spans="3:29" x14ac:dyDescent="0.3">
      <c r="C28" s="2">
        <v>24</v>
      </c>
      <c r="D28" s="3">
        <v>135.409941127395</v>
      </c>
      <c r="E28" s="4">
        <v>100000</v>
      </c>
      <c r="F28" s="4">
        <v>217</v>
      </c>
      <c r="G28" s="5">
        <v>6.9555999999999996</v>
      </c>
      <c r="H28" s="5">
        <v>6.9069693999999897</v>
      </c>
      <c r="J28" s="2">
        <v>24</v>
      </c>
      <c r="K28" s="3">
        <v>1054.9029776556199</v>
      </c>
      <c r="L28" s="4">
        <v>300000</v>
      </c>
      <c r="M28" s="4">
        <v>639</v>
      </c>
      <c r="N28" s="5">
        <v>54.929600000000001</v>
      </c>
      <c r="O28" s="5">
        <v>54.7689801</v>
      </c>
      <c r="Q28" s="2">
        <v>24</v>
      </c>
      <c r="R28" s="3">
        <v>2022.8830819749501</v>
      </c>
      <c r="S28" s="4">
        <v>500000</v>
      </c>
      <c r="T28" s="4">
        <v>1051</v>
      </c>
      <c r="U28" s="5">
        <v>157.85069999999999</v>
      </c>
      <c r="V28" s="5">
        <v>157.55666000100001</v>
      </c>
      <c r="X28" s="2">
        <v>24</v>
      </c>
      <c r="Y28" s="3">
        <v>4665.9396330680802</v>
      </c>
      <c r="Z28" s="4">
        <v>1000000</v>
      </c>
      <c r="AA28" s="4">
        <v>2029</v>
      </c>
      <c r="AB28" s="5">
        <v>744.36929999999995</v>
      </c>
      <c r="AC28" s="5">
        <v>743.69322139999895</v>
      </c>
    </row>
    <row r="29" spans="3:29" x14ac:dyDescent="0.3">
      <c r="C29" s="2">
        <v>25</v>
      </c>
      <c r="D29" s="3">
        <v>119.03496571657099</v>
      </c>
      <c r="E29" s="4">
        <v>100000</v>
      </c>
      <c r="F29" s="4">
        <v>220</v>
      </c>
      <c r="G29" s="5">
        <v>6.9801000000000002</v>
      </c>
      <c r="H29" s="5">
        <v>6.9312784000000001</v>
      </c>
      <c r="J29" s="2">
        <v>25</v>
      </c>
      <c r="K29" s="3">
        <v>1401.8215283014699</v>
      </c>
      <c r="L29" s="4">
        <v>300000</v>
      </c>
      <c r="M29" s="4">
        <v>625</v>
      </c>
      <c r="N29" s="5">
        <v>53.8371</v>
      </c>
      <c r="O29" s="5">
        <v>53.676285199999903</v>
      </c>
      <c r="Q29" s="2">
        <v>25</v>
      </c>
      <c r="R29" s="3">
        <v>2222.4569089295201</v>
      </c>
      <c r="S29" s="4">
        <v>500000</v>
      </c>
      <c r="T29" s="4">
        <v>1055</v>
      </c>
      <c r="U29" s="5">
        <v>158.02279999999999</v>
      </c>
      <c r="V29" s="5">
        <v>157.73096602199999</v>
      </c>
      <c r="X29" s="2">
        <v>25</v>
      </c>
      <c r="Y29" s="3">
        <v>4765.9411735806998</v>
      </c>
      <c r="Z29" s="4">
        <v>1000000</v>
      </c>
      <c r="AA29" s="4">
        <v>2022</v>
      </c>
      <c r="AB29" s="5">
        <v>741.16589999999997</v>
      </c>
      <c r="AC29" s="5">
        <v>740.49508549999996</v>
      </c>
    </row>
    <row r="30" spans="3:29" x14ac:dyDescent="0.3">
      <c r="C30" s="2">
        <v>26</v>
      </c>
      <c r="D30" s="3">
        <v>336.039427939387</v>
      </c>
      <c r="E30" s="4">
        <v>100000</v>
      </c>
      <c r="F30" s="4">
        <v>221</v>
      </c>
      <c r="G30" s="5">
        <v>6.7996999999999996</v>
      </c>
      <c r="H30" s="5">
        <v>6.7513372</v>
      </c>
      <c r="J30" s="2">
        <v>26</v>
      </c>
      <c r="K30" s="3">
        <v>1334.1219803839699</v>
      </c>
      <c r="L30" s="4">
        <v>300000</v>
      </c>
      <c r="M30" s="4">
        <v>628</v>
      </c>
      <c r="N30" s="5">
        <v>55.614899999999999</v>
      </c>
      <c r="O30" s="5">
        <v>55.4547259</v>
      </c>
      <c r="Q30" s="2">
        <v>26</v>
      </c>
      <c r="R30" s="3">
        <v>1524.7302369561601</v>
      </c>
      <c r="S30" s="4">
        <v>500000</v>
      </c>
      <c r="T30" s="4">
        <v>1058</v>
      </c>
      <c r="U30" s="5">
        <v>157.7456</v>
      </c>
      <c r="V30" s="5">
        <v>157.455006943</v>
      </c>
      <c r="X30" s="2">
        <v>26</v>
      </c>
      <c r="Y30" s="3">
        <v>2829.2296431236</v>
      </c>
      <c r="Z30" s="4">
        <v>1000000</v>
      </c>
      <c r="AA30" s="4">
        <v>2020</v>
      </c>
      <c r="AB30" s="5">
        <v>741.07429999999999</v>
      </c>
      <c r="AC30" s="5">
        <v>740.40572609999901</v>
      </c>
    </row>
    <row r="31" spans="3:29" x14ac:dyDescent="0.3">
      <c r="C31" s="2">
        <v>27</v>
      </c>
      <c r="D31" s="3">
        <v>1.00611339138254</v>
      </c>
      <c r="E31" s="4">
        <v>100000</v>
      </c>
      <c r="F31" s="4">
        <v>211</v>
      </c>
      <c r="G31" s="5">
        <v>6.7455999999999996</v>
      </c>
      <c r="H31" s="5">
        <v>6.6971186999999901</v>
      </c>
      <c r="J31" s="2">
        <v>27</v>
      </c>
      <c r="K31" s="3">
        <v>919.29091117003895</v>
      </c>
      <c r="L31" s="4">
        <v>300000</v>
      </c>
      <c r="M31" s="4">
        <v>631</v>
      </c>
      <c r="N31" s="5">
        <v>54.610399999999998</v>
      </c>
      <c r="O31" s="5">
        <v>54.453905800000001</v>
      </c>
      <c r="Q31" s="2">
        <v>27</v>
      </c>
      <c r="R31" s="3">
        <v>1881.8944312979299</v>
      </c>
      <c r="S31" s="4">
        <v>500000</v>
      </c>
      <c r="T31" s="4">
        <v>1058</v>
      </c>
      <c r="U31" s="5">
        <v>160.30160000000001</v>
      </c>
      <c r="V31" s="5">
        <v>160.010076107</v>
      </c>
      <c r="X31" s="2">
        <v>27</v>
      </c>
      <c r="Y31" s="3">
        <v>3696.3119037482502</v>
      </c>
      <c r="Z31" s="4">
        <v>1000000</v>
      </c>
      <c r="AA31" s="4">
        <v>2040</v>
      </c>
      <c r="AB31" s="5">
        <v>740.20709999999997</v>
      </c>
      <c r="AC31" s="5">
        <v>739.53248619999999</v>
      </c>
    </row>
    <row r="32" spans="3:29" x14ac:dyDescent="0.3">
      <c r="C32" s="2">
        <v>28</v>
      </c>
      <c r="D32" s="3">
        <v>0.54617317629731499</v>
      </c>
      <c r="E32" s="4">
        <v>100000</v>
      </c>
      <c r="F32" s="4">
        <v>209</v>
      </c>
      <c r="G32" s="5">
        <v>6.8388999999999998</v>
      </c>
      <c r="H32" s="5">
        <v>6.7917028999999998</v>
      </c>
      <c r="J32" s="2">
        <v>28</v>
      </c>
      <c r="K32" s="3">
        <v>1175.2462083283101</v>
      </c>
      <c r="L32" s="4">
        <v>300000</v>
      </c>
      <c r="M32" s="4">
        <v>630</v>
      </c>
      <c r="N32" s="5">
        <v>53.525700000000001</v>
      </c>
      <c r="O32" s="5">
        <v>53.365984900000001</v>
      </c>
      <c r="Q32" s="2">
        <v>28</v>
      </c>
      <c r="R32" s="3">
        <v>1728.2080332354501</v>
      </c>
      <c r="S32" s="4">
        <v>500000</v>
      </c>
      <c r="T32" s="4">
        <v>1064</v>
      </c>
      <c r="U32" s="5">
        <v>163.364</v>
      </c>
      <c r="V32" s="5">
        <v>163.07531112599901</v>
      </c>
      <c r="X32" s="2">
        <v>28</v>
      </c>
      <c r="Y32" s="3">
        <v>6102.1812569855801</v>
      </c>
      <c r="Z32" s="4">
        <v>1000000</v>
      </c>
      <c r="AA32" s="4">
        <v>2020</v>
      </c>
      <c r="AB32" s="5">
        <v>741.15239999999994</v>
      </c>
      <c r="AC32" s="5">
        <v>740.47207760000003</v>
      </c>
    </row>
    <row r="33" spans="3:29" x14ac:dyDescent="0.3">
      <c r="C33" s="2">
        <v>29</v>
      </c>
      <c r="D33" s="3">
        <v>134.86354099091301</v>
      </c>
      <c r="E33" s="4">
        <v>100000</v>
      </c>
      <c r="F33" s="4">
        <v>217</v>
      </c>
      <c r="G33" s="5">
        <v>7.0894000000000004</v>
      </c>
      <c r="H33" s="5">
        <v>7.0401616999999996</v>
      </c>
      <c r="J33" s="2">
        <v>29</v>
      </c>
      <c r="K33" s="3">
        <v>1260.7117876417601</v>
      </c>
      <c r="L33" s="4">
        <v>300000</v>
      </c>
      <c r="M33" s="4">
        <v>658</v>
      </c>
      <c r="N33" s="5">
        <v>55.2044</v>
      </c>
      <c r="O33" s="5">
        <v>55.042198999999997</v>
      </c>
      <c r="Q33" s="2">
        <v>29</v>
      </c>
      <c r="R33" s="3">
        <v>1614.9113481065999</v>
      </c>
      <c r="S33" s="4">
        <v>500000</v>
      </c>
      <c r="T33" s="4">
        <v>1054</v>
      </c>
      <c r="U33" s="5">
        <v>160.99359999999999</v>
      </c>
      <c r="V33" s="5">
        <v>160.702718737</v>
      </c>
      <c r="X33" s="2">
        <v>29</v>
      </c>
      <c r="Y33" s="3">
        <v>3977.5445233884002</v>
      </c>
      <c r="Z33" s="4">
        <v>1000000</v>
      </c>
      <c r="AA33" s="4">
        <v>2033</v>
      </c>
      <c r="AB33" s="5">
        <v>752.85199999999998</v>
      </c>
      <c r="AC33" s="5">
        <v>752.15795359999902</v>
      </c>
    </row>
    <row r="34" spans="3:29" x14ac:dyDescent="0.3">
      <c r="C34" s="2">
        <v>30</v>
      </c>
      <c r="D34" s="3">
        <v>0.43632005998983903</v>
      </c>
      <c r="E34" s="4">
        <v>100000</v>
      </c>
      <c r="F34" s="4">
        <v>217</v>
      </c>
      <c r="G34" s="5">
        <v>7.0046999999999997</v>
      </c>
      <c r="H34" s="5">
        <v>6.9532132999999998</v>
      </c>
      <c r="J34" s="2">
        <v>30</v>
      </c>
      <c r="K34" s="3">
        <v>1547.32644612531</v>
      </c>
      <c r="L34" s="4">
        <v>300000</v>
      </c>
      <c r="M34" s="4">
        <v>645</v>
      </c>
      <c r="N34" s="5">
        <v>56.773899999999998</v>
      </c>
      <c r="O34" s="5">
        <v>56.611201099999903</v>
      </c>
      <c r="Q34" s="2">
        <v>30</v>
      </c>
      <c r="R34" s="3">
        <v>2502.8469236631699</v>
      </c>
      <c r="S34" s="4">
        <v>500000</v>
      </c>
      <c r="T34" s="4">
        <v>1071</v>
      </c>
      <c r="U34" s="5">
        <v>159.77369999999999</v>
      </c>
      <c r="V34" s="5">
        <v>159.46801439000001</v>
      </c>
      <c r="X34" s="2">
        <v>30</v>
      </c>
      <c r="Y34" s="3">
        <v>4864.3310416394497</v>
      </c>
      <c r="Z34" s="4">
        <v>1000000</v>
      </c>
      <c r="AA34" s="4">
        <v>2038</v>
      </c>
      <c r="AB34" s="5">
        <v>741.80119999999999</v>
      </c>
      <c r="AC34" s="5">
        <v>741.121489</v>
      </c>
    </row>
    <row r="35" spans="3:29" x14ac:dyDescent="0.3">
      <c r="C35" s="2">
        <v>31</v>
      </c>
      <c r="D35" s="3">
        <v>238.459680126969</v>
      </c>
      <c r="E35" s="4">
        <v>100000</v>
      </c>
      <c r="F35" s="4">
        <v>221</v>
      </c>
      <c r="G35" s="5">
        <v>6.9324000000000003</v>
      </c>
      <c r="H35" s="5">
        <v>6.8836110000000001</v>
      </c>
      <c r="J35" s="2">
        <v>31</v>
      </c>
      <c r="K35" s="3">
        <v>1578.29485823553</v>
      </c>
      <c r="L35" s="4">
        <v>300000</v>
      </c>
      <c r="M35" s="4">
        <v>637</v>
      </c>
      <c r="N35" s="5">
        <v>53.803800000000003</v>
      </c>
      <c r="O35" s="5">
        <v>53.6367999</v>
      </c>
      <c r="Q35" s="2">
        <v>31</v>
      </c>
      <c r="R35" s="3">
        <v>1496.0784621325599</v>
      </c>
      <c r="S35" s="4">
        <v>500000</v>
      </c>
      <c r="T35" s="4">
        <v>1066</v>
      </c>
      <c r="U35" s="5">
        <v>159.82249999999999</v>
      </c>
      <c r="V35" s="5">
        <v>159.53296786599901</v>
      </c>
      <c r="X35" s="2">
        <v>31</v>
      </c>
      <c r="Y35" s="3">
        <v>4106.2055818518702</v>
      </c>
      <c r="Z35" s="4">
        <v>1000000</v>
      </c>
      <c r="AA35" s="4">
        <v>2039</v>
      </c>
      <c r="AB35" s="5">
        <v>757.02890000000002</v>
      </c>
      <c r="AC35" s="5">
        <v>756.343311499999</v>
      </c>
    </row>
    <row r="36" spans="3:29" x14ac:dyDescent="0.3">
      <c r="C36" s="2">
        <v>32</v>
      </c>
      <c r="D36" s="3">
        <v>120.140879770967</v>
      </c>
      <c r="E36" s="4">
        <v>100000</v>
      </c>
      <c r="F36" s="4">
        <v>228</v>
      </c>
      <c r="G36" s="5">
        <v>7.3935000000000004</v>
      </c>
      <c r="H36" s="5">
        <v>7.3438949999999998</v>
      </c>
      <c r="J36" s="2">
        <v>32</v>
      </c>
      <c r="K36" s="3">
        <v>1170.69328264822</v>
      </c>
      <c r="L36" s="4">
        <v>300000</v>
      </c>
      <c r="M36" s="4">
        <v>657</v>
      </c>
      <c r="N36" s="5">
        <v>56.452100000000002</v>
      </c>
      <c r="O36" s="5">
        <v>56.287481100000001</v>
      </c>
      <c r="Q36" s="2">
        <v>32</v>
      </c>
      <c r="R36" s="3">
        <v>2196.5896982751201</v>
      </c>
      <c r="S36" s="4">
        <v>500000</v>
      </c>
      <c r="T36" s="4">
        <v>1045</v>
      </c>
      <c r="U36" s="5">
        <v>161.40209999999999</v>
      </c>
      <c r="V36" s="5">
        <v>161.115125159</v>
      </c>
      <c r="X36" s="2">
        <v>32</v>
      </c>
      <c r="Y36" s="3">
        <v>5525.4593000876703</v>
      </c>
      <c r="Z36" s="4">
        <v>1000000</v>
      </c>
      <c r="AA36" s="4">
        <v>2037</v>
      </c>
      <c r="AB36" s="5">
        <v>739.42840000000001</v>
      </c>
      <c r="AC36" s="5">
        <v>738.76907500000004</v>
      </c>
    </row>
    <row r="37" spans="3:29" x14ac:dyDescent="0.3">
      <c r="C37" s="2">
        <v>33</v>
      </c>
      <c r="D37" s="3">
        <v>236.903684123038</v>
      </c>
      <c r="E37" s="4">
        <v>100000</v>
      </c>
      <c r="F37" s="4">
        <v>216</v>
      </c>
      <c r="G37" s="5">
        <v>6.9341999999999997</v>
      </c>
      <c r="H37" s="5">
        <v>6.8851291999999997</v>
      </c>
      <c r="J37" s="2">
        <v>33</v>
      </c>
      <c r="K37" s="3">
        <v>1264.1546048084299</v>
      </c>
      <c r="L37" s="4">
        <v>300000</v>
      </c>
      <c r="M37" s="4">
        <v>654</v>
      </c>
      <c r="N37" s="5">
        <v>55.771099999999997</v>
      </c>
      <c r="O37" s="5">
        <v>55.611715099999998</v>
      </c>
      <c r="Q37" s="2">
        <v>33</v>
      </c>
      <c r="R37" s="3">
        <v>2382.48299228418</v>
      </c>
      <c r="S37" s="4">
        <v>500000</v>
      </c>
      <c r="T37" s="4">
        <v>1054</v>
      </c>
      <c r="U37" s="5">
        <v>156.66309999999999</v>
      </c>
      <c r="V37" s="5">
        <v>156.37446373</v>
      </c>
      <c r="X37" s="2">
        <v>33</v>
      </c>
      <c r="Y37" s="3">
        <v>5440.5128470552099</v>
      </c>
      <c r="Z37" s="4">
        <v>1000000</v>
      </c>
      <c r="AA37" s="4">
        <v>2025</v>
      </c>
      <c r="AB37" s="5">
        <v>749.96360000000004</v>
      </c>
      <c r="AC37" s="5">
        <v>749.28319759999999</v>
      </c>
    </row>
    <row r="38" spans="3:29" x14ac:dyDescent="0.3">
      <c r="C38" s="2">
        <v>34</v>
      </c>
      <c r="D38" s="3">
        <v>120.008009951826</v>
      </c>
      <c r="E38" s="4">
        <v>100000</v>
      </c>
      <c r="F38" s="4">
        <v>222</v>
      </c>
      <c r="G38" s="5">
        <v>7.2678000000000003</v>
      </c>
      <c r="H38" s="5">
        <v>7.2185547999999997</v>
      </c>
      <c r="J38" s="2">
        <v>34</v>
      </c>
      <c r="K38" s="3">
        <v>1654.3562773466999</v>
      </c>
      <c r="L38" s="4">
        <v>300000</v>
      </c>
      <c r="M38" s="4">
        <v>644</v>
      </c>
      <c r="N38" s="5">
        <v>54.864800000000002</v>
      </c>
      <c r="O38" s="5">
        <v>54.705061200000003</v>
      </c>
      <c r="Q38" s="2">
        <v>34</v>
      </c>
      <c r="R38" s="3">
        <v>1616.2274744040701</v>
      </c>
      <c r="S38" s="4">
        <v>500000</v>
      </c>
      <c r="T38" s="4">
        <v>1045</v>
      </c>
      <c r="U38" s="5">
        <v>159.0582</v>
      </c>
      <c r="V38" s="5">
        <v>158.76154885099999</v>
      </c>
      <c r="X38" s="2">
        <v>34</v>
      </c>
      <c r="Y38" s="3">
        <v>5324.9968411396503</v>
      </c>
      <c r="Z38" s="4">
        <v>1000000</v>
      </c>
      <c r="AA38" s="4">
        <v>2046</v>
      </c>
      <c r="AB38" s="5">
        <v>745.65970000000004</v>
      </c>
      <c r="AC38" s="5">
        <v>744.98173580000002</v>
      </c>
    </row>
    <row r="39" spans="3:29" x14ac:dyDescent="0.3">
      <c r="C39" s="2">
        <v>35</v>
      </c>
      <c r="D39" s="3">
        <v>355.95790588370897</v>
      </c>
      <c r="E39" s="4">
        <v>100000</v>
      </c>
      <c r="F39" s="4">
        <v>216</v>
      </c>
      <c r="G39" s="5">
        <v>6.9539</v>
      </c>
      <c r="H39" s="5">
        <v>6.9054634000000004</v>
      </c>
      <c r="J39" s="2">
        <v>35</v>
      </c>
      <c r="K39" s="3">
        <v>1286.1060642064199</v>
      </c>
      <c r="L39" s="4">
        <v>300000</v>
      </c>
      <c r="M39" s="4">
        <v>661</v>
      </c>
      <c r="N39" s="5">
        <v>55.892600000000002</v>
      </c>
      <c r="O39" s="5">
        <v>55.731540299999899</v>
      </c>
      <c r="Q39" s="2">
        <v>35</v>
      </c>
      <c r="R39" s="3">
        <v>1860.1427772587499</v>
      </c>
      <c r="S39" s="4">
        <v>500000</v>
      </c>
      <c r="T39" s="4">
        <v>1051</v>
      </c>
      <c r="U39" s="5">
        <v>158.81989999999999</v>
      </c>
      <c r="V39" s="5">
        <v>158.53191167</v>
      </c>
      <c r="X39" s="2">
        <v>35</v>
      </c>
      <c r="Y39" s="3">
        <v>3477.95949039471</v>
      </c>
      <c r="Z39" s="4">
        <v>1000000</v>
      </c>
      <c r="AA39" s="4">
        <v>2024</v>
      </c>
      <c r="AB39" s="5">
        <v>776.26919999999996</v>
      </c>
      <c r="AC39" s="5">
        <v>775.5234557</v>
      </c>
    </row>
    <row r="40" spans="3:29" x14ac:dyDescent="0.3">
      <c r="C40" s="2">
        <v>36</v>
      </c>
      <c r="D40" s="3">
        <v>119.30298576699001</v>
      </c>
      <c r="E40" s="4">
        <v>100000</v>
      </c>
      <c r="F40" s="4">
        <v>222</v>
      </c>
      <c r="G40" s="5">
        <v>7.3228999999999997</v>
      </c>
      <c r="H40" s="5">
        <v>7.2721038</v>
      </c>
      <c r="J40" s="2">
        <v>36</v>
      </c>
      <c r="K40" s="3">
        <v>924.11059468554595</v>
      </c>
      <c r="L40" s="4">
        <v>300000</v>
      </c>
      <c r="M40" s="4">
        <v>650</v>
      </c>
      <c r="N40" s="5">
        <v>57.1845</v>
      </c>
      <c r="O40" s="5">
        <v>57.021047599999903</v>
      </c>
      <c r="Q40" s="2">
        <v>36</v>
      </c>
      <c r="R40" s="3">
        <v>1104.3427958933701</v>
      </c>
      <c r="S40" s="4">
        <v>500000</v>
      </c>
      <c r="T40" s="4">
        <v>1033</v>
      </c>
      <c r="U40" s="5">
        <v>154.8312</v>
      </c>
      <c r="V40" s="5">
        <v>154.546673704</v>
      </c>
      <c r="X40" s="2">
        <v>36</v>
      </c>
      <c r="Y40" s="3">
        <v>4903.4375524844299</v>
      </c>
      <c r="Z40" s="4">
        <v>1000000</v>
      </c>
      <c r="AA40" s="4">
        <v>2034</v>
      </c>
      <c r="AB40" s="5">
        <v>759.54110000000003</v>
      </c>
      <c r="AC40" s="5">
        <v>758.83625039999902</v>
      </c>
    </row>
    <row r="41" spans="3:29" x14ac:dyDescent="0.3">
      <c r="C41" s="2">
        <v>37</v>
      </c>
      <c r="D41" s="3">
        <v>217.55815431841</v>
      </c>
      <c r="E41" s="4">
        <v>100000</v>
      </c>
      <c r="F41" s="4">
        <v>220</v>
      </c>
      <c r="G41" s="5">
        <v>7.3395000000000001</v>
      </c>
      <c r="H41" s="5">
        <v>7.2883325999999897</v>
      </c>
      <c r="J41" s="2">
        <v>37</v>
      </c>
      <c r="K41" s="3">
        <v>1864.6099226942599</v>
      </c>
      <c r="L41" s="4">
        <v>300000</v>
      </c>
      <c r="M41" s="4">
        <v>651</v>
      </c>
      <c r="N41" s="5">
        <v>56.235799999999998</v>
      </c>
      <c r="O41" s="5">
        <v>56.073454599999998</v>
      </c>
      <c r="Q41" s="2">
        <v>37</v>
      </c>
      <c r="R41" s="3">
        <v>1680.7327902044001</v>
      </c>
      <c r="S41" s="4">
        <v>500000</v>
      </c>
      <c r="T41" s="4">
        <v>1058</v>
      </c>
      <c r="U41" s="5">
        <v>159.31319999999999</v>
      </c>
      <c r="V41" s="5">
        <v>159.02210870799999</v>
      </c>
      <c r="X41" s="2">
        <v>37</v>
      </c>
      <c r="Y41" s="3">
        <v>3783.3063847939102</v>
      </c>
      <c r="Z41" s="4">
        <v>1000000</v>
      </c>
      <c r="AA41" s="4">
        <v>2041</v>
      </c>
      <c r="AB41" s="5">
        <v>737.24379999999996</v>
      </c>
      <c r="AC41" s="5">
        <v>736.53467890000002</v>
      </c>
    </row>
    <row r="42" spans="3:29" x14ac:dyDescent="0.3">
      <c r="C42" s="2">
        <v>38</v>
      </c>
      <c r="D42" s="3">
        <v>119.060560847961</v>
      </c>
      <c r="E42" s="4">
        <v>100000</v>
      </c>
      <c r="F42" s="4">
        <v>223</v>
      </c>
      <c r="G42" s="5">
        <v>7.3429000000000002</v>
      </c>
      <c r="H42" s="5">
        <v>7.2921246999999996</v>
      </c>
      <c r="J42" s="2">
        <v>38</v>
      </c>
      <c r="K42" s="3">
        <v>1229.79144515697</v>
      </c>
      <c r="L42" s="4">
        <v>300000</v>
      </c>
      <c r="M42" s="4">
        <v>660</v>
      </c>
      <c r="N42" s="5">
        <v>56.191299999999998</v>
      </c>
      <c r="O42" s="5">
        <v>56.027456299999997</v>
      </c>
      <c r="Q42" s="2">
        <v>38</v>
      </c>
      <c r="R42" s="3">
        <v>1806.87462053128</v>
      </c>
      <c r="S42" s="4">
        <v>500000</v>
      </c>
      <c r="T42" s="4">
        <v>1058</v>
      </c>
      <c r="U42" s="5">
        <v>173.81800000000001</v>
      </c>
      <c r="V42" s="5">
        <v>173.47015161499999</v>
      </c>
      <c r="X42" s="2">
        <v>38</v>
      </c>
      <c r="Y42" s="3">
        <v>4659.1225115022999</v>
      </c>
      <c r="Z42" s="4">
        <v>1000000</v>
      </c>
      <c r="AA42" s="4">
        <v>2035</v>
      </c>
      <c r="AB42" s="5">
        <v>739.48009999999999</v>
      </c>
      <c r="AC42" s="5">
        <v>738.79737119999902</v>
      </c>
    </row>
    <row r="43" spans="3:29" x14ac:dyDescent="0.3">
      <c r="C43" s="2">
        <v>39</v>
      </c>
      <c r="D43" s="3">
        <v>0.38812793125498501</v>
      </c>
      <c r="E43" s="4">
        <v>100000</v>
      </c>
      <c r="F43" s="4">
        <v>215</v>
      </c>
      <c r="G43" s="5">
        <v>6.7365000000000004</v>
      </c>
      <c r="H43" s="5">
        <v>6.6888724999999898</v>
      </c>
      <c r="J43" s="2">
        <v>39</v>
      </c>
      <c r="K43" s="3">
        <v>1247.8688114250599</v>
      </c>
      <c r="L43" s="4">
        <v>300000</v>
      </c>
      <c r="M43" s="4">
        <v>643</v>
      </c>
      <c r="N43" s="5">
        <v>54.738300000000002</v>
      </c>
      <c r="O43" s="5">
        <v>54.577197400000003</v>
      </c>
      <c r="Q43" s="2">
        <v>39</v>
      </c>
      <c r="R43" s="3">
        <v>1215.34395021614</v>
      </c>
      <c r="S43" s="4">
        <v>500000</v>
      </c>
      <c r="T43" s="4">
        <v>1072</v>
      </c>
      <c r="U43" s="5">
        <v>183.54040000000001</v>
      </c>
      <c r="V43" s="5">
        <v>183.17884971699999</v>
      </c>
      <c r="X43" s="2">
        <v>39</v>
      </c>
      <c r="Y43" s="3">
        <v>4896.7854957126501</v>
      </c>
      <c r="Z43" s="4">
        <v>1000000</v>
      </c>
      <c r="AA43" s="4">
        <v>2027</v>
      </c>
      <c r="AB43" s="5">
        <v>742.81529999999998</v>
      </c>
      <c r="AC43" s="5">
        <v>742.13025229999903</v>
      </c>
    </row>
    <row r="44" spans="3:29" x14ac:dyDescent="0.3">
      <c r="C44" s="2">
        <v>40</v>
      </c>
      <c r="D44" s="3">
        <v>238.682949685891</v>
      </c>
      <c r="E44" s="4">
        <v>100000</v>
      </c>
      <c r="F44" s="4">
        <v>220</v>
      </c>
      <c r="G44" s="5">
        <v>6.9465000000000003</v>
      </c>
      <c r="H44" s="5">
        <v>6.8975830999999896</v>
      </c>
      <c r="J44" s="2">
        <v>40</v>
      </c>
      <c r="K44" s="3">
        <v>1331.77533238812</v>
      </c>
      <c r="L44" s="4">
        <v>300000</v>
      </c>
      <c r="M44" s="4">
        <v>631</v>
      </c>
      <c r="N44" s="5">
        <v>55.3048</v>
      </c>
      <c r="O44" s="5">
        <v>55.141818199999904</v>
      </c>
      <c r="Q44" s="2">
        <v>40</v>
      </c>
      <c r="R44" s="3">
        <v>1437.5656607727799</v>
      </c>
      <c r="S44" s="4">
        <v>500000</v>
      </c>
      <c r="T44" s="4">
        <v>1061</v>
      </c>
      <c r="U44" s="5">
        <v>179.27080000000001</v>
      </c>
      <c r="V44" s="5">
        <v>178.91774502800001</v>
      </c>
      <c r="X44" s="2">
        <v>40</v>
      </c>
      <c r="Y44" s="3">
        <v>5923.4763308869396</v>
      </c>
      <c r="Z44" s="4">
        <v>1000000</v>
      </c>
      <c r="AA44" s="4">
        <v>2041</v>
      </c>
      <c r="AB44" s="5">
        <v>740.65229999999997</v>
      </c>
      <c r="AC44" s="5">
        <v>739.9815122</v>
      </c>
    </row>
    <row r="45" spans="3:29" x14ac:dyDescent="0.3">
      <c r="C45" s="2">
        <v>41</v>
      </c>
      <c r="D45" s="3">
        <v>130.252688685376</v>
      </c>
      <c r="E45" s="4">
        <v>100000</v>
      </c>
      <c r="F45" s="4">
        <v>218</v>
      </c>
      <c r="G45" s="5">
        <v>7.0472000000000001</v>
      </c>
      <c r="H45" s="5">
        <v>6.9917011000000002</v>
      </c>
      <c r="J45" s="2">
        <v>41</v>
      </c>
      <c r="K45" s="3">
        <v>941.15618793077897</v>
      </c>
      <c r="L45" s="4">
        <v>300000</v>
      </c>
      <c r="M45" s="4">
        <v>651</v>
      </c>
      <c r="N45" s="5">
        <v>55.776200000000003</v>
      </c>
      <c r="O45" s="5">
        <v>55.615800800000002</v>
      </c>
      <c r="Q45" s="2">
        <v>41</v>
      </c>
      <c r="R45" s="3">
        <v>2506.1511575173799</v>
      </c>
      <c r="S45" s="4">
        <v>500000</v>
      </c>
      <c r="T45" s="4">
        <v>1053</v>
      </c>
      <c r="U45" s="5">
        <v>179.7089</v>
      </c>
      <c r="V45" s="5">
        <v>179.350039262</v>
      </c>
      <c r="X45" s="2">
        <v>41</v>
      </c>
      <c r="Y45" s="3">
        <v>3021.6820172228699</v>
      </c>
      <c r="Z45" s="4">
        <v>1000000</v>
      </c>
      <c r="AA45" s="4">
        <v>2051</v>
      </c>
      <c r="AB45" s="5">
        <v>746.83950000000004</v>
      </c>
      <c r="AC45" s="5">
        <v>746.15244909999899</v>
      </c>
    </row>
    <row r="46" spans="3:29" x14ac:dyDescent="0.3">
      <c r="C46" s="2">
        <v>42</v>
      </c>
      <c r="D46" s="3">
        <v>0.94028380384497701</v>
      </c>
      <c r="E46" s="4">
        <v>100000</v>
      </c>
      <c r="F46" s="4">
        <v>220</v>
      </c>
      <c r="G46" s="5">
        <v>7.0235000000000003</v>
      </c>
      <c r="H46" s="5">
        <v>6.9739401000000001</v>
      </c>
      <c r="J46" s="2">
        <v>42</v>
      </c>
      <c r="K46" s="3">
        <v>1311.50559388224</v>
      </c>
      <c r="L46" s="4">
        <v>300000</v>
      </c>
      <c r="M46" s="4">
        <v>650</v>
      </c>
      <c r="N46" s="5">
        <v>55.24</v>
      </c>
      <c r="O46" s="5">
        <v>55.0783822</v>
      </c>
      <c r="Q46" s="2">
        <v>42</v>
      </c>
      <c r="R46" s="3">
        <v>2068.7852220767099</v>
      </c>
      <c r="S46" s="4">
        <v>500000</v>
      </c>
      <c r="T46" s="4">
        <v>1044</v>
      </c>
      <c r="U46" s="5">
        <v>183.65129999999999</v>
      </c>
      <c r="V46" s="5">
        <v>183.276625545</v>
      </c>
      <c r="X46" s="2">
        <v>42</v>
      </c>
      <c r="Y46" s="3">
        <v>4343.0443333756202</v>
      </c>
      <c r="Z46" s="4">
        <v>1000000</v>
      </c>
      <c r="AA46" s="4">
        <v>2034</v>
      </c>
      <c r="AB46" s="5">
        <v>739.26319999999998</v>
      </c>
      <c r="AC46" s="5">
        <v>738.58287499999994</v>
      </c>
    </row>
    <row r="47" spans="3:29" x14ac:dyDescent="0.3">
      <c r="C47" s="2">
        <v>43</v>
      </c>
      <c r="D47" s="3">
        <v>22.765223253022398</v>
      </c>
      <c r="E47" s="4">
        <v>100000</v>
      </c>
      <c r="F47" s="4">
        <v>219</v>
      </c>
      <c r="G47" s="5">
        <v>6.9702000000000002</v>
      </c>
      <c r="H47" s="5">
        <v>6.9215562999999998</v>
      </c>
      <c r="J47" s="2">
        <v>43</v>
      </c>
      <c r="K47" s="3">
        <v>1244.9019438170201</v>
      </c>
      <c r="L47" s="4">
        <v>300000</v>
      </c>
      <c r="M47" s="4">
        <v>652</v>
      </c>
      <c r="N47" s="5">
        <v>55.799300000000002</v>
      </c>
      <c r="O47" s="5">
        <v>55.637010799999999</v>
      </c>
      <c r="Q47" s="2">
        <v>43</v>
      </c>
      <c r="R47" s="3">
        <v>2007.8909845959399</v>
      </c>
      <c r="S47" s="4">
        <v>500000</v>
      </c>
      <c r="T47" s="4">
        <v>1058</v>
      </c>
      <c r="U47" s="5">
        <v>181.01910000000001</v>
      </c>
      <c r="V47" s="5">
        <v>180.66259113699999</v>
      </c>
      <c r="X47" s="2">
        <v>43</v>
      </c>
      <c r="Y47" s="3">
        <v>4248.9842214719001</v>
      </c>
      <c r="Z47" s="4">
        <v>1000000</v>
      </c>
      <c r="AA47" s="4">
        <v>2035</v>
      </c>
      <c r="AB47" s="5">
        <v>748.37559999999996</v>
      </c>
      <c r="AC47" s="5">
        <v>747.68755099999998</v>
      </c>
    </row>
    <row r="48" spans="3:29" x14ac:dyDescent="0.3">
      <c r="C48" s="2">
        <v>44</v>
      </c>
      <c r="D48" s="3">
        <v>253.53008410026899</v>
      </c>
      <c r="E48" s="4">
        <v>100000</v>
      </c>
      <c r="F48" s="4">
        <v>215</v>
      </c>
      <c r="G48" s="5">
        <v>6.9547999999999996</v>
      </c>
      <c r="H48" s="5">
        <v>6.9054678999999899</v>
      </c>
      <c r="J48" s="2">
        <v>44</v>
      </c>
      <c r="K48" s="3">
        <v>796.938111882219</v>
      </c>
      <c r="L48" s="4">
        <v>300000</v>
      </c>
      <c r="M48" s="4">
        <v>636</v>
      </c>
      <c r="N48" s="5">
        <v>55.273699999999998</v>
      </c>
      <c r="O48" s="5">
        <v>55.115891999999903</v>
      </c>
      <c r="Q48" s="2">
        <v>44</v>
      </c>
      <c r="R48" s="3">
        <v>1380.65266730023</v>
      </c>
      <c r="S48" s="4">
        <v>500000</v>
      </c>
      <c r="T48" s="4">
        <v>1062</v>
      </c>
      <c r="U48" s="5">
        <v>179.88480000000001</v>
      </c>
      <c r="V48" s="5">
        <v>179.52870544699999</v>
      </c>
      <c r="X48" s="2">
        <v>44</v>
      </c>
      <c r="Y48" s="3">
        <v>3585.79978493199</v>
      </c>
      <c r="Z48" s="4">
        <v>1000000</v>
      </c>
      <c r="AA48" s="4">
        <v>2038</v>
      </c>
      <c r="AB48" s="5">
        <v>749.7604</v>
      </c>
      <c r="AC48" s="5">
        <v>749.07210139999995</v>
      </c>
    </row>
    <row r="49" spans="3:29" x14ac:dyDescent="0.3">
      <c r="C49" s="2">
        <v>45</v>
      </c>
      <c r="D49" s="3">
        <v>119.371815778558</v>
      </c>
      <c r="E49" s="4">
        <v>100000</v>
      </c>
      <c r="F49" s="4">
        <v>223</v>
      </c>
      <c r="G49" s="5">
        <v>7.0919999999999996</v>
      </c>
      <c r="H49" s="5">
        <v>7.0426906000000002</v>
      </c>
      <c r="J49" s="2">
        <v>45</v>
      </c>
      <c r="K49" s="3">
        <v>1044.6634268126099</v>
      </c>
      <c r="L49" s="4">
        <v>300000</v>
      </c>
      <c r="M49" s="4">
        <v>622</v>
      </c>
      <c r="N49" s="5">
        <v>52.896900000000002</v>
      </c>
      <c r="O49" s="5">
        <v>52.736574399999903</v>
      </c>
      <c r="Q49" s="2">
        <v>45</v>
      </c>
      <c r="R49" s="3">
        <v>1538.7600181743001</v>
      </c>
      <c r="S49" s="4">
        <v>500000</v>
      </c>
      <c r="T49" s="4">
        <v>1041</v>
      </c>
      <c r="U49" s="5">
        <v>175.54830000000001</v>
      </c>
      <c r="V49" s="5">
        <v>175.19994215899999</v>
      </c>
      <c r="X49" s="2">
        <v>45</v>
      </c>
      <c r="Y49" s="3">
        <v>4689.66712456394</v>
      </c>
      <c r="Z49" s="4">
        <v>1000000</v>
      </c>
      <c r="AA49" s="4">
        <v>2026</v>
      </c>
      <c r="AB49" s="5">
        <v>741.10789999999997</v>
      </c>
      <c r="AC49" s="5">
        <v>740.42186749999996</v>
      </c>
    </row>
    <row r="50" spans="3:29" x14ac:dyDescent="0.3">
      <c r="C50" s="2">
        <v>46</v>
      </c>
      <c r="D50" s="3">
        <v>414.69957543898101</v>
      </c>
      <c r="E50" s="4">
        <v>100000</v>
      </c>
      <c r="F50" s="4">
        <v>222</v>
      </c>
      <c r="G50" s="5">
        <v>7.1176000000000004</v>
      </c>
      <c r="H50" s="5">
        <v>7.0673569000000001</v>
      </c>
      <c r="J50" s="2">
        <v>46</v>
      </c>
      <c r="K50" s="3">
        <v>1391.32524697795</v>
      </c>
      <c r="L50" s="4">
        <v>300000</v>
      </c>
      <c r="M50" s="4">
        <v>639</v>
      </c>
      <c r="N50" s="5">
        <v>55.204599999999999</v>
      </c>
      <c r="O50" s="5">
        <v>55.041268799999997</v>
      </c>
      <c r="Q50" s="2">
        <v>46</v>
      </c>
      <c r="R50" s="3">
        <v>1583.35996718144</v>
      </c>
      <c r="S50" s="4">
        <v>500000</v>
      </c>
      <c r="T50" s="4">
        <v>1073</v>
      </c>
      <c r="U50" s="5">
        <v>182.5975</v>
      </c>
      <c r="V50" s="5">
        <v>182.24190570399901</v>
      </c>
      <c r="X50" s="2">
        <v>46</v>
      </c>
      <c r="Y50" s="3">
        <v>3539.5632195729299</v>
      </c>
      <c r="Z50" s="4">
        <v>1000000</v>
      </c>
      <c r="AA50" s="4">
        <v>2038</v>
      </c>
      <c r="AB50" s="5">
        <v>752.87419999999997</v>
      </c>
      <c r="AC50" s="5">
        <v>752.17752759999996</v>
      </c>
    </row>
    <row r="51" spans="3:29" x14ac:dyDescent="0.3">
      <c r="C51" s="2">
        <v>47</v>
      </c>
      <c r="D51" s="3">
        <v>0.67672312702848103</v>
      </c>
      <c r="E51" s="4">
        <v>100000</v>
      </c>
      <c r="F51" s="4">
        <v>227</v>
      </c>
      <c r="G51" s="5">
        <v>7.3226000000000004</v>
      </c>
      <c r="H51" s="5">
        <v>7.2742474999999898</v>
      </c>
      <c r="J51" s="2">
        <v>47</v>
      </c>
      <c r="K51" s="3">
        <v>1381.47543379031</v>
      </c>
      <c r="L51" s="4">
        <v>300000</v>
      </c>
      <c r="M51" s="4">
        <v>636</v>
      </c>
      <c r="N51" s="5">
        <v>55.9026</v>
      </c>
      <c r="O51" s="5">
        <v>55.738164400000002</v>
      </c>
      <c r="Q51" s="2">
        <v>47</v>
      </c>
      <c r="R51" s="3">
        <v>1741.34416957346</v>
      </c>
      <c r="S51" s="4">
        <v>500000</v>
      </c>
      <c r="T51" s="4">
        <v>1079</v>
      </c>
      <c r="U51" s="5">
        <v>181.37360000000001</v>
      </c>
      <c r="V51" s="5">
        <v>181.02568478500001</v>
      </c>
      <c r="X51" s="2">
        <v>47</v>
      </c>
      <c r="Y51" s="3">
        <v>3094.8034324094601</v>
      </c>
      <c r="Z51" s="4">
        <v>1000000</v>
      </c>
      <c r="AA51" s="4">
        <v>2039</v>
      </c>
      <c r="AB51" s="5">
        <v>740.62660000000005</v>
      </c>
      <c r="AC51" s="5">
        <v>739.94550340000001</v>
      </c>
    </row>
    <row r="52" spans="3:29" x14ac:dyDescent="0.3">
      <c r="C52" s="2">
        <v>48</v>
      </c>
      <c r="D52" s="3">
        <v>120.692012304626</v>
      </c>
      <c r="E52" s="4">
        <v>100000</v>
      </c>
      <c r="F52" s="4">
        <v>222</v>
      </c>
      <c r="G52" s="5">
        <v>6.9804000000000004</v>
      </c>
      <c r="H52" s="5">
        <v>6.9310310999999896</v>
      </c>
      <c r="J52" s="2">
        <v>48</v>
      </c>
      <c r="K52" s="3">
        <v>1166.7095716747999</v>
      </c>
      <c r="L52" s="4">
        <v>300000</v>
      </c>
      <c r="M52" s="4">
        <v>637</v>
      </c>
      <c r="N52" s="5">
        <v>54.973300000000002</v>
      </c>
      <c r="O52" s="5">
        <v>54.813380299999999</v>
      </c>
      <c r="Q52" s="2">
        <v>48</v>
      </c>
      <c r="R52" s="3">
        <v>1582.6410230294</v>
      </c>
      <c r="S52" s="4">
        <v>500000</v>
      </c>
      <c r="T52" s="4">
        <v>1059</v>
      </c>
      <c r="U52" s="5">
        <v>179.9239</v>
      </c>
      <c r="V52" s="5">
        <v>179.57287916999999</v>
      </c>
      <c r="X52" s="2">
        <v>48</v>
      </c>
      <c r="Y52" s="3">
        <v>4129.1202894050202</v>
      </c>
      <c r="Z52" s="4">
        <v>1000000</v>
      </c>
      <c r="AA52" s="4">
        <v>2055</v>
      </c>
      <c r="AB52" s="5">
        <v>750.98289999999997</v>
      </c>
      <c r="AC52" s="5">
        <v>750.29148839999903</v>
      </c>
    </row>
    <row r="53" spans="3:29" x14ac:dyDescent="0.3">
      <c r="C53" s="2">
        <v>49</v>
      </c>
      <c r="D53" s="3">
        <v>254.840098076017</v>
      </c>
      <c r="E53" s="4">
        <v>100000</v>
      </c>
      <c r="F53" s="4">
        <v>223</v>
      </c>
      <c r="G53" s="5">
        <v>7.3417000000000003</v>
      </c>
      <c r="H53" s="5">
        <v>7.2924167999999998</v>
      </c>
      <c r="J53" s="2">
        <v>49</v>
      </c>
      <c r="K53" s="3">
        <v>1822.5945621202</v>
      </c>
      <c r="L53" s="4">
        <v>300000</v>
      </c>
      <c r="M53" s="4">
        <v>648</v>
      </c>
      <c r="N53" s="5">
        <v>56.5595</v>
      </c>
      <c r="O53" s="5">
        <v>56.397252299999998</v>
      </c>
      <c r="Q53" s="2">
        <v>49</v>
      </c>
      <c r="R53" s="3">
        <v>1715.5398366910999</v>
      </c>
      <c r="S53" s="4">
        <v>500000</v>
      </c>
      <c r="T53" s="4">
        <v>1060</v>
      </c>
      <c r="U53" s="5">
        <v>178.22069999999999</v>
      </c>
      <c r="V53" s="5">
        <v>177.86799867100001</v>
      </c>
      <c r="X53" s="2">
        <v>49</v>
      </c>
      <c r="Y53" s="3">
        <v>5033.2461505941301</v>
      </c>
      <c r="Z53" s="4">
        <v>1000000</v>
      </c>
      <c r="AA53" s="4">
        <v>2010</v>
      </c>
      <c r="AB53" s="5">
        <v>736.0951</v>
      </c>
      <c r="AC53" s="5">
        <v>735.40958819999901</v>
      </c>
    </row>
    <row r="54" spans="3:29" x14ac:dyDescent="0.3">
      <c r="C54" s="2">
        <v>50</v>
      </c>
      <c r="D54" s="3">
        <v>118.898268343076</v>
      </c>
      <c r="E54" s="4">
        <v>100000</v>
      </c>
      <c r="F54" s="4">
        <v>235</v>
      </c>
      <c r="G54" s="5">
        <v>7.6346999999999996</v>
      </c>
      <c r="H54" s="5">
        <v>7.5825167000000002</v>
      </c>
      <c r="J54" s="2">
        <v>50</v>
      </c>
      <c r="K54" s="3">
        <v>1244.37113521521</v>
      </c>
      <c r="L54" s="4">
        <v>300000</v>
      </c>
      <c r="M54" s="4">
        <v>661</v>
      </c>
      <c r="N54" s="5">
        <v>57.207000000000001</v>
      </c>
      <c r="O54" s="5">
        <v>57.0456006</v>
      </c>
      <c r="Q54" s="2">
        <v>50</v>
      </c>
      <c r="R54" s="3">
        <v>1645.49439270423</v>
      </c>
      <c r="S54" s="4">
        <v>500000</v>
      </c>
      <c r="T54" s="4">
        <v>1071</v>
      </c>
      <c r="U54" s="5">
        <v>177.98679999999999</v>
      </c>
      <c r="V54" s="5">
        <v>177.63671242199999</v>
      </c>
      <c r="X54" s="2">
        <v>50</v>
      </c>
      <c r="Y54" s="3">
        <v>4861.6728211732698</v>
      </c>
      <c r="Z54" s="4">
        <v>1000000</v>
      </c>
      <c r="AA54" s="4">
        <v>2045</v>
      </c>
      <c r="AB54" s="5">
        <v>750.07849999999996</v>
      </c>
      <c r="AC54" s="5">
        <v>749.4011289</v>
      </c>
    </row>
    <row r="55" spans="3:29" x14ac:dyDescent="0.3">
      <c r="C55" s="2">
        <v>51</v>
      </c>
      <c r="D55" s="3">
        <v>118.571417412329</v>
      </c>
      <c r="E55" s="4">
        <v>100000</v>
      </c>
      <c r="F55" s="4">
        <v>220</v>
      </c>
      <c r="G55" s="5">
        <v>7.2480000000000002</v>
      </c>
      <c r="H55" s="5">
        <v>7.1961832999999897</v>
      </c>
      <c r="J55" s="2">
        <v>51</v>
      </c>
      <c r="K55" s="3">
        <v>1552.9559035191801</v>
      </c>
      <c r="L55" s="4">
        <v>300000</v>
      </c>
      <c r="M55" s="4">
        <v>645</v>
      </c>
      <c r="N55" s="5">
        <v>56.580100000000002</v>
      </c>
      <c r="O55" s="5">
        <v>56.413193100000001</v>
      </c>
      <c r="Q55" s="2">
        <v>51</v>
      </c>
      <c r="R55" s="3">
        <v>1969.5412647763601</v>
      </c>
      <c r="S55" s="4">
        <v>500000</v>
      </c>
      <c r="T55" s="4">
        <v>1049</v>
      </c>
      <c r="U55" s="5">
        <v>179.34909999999999</v>
      </c>
      <c r="V55" s="5">
        <v>178.992218339</v>
      </c>
      <c r="X55" s="2">
        <v>51</v>
      </c>
      <c r="Y55" s="3">
        <v>4366.7360628309698</v>
      </c>
      <c r="Z55" s="4">
        <v>1000000</v>
      </c>
      <c r="AA55" s="4">
        <v>2047</v>
      </c>
      <c r="AB55" s="5">
        <v>756.05399999999997</v>
      </c>
      <c r="AC55" s="5">
        <v>755.38752929999998</v>
      </c>
    </row>
    <row r="56" spans="3:29" x14ac:dyDescent="0.3">
      <c r="C56" s="6" t="s">
        <v>3311</v>
      </c>
      <c r="D56" s="6">
        <f>AVERAGE(D5:D55)</f>
        <v>143.22691106971521</v>
      </c>
      <c r="E56" s="7">
        <f>AVERAGE(E5:E55)</f>
        <v>100000</v>
      </c>
      <c r="F56" s="8">
        <f>AVERAGE(F5:F55)</f>
        <v>220.13725490196077</v>
      </c>
      <c r="G56" s="8">
        <f>AVERAGE(G5:G55)</f>
        <v>7.1539862745098004</v>
      </c>
      <c r="H56" s="8">
        <f>AVERAGE(H5:H55)</f>
        <v>7.1037094313725442</v>
      </c>
      <c r="J56" s="6" t="s">
        <v>3311</v>
      </c>
      <c r="K56" s="6">
        <f>AVERAGE(K5:K55)</f>
        <v>1255.1636037651158</v>
      </c>
      <c r="L56" s="7">
        <f>AVERAGE(L5:L55)</f>
        <v>300000</v>
      </c>
      <c r="M56" s="8">
        <f>AVERAGE(M5:M55)</f>
        <v>645.29411764705878</v>
      </c>
      <c r="N56" s="8">
        <f>AVERAGE(N5:N55)</f>
        <v>55.549898039215677</v>
      </c>
      <c r="O56" s="8">
        <f>AVERAGE(O5:O55)</f>
        <v>55.388459578431359</v>
      </c>
      <c r="Q56" s="6" t="s">
        <v>3311</v>
      </c>
      <c r="R56" s="6">
        <f>AVERAGE(R5:R55)</f>
        <v>1829.2986014303035</v>
      </c>
      <c r="S56" s="7">
        <f>AVERAGE(S5:S55)</f>
        <v>500000</v>
      </c>
      <c r="T56" s="8">
        <f>AVERAGE(T5:T55)</f>
        <v>1058.9411764705883</v>
      </c>
      <c r="U56" s="8">
        <f>AVERAGE(U5:U55)</f>
        <v>165.3316019607843</v>
      </c>
      <c r="V56" s="8">
        <f>AVERAGE(V5:V55)</f>
        <v>165.02354840494107</v>
      </c>
      <c r="X56" s="6" t="s">
        <v>3311</v>
      </c>
      <c r="Y56" s="6">
        <f>AVERAGE(Y5:Y55)</f>
        <v>4542.6733866230761</v>
      </c>
      <c r="Z56" s="7">
        <f>AVERAGE(Z5:Z55)</f>
        <v>1000000</v>
      </c>
      <c r="AA56" s="8">
        <f>AVERAGE(AA5:AA55)</f>
        <v>2034.2549019607843</v>
      </c>
      <c r="AB56" s="8">
        <f>AVERAGE(AB5:AB55)</f>
        <v>746.16351764705894</v>
      </c>
      <c r="AC56" s="8">
        <f>AVERAGE(AC5:AC55)</f>
        <v>745.47754418431316</v>
      </c>
    </row>
    <row r="57" spans="3:29" x14ac:dyDescent="0.3">
      <c r="C57" s="6" t="s">
        <v>3310</v>
      </c>
      <c r="D57" s="6">
        <f>_xlfn.STDEV.S(D5:D55)</f>
        <v>117.70638544590759</v>
      </c>
      <c r="J57" s="6" t="s">
        <v>3310</v>
      </c>
      <c r="K57" s="6">
        <f>_xlfn.STDEV.S(K5:K55)</f>
        <v>249.40840577218697</v>
      </c>
      <c r="Q57" s="6" t="s">
        <v>3310</v>
      </c>
      <c r="R57" s="6">
        <f>_xlfn.STDEV.S(R5:R55)</f>
        <v>461.2245781574577</v>
      </c>
      <c r="X57" s="6" t="s">
        <v>3310</v>
      </c>
      <c r="Y57" s="6">
        <f>_xlfn.STDEV.S(Y5:Y55)</f>
        <v>755.29871233845256</v>
      </c>
    </row>
    <row r="58" spans="3:29" x14ac:dyDescent="0.3">
      <c r="C58" s="6" t="s">
        <v>3309</v>
      </c>
      <c r="D58" s="6">
        <f>MIN(D5:D55)</f>
        <v>2.3174671608558101E-2</v>
      </c>
      <c r="J58" s="6" t="s">
        <v>3309</v>
      </c>
      <c r="K58" s="6">
        <f>MIN(K5:K55)</f>
        <v>714.18579025226597</v>
      </c>
      <c r="Q58" s="6" t="s">
        <v>3309</v>
      </c>
      <c r="R58" s="6">
        <f>MIN(R5:R55)</f>
        <v>1104.3427958933701</v>
      </c>
      <c r="X58" s="6" t="s">
        <v>3309</v>
      </c>
      <c r="Y58" s="6">
        <f>MIN(Y5:Y55)</f>
        <v>2829.2296431236</v>
      </c>
    </row>
    <row r="59" spans="3:29" x14ac:dyDescent="0.3">
      <c r="C59" s="6" t="s">
        <v>3308</v>
      </c>
      <c r="D59" s="6">
        <f>MAX(D5:D55)</f>
        <v>414.69957543898101</v>
      </c>
      <c r="J59" s="6" t="s">
        <v>3308</v>
      </c>
      <c r="K59" s="6">
        <f>MAX(K5:K55)</f>
        <v>1864.6099226942599</v>
      </c>
      <c r="Q59" s="6" t="s">
        <v>3308</v>
      </c>
      <c r="R59" s="6">
        <f>MAX(R5:R55)</f>
        <v>3363.5962598327501</v>
      </c>
      <c r="X59" s="6" t="s">
        <v>3308</v>
      </c>
      <c r="Y59" s="6">
        <f>MAX(Y5:Y55)</f>
        <v>6102.1812569855801</v>
      </c>
    </row>
    <row r="60" spans="3:29" x14ac:dyDescent="0.3">
      <c r="C60" s="6" t="s">
        <v>4795</v>
      </c>
      <c r="D60" s="6">
        <f>MEDIAN(D5:D55)</f>
        <v>120.008009951826</v>
      </c>
      <c r="J60" s="6" t="s">
        <v>4795</v>
      </c>
      <c r="K60" s="6">
        <f>MEDIAN(K5:K55)</f>
        <v>1260.7117876417601</v>
      </c>
      <c r="Q60" s="6" t="s">
        <v>4795</v>
      </c>
      <c r="R60" s="6">
        <f>MEDIAN(R5:R55)</f>
        <v>1728.2080332354501</v>
      </c>
      <c r="X60" s="6" t="s">
        <v>4795</v>
      </c>
      <c r="Y60" s="6">
        <f>MEDIAN(Y5:Y55)</f>
        <v>4665.9396330680802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3348</v>
      </c>
      <c r="D64" s="17"/>
      <c r="E64" s="17"/>
      <c r="F64" s="17"/>
      <c r="G64" s="17"/>
      <c r="H64" s="18"/>
      <c r="J64" s="16" t="s">
        <v>3349</v>
      </c>
      <c r="K64" s="17"/>
      <c r="L64" s="17"/>
      <c r="M64" s="17"/>
      <c r="N64" s="17"/>
      <c r="O64" s="18"/>
      <c r="Q64" s="16" t="s">
        <v>3350</v>
      </c>
      <c r="R64" s="17"/>
      <c r="S64" s="17"/>
      <c r="T64" s="17"/>
      <c r="U64" s="17"/>
      <c r="V64" s="18"/>
      <c r="X64" s="16" t="s">
        <v>4814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143.22691106971521</v>
      </c>
      <c r="E66" s="10">
        <v>100000</v>
      </c>
      <c r="F66" s="11">
        <v>220.13725490196077</v>
      </c>
      <c r="G66" s="11">
        <v>7.1539862745098004</v>
      </c>
      <c r="H66" s="11">
        <v>7.1037094313725442</v>
      </c>
      <c r="J66" s="9" t="s">
        <v>3311</v>
      </c>
      <c r="K66" s="9">
        <v>1255.1636037651158</v>
      </c>
      <c r="L66" s="10">
        <v>300000</v>
      </c>
      <c r="M66" s="11">
        <v>645.29411764705878</v>
      </c>
      <c r="N66" s="11">
        <v>55.549898039215677</v>
      </c>
      <c r="O66" s="11">
        <v>55.388459578431359</v>
      </c>
      <c r="Q66" s="9" t="s">
        <v>3311</v>
      </c>
      <c r="R66" s="9">
        <v>1829.2986014303035</v>
      </c>
      <c r="S66" s="10">
        <v>500000</v>
      </c>
      <c r="T66" s="11">
        <v>1058.9411764705883</v>
      </c>
      <c r="U66" s="11">
        <v>165.3316019607843</v>
      </c>
      <c r="V66" s="11">
        <v>165.02354840494107</v>
      </c>
      <c r="X66" s="9" t="s">
        <v>3311</v>
      </c>
      <c r="Y66" s="9">
        <v>4542.6733866230761</v>
      </c>
      <c r="Z66" s="10">
        <v>1000000</v>
      </c>
      <c r="AA66" s="11">
        <v>2034.2549019607843</v>
      </c>
      <c r="AB66" s="11">
        <v>746.16351764705894</v>
      </c>
      <c r="AC66" s="11">
        <v>745.47754418431316</v>
      </c>
    </row>
    <row r="67" spans="3:29" x14ac:dyDescent="0.3">
      <c r="C67" s="9" t="s">
        <v>3310</v>
      </c>
      <c r="D67" s="9">
        <v>117.70638544590759</v>
      </c>
      <c r="J67" s="9" t="s">
        <v>3310</v>
      </c>
      <c r="K67" s="9">
        <v>249.40840577218697</v>
      </c>
      <c r="Q67" s="9" t="s">
        <v>3310</v>
      </c>
      <c r="R67" s="9">
        <v>461.2245781574577</v>
      </c>
      <c r="X67" s="9" t="s">
        <v>3310</v>
      </c>
      <c r="Y67" s="9">
        <v>755.29871233845256</v>
      </c>
    </row>
    <row r="68" spans="3:29" x14ac:dyDescent="0.3">
      <c r="C68" s="9" t="s">
        <v>3309</v>
      </c>
      <c r="D68" s="9">
        <v>2.3174671608558101E-2</v>
      </c>
      <c r="J68" s="9" t="s">
        <v>3309</v>
      </c>
      <c r="K68" s="9">
        <v>714.18579025226597</v>
      </c>
      <c r="Q68" s="9" t="s">
        <v>3309</v>
      </c>
      <c r="R68" s="9">
        <v>1104.3427958933701</v>
      </c>
      <c r="X68" s="9" t="s">
        <v>3309</v>
      </c>
      <c r="Y68" s="9">
        <v>2829.2296431236</v>
      </c>
    </row>
    <row r="69" spans="3:29" x14ac:dyDescent="0.3">
      <c r="C69" s="9" t="s">
        <v>3308</v>
      </c>
      <c r="D69" s="9">
        <v>414.69957543898101</v>
      </c>
      <c r="J69" s="9" t="s">
        <v>3308</v>
      </c>
      <c r="K69" s="9">
        <v>1864.6099226942599</v>
      </c>
      <c r="Q69" s="9" t="s">
        <v>3308</v>
      </c>
      <c r="R69" s="9">
        <v>3363.5962598327501</v>
      </c>
      <c r="X69" s="9" t="s">
        <v>3308</v>
      </c>
      <c r="Y69" s="9">
        <v>6102.1812569855801</v>
      </c>
    </row>
    <row r="70" spans="3:29" x14ac:dyDescent="0.3">
      <c r="C70" s="9" t="s">
        <v>4795</v>
      </c>
      <c r="D70" s="9">
        <v>120.008009951826</v>
      </c>
      <c r="J70" s="9" t="s">
        <v>4795</v>
      </c>
      <c r="K70" s="9">
        <v>1260.7117876417601</v>
      </c>
      <c r="Q70" s="9" t="s">
        <v>4795</v>
      </c>
      <c r="R70" s="9">
        <v>1728.2080332354501</v>
      </c>
      <c r="X70" s="9" t="s">
        <v>4795</v>
      </c>
      <c r="Y70" s="9">
        <v>4665.9396330680802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889D-EB4F-4870-87DA-57397B54CD42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3351</v>
      </c>
      <c r="D3" s="17"/>
      <c r="E3" s="17"/>
      <c r="F3" s="17"/>
      <c r="G3" s="17"/>
      <c r="H3" s="18"/>
      <c r="J3" s="16" t="s">
        <v>3352</v>
      </c>
      <c r="K3" s="17"/>
      <c r="L3" s="17"/>
      <c r="M3" s="17"/>
      <c r="N3" s="17"/>
      <c r="O3" s="18"/>
      <c r="Q3" s="16" t="s">
        <v>3353</v>
      </c>
      <c r="R3" s="17"/>
      <c r="S3" s="17"/>
      <c r="T3" s="17"/>
      <c r="U3" s="17"/>
      <c r="V3" s="18"/>
      <c r="X3" s="16" t="s">
        <v>4815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3.9995615445623098</v>
      </c>
      <c r="E5" s="4">
        <v>100000</v>
      </c>
      <c r="F5" s="4">
        <v>220</v>
      </c>
      <c r="G5" s="5">
        <v>7.3262</v>
      </c>
      <c r="H5" s="5">
        <v>7.2671932999999997</v>
      </c>
      <c r="J5" s="2">
        <v>1</v>
      </c>
      <c r="K5" s="3">
        <v>433.23982081533501</v>
      </c>
      <c r="L5" s="4">
        <v>300000</v>
      </c>
      <c r="M5" s="4">
        <v>660</v>
      </c>
      <c r="N5" s="5">
        <v>57.201000000000001</v>
      </c>
      <c r="O5" s="5">
        <v>57.0430937</v>
      </c>
      <c r="Q5" s="2">
        <v>1</v>
      </c>
      <c r="R5" s="3">
        <v>951.36555605644901</v>
      </c>
      <c r="S5" s="4">
        <v>500000</v>
      </c>
      <c r="T5" s="4">
        <v>1057</v>
      </c>
      <c r="U5" s="5">
        <v>162.357</v>
      </c>
      <c r="V5" s="5">
        <v>162.04900039999899</v>
      </c>
      <c r="X5" s="2">
        <v>1</v>
      </c>
      <c r="Y5" s="3">
        <v>4170.2394923391903</v>
      </c>
      <c r="Z5" s="4">
        <v>1000000</v>
      </c>
      <c r="AA5" s="4">
        <v>2022</v>
      </c>
      <c r="AB5" s="5">
        <v>759.6567</v>
      </c>
      <c r="AC5" s="5">
        <v>758.94906579999997</v>
      </c>
    </row>
    <row r="6" spans="3:29" x14ac:dyDescent="0.3">
      <c r="C6" s="2">
        <v>2</v>
      </c>
      <c r="D6" s="3">
        <v>1.1193336977532899</v>
      </c>
      <c r="E6" s="4">
        <v>100000</v>
      </c>
      <c r="F6" s="4">
        <v>224</v>
      </c>
      <c r="G6" s="5">
        <v>7.3832000000000004</v>
      </c>
      <c r="H6" s="5">
        <v>7.3330764999999998</v>
      </c>
      <c r="J6" s="2">
        <v>2</v>
      </c>
      <c r="K6" s="3">
        <v>184.98584952546901</v>
      </c>
      <c r="L6" s="4">
        <v>300000</v>
      </c>
      <c r="M6" s="4">
        <v>636</v>
      </c>
      <c r="N6" s="5">
        <v>56.467500000000001</v>
      </c>
      <c r="O6" s="5">
        <v>56.308621799999997</v>
      </c>
      <c r="Q6" s="2">
        <v>2</v>
      </c>
      <c r="R6" s="3">
        <v>1088.9732430704601</v>
      </c>
      <c r="S6" s="4">
        <v>500000</v>
      </c>
      <c r="T6" s="4">
        <v>1044</v>
      </c>
      <c r="U6" s="5">
        <v>159.07499999999999</v>
      </c>
      <c r="V6" s="5">
        <v>158.78818959999899</v>
      </c>
      <c r="X6" s="2">
        <v>2</v>
      </c>
      <c r="Y6" s="3">
        <v>3252.7170746749998</v>
      </c>
      <c r="Z6" s="4">
        <v>1000000</v>
      </c>
      <c r="AA6" s="4">
        <v>2068</v>
      </c>
      <c r="AB6" s="5">
        <v>762.23910000000001</v>
      </c>
      <c r="AC6" s="5">
        <v>761.53812129999994</v>
      </c>
    </row>
    <row r="7" spans="3:29" x14ac:dyDescent="0.3">
      <c r="C7" s="2">
        <v>3</v>
      </c>
      <c r="D7" s="3">
        <v>1.3326730211731499</v>
      </c>
      <c r="E7" s="4">
        <v>100000</v>
      </c>
      <c r="F7" s="4">
        <v>221</v>
      </c>
      <c r="G7" s="5">
        <v>7.2008999999999999</v>
      </c>
      <c r="H7" s="5">
        <v>7.1508286999999999</v>
      </c>
      <c r="J7" s="2">
        <v>3</v>
      </c>
      <c r="K7" s="3">
        <v>813.27570403906702</v>
      </c>
      <c r="L7" s="4">
        <v>300000</v>
      </c>
      <c r="M7" s="4">
        <v>662</v>
      </c>
      <c r="N7" s="5">
        <v>57.258099999999999</v>
      </c>
      <c r="O7" s="5">
        <v>57.098720700000001</v>
      </c>
      <c r="Q7" s="2">
        <v>3</v>
      </c>
      <c r="R7" s="3">
        <v>1865.70966278946</v>
      </c>
      <c r="S7" s="4">
        <v>500000</v>
      </c>
      <c r="T7" s="4">
        <v>1049</v>
      </c>
      <c r="U7" s="5">
        <v>161.08760000000001</v>
      </c>
      <c r="V7" s="5">
        <v>160.798586</v>
      </c>
      <c r="X7" s="2">
        <v>3</v>
      </c>
      <c r="Y7" s="3">
        <v>3758.6855018051801</v>
      </c>
      <c r="Z7" s="4">
        <v>1000000</v>
      </c>
      <c r="AA7" s="4">
        <v>2038</v>
      </c>
      <c r="AB7" s="5">
        <v>775.22389999999996</v>
      </c>
      <c r="AC7" s="5">
        <v>774.4650997</v>
      </c>
    </row>
    <row r="8" spans="3:29" x14ac:dyDescent="0.3">
      <c r="C8" s="2">
        <v>4</v>
      </c>
      <c r="D8" s="3">
        <v>5.3362868681856499</v>
      </c>
      <c r="E8" s="4">
        <v>100000</v>
      </c>
      <c r="F8" s="4">
        <v>216</v>
      </c>
      <c r="G8" s="5">
        <v>7.1403999999999996</v>
      </c>
      <c r="H8" s="5">
        <v>7.0905601999999996</v>
      </c>
      <c r="J8" s="2">
        <v>4</v>
      </c>
      <c r="K8" s="3">
        <v>532.64335751576004</v>
      </c>
      <c r="L8" s="4">
        <v>300000</v>
      </c>
      <c r="M8" s="4">
        <v>643</v>
      </c>
      <c r="N8" s="5">
        <v>57.482700000000001</v>
      </c>
      <c r="O8" s="5">
        <v>57.324339000000002</v>
      </c>
      <c r="Q8" s="2">
        <v>4</v>
      </c>
      <c r="R8" s="3">
        <v>1207.22252281947</v>
      </c>
      <c r="S8" s="4">
        <v>500000</v>
      </c>
      <c r="T8" s="4">
        <v>1052</v>
      </c>
      <c r="U8" s="5">
        <v>163.67259999999999</v>
      </c>
      <c r="V8" s="5">
        <v>163.37032780000001</v>
      </c>
      <c r="X8" s="2">
        <v>4</v>
      </c>
      <c r="Y8" s="3">
        <v>2594.0599512079798</v>
      </c>
      <c r="Z8" s="4">
        <v>1000000</v>
      </c>
      <c r="AA8" s="4">
        <v>2036</v>
      </c>
      <c r="AB8" s="5">
        <v>753.54190000000006</v>
      </c>
      <c r="AC8" s="5">
        <v>752.84000749999996</v>
      </c>
    </row>
    <row r="9" spans="3:29" x14ac:dyDescent="0.3">
      <c r="C9" s="2">
        <v>5</v>
      </c>
      <c r="D9" s="3">
        <v>22.7466988383866</v>
      </c>
      <c r="E9" s="4">
        <v>100000</v>
      </c>
      <c r="F9" s="4">
        <v>225</v>
      </c>
      <c r="G9" s="5">
        <v>7.3696999999999999</v>
      </c>
      <c r="H9" s="5">
        <v>7.3191974000000002</v>
      </c>
      <c r="J9" s="2">
        <v>5</v>
      </c>
      <c r="K9" s="3">
        <v>607.24718991181396</v>
      </c>
      <c r="L9" s="4">
        <v>300000</v>
      </c>
      <c r="M9" s="4">
        <v>646</v>
      </c>
      <c r="N9" s="5">
        <v>58.760300000000001</v>
      </c>
      <c r="O9" s="5">
        <v>58.599540300000001</v>
      </c>
      <c r="Q9" s="2">
        <v>5</v>
      </c>
      <c r="R9" s="3">
        <v>1442.79613711397</v>
      </c>
      <c r="S9" s="4">
        <v>500000</v>
      </c>
      <c r="T9" s="4">
        <v>1027</v>
      </c>
      <c r="U9" s="5">
        <v>159.08000000000001</v>
      </c>
      <c r="V9" s="5">
        <v>158.79673890000001</v>
      </c>
      <c r="X9" s="2">
        <v>5</v>
      </c>
      <c r="Y9" s="3">
        <v>4157.2601664611102</v>
      </c>
      <c r="Z9" s="4">
        <v>1000000</v>
      </c>
      <c r="AA9" s="4">
        <v>2059</v>
      </c>
      <c r="AB9" s="5">
        <v>761.51660000000004</v>
      </c>
      <c r="AC9" s="5">
        <v>760.83376520000002</v>
      </c>
    </row>
    <row r="10" spans="3:29" x14ac:dyDescent="0.3">
      <c r="C10" s="2">
        <v>6</v>
      </c>
      <c r="D10" s="3">
        <v>17.3507750421788</v>
      </c>
      <c r="E10" s="4">
        <v>100000</v>
      </c>
      <c r="F10" s="4">
        <v>213</v>
      </c>
      <c r="G10" s="5">
        <v>7.0872000000000002</v>
      </c>
      <c r="H10" s="5">
        <v>7.0318828999999896</v>
      </c>
      <c r="J10" s="2">
        <v>6</v>
      </c>
      <c r="K10" s="3">
        <v>789.60801186234198</v>
      </c>
      <c r="L10" s="4">
        <v>300000</v>
      </c>
      <c r="M10" s="4">
        <v>662</v>
      </c>
      <c r="N10" s="5">
        <v>58.7928</v>
      </c>
      <c r="O10" s="5">
        <v>58.632838</v>
      </c>
      <c r="Q10" s="2">
        <v>6</v>
      </c>
      <c r="R10" s="3">
        <v>865.51571037306201</v>
      </c>
      <c r="S10" s="4">
        <v>500000</v>
      </c>
      <c r="T10" s="4">
        <v>1081</v>
      </c>
      <c r="U10" s="5">
        <v>165.16370000000001</v>
      </c>
      <c r="V10" s="5">
        <v>164.87846529999999</v>
      </c>
      <c r="X10" s="2">
        <v>6</v>
      </c>
      <c r="Y10" s="3">
        <v>3042.7817661692702</v>
      </c>
      <c r="Z10" s="4">
        <v>1000000</v>
      </c>
      <c r="AA10" s="4">
        <v>2031</v>
      </c>
      <c r="AB10" s="5">
        <v>746.20860000000005</v>
      </c>
      <c r="AC10" s="5">
        <v>745.48713940000005</v>
      </c>
    </row>
    <row r="11" spans="3:29" x14ac:dyDescent="0.3">
      <c r="C11" s="2">
        <v>7</v>
      </c>
      <c r="D11" s="3">
        <v>9.3654415479049895</v>
      </c>
      <c r="E11" s="4">
        <v>100000</v>
      </c>
      <c r="F11" s="4">
        <v>214</v>
      </c>
      <c r="G11" s="5">
        <v>7.1585000000000001</v>
      </c>
      <c r="H11" s="5">
        <v>7.1060756999999999</v>
      </c>
      <c r="J11" s="2">
        <v>7</v>
      </c>
      <c r="K11" s="3">
        <v>485.05485397814499</v>
      </c>
      <c r="L11" s="4">
        <v>300000</v>
      </c>
      <c r="M11" s="4">
        <v>636</v>
      </c>
      <c r="N11" s="5">
        <v>55.975099999999998</v>
      </c>
      <c r="O11" s="5">
        <v>55.813050399999902</v>
      </c>
      <c r="Q11" s="2">
        <v>7</v>
      </c>
      <c r="R11" s="3">
        <v>1313.00228596902</v>
      </c>
      <c r="S11" s="4">
        <v>500000</v>
      </c>
      <c r="T11" s="4">
        <v>1066</v>
      </c>
      <c r="U11" s="5">
        <v>165.18430000000001</v>
      </c>
      <c r="V11" s="5">
        <v>164.89403179999999</v>
      </c>
      <c r="X11" s="2">
        <v>7</v>
      </c>
      <c r="Y11" s="3">
        <v>3031.7403568878199</v>
      </c>
      <c r="Z11" s="4">
        <v>1000000</v>
      </c>
      <c r="AA11" s="4">
        <v>2053</v>
      </c>
      <c r="AB11" s="5">
        <v>748.43669999999997</v>
      </c>
      <c r="AC11" s="5">
        <v>747.74910929999999</v>
      </c>
    </row>
    <row r="12" spans="3:29" x14ac:dyDescent="0.3">
      <c r="C12" s="2">
        <v>8</v>
      </c>
      <c r="D12" s="3">
        <v>60.618833955749501</v>
      </c>
      <c r="E12" s="4">
        <v>100000</v>
      </c>
      <c r="F12" s="4">
        <v>215</v>
      </c>
      <c r="G12" s="5">
        <v>7.0575999999999999</v>
      </c>
      <c r="H12" s="5">
        <v>7.0084860999999998</v>
      </c>
      <c r="J12" s="2">
        <v>8</v>
      </c>
      <c r="K12" s="3">
        <v>197.54136075634</v>
      </c>
      <c r="L12" s="4">
        <v>300000</v>
      </c>
      <c r="M12" s="4">
        <v>647</v>
      </c>
      <c r="N12" s="5">
        <v>56.902900000000002</v>
      </c>
      <c r="O12" s="5">
        <v>56.741249099999997</v>
      </c>
      <c r="Q12" s="2">
        <v>8</v>
      </c>
      <c r="R12" s="3">
        <v>1325.6341557721701</v>
      </c>
      <c r="S12" s="4">
        <v>500000</v>
      </c>
      <c r="T12" s="4">
        <v>1075</v>
      </c>
      <c r="U12" s="5">
        <v>164.75620000000001</v>
      </c>
      <c r="V12" s="5">
        <v>164.4688362</v>
      </c>
      <c r="X12" s="2">
        <v>8</v>
      </c>
      <c r="Y12" s="3">
        <v>4327.98515542725</v>
      </c>
      <c r="Z12" s="4">
        <v>1000000</v>
      </c>
      <c r="AA12" s="4">
        <v>2020</v>
      </c>
      <c r="AB12" s="5">
        <v>747.03129999999999</v>
      </c>
      <c r="AC12" s="5">
        <v>746.34483739999996</v>
      </c>
    </row>
    <row r="13" spans="3:29" x14ac:dyDescent="0.3">
      <c r="C13" s="2">
        <v>9</v>
      </c>
      <c r="D13" s="3">
        <v>80.192182085675697</v>
      </c>
      <c r="E13" s="4">
        <v>100000</v>
      </c>
      <c r="F13" s="4">
        <v>218</v>
      </c>
      <c r="G13" s="5">
        <v>7.1201999999999996</v>
      </c>
      <c r="H13" s="5">
        <v>7.0719310999999996</v>
      </c>
      <c r="J13" s="2">
        <v>9</v>
      </c>
      <c r="K13" s="3">
        <v>1104.9433672058301</v>
      </c>
      <c r="L13" s="4">
        <v>300000</v>
      </c>
      <c r="M13" s="4">
        <v>643</v>
      </c>
      <c r="N13" s="5">
        <v>57.435899999999997</v>
      </c>
      <c r="O13" s="5">
        <v>57.276846599999899</v>
      </c>
      <c r="Q13" s="2">
        <v>9</v>
      </c>
      <c r="R13" s="3">
        <v>1548.5240979591599</v>
      </c>
      <c r="S13" s="4">
        <v>500000</v>
      </c>
      <c r="T13" s="4">
        <v>1067</v>
      </c>
      <c r="U13" s="5">
        <v>166.3501</v>
      </c>
      <c r="V13" s="5">
        <v>166.06004830000001</v>
      </c>
      <c r="X13" s="2">
        <v>9</v>
      </c>
      <c r="Y13" s="3">
        <v>3456.0959994352102</v>
      </c>
      <c r="Z13" s="4">
        <v>1000000</v>
      </c>
      <c r="AA13" s="4">
        <v>2032</v>
      </c>
      <c r="AB13" s="5">
        <v>749.22360000000003</v>
      </c>
      <c r="AC13" s="5">
        <v>748.53711249999901</v>
      </c>
    </row>
    <row r="14" spans="3:29" x14ac:dyDescent="0.3">
      <c r="C14" s="2">
        <v>10</v>
      </c>
      <c r="D14" s="3">
        <v>9.6188188956232299</v>
      </c>
      <c r="E14" s="4">
        <v>100000</v>
      </c>
      <c r="F14" s="4">
        <v>217</v>
      </c>
      <c r="G14" s="5">
        <v>7.1254</v>
      </c>
      <c r="H14" s="5">
        <v>7.0773482999999997</v>
      </c>
      <c r="J14" s="2">
        <v>10</v>
      </c>
      <c r="K14" s="3">
        <v>446.01286073445402</v>
      </c>
      <c r="L14" s="4">
        <v>300000</v>
      </c>
      <c r="M14" s="4">
        <v>643</v>
      </c>
      <c r="N14" s="5">
        <v>56.279000000000003</v>
      </c>
      <c r="O14" s="5">
        <v>56.116958999999902</v>
      </c>
      <c r="Q14" s="2">
        <v>10</v>
      </c>
      <c r="R14" s="3">
        <v>1376.6497853068399</v>
      </c>
      <c r="S14" s="4">
        <v>500000</v>
      </c>
      <c r="T14" s="4">
        <v>1074</v>
      </c>
      <c r="U14" s="5">
        <v>162.62430000000001</v>
      </c>
      <c r="V14" s="5">
        <v>162.34200999999999</v>
      </c>
      <c r="X14" s="2">
        <v>10</v>
      </c>
      <c r="Y14" s="3">
        <v>3071.9903656471402</v>
      </c>
      <c r="Z14" s="4">
        <v>1000000</v>
      </c>
      <c r="AA14" s="4">
        <v>2033</v>
      </c>
      <c r="AB14" s="5">
        <v>758.35569999999996</v>
      </c>
      <c r="AC14" s="5">
        <v>757.65661539999996</v>
      </c>
    </row>
    <row r="15" spans="3:29" x14ac:dyDescent="0.3">
      <c r="C15" s="2">
        <v>11</v>
      </c>
      <c r="D15" s="3">
        <v>18.772878758349101</v>
      </c>
      <c r="E15" s="4">
        <v>100000</v>
      </c>
      <c r="F15" s="4">
        <v>218</v>
      </c>
      <c r="G15" s="5">
        <v>7.2588999999999997</v>
      </c>
      <c r="H15" s="5">
        <v>7.2088003</v>
      </c>
      <c r="J15" s="2">
        <v>11</v>
      </c>
      <c r="K15" s="3">
        <v>532.26538470878199</v>
      </c>
      <c r="L15" s="4">
        <v>300000</v>
      </c>
      <c r="M15" s="4">
        <v>657</v>
      </c>
      <c r="N15" s="5">
        <v>55.011800000000001</v>
      </c>
      <c r="O15" s="5">
        <v>54.855043999999999</v>
      </c>
      <c r="Q15" s="2">
        <v>11</v>
      </c>
      <c r="R15" s="3">
        <v>1559.2557917940301</v>
      </c>
      <c r="S15" s="4">
        <v>500000</v>
      </c>
      <c r="T15" s="4">
        <v>1027</v>
      </c>
      <c r="U15" s="5">
        <v>164.01499999999999</v>
      </c>
      <c r="V15" s="5">
        <v>163.70947269999999</v>
      </c>
      <c r="X15" s="2">
        <v>11</v>
      </c>
      <c r="Y15" s="3">
        <v>3554.4106953484502</v>
      </c>
      <c r="Z15" s="4">
        <v>1000000</v>
      </c>
      <c r="AA15" s="4">
        <v>2023</v>
      </c>
      <c r="AB15" s="5">
        <v>755.09259999999995</v>
      </c>
      <c r="AC15" s="5">
        <v>754.39721080000004</v>
      </c>
    </row>
    <row r="16" spans="3:29" x14ac:dyDescent="0.3">
      <c r="C16" s="2">
        <v>12</v>
      </c>
      <c r="D16" s="3">
        <v>19.150391182882601</v>
      </c>
      <c r="E16" s="4">
        <v>100000</v>
      </c>
      <c r="F16" s="4">
        <v>214</v>
      </c>
      <c r="G16" s="5">
        <v>7.0191999999999997</v>
      </c>
      <c r="H16" s="5">
        <v>6.9698969999999996</v>
      </c>
      <c r="J16" s="2">
        <v>12</v>
      </c>
      <c r="K16" s="3">
        <v>749.35543173193901</v>
      </c>
      <c r="L16" s="4">
        <v>300000</v>
      </c>
      <c r="M16" s="4">
        <v>656</v>
      </c>
      <c r="N16" s="5">
        <v>58.333599999999997</v>
      </c>
      <c r="O16" s="5">
        <v>58.173602399999901</v>
      </c>
      <c r="Q16" s="2">
        <v>12</v>
      </c>
      <c r="R16" s="3">
        <v>1264.63594262624</v>
      </c>
      <c r="S16" s="4">
        <v>500000</v>
      </c>
      <c r="T16" s="4">
        <v>1061</v>
      </c>
      <c r="U16" s="5">
        <v>172.0925</v>
      </c>
      <c r="V16" s="5">
        <v>171.77466559999999</v>
      </c>
      <c r="X16" s="2">
        <v>12</v>
      </c>
      <c r="Y16" s="3">
        <v>3436.96587028459</v>
      </c>
      <c r="Z16" s="4">
        <v>1000000</v>
      </c>
      <c r="AA16" s="4">
        <v>2031</v>
      </c>
      <c r="AB16" s="5">
        <v>753.48239999999998</v>
      </c>
      <c r="AC16" s="5">
        <v>752.79502109999999</v>
      </c>
    </row>
    <row r="17" spans="3:29" x14ac:dyDescent="0.3">
      <c r="C17" s="2">
        <v>13</v>
      </c>
      <c r="D17" s="3">
        <v>3.6289530729004502</v>
      </c>
      <c r="E17" s="4">
        <v>100000</v>
      </c>
      <c r="F17" s="4">
        <v>215</v>
      </c>
      <c r="G17" s="5">
        <v>7.2188999999999997</v>
      </c>
      <c r="H17" s="5">
        <v>7.1701046000000002</v>
      </c>
      <c r="J17" s="2">
        <v>13</v>
      </c>
      <c r="K17" s="3">
        <v>70.682210717378396</v>
      </c>
      <c r="L17" s="4">
        <v>300000</v>
      </c>
      <c r="M17" s="4">
        <v>641</v>
      </c>
      <c r="N17" s="5">
        <v>57.216900000000003</v>
      </c>
      <c r="O17" s="5">
        <v>57.054037299999997</v>
      </c>
      <c r="Q17" s="2">
        <v>13</v>
      </c>
      <c r="R17" s="3">
        <v>1829.90464385427</v>
      </c>
      <c r="S17" s="4">
        <v>500000</v>
      </c>
      <c r="T17" s="4">
        <v>1039</v>
      </c>
      <c r="U17" s="5">
        <v>169.55969999999999</v>
      </c>
      <c r="V17" s="5">
        <v>169.23810829999999</v>
      </c>
      <c r="X17" s="2">
        <v>13</v>
      </c>
      <c r="Y17" s="3">
        <v>3705.4097732045002</v>
      </c>
      <c r="Z17" s="4">
        <v>1000000</v>
      </c>
      <c r="AA17" s="4">
        <v>2053</v>
      </c>
      <c r="AB17" s="5">
        <v>760.6377</v>
      </c>
      <c r="AC17" s="5">
        <v>759.94292129999997</v>
      </c>
    </row>
    <row r="18" spans="3:29" x14ac:dyDescent="0.3">
      <c r="C18" s="2">
        <v>14</v>
      </c>
      <c r="D18" s="3">
        <v>20.073999961969701</v>
      </c>
      <c r="E18" s="4">
        <v>100000</v>
      </c>
      <c r="F18" s="4">
        <v>225</v>
      </c>
      <c r="G18" s="5">
        <v>7.4678000000000004</v>
      </c>
      <c r="H18" s="5">
        <v>7.4177106999999998</v>
      </c>
      <c r="J18" s="2">
        <v>14</v>
      </c>
      <c r="K18" s="3">
        <v>627.92539244427803</v>
      </c>
      <c r="L18" s="4">
        <v>300000</v>
      </c>
      <c r="M18" s="4">
        <v>645</v>
      </c>
      <c r="N18" s="5">
        <v>56.972799999999999</v>
      </c>
      <c r="O18" s="5">
        <v>56.815095499999998</v>
      </c>
      <c r="Q18" s="2">
        <v>14</v>
      </c>
      <c r="R18" s="3">
        <v>1416.06373466282</v>
      </c>
      <c r="S18" s="4">
        <v>500000</v>
      </c>
      <c r="T18" s="4">
        <v>1040</v>
      </c>
      <c r="U18" s="5">
        <v>169.6362</v>
      </c>
      <c r="V18" s="5">
        <v>169.31841679999999</v>
      </c>
      <c r="X18" s="2">
        <v>14</v>
      </c>
      <c r="Y18" s="3">
        <v>3777.7947814333202</v>
      </c>
      <c r="Z18" s="4">
        <v>1000000</v>
      </c>
      <c r="AA18" s="4">
        <v>2028</v>
      </c>
      <c r="AB18" s="5">
        <v>749.99620000000004</v>
      </c>
      <c r="AC18" s="5">
        <v>749.31212740000001</v>
      </c>
    </row>
    <row r="19" spans="3:29" x14ac:dyDescent="0.3">
      <c r="C19" s="2">
        <v>15</v>
      </c>
      <c r="D19" s="3">
        <v>11.276422153833799</v>
      </c>
      <c r="E19" s="4">
        <v>100000</v>
      </c>
      <c r="F19" s="4">
        <v>212</v>
      </c>
      <c r="G19" s="5">
        <v>7.1672000000000002</v>
      </c>
      <c r="H19" s="5">
        <v>7.1157405000000002</v>
      </c>
      <c r="J19" s="2">
        <v>15</v>
      </c>
      <c r="K19" s="3">
        <v>703.54348809429405</v>
      </c>
      <c r="L19" s="4">
        <v>300000</v>
      </c>
      <c r="M19" s="4">
        <v>644</v>
      </c>
      <c r="N19" s="5">
        <v>56.924399999999999</v>
      </c>
      <c r="O19" s="5">
        <v>56.768135099999903</v>
      </c>
      <c r="Q19" s="2">
        <v>15</v>
      </c>
      <c r="R19" s="3">
        <v>1343.5731906265501</v>
      </c>
      <c r="S19" s="4">
        <v>500000</v>
      </c>
      <c r="T19" s="4">
        <v>1064</v>
      </c>
      <c r="U19" s="5">
        <v>161.93809999999999</v>
      </c>
      <c r="V19" s="5">
        <v>161.6474953</v>
      </c>
      <c r="X19" s="2">
        <v>15</v>
      </c>
      <c r="Y19" s="3">
        <v>3127.5749791670701</v>
      </c>
      <c r="Z19" s="4">
        <v>1000000</v>
      </c>
      <c r="AA19" s="4">
        <v>2041</v>
      </c>
      <c r="AB19" s="5">
        <v>741.84479999999996</v>
      </c>
      <c r="AC19" s="5">
        <v>741.16547539999999</v>
      </c>
    </row>
    <row r="20" spans="3:29" x14ac:dyDescent="0.3">
      <c r="C20" s="2">
        <v>16</v>
      </c>
      <c r="D20" s="3">
        <v>42.123100997172699</v>
      </c>
      <c r="E20" s="4">
        <v>100000</v>
      </c>
      <c r="F20" s="4">
        <v>213</v>
      </c>
      <c r="G20" s="5">
        <v>6.9954999999999998</v>
      </c>
      <c r="H20" s="5">
        <v>6.947387</v>
      </c>
      <c r="J20" s="2">
        <v>16</v>
      </c>
      <c r="K20" s="3">
        <v>634.71327189169597</v>
      </c>
      <c r="L20" s="4">
        <v>300000</v>
      </c>
      <c r="M20" s="4">
        <v>635</v>
      </c>
      <c r="N20" s="5">
        <v>57.590499999999999</v>
      </c>
      <c r="O20" s="5">
        <v>57.432276399999999</v>
      </c>
      <c r="Q20" s="2">
        <v>16</v>
      </c>
      <c r="R20" s="3">
        <v>1848.8858061337801</v>
      </c>
      <c r="S20" s="4">
        <v>500000</v>
      </c>
      <c r="T20" s="4">
        <v>1081</v>
      </c>
      <c r="U20" s="5">
        <v>165.0393</v>
      </c>
      <c r="V20" s="5">
        <v>164.7451164</v>
      </c>
      <c r="X20" s="2">
        <v>16</v>
      </c>
      <c r="Y20" s="3">
        <v>3177.2977299776398</v>
      </c>
      <c r="Z20" s="4">
        <v>1000000</v>
      </c>
      <c r="AA20" s="4">
        <v>2062</v>
      </c>
      <c r="AB20" s="5">
        <v>773.99850000000004</v>
      </c>
      <c r="AC20" s="5">
        <v>773.29096869999898</v>
      </c>
    </row>
    <row r="21" spans="3:29" x14ac:dyDescent="0.3">
      <c r="C21" s="2">
        <v>17</v>
      </c>
      <c r="D21" s="3">
        <v>10.702147547540299</v>
      </c>
      <c r="E21" s="4">
        <v>100000</v>
      </c>
      <c r="F21" s="4">
        <v>222</v>
      </c>
      <c r="G21" s="5">
        <v>6.9621000000000004</v>
      </c>
      <c r="H21" s="5">
        <v>6.9134397999999999</v>
      </c>
      <c r="J21" s="2">
        <v>17</v>
      </c>
      <c r="K21" s="3">
        <v>878.19219898919198</v>
      </c>
      <c r="L21" s="4">
        <v>300000</v>
      </c>
      <c r="M21" s="4">
        <v>651</v>
      </c>
      <c r="N21" s="5">
        <v>58.173699999999997</v>
      </c>
      <c r="O21" s="5">
        <v>58.011801399999896</v>
      </c>
      <c r="Q21" s="2">
        <v>17</v>
      </c>
      <c r="R21" s="3">
        <v>1509.3627179124701</v>
      </c>
      <c r="S21" s="4">
        <v>500000</v>
      </c>
      <c r="T21" s="4">
        <v>1105</v>
      </c>
      <c r="U21" s="5">
        <v>168.13300000000001</v>
      </c>
      <c r="V21" s="5">
        <v>167.8357733</v>
      </c>
      <c r="X21" s="2">
        <v>17</v>
      </c>
      <c r="Y21" s="3">
        <v>3190.9568048433698</v>
      </c>
      <c r="Z21" s="4">
        <v>1000000</v>
      </c>
      <c r="AA21" s="4">
        <v>2030</v>
      </c>
      <c r="AB21" s="5">
        <v>753.46320000000003</v>
      </c>
      <c r="AC21" s="5">
        <v>752.76615189999995</v>
      </c>
    </row>
    <row r="22" spans="3:29" x14ac:dyDescent="0.3">
      <c r="C22" s="2">
        <v>18</v>
      </c>
      <c r="D22" s="3">
        <v>10.3110569239984</v>
      </c>
      <c r="E22" s="4">
        <v>100000</v>
      </c>
      <c r="F22" s="4">
        <v>202</v>
      </c>
      <c r="G22" s="5">
        <v>6.8155000000000001</v>
      </c>
      <c r="H22" s="5">
        <v>6.7662677999999996</v>
      </c>
      <c r="J22" s="2">
        <v>18</v>
      </c>
      <c r="K22" s="3">
        <v>425.38037517430303</v>
      </c>
      <c r="L22" s="4">
        <v>300000</v>
      </c>
      <c r="M22" s="4">
        <v>640</v>
      </c>
      <c r="N22" s="5">
        <v>56.717500000000001</v>
      </c>
      <c r="O22" s="5">
        <v>56.557758700000001</v>
      </c>
      <c r="Q22" s="2">
        <v>18</v>
      </c>
      <c r="R22" s="3">
        <v>1427.95640818732</v>
      </c>
      <c r="S22" s="4">
        <v>500000</v>
      </c>
      <c r="T22" s="4">
        <v>1051</v>
      </c>
      <c r="U22" s="5">
        <v>164.8305</v>
      </c>
      <c r="V22" s="5">
        <v>164.54464289999899</v>
      </c>
      <c r="X22" s="2">
        <v>18</v>
      </c>
      <c r="Y22" s="3">
        <v>4418.3449654490496</v>
      </c>
      <c r="Z22" s="4">
        <v>1000000</v>
      </c>
      <c r="AA22" s="4">
        <v>2044</v>
      </c>
      <c r="AB22" s="5">
        <v>748.03570000000002</v>
      </c>
      <c r="AC22" s="5">
        <v>747.34470980000003</v>
      </c>
    </row>
    <row r="23" spans="3:29" x14ac:dyDescent="0.3">
      <c r="C23" s="2">
        <v>19</v>
      </c>
      <c r="D23" s="3">
        <v>67.508485357693104</v>
      </c>
      <c r="E23" s="4">
        <v>100000</v>
      </c>
      <c r="F23" s="4">
        <v>213</v>
      </c>
      <c r="G23" s="5">
        <v>7.2065999999999999</v>
      </c>
      <c r="H23" s="5">
        <v>7.1579423000000002</v>
      </c>
      <c r="J23" s="2">
        <v>19</v>
      </c>
      <c r="K23" s="3">
        <v>491.96474338099301</v>
      </c>
      <c r="L23" s="4">
        <v>300000</v>
      </c>
      <c r="M23" s="4">
        <v>642</v>
      </c>
      <c r="N23" s="5">
        <v>56.9968</v>
      </c>
      <c r="O23" s="5">
        <v>56.838309600000002</v>
      </c>
      <c r="Q23" s="2">
        <v>19</v>
      </c>
      <c r="R23" s="3">
        <v>1830.2058435464901</v>
      </c>
      <c r="S23" s="4">
        <v>500000</v>
      </c>
      <c r="T23" s="4">
        <v>1069</v>
      </c>
      <c r="U23" s="5">
        <v>160.94800000000001</v>
      </c>
      <c r="V23" s="5">
        <v>160.66103469999999</v>
      </c>
      <c r="X23" s="2">
        <v>19</v>
      </c>
      <c r="Y23" s="3">
        <v>2852.71424990173</v>
      </c>
      <c r="Z23" s="4">
        <v>1000000</v>
      </c>
      <c r="AA23" s="4">
        <v>2046</v>
      </c>
      <c r="AB23" s="5">
        <v>751.1454</v>
      </c>
      <c r="AC23" s="5">
        <v>750.44007599999998</v>
      </c>
    </row>
    <row r="24" spans="3:29" x14ac:dyDescent="0.3">
      <c r="C24" s="2">
        <v>20</v>
      </c>
      <c r="D24" s="3">
        <v>5.9894791964904899</v>
      </c>
      <c r="E24" s="4">
        <v>100000</v>
      </c>
      <c r="F24" s="4">
        <v>222</v>
      </c>
      <c r="G24" s="5">
        <v>7.1481000000000003</v>
      </c>
      <c r="H24" s="5">
        <v>7.0994504999999997</v>
      </c>
      <c r="J24" s="2">
        <v>20</v>
      </c>
      <c r="K24" s="3">
        <v>615.14352651567003</v>
      </c>
      <c r="L24" s="4">
        <v>300000</v>
      </c>
      <c r="M24" s="4">
        <v>650</v>
      </c>
      <c r="N24" s="5">
        <v>55.876199999999997</v>
      </c>
      <c r="O24" s="5">
        <v>55.718182599999999</v>
      </c>
      <c r="Q24" s="2">
        <v>20</v>
      </c>
      <c r="R24" s="3">
        <v>1600.07372880653</v>
      </c>
      <c r="S24" s="4">
        <v>500000</v>
      </c>
      <c r="T24" s="4">
        <v>1066</v>
      </c>
      <c r="U24" s="5">
        <v>164.37549999999999</v>
      </c>
      <c r="V24" s="5">
        <v>164.08779329999999</v>
      </c>
      <c r="X24" s="2">
        <v>20</v>
      </c>
      <c r="Y24" s="3">
        <v>3297.9103848109899</v>
      </c>
      <c r="Z24" s="4">
        <v>1000000</v>
      </c>
      <c r="AA24" s="4">
        <v>2052</v>
      </c>
      <c r="AB24" s="5">
        <v>754.21389999999997</v>
      </c>
      <c r="AC24" s="5">
        <v>753.52827469999897</v>
      </c>
    </row>
    <row r="25" spans="3:29" x14ac:dyDescent="0.3">
      <c r="C25" s="2">
        <v>21</v>
      </c>
      <c r="D25" s="3">
        <v>2.6636101460119299</v>
      </c>
      <c r="E25" s="4">
        <v>100000</v>
      </c>
      <c r="F25" s="4">
        <v>226</v>
      </c>
      <c r="G25" s="5">
        <v>7.4573999999999998</v>
      </c>
      <c r="H25" s="5">
        <v>7.407934</v>
      </c>
      <c r="J25" s="2">
        <v>21</v>
      </c>
      <c r="K25" s="3">
        <v>715.07930779089202</v>
      </c>
      <c r="L25" s="4">
        <v>300000</v>
      </c>
      <c r="M25" s="4">
        <v>641</v>
      </c>
      <c r="N25" s="5">
        <v>57.2605</v>
      </c>
      <c r="O25" s="5">
        <v>57.101734799999903</v>
      </c>
      <c r="Q25" s="2">
        <v>21</v>
      </c>
      <c r="R25" s="3">
        <v>1451.31978425021</v>
      </c>
      <c r="S25" s="4">
        <v>500000</v>
      </c>
      <c r="T25" s="4">
        <v>1050</v>
      </c>
      <c r="U25" s="5">
        <v>163.9639</v>
      </c>
      <c r="V25" s="5">
        <v>163.67630349999999</v>
      </c>
      <c r="X25" s="2">
        <v>21</v>
      </c>
      <c r="Y25" s="3">
        <v>3577.23804914125</v>
      </c>
      <c r="Z25" s="4">
        <v>1000000</v>
      </c>
      <c r="AA25" s="4">
        <v>1996</v>
      </c>
      <c r="AB25" s="5">
        <v>751.47850000000005</v>
      </c>
      <c r="AC25" s="5">
        <v>750.80861559999903</v>
      </c>
    </row>
    <row r="26" spans="3:29" x14ac:dyDescent="0.3">
      <c r="C26" s="2">
        <v>22</v>
      </c>
      <c r="D26" s="3">
        <v>18.162999473233999</v>
      </c>
      <c r="E26" s="4">
        <v>100000</v>
      </c>
      <c r="F26" s="4">
        <v>219</v>
      </c>
      <c r="G26" s="5">
        <v>7.1943999999999999</v>
      </c>
      <c r="H26" s="5">
        <v>7.1448707000000002</v>
      </c>
      <c r="J26" s="2">
        <v>22</v>
      </c>
      <c r="K26" s="3">
        <v>640.02859971656903</v>
      </c>
      <c r="L26" s="4">
        <v>300000</v>
      </c>
      <c r="M26" s="4">
        <v>651</v>
      </c>
      <c r="N26" s="5">
        <v>56.8352</v>
      </c>
      <c r="O26" s="5">
        <v>56.6761719</v>
      </c>
      <c r="Q26" s="2">
        <v>22</v>
      </c>
      <c r="R26" s="3">
        <v>1512.8076901151301</v>
      </c>
      <c r="S26" s="4">
        <v>500000</v>
      </c>
      <c r="T26" s="4">
        <v>1067</v>
      </c>
      <c r="U26" s="5">
        <v>164.10319999999999</v>
      </c>
      <c r="V26" s="5">
        <v>163.8173932</v>
      </c>
      <c r="X26" s="2">
        <v>22</v>
      </c>
      <c r="Y26" s="3">
        <v>3303.8621724442501</v>
      </c>
      <c r="Z26" s="4">
        <v>1000000</v>
      </c>
      <c r="AA26" s="4">
        <v>2032</v>
      </c>
      <c r="AB26" s="5">
        <v>765.74109999999996</v>
      </c>
      <c r="AC26" s="5">
        <v>765.020221899999</v>
      </c>
    </row>
    <row r="27" spans="3:29" x14ac:dyDescent="0.3">
      <c r="C27" s="2">
        <v>23</v>
      </c>
      <c r="D27" s="3">
        <v>66.483932320019903</v>
      </c>
      <c r="E27" s="4">
        <v>100000</v>
      </c>
      <c r="F27" s="4">
        <v>225</v>
      </c>
      <c r="G27" s="5">
        <v>7.3688000000000002</v>
      </c>
      <c r="H27" s="5">
        <v>7.3191936999999996</v>
      </c>
      <c r="J27" s="2">
        <v>23</v>
      </c>
      <c r="K27" s="3">
        <v>375.06603144621897</v>
      </c>
      <c r="L27" s="4">
        <v>300000</v>
      </c>
      <c r="M27" s="4">
        <v>654</v>
      </c>
      <c r="N27" s="5">
        <v>55.492699999999999</v>
      </c>
      <c r="O27" s="5">
        <v>55.333783099999998</v>
      </c>
      <c r="Q27" s="2">
        <v>23</v>
      </c>
      <c r="R27" s="3">
        <v>1403.84671661215</v>
      </c>
      <c r="S27" s="4">
        <v>500000</v>
      </c>
      <c r="T27" s="4">
        <v>1057</v>
      </c>
      <c r="U27" s="5">
        <v>163.56030000000001</v>
      </c>
      <c r="V27" s="5">
        <v>163.26703180000001</v>
      </c>
      <c r="X27" s="2">
        <v>23</v>
      </c>
      <c r="Y27" s="3">
        <v>3328.0861221994801</v>
      </c>
      <c r="Z27" s="4">
        <v>1000000</v>
      </c>
      <c r="AA27" s="4">
        <v>2038</v>
      </c>
      <c r="AB27" s="5">
        <v>779.39639999999997</v>
      </c>
      <c r="AC27" s="5">
        <v>778.66585519999899</v>
      </c>
    </row>
    <row r="28" spans="3:29" x14ac:dyDescent="0.3">
      <c r="C28" s="2">
        <v>24</v>
      </c>
      <c r="D28" s="3">
        <v>41.830651668675898</v>
      </c>
      <c r="E28" s="4">
        <v>100000</v>
      </c>
      <c r="F28" s="4">
        <v>218</v>
      </c>
      <c r="G28" s="5">
        <v>7.2244999999999999</v>
      </c>
      <c r="H28" s="5">
        <v>7.1756807999999896</v>
      </c>
      <c r="J28" s="2">
        <v>24</v>
      </c>
      <c r="K28" s="3">
        <v>352.35021878407201</v>
      </c>
      <c r="L28" s="4">
        <v>300000</v>
      </c>
      <c r="M28" s="4">
        <v>639</v>
      </c>
      <c r="N28" s="5">
        <v>57.202500000000001</v>
      </c>
      <c r="O28" s="5">
        <v>57.043065800000001</v>
      </c>
      <c r="Q28" s="2">
        <v>24</v>
      </c>
      <c r="R28" s="3">
        <v>1525.31256903185</v>
      </c>
      <c r="S28" s="4">
        <v>500000</v>
      </c>
      <c r="T28" s="4">
        <v>1062</v>
      </c>
      <c r="U28" s="5">
        <v>162.61160000000001</v>
      </c>
      <c r="V28" s="5">
        <v>162.32759680000001</v>
      </c>
      <c r="X28" s="2">
        <v>24</v>
      </c>
      <c r="Y28" s="3">
        <v>4166.0259552287698</v>
      </c>
      <c r="Z28" s="4">
        <v>1000000</v>
      </c>
      <c r="AA28" s="4">
        <v>2005</v>
      </c>
      <c r="AB28" s="5">
        <v>748.53420000000006</v>
      </c>
      <c r="AC28" s="5">
        <v>747.81719350000003</v>
      </c>
    </row>
    <row r="29" spans="3:29" x14ac:dyDescent="0.3">
      <c r="C29" s="2">
        <v>25</v>
      </c>
      <c r="D29" s="3">
        <v>17.168040270413002</v>
      </c>
      <c r="E29" s="4">
        <v>100000</v>
      </c>
      <c r="F29" s="4">
        <v>216</v>
      </c>
      <c r="G29" s="5">
        <v>7.0867000000000004</v>
      </c>
      <c r="H29" s="5">
        <v>7.0367281000000004</v>
      </c>
      <c r="J29" s="2">
        <v>25</v>
      </c>
      <c r="K29" s="3">
        <v>339.46637987891199</v>
      </c>
      <c r="L29" s="4">
        <v>300000</v>
      </c>
      <c r="M29" s="4">
        <v>662</v>
      </c>
      <c r="N29" s="5">
        <v>58.806399999999996</v>
      </c>
      <c r="O29" s="5">
        <v>58.645170799999903</v>
      </c>
      <c r="Q29" s="2">
        <v>25</v>
      </c>
      <c r="R29" s="3">
        <v>1427.2525547199</v>
      </c>
      <c r="S29" s="4">
        <v>500000</v>
      </c>
      <c r="T29" s="4">
        <v>1032</v>
      </c>
      <c r="U29" s="5">
        <v>157.51910000000001</v>
      </c>
      <c r="V29" s="5">
        <v>157.23458779999899</v>
      </c>
      <c r="X29" s="2">
        <v>25</v>
      </c>
      <c r="Y29" s="3">
        <v>3828.9313725544398</v>
      </c>
      <c r="Z29" s="4">
        <v>1000000</v>
      </c>
      <c r="AA29" s="4">
        <v>2052</v>
      </c>
      <c r="AB29" s="5">
        <v>762.01549999999997</v>
      </c>
      <c r="AC29" s="5">
        <v>761.32377380000003</v>
      </c>
    </row>
    <row r="30" spans="3:29" x14ac:dyDescent="0.3">
      <c r="C30" s="2">
        <v>26</v>
      </c>
      <c r="D30" s="3">
        <v>5.6090752262484704</v>
      </c>
      <c r="E30" s="4">
        <v>100000</v>
      </c>
      <c r="F30" s="4">
        <v>220</v>
      </c>
      <c r="G30" s="5">
        <v>7.1289999999999996</v>
      </c>
      <c r="H30" s="5">
        <v>7.0807995999999997</v>
      </c>
      <c r="J30" s="2">
        <v>26</v>
      </c>
      <c r="K30" s="3">
        <v>652.80923855798801</v>
      </c>
      <c r="L30" s="4">
        <v>300000</v>
      </c>
      <c r="M30" s="4">
        <v>634</v>
      </c>
      <c r="N30" s="5">
        <v>56.196100000000001</v>
      </c>
      <c r="O30" s="5">
        <v>56.037960699999999</v>
      </c>
      <c r="Q30" s="2">
        <v>26</v>
      </c>
      <c r="R30" s="3">
        <v>1515.1407136036501</v>
      </c>
      <c r="S30" s="4">
        <v>500000</v>
      </c>
      <c r="T30" s="4">
        <v>1059</v>
      </c>
      <c r="U30" s="5">
        <v>164.80709999999999</v>
      </c>
      <c r="V30" s="5">
        <v>164.51866959999899</v>
      </c>
      <c r="X30" s="2">
        <v>26</v>
      </c>
      <c r="Y30" s="3">
        <v>3676.8737178205201</v>
      </c>
      <c r="Z30" s="4">
        <v>1000000</v>
      </c>
      <c r="AA30" s="4">
        <v>2005</v>
      </c>
      <c r="AB30" s="5">
        <v>743.19349999999997</v>
      </c>
      <c r="AC30" s="5">
        <v>742.51363040000001</v>
      </c>
    </row>
    <row r="31" spans="3:29" x14ac:dyDescent="0.3">
      <c r="C31" s="2">
        <v>27</v>
      </c>
      <c r="D31" s="3">
        <v>38.766869145650602</v>
      </c>
      <c r="E31" s="4">
        <v>100000</v>
      </c>
      <c r="F31" s="4">
        <v>217</v>
      </c>
      <c r="G31" s="5">
        <v>7.2309999999999999</v>
      </c>
      <c r="H31" s="5">
        <v>7.1812699999999996</v>
      </c>
      <c r="J31" s="2">
        <v>27</v>
      </c>
      <c r="K31" s="3">
        <v>190.19484641045599</v>
      </c>
      <c r="L31" s="4">
        <v>300000</v>
      </c>
      <c r="M31" s="4">
        <v>627</v>
      </c>
      <c r="N31" s="5">
        <v>54.511200000000002</v>
      </c>
      <c r="O31" s="5">
        <v>54.3532315</v>
      </c>
      <c r="Q31" s="2">
        <v>27</v>
      </c>
      <c r="R31" s="3">
        <v>1473.03845733616</v>
      </c>
      <c r="S31" s="4">
        <v>500000</v>
      </c>
      <c r="T31" s="4">
        <v>1045</v>
      </c>
      <c r="U31" s="5">
        <v>159.26740000000001</v>
      </c>
      <c r="V31" s="5">
        <v>158.97570250000001</v>
      </c>
      <c r="X31" s="2">
        <v>27</v>
      </c>
      <c r="Y31" s="3">
        <v>4569.9849749745699</v>
      </c>
      <c r="Z31" s="4">
        <v>1000000</v>
      </c>
      <c r="AA31" s="4">
        <v>2027</v>
      </c>
      <c r="AB31" s="5">
        <v>758.33199999999999</v>
      </c>
      <c r="AC31" s="5">
        <v>757.6380494</v>
      </c>
    </row>
    <row r="32" spans="3:29" x14ac:dyDescent="0.3">
      <c r="C32" s="2">
        <v>28</v>
      </c>
      <c r="D32" s="3">
        <v>5.3066934615194397</v>
      </c>
      <c r="E32" s="4">
        <v>100000</v>
      </c>
      <c r="F32" s="4">
        <v>213</v>
      </c>
      <c r="G32" s="5">
        <v>7.2869000000000002</v>
      </c>
      <c r="H32" s="5">
        <v>7.2373922000000004</v>
      </c>
      <c r="J32" s="2">
        <v>28</v>
      </c>
      <c r="K32" s="3">
        <v>275.33852423157998</v>
      </c>
      <c r="L32" s="4">
        <v>300000</v>
      </c>
      <c r="M32" s="4">
        <v>665</v>
      </c>
      <c r="N32" s="5">
        <v>57.362200000000001</v>
      </c>
      <c r="O32" s="5">
        <v>57.197742599999998</v>
      </c>
      <c r="Q32" s="2">
        <v>28</v>
      </c>
      <c r="R32" s="3">
        <v>1515.4641650569599</v>
      </c>
      <c r="S32" s="4">
        <v>500000</v>
      </c>
      <c r="T32" s="4">
        <v>1059</v>
      </c>
      <c r="U32" s="5">
        <v>162.7304</v>
      </c>
      <c r="V32" s="5">
        <v>162.4397649</v>
      </c>
      <c r="X32" s="2">
        <v>28</v>
      </c>
      <c r="Y32" s="3">
        <v>2891.0898625399</v>
      </c>
      <c r="Z32" s="4">
        <v>1000000</v>
      </c>
      <c r="AA32" s="4">
        <v>2004</v>
      </c>
      <c r="AB32" s="5">
        <v>753.28409999999997</v>
      </c>
      <c r="AC32" s="5">
        <v>752.60140760000002</v>
      </c>
    </row>
    <row r="33" spans="3:29" x14ac:dyDescent="0.3">
      <c r="C33" s="2">
        <v>29</v>
      </c>
      <c r="D33" s="3">
        <v>26.360839295034101</v>
      </c>
      <c r="E33" s="4">
        <v>100000</v>
      </c>
      <c r="F33" s="4">
        <v>225</v>
      </c>
      <c r="G33" s="5">
        <v>7.7557</v>
      </c>
      <c r="H33" s="5">
        <v>7.7051784000000003</v>
      </c>
      <c r="J33" s="2">
        <v>29</v>
      </c>
      <c r="K33" s="3">
        <v>728.76870063933802</v>
      </c>
      <c r="L33" s="4">
        <v>300000</v>
      </c>
      <c r="M33" s="4">
        <v>648</v>
      </c>
      <c r="N33" s="5">
        <v>57.830199999999998</v>
      </c>
      <c r="O33" s="5">
        <v>57.673445399999999</v>
      </c>
      <c r="Q33" s="2">
        <v>29</v>
      </c>
      <c r="R33" s="3">
        <v>1276.0525713946199</v>
      </c>
      <c r="S33" s="4">
        <v>500000</v>
      </c>
      <c r="T33" s="4">
        <v>1076</v>
      </c>
      <c r="U33" s="5">
        <v>163.30350000000001</v>
      </c>
      <c r="V33" s="5">
        <v>163.01079249999901</v>
      </c>
      <c r="X33" s="2">
        <v>29</v>
      </c>
      <c r="Y33" s="3">
        <v>3788.78701534946</v>
      </c>
      <c r="Z33" s="4">
        <v>1000000</v>
      </c>
      <c r="AA33" s="4">
        <v>2026</v>
      </c>
      <c r="AB33" s="5">
        <v>762.77189999999996</v>
      </c>
      <c r="AC33" s="5">
        <v>762.09017649999998</v>
      </c>
    </row>
    <row r="34" spans="3:29" x14ac:dyDescent="0.3">
      <c r="C34" s="2">
        <v>30</v>
      </c>
      <c r="D34" s="3">
        <v>12.685581617196901</v>
      </c>
      <c r="E34" s="4">
        <v>100000</v>
      </c>
      <c r="F34" s="4">
        <v>217</v>
      </c>
      <c r="G34" s="5">
        <v>7.5174000000000003</v>
      </c>
      <c r="H34" s="5">
        <v>7.4672095000000001</v>
      </c>
      <c r="J34" s="2">
        <v>30</v>
      </c>
      <c r="K34" s="3">
        <v>677.08516812510697</v>
      </c>
      <c r="L34" s="4">
        <v>300000</v>
      </c>
      <c r="M34" s="4">
        <v>646</v>
      </c>
      <c r="N34" s="5">
        <v>54.519100000000002</v>
      </c>
      <c r="O34" s="5">
        <v>54.362412999999997</v>
      </c>
      <c r="Q34" s="2">
        <v>30</v>
      </c>
      <c r="R34" s="3">
        <v>1631.8194060999101</v>
      </c>
      <c r="S34" s="4">
        <v>500000</v>
      </c>
      <c r="T34" s="4">
        <v>1077</v>
      </c>
      <c r="U34" s="5">
        <v>167.33160000000001</v>
      </c>
      <c r="V34" s="5">
        <v>167.03566849999899</v>
      </c>
      <c r="X34" s="2">
        <v>30</v>
      </c>
      <c r="Y34" s="3">
        <v>2721.5917454191599</v>
      </c>
      <c r="Z34" s="4">
        <v>1000000</v>
      </c>
      <c r="AA34" s="4">
        <v>2023</v>
      </c>
      <c r="AB34" s="5">
        <v>743.71839999999997</v>
      </c>
      <c r="AC34" s="5">
        <v>743.02303830000005</v>
      </c>
    </row>
    <row r="35" spans="3:29" x14ac:dyDescent="0.3">
      <c r="C35" s="2">
        <v>31</v>
      </c>
      <c r="D35" s="3">
        <v>39.612431776049299</v>
      </c>
      <c r="E35" s="4">
        <v>100000</v>
      </c>
      <c r="F35" s="4">
        <v>224</v>
      </c>
      <c r="G35" s="5">
        <v>7.2342000000000004</v>
      </c>
      <c r="H35" s="5">
        <v>7.1853141999999997</v>
      </c>
      <c r="J35" s="2">
        <v>31</v>
      </c>
      <c r="K35" s="3">
        <v>315.93758052197001</v>
      </c>
      <c r="L35" s="4">
        <v>300000</v>
      </c>
      <c r="M35" s="4">
        <v>658</v>
      </c>
      <c r="N35" s="5">
        <v>57.359099999999998</v>
      </c>
      <c r="O35" s="5">
        <v>57.197313099999903</v>
      </c>
      <c r="Q35" s="2">
        <v>31</v>
      </c>
      <c r="R35" s="3">
        <v>1429.3065602915999</v>
      </c>
      <c r="S35" s="4">
        <v>500000</v>
      </c>
      <c r="T35" s="4">
        <v>1083</v>
      </c>
      <c r="U35" s="5">
        <v>164.07810000000001</v>
      </c>
      <c r="V35" s="5">
        <v>163.7778557</v>
      </c>
      <c r="X35" s="2">
        <v>31</v>
      </c>
      <c r="Y35" s="3">
        <v>3076.2654086652301</v>
      </c>
      <c r="Z35" s="4">
        <v>1000000</v>
      </c>
      <c r="AA35" s="4">
        <v>2020</v>
      </c>
      <c r="AB35" s="5">
        <v>813.61559999999997</v>
      </c>
      <c r="AC35" s="5">
        <v>812.813527999999</v>
      </c>
    </row>
    <row r="36" spans="3:29" x14ac:dyDescent="0.3">
      <c r="C36" s="2">
        <v>32</v>
      </c>
      <c r="D36" s="3">
        <v>29.387792821463101</v>
      </c>
      <c r="E36" s="4">
        <v>100000</v>
      </c>
      <c r="F36" s="4">
        <v>210</v>
      </c>
      <c r="G36" s="5">
        <v>6.9958</v>
      </c>
      <c r="H36" s="5">
        <v>6.9468107000000003</v>
      </c>
      <c r="J36" s="2">
        <v>32</v>
      </c>
      <c r="K36" s="3">
        <v>479.31825581765003</v>
      </c>
      <c r="L36" s="4">
        <v>300000</v>
      </c>
      <c r="M36" s="4">
        <v>633</v>
      </c>
      <c r="N36" s="5">
        <v>57.040500000000002</v>
      </c>
      <c r="O36" s="5">
        <v>56.8744423999999</v>
      </c>
      <c r="Q36" s="2">
        <v>32</v>
      </c>
      <c r="R36" s="3">
        <v>2157.6034425573198</v>
      </c>
      <c r="S36" s="4">
        <v>500000</v>
      </c>
      <c r="T36" s="4">
        <v>1047</v>
      </c>
      <c r="U36" s="5">
        <v>161.65289999999999</v>
      </c>
      <c r="V36" s="5">
        <v>161.3690915</v>
      </c>
      <c r="X36" s="2">
        <v>32</v>
      </c>
      <c r="Y36" s="3">
        <v>3309.50091188752</v>
      </c>
      <c r="Z36" s="4">
        <v>1000000</v>
      </c>
      <c r="AA36" s="4">
        <v>2024</v>
      </c>
      <c r="AB36" s="5">
        <v>765.82050000000004</v>
      </c>
      <c r="AC36" s="5">
        <v>765.06921880000004</v>
      </c>
    </row>
    <row r="37" spans="3:29" x14ac:dyDescent="0.3">
      <c r="C37" s="2">
        <v>33</v>
      </c>
      <c r="D37" s="3">
        <v>72.141488158377101</v>
      </c>
      <c r="E37" s="4">
        <v>100000</v>
      </c>
      <c r="F37" s="4">
        <v>228</v>
      </c>
      <c r="G37" s="5">
        <v>7.3480999999999996</v>
      </c>
      <c r="H37" s="5">
        <v>7.2991875999999998</v>
      </c>
      <c r="J37" s="2">
        <v>33</v>
      </c>
      <c r="K37" s="3">
        <v>913.29896523063701</v>
      </c>
      <c r="L37" s="4">
        <v>300000</v>
      </c>
      <c r="M37" s="4">
        <v>629</v>
      </c>
      <c r="N37" s="5">
        <v>55.742699999999999</v>
      </c>
      <c r="O37" s="5">
        <v>55.585643999999903</v>
      </c>
      <c r="Q37" s="2">
        <v>33</v>
      </c>
      <c r="R37" s="3">
        <v>1631.9292590672701</v>
      </c>
      <c r="S37" s="4">
        <v>500000</v>
      </c>
      <c r="T37" s="4">
        <v>1060</v>
      </c>
      <c r="U37" s="5">
        <v>160.1054</v>
      </c>
      <c r="V37" s="5">
        <v>159.81673009999901</v>
      </c>
      <c r="X37" s="2">
        <v>33</v>
      </c>
      <c r="Y37" s="3">
        <v>2718.8811847441998</v>
      </c>
      <c r="Z37" s="4">
        <v>1000000</v>
      </c>
      <c r="AA37" s="4">
        <v>2037</v>
      </c>
      <c r="AB37" s="5">
        <v>751.39930000000004</v>
      </c>
      <c r="AC37" s="5">
        <v>750.71478679999996</v>
      </c>
    </row>
    <row r="38" spans="3:29" x14ac:dyDescent="0.3">
      <c r="C38" s="2">
        <v>34</v>
      </c>
      <c r="D38" s="3">
        <v>3.73533191357842</v>
      </c>
      <c r="E38" s="4">
        <v>100000</v>
      </c>
      <c r="F38" s="4">
        <v>218</v>
      </c>
      <c r="G38" s="5">
        <v>6.9489999999999998</v>
      </c>
      <c r="H38" s="5">
        <v>6.8995049999999898</v>
      </c>
      <c r="J38" s="2">
        <v>34</v>
      </c>
      <c r="K38" s="3">
        <v>453.58428161126398</v>
      </c>
      <c r="L38" s="4">
        <v>300000</v>
      </c>
      <c r="M38" s="4">
        <v>660</v>
      </c>
      <c r="N38" s="5">
        <v>57.8127</v>
      </c>
      <c r="O38" s="5">
        <v>57.648270199999999</v>
      </c>
      <c r="Q38" s="2">
        <v>34</v>
      </c>
      <c r="R38" s="3">
        <v>1640.62645602003</v>
      </c>
      <c r="S38" s="4">
        <v>500000</v>
      </c>
      <c r="T38" s="4">
        <v>1062</v>
      </c>
      <c r="U38" s="5">
        <v>161.84399999999999</v>
      </c>
      <c r="V38" s="5">
        <v>161.5587936</v>
      </c>
      <c r="X38" s="2">
        <v>34</v>
      </c>
      <c r="Y38" s="3">
        <v>3905.8296360342301</v>
      </c>
      <c r="Z38" s="4">
        <v>1000000</v>
      </c>
      <c r="AA38" s="4">
        <v>2028</v>
      </c>
      <c r="AB38" s="5">
        <v>749.97469999999998</v>
      </c>
      <c r="AC38" s="5">
        <v>749.27152169999999</v>
      </c>
    </row>
    <row r="39" spans="3:29" x14ac:dyDescent="0.3">
      <c r="C39" s="2">
        <v>35</v>
      </c>
      <c r="D39" s="3">
        <v>6.3023265790225196</v>
      </c>
      <c r="E39" s="4">
        <v>100000</v>
      </c>
      <c r="F39" s="4">
        <v>230</v>
      </c>
      <c r="G39" s="5">
        <v>7.4687999999999999</v>
      </c>
      <c r="H39" s="5">
        <v>7.4189524999999996</v>
      </c>
      <c r="J39" s="2">
        <v>35</v>
      </c>
      <c r="K39" s="3">
        <v>784.45565466292896</v>
      </c>
      <c r="L39" s="4">
        <v>300000</v>
      </c>
      <c r="M39" s="4">
        <v>632</v>
      </c>
      <c r="N39" s="5">
        <v>55.927900000000001</v>
      </c>
      <c r="O39" s="5">
        <v>55.7702095</v>
      </c>
      <c r="Q39" s="2">
        <v>35</v>
      </c>
      <c r="R39" s="3">
        <v>1945.83551578279</v>
      </c>
      <c r="S39" s="4">
        <v>500000</v>
      </c>
      <c r="T39" s="4">
        <v>1045</v>
      </c>
      <c r="U39" s="5">
        <v>163.6738</v>
      </c>
      <c r="V39" s="5">
        <v>163.38817330000001</v>
      </c>
      <c r="X39" s="2">
        <v>35</v>
      </c>
      <c r="Y39" s="3">
        <v>3317.9281643455802</v>
      </c>
      <c r="Z39" s="4">
        <v>1000000</v>
      </c>
      <c r="AA39" s="4">
        <v>2040</v>
      </c>
      <c r="AB39" s="5">
        <v>752.68949999999995</v>
      </c>
      <c r="AC39" s="5">
        <v>752.00150770000005</v>
      </c>
    </row>
    <row r="40" spans="3:29" x14ac:dyDescent="0.3">
      <c r="C40" s="2">
        <v>36</v>
      </c>
      <c r="D40" s="3">
        <v>2.0297682571424498</v>
      </c>
      <c r="E40" s="4">
        <v>100000</v>
      </c>
      <c r="F40" s="4">
        <v>227</v>
      </c>
      <c r="G40" s="5">
        <v>7.3550000000000004</v>
      </c>
      <c r="H40" s="5">
        <v>7.3054607999999996</v>
      </c>
      <c r="J40" s="2">
        <v>36</v>
      </c>
      <c r="K40" s="3">
        <v>540.212325904144</v>
      </c>
      <c r="L40" s="4">
        <v>300000</v>
      </c>
      <c r="M40" s="4">
        <v>637</v>
      </c>
      <c r="N40" s="5">
        <v>55.318300000000001</v>
      </c>
      <c r="O40" s="5">
        <v>55.162474000000003</v>
      </c>
      <c r="Q40" s="2">
        <v>36</v>
      </c>
      <c r="R40" s="3">
        <v>1438.7243836740399</v>
      </c>
      <c r="S40" s="4">
        <v>500000</v>
      </c>
      <c r="T40" s="4">
        <v>1064</v>
      </c>
      <c r="U40" s="5">
        <v>162.29730000000001</v>
      </c>
      <c r="V40" s="5">
        <v>162.0100147</v>
      </c>
      <c r="X40" s="2">
        <v>36</v>
      </c>
      <c r="Y40" s="3">
        <v>3196.44738666187</v>
      </c>
      <c r="Z40" s="4">
        <v>1000000</v>
      </c>
      <c r="AA40" s="4">
        <v>2026</v>
      </c>
      <c r="AB40" s="5">
        <v>747.46690000000001</v>
      </c>
      <c r="AC40" s="5">
        <v>746.78625390000002</v>
      </c>
    </row>
    <row r="41" spans="3:29" x14ac:dyDescent="0.3">
      <c r="C41" s="2">
        <v>37</v>
      </c>
      <c r="D41" s="3">
        <v>27.9792886093691</v>
      </c>
      <c r="E41" s="4">
        <v>100000</v>
      </c>
      <c r="F41" s="4">
        <v>222</v>
      </c>
      <c r="G41" s="5">
        <v>7.4381000000000004</v>
      </c>
      <c r="H41" s="5">
        <v>7.3881388999999897</v>
      </c>
      <c r="J41" s="2">
        <v>37</v>
      </c>
      <c r="K41" s="3">
        <v>901.04265348693502</v>
      </c>
      <c r="L41" s="4">
        <v>300000</v>
      </c>
      <c r="M41" s="4">
        <v>656</v>
      </c>
      <c r="N41" s="5">
        <v>57.246899999999997</v>
      </c>
      <c r="O41" s="5">
        <v>57.085844199999997</v>
      </c>
      <c r="Q41" s="2">
        <v>37</v>
      </c>
      <c r="R41" s="3">
        <v>1863.0799339811399</v>
      </c>
      <c r="S41" s="4">
        <v>500000</v>
      </c>
      <c r="T41" s="4">
        <v>1095</v>
      </c>
      <c r="U41" s="5">
        <v>165.38839999999999</v>
      </c>
      <c r="V41" s="5">
        <v>165.1010789</v>
      </c>
      <c r="X41" s="2">
        <v>37</v>
      </c>
      <c r="Y41" s="3">
        <v>3753.75867770079</v>
      </c>
      <c r="Z41" s="4">
        <v>1000000</v>
      </c>
      <c r="AA41" s="4">
        <v>2034</v>
      </c>
      <c r="AB41" s="5">
        <v>795.05970000000002</v>
      </c>
      <c r="AC41" s="5">
        <v>794.26398349999999</v>
      </c>
    </row>
    <row r="42" spans="3:29" x14ac:dyDescent="0.3">
      <c r="C42" s="2">
        <v>38</v>
      </c>
      <c r="D42" s="3">
        <v>3.3369007730950599</v>
      </c>
      <c r="E42" s="4">
        <v>100000</v>
      </c>
      <c r="F42" s="4">
        <v>219</v>
      </c>
      <c r="G42" s="5">
        <v>7.0994000000000002</v>
      </c>
      <c r="H42" s="5">
        <v>7.0504163999999996</v>
      </c>
      <c r="J42" s="2">
        <v>38</v>
      </c>
      <c r="K42" s="3">
        <v>172.87693751263299</v>
      </c>
      <c r="L42" s="4">
        <v>300000</v>
      </c>
      <c r="M42" s="4">
        <v>648</v>
      </c>
      <c r="N42" s="5">
        <v>58.453200000000002</v>
      </c>
      <c r="O42" s="5">
        <v>58.291308100000002</v>
      </c>
      <c r="Q42" s="2">
        <v>38</v>
      </c>
      <c r="R42" s="3">
        <v>1706.61079973694</v>
      </c>
      <c r="S42" s="4">
        <v>500000</v>
      </c>
      <c r="T42" s="4">
        <v>1053</v>
      </c>
      <c r="U42" s="5">
        <v>158.3511</v>
      </c>
      <c r="V42" s="5">
        <v>158.06712209999901</v>
      </c>
      <c r="X42" s="2">
        <v>38</v>
      </c>
      <c r="Y42" s="3">
        <v>3169.2119140618302</v>
      </c>
      <c r="Z42" s="4">
        <v>1000000</v>
      </c>
      <c r="AA42" s="4">
        <v>2014</v>
      </c>
      <c r="AB42" s="5">
        <v>805.96950000000004</v>
      </c>
      <c r="AC42" s="5">
        <v>805.15947259999996</v>
      </c>
    </row>
    <row r="43" spans="3:29" x14ac:dyDescent="0.3">
      <c r="C43" s="2">
        <v>39</v>
      </c>
      <c r="D43" s="3">
        <v>27.028874197470898</v>
      </c>
      <c r="E43" s="4">
        <v>100000</v>
      </c>
      <c r="F43" s="4">
        <v>216</v>
      </c>
      <c r="G43" s="5">
        <v>7.1180000000000003</v>
      </c>
      <c r="H43" s="5">
        <v>7.0689501999999997</v>
      </c>
      <c r="J43" s="2">
        <v>39</v>
      </c>
      <c r="K43" s="3">
        <v>791.67166815442101</v>
      </c>
      <c r="L43" s="4">
        <v>300000</v>
      </c>
      <c r="M43" s="4">
        <v>663</v>
      </c>
      <c r="N43" s="5">
        <v>57.448399999999999</v>
      </c>
      <c r="O43" s="5">
        <v>57.274300599999997</v>
      </c>
      <c r="Q43" s="2">
        <v>39</v>
      </c>
      <c r="R43" s="3">
        <v>1052.56885304718</v>
      </c>
      <c r="S43" s="4">
        <v>500000</v>
      </c>
      <c r="T43" s="4">
        <v>1063</v>
      </c>
      <c r="U43" s="5">
        <v>164.24549999999999</v>
      </c>
      <c r="V43" s="5">
        <v>163.96204180000001</v>
      </c>
      <c r="X43" s="2">
        <v>39</v>
      </c>
      <c r="Y43" s="3">
        <v>2994.4190565527101</v>
      </c>
      <c r="Z43" s="4">
        <v>1000000</v>
      </c>
      <c r="AA43" s="4">
        <v>2027</v>
      </c>
      <c r="AB43" s="5">
        <v>772.78219999999999</v>
      </c>
      <c r="AC43" s="5">
        <v>772.01036579999902</v>
      </c>
    </row>
    <row r="44" spans="3:29" x14ac:dyDescent="0.3">
      <c r="C44" s="2">
        <v>40</v>
      </c>
      <c r="D44" s="3">
        <v>6.3016519049367599</v>
      </c>
      <c r="E44" s="4">
        <v>100000</v>
      </c>
      <c r="F44" s="4">
        <v>223</v>
      </c>
      <c r="G44" s="5">
        <v>7.4318999999999997</v>
      </c>
      <c r="H44" s="5">
        <v>7.3827005000000003</v>
      </c>
      <c r="J44" s="2">
        <v>40</v>
      </c>
      <c r="K44" s="3">
        <v>572.43129151729602</v>
      </c>
      <c r="L44" s="4">
        <v>300000</v>
      </c>
      <c r="M44" s="4">
        <v>665</v>
      </c>
      <c r="N44" s="5">
        <v>57.424900000000001</v>
      </c>
      <c r="O44" s="5">
        <v>57.263463799999997</v>
      </c>
      <c r="Q44" s="2">
        <v>40</v>
      </c>
      <c r="R44" s="3">
        <v>2011.23778515863</v>
      </c>
      <c r="S44" s="4">
        <v>500000</v>
      </c>
      <c r="T44" s="4">
        <v>1053</v>
      </c>
      <c r="U44" s="5">
        <v>159.98910000000001</v>
      </c>
      <c r="V44" s="5">
        <v>159.70503299999999</v>
      </c>
      <c r="X44" s="2">
        <v>40</v>
      </c>
      <c r="Y44" s="3">
        <v>3855.4782889880498</v>
      </c>
      <c r="Z44" s="4">
        <v>1000000</v>
      </c>
      <c r="AA44" s="4">
        <v>2040</v>
      </c>
      <c r="AB44" s="5">
        <v>754.56460000000004</v>
      </c>
      <c r="AC44" s="5">
        <v>753.89538010000001</v>
      </c>
    </row>
    <row r="45" spans="3:29" x14ac:dyDescent="0.3">
      <c r="C45" s="2">
        <v>41</v>
      </c>
      <c r="D45" s="3">
        <v>36.509195959962597</v>
      </c>
      <c r="E45" s="4">
        <v>100000</v>
      </c>
      <c r="F45" s="4">
        <v>219</v>
      </c>
      <c r="G45" s="5">
        <v>7.2404000000000002</v>
      </c>
      <c r="H45" s="5">
        <v>7.1915334</v>
      </c>
      <c r="J45" s="2">
        <v>41</v>
      </c>
      <c r="K45" s="3">
        <v>363.822148627986</v>
      </c>
      <c r="L45" s="4">
        <v>300000</v>
      </c>
      <c r="M45" s="4">
        <v>637</v>
      </c>
      <c r="N45" s="5">
        <v>57.120800000000003</v>
      </c>
      <c r="O45" s="5">
        <v>56.960169199999903</v>
      </c>
      <c r="Q45" s="2">
        <v>41</v>
      </c>
      <c r="R45" s="3">
        <v>1848.4809499572</v>
      </c>
      <c r="S45" s="4">
        <v>500000</v>
      </c>
      <c r="T45" s="4">
        <v>1062</v>
      </c>
      <c r="U45" s="5">
        <v>162.0909</v>
      </c>
      <c r="V45" s="5">
        <v>161.80462019999999</v>
      </c>
      <c r="X45" s="2">
        <v>41</v>
      </c>
      <c r="Y45" s="3">
        <v>3147.8012731987101</v>
      </c>
      <c r="Z45" s="4">
        <v>1000000</v>
      </c>
      <c r="AA45" s="4">
        <v>2036</v>
      </c>
      <c r="AB45" s="5">
        <v>788.10329999999999</v>
      </c>
      <c r="AC45" s="5">
        <v>787.326074099999</v>
      </c>
    </row>
    <row r="46" spans="3:29" x14ac:dyDescent="0.3">
      <c r="C46" s="2">
        <v>42</v>
      </c>
      <c r="D46" s="3">
        <v>19.752657764420199</v>
      </c>
      <c r="E46" s="4">
        <v>100000</v>
      </c>
      <c r="F46" s="4">
        <v>221</v>
      </c>
      <c r="G46" s="5">
        <v>7.1516000000000002</v>
      </c>
      <c r="H46" s="5">
        <v>7.1030340000000001</v>
      </c>
      <c r="J46" s="2">
        <v>42</v>
      </c>
      <c r="K46" s="3">
        <v>589.34358596330298</v>
      </c>
      <c r="L46" s="4">
        <v>300000</v>
      </c>
      <c r="M46" s="4">
        <v>643</v>
      </c>
      <c r="N46" s="5">
        <v>56.1755</v>
      </c>
      <c r="O46" s="5">
        <v>56.018185599999903</v>
      </c>
      <c r="Q46" s="2">
        <v>42</v>
      </c>
      <c r="R46" s="3">
        <v>1333.1589803402001</v>
      </c>
      <c r="S46" s="4">
        <v>500000</v>
      </c>
      <c r="T46" s="4">
        <v>1049</v>
      </c>
      <c r="U46" s="5">
        <v>158.43629999999999</v>
      </c>
      <c r="V46" s="5">
        <v>158.14974469999899</v>
      </c>
      <c r="X46" s="2">
        <v>42</v>
      </c>
      <c r="Y46" s="3">
        <v>2935.2437815103599</v>
      </c>
      <c r="Z46" s="4">
        <v>1000000</v>
      </c>
      <c r="AA46" s="4">
        <v>2033</v>
      </c>
      <c r="AB46" s="5">
        <v>756.55010000000004</v>
      </c>
      <c r="AC46" s="5">
        <v>755.84401719999903</v>
      </c>
    </row>
    <row r="47" spans="3:29" x14ac:dyDescent="0.3">
      <c r="C47" s="2">
        <v>43</v>
      </c>
      <c r="D47" s="3">
        <v>22.894679493722101</v>
      </c>
      <c r="E47" s="4">
        <v>100000</v>
      </c>
      <c r="F47" s="4">
        <v>222</v>
      </c>
      <c r="G47" s="5">
        <v>7.3146000000000004</v>
      </c>
      <c r="H47" s="5">
        <v>7.2647743</v>
      </c>
      <c r="J47" s="2">
        <v>43</v>
      </c>
      <c r="K47" s="3">
        <v>286.32808624187601</v>
      </c>
      <c r="L47" s="4">
        <v>300000</v>
      </c>
      <c r="M47" s="4">
        <v>665</v>
      </c>
      <c r="N47" s="5">
        <v>57.953600000000002</v>
      </c>
      <c r="O47" s="5">
        <v>57.791605499999903</v>
      </c>
      <c r="Q47" s="2">
        <v>43</v>
      </c>
      <c r="R47" s="3">
        <v>2244.8706580734902</v>
      </c>
      <c r="S47" s="4">
        <v>500000</v>
      </c>
      <c r="T47" s="4">
        <v>1048</v>
      </c>
      <c r="U47" s="5">
        <v>162.52680000000001</v>
      </c>
      <c r="V47" s="5">
        <v>162.24607589999999</v>
      </c>
      <c r="X47" s="2">
        <v>43</v>
      </c>
      <c r="Y47" s="3">
        <v>3265.8502398845899</v>
      </c>
      <c r="Z47" s="4">
        <v>1000000</v>
      </c>
      <c r="AA47" s="4">
        <v>2010</v>
      </c>
      <c r="AB47" s="5">
        <v>754.64260000000002</v>
      </c>
      <c r="AC47" s="5">
        <v>753.950934799999</v>
      </c>
    </row>
    <row r="48" spans="3:29" x14ac:dyDescent="0.3">
      <c r="C48" s="2">
        <v>44</v>
      </c>
      <c r="D48" s="3">
        <v>34.105398596440999</v>
      </c>
      <c r="E48" s="4">
        <v>100000</v>
      </c>
      <c r="F48" s="4">
        <v>215</v>
      </c>
      <c r="G48" s="5">
        <v>7.3555000000000001</v>
      </c>
      <c r="H48" s="5">
        <v>7.3063702999999904</v>
      </c>
      <c r="J48" s="2">
        <v>44</v>
      </c>
      <c r="K48" s="3">
        <v>506.36656022832102</v>
      </c>
      <c r="L48" s="4">
        <v>300000</v>
      </c>
      <c r="M48" s="4">
        <v>667</v>
      </c>
      <c r="N48" s="5">
        <v>59.049199999999999</v>
      </c>
      <c r="O48" s="5">
        <v>58.888524199999999</v>
      </c>
      <c r="Q48" s="2">
        <v>44</v>
      </c>
      <c r="R48" s="3">
        <v>2090.7182946219</v>
      </c>
      <c r="S48" s="4">
        <v>500000</v>
      </c>
      <c r="T48" s="4">
        <v>1070</v>
      </c>
      <c r="U48" s="5">
        <v>163.18029999999999</v>
      </c>
      <c r="V48" s="5">
        <v>162.8923437</v>
      </c>
      <c r="X48" s="2">
        <v>44</v>
      </c>
      <c r="Y48" s="3">
        <v>3154.90055977057</v>
      </c>
      <c r="Z48" s="4">
        <v>1000000</v>
      </c>
      <c r="AA48" s="4">
        <v>2026</v>
      </c>
      <c r="AB48" s="5">
        <v>754.34</v>
      </c>
      <c r="AC48" s="5">
        <v>753.6379101</v>
      </c>
    </row>
    <row r="49" spans="3:29" x14ac:dyDescent="0.3">
      <c r="C49" s="2">
        <v>45</v>
      </c>
      <c r="D49" s="3">
        <v>19.183686244025601</v>
      </c>
      <c r="E49" s="4">
        <v>100000</v>
      </c>
      <c r="F49" s="4">
        <v>214</v>
      </c>
      <c r="G49" s="5">
        <v>7.1687000000000003</v>
      </c>
      <c r="H49" s="5">
        <v>7.1195560000000002</v>
      </c>
      <c r="J49" s="2">
        <v>45</v>
      </c>
      <c r="K49" s="3">
        <v>732.23839262813703</v>
      </c>
      <c r="L49" s="4">
        <v>300000</v>
      </c>
      <c r="M49" s="4">
        <v>649</v>
      </c>
      <c r="N49" s="5">
        <v>56.860599999999998</v>
      </c>
      <c r="O49" s="5">
        <v>56.702799899999903</v>
      </c>
      <c r="Q49" s="2">
        <v>45</v>
      </c>
      <c r="R49" s="3">
        <v>1127.83790546911</v>
      </c>
      <c r="S49" s="4">
        <v>500000</v>
      </c>
      <c r="T49" s="4">
        <v>1075</v>
      </c>
      <c r="U49" s="5">
        <v>166.91640000000001</v>
      </c>
      <c r="V49" s="5">
        <v>166.62827339999899</v>
      </c>
      <c r="X49" s="2">
        <v>45</v>
      </c>
      <c r="Y49" s="3">
        <v>3080.2680449602999</v>
      </c>
      <c r="Z49" s="4">
        <v>1000000</v>
      </c>
      <c r="AA49" s="4">
        <v>2027</v>
      </c>
      <c r="AB49" s="5">
        <v>753.93029999999999</v>
      </c>
      <c r="AC49" s="5">
        <v>753.24429110000005</v>
      </c>
    </row>
    <row r="50" spans="3:29" x14ac:dyDescent="0.3">
      <c r="C50" s="2">
        <v>46</v>
      </c>
      <c r="D50" s="3">
        <v>22.2201229369734</v>
      </c>
      <c r="E50" s="4">
        <v>100000</v>
      </c>
      <c r="F50" s="4">
        <v>229</v>
      </c>
      <c r="G50" s="5">
        <v>7.5003000000000002</v>
      </c>
      <c r="H50" s="5">
        <v>7.4502875</v>
      </c>
      <c r="J50" s="2">
        <v>46</v>
      </c>
      <c r="K50" s="3">
        <v>956.56160536727202</v>
      </c>
      <c r="L50" s="4">
        <v>300000</v>
      </c>
      <c r="M50" s="4">
        <v>645</v>
      </c>
      <c r="N50" s="5">
        <v>56.140300000000003</v>
      </c>
      <c r="O50" s="5">
        <v>55.983777799999999</v>
      </c>
      <c r="Q50" s="2">
        <v>46</v>
      </c>
      <c r="R50" s="3">
        <v>1318.94391778914</v>
      </c>
      <c r="S50" s="4">
        <v>500000</v>
      </c>
      <c r="T50" s="4">
        <v>1054</v>
      </c>
      <c r="U50" s="5">
        <v>161.05369999999999</v>
      </c>
      <c r="V50" s="5">
        <v>160.76332540000001</v>
      </c>
      <c r="X50" s="2">
        <v>46</v>
      </c>
      <c r="Y50" s="3">
        <v>2417.4146332323398</v>
      </c>
      <c r="Z50" s="4">
        <v>1000000</v>
      </c>
      <c r="AA50" s="4">
        <v>2037</v>
      </c>
      <c r="AB50" s="5">
        <v>754.52779999999996</v>
      </c>
      <c r="AC50" s="5">
        <v>753.82930599999997</v>
      </c>
    </row>
    <row r="51" spans="3:29" x14ac:dyDescent="0.3">
      <c r="C51" s="2">
        <v>47</v>
      </c>
      <c r="D51" s="3">
        <v>18.240291763853499</v>
      </c>
      <c r="E51" s="4">
        <v>100000</v>
      </c>
      <c r="F51" s="4">
        <v>212</v>
      </c>
      <c r="G51" s="5">
        <v>6.9741999999999997</v>
      </c>
      <c r="H51" s="5">
        <v>6.9246039000000001</v>
      </c>
      <c r="J51" s="2">
        <v>47</v>
      </c>
      <c r="K51" s="3">
        <v>69.965194106147905</v>
      </c>
      <c r="L51" s="4">
        <v>300000</v>
      </c>
      <c r="M51" s="4">
        <v>646</v>
      </c>
      <c r="N51" s="5">
        <v>57.1038</v>
      </c>
      <c r="O51" s="5">
        <v>56.9460658</v>
      </c>
      <c r="Q51" s="2">
        <v>47</v>
      </c>
      <c r="R51" s="3">
        <v>1593.5894266033399</v>
      </c>
      <c r="S51" s="4">
        <v>500000</v>
      </c>
      <c r="T51" s="4">
        <v>1062</v>
      </c>
      <c r="U51" s="5">
        <v>164.9606</v>
      </c>
      <c r="V51" s="5">
        <v>164.67110499999899</v>
      </c>
      <c r="X51" s="2">
        <v>47</v>
      </c>
      <c r="Y51" s="3">
        <v>3381.26828471103</v>
      </c>
      <c r="Z51" s="4">
        <v>1000000</v>
      </c>
      <c r="AA51" s="4">
        <v>2010</v>
      </c>
      <c r="AB51" s="5">
        <v>739.62940000000003</v>
      </c>
      <c r="AC51" s="5">
        <v>738.92529769999999</v>
      </c>
    </row>
    <row r="52" spans="3:29" x14ac:dyDescent="0.3">
      <c r="C52" s="2">
        <v>48</v>
      </c>
      <c r="D52" s="3">
        <v>3.6997983694479899</v>
      </c>
      <c r="E52" s="4">
        <v>100000</v>
      </c>
      <c r="F52" s="4">
        <v>222</v>
      </c>
      <c r="G52" s="5">
        <v>7.1368</v>
      </c>
      <c r="H52" s="5">
        <v>7.0794079999999999</v>
      </c>
      <c r="J52" s="2">
        <v>48</v>
      </c>
      <c r="K52" s="3">
        <v>748.60644664550205</v>
      </c>
      <c r="L52" s="4">
        <v>300000</v>
      </c>
      <c r="M52" s="4">
        <v>658</v>
      </c>
      <c r="N52" s="5">
        <v>59.0749</v>
      </c>
      <c r="O52" s="5">
        <v>58.913826399999998</v>
      </c>
      <c r="Q52" s="2">
        <v>48</v>
      </c>
      <c r="R52" s="3">
        <v>1969.0589053204201</v>
      </c>
      <c r="S52" s="4">
        <v>500000</v>
      </c>
      <c r="T52" s="4">
        <v>1043</v>
      </c>
      <c r="U52" s="5">
        <v>162.9529</v>
      </c>
      <c r="V52" s="5">
        <v>162.66871639999999</v>
      </c>
      <c r="X52" s="2">
        <v>48</v>
      </c>
      <c r="Y52" s="3">
        <v>4443.7491512162296</v>
      </c>
      <c r="Z52" s="4">
        <v>1000000</v>
      </c>
      <c r="AA52" s="4">
        <v>2028</v>
      </c>
      <c r="AB52" s="5">
        <v>744.12099999999998</v>
      </c>
      <c r="AC52" s="5">
        <v>743.43954039999903</v>
      </c>
    </row>
    <row r="53" spans="3:29" x14ac:dyDescent="0.3">
      <c r="C53" s="2">
        <v>49</v>
      </c>
      <c r="D53" s="3">
        <v>8.9743507833379592</v>
      </c>
      <c r="E53" s="4">
        <v>100000</v>
      </c>
      <c r="F53" s="4">
        <v>229</v>
      </c>
      <c r="G53" s="5">
        <v>7.1380999999999997</v>
      </c>
      <c r="H53" s="5">
        <v>7.0892685000000002</v>
      </c>
      <c r="J53" s="2">
        <v>49</v>
      </c>
      <c r="K53" s="3">
        <v>604.182651802289</v>
      </c>
      <c r="L53" s="4">
        <v>300000</v>
      </c>
      <c r="M53" s="4">
        <v>641</v>
      </c>
      <c r="N53" s="5">
        <v>58.493099999999998</v>
      </c>
      <c r="O53" s="5">
        <v>58.328904999999999</v>
      </c>
      <c r="Q53" s="2">
        <v>49</v>
      </c>
      <c r="R53" s="3">
        <v>1286.16180873701</v>
      </c>
      <c r="S53" s="4">
        <v>500000</v>
      </c>
      <c r="T53" s="4">
        <v>1058</v>
      </c>
      <c r="U53" s="5">
        <v>164.08609999999999</v>
      </c>
      <c r="V53" s="5">
        <v>163.8011965</v>
      </c>
      <c r="X53" s="2">
        <v>49</v>
      </c>
      <c r="Y53" s="3">
        <v>3004.0115393303799</v>
      </c>
      <c r="Z53" s="4">
        <v>1000000</v>
      </c>
      <c r="AA53" s="4">
        <v>2040</v>
      </c>
      <c r="AB53" s="5">
        <v>762.88819999999998</v>
      </c>
      <c r="AC53" s="5">
        <v>762.20649609999998</v>
      </c>
    </row>
    <row r="54" spans="3:29" x14ac:dyDescent="0.3">
      <c r="C54" s="2">
        <v>50</v>
      </c>
      <c r="D54" s="3">
        <v>3.31677977141339</v>
      </c>
      <c r="E54" s="4">
        <v>100000</v>
      </c>
      <c r="F54" s="4">
        <v>223</v>
      </c>
      <c r="G54" s="5">
        <v>7.2054</v>
      </c>
      <c r="H54" s="5">
        <v>7.1559838999999998</v>
      </c>
      <c r="J54" s="2">
        <v>50</v>
      </c>
      <c r="K54" s="3">
        <v>455.16534874858701</v>
      </c>
      <c r="L54" s="4">
        <v>300000</v>
      </c>
      <c r="M54" s="4">
        <v>654</v>
      </c>
      <c r="N54" s="5">
        <v>56.4756</v>
      </c>
      <c r="O54" s="5">
        <v>56.312524400000001</v>
      </c>
      <c r="Q54" s="2">
        <v>50</v>
      </c>
      <c r="R54" s="3">
        <v>949.47086421420897</v>
      </c>
      <c r="S54" s="4">
        <v>500000</v>
      </c>
      <c r="T54" s="4">
        <v>1076</v>
      </c>
      <c r="U54" s="5">
        <v>164.66640000000001</v>
      </c>
      <c r="V54" s="5">
        <v>164.38013190000001</v>
      </c>
      <c r="X54" s="2">
        <v>50</v>
      </c>
      <c r="Y54" s="3">
        <v>3847.8532943998598</v>
      </c>
      <c r="Z54" s="4">
        <v>1000000</v>
      </c>
      <c r="AA54" s="4">
        <v>2025</v>
      </c>
      <c r="AB54" s="5">
        <v>755.02589999999998</v>
      </c>
      <c r="AC54" s="5">
        <v>754.32525869999995</v>
      </c>
    </row>
    <row r="55" spans="3:29" x14ac:dyDescent="0.3">
      <c r="C55" s="2">
        <v>51</v>
      </c>
      <c r="D55" s="3">
        <v>14.3402249678104</v>
      </c>
      <c r="E55" s="4">
        <v>100000</v>
      </c>
      <c r="F55" s="4">
        <v>209</v>
      </c>
      <c r="G55" s="5">
        <v>6.9379</v>
      </c>
      <c r="H55" s="5">
        <v>6.8890197000000004</v>
      </c>
      <c r="J55" s="2">
        <v>51</v>
      </c>
      <c r="K55" s="3">
        <v>758.82525120609603</v>
      </c>
      <c r="L55" s="4">
        <v>300000</v>
      </c>
      <c r="M55" s="4">
        <v>642</v>
      </c>
      <c r="N55" s="5">
        <v>54.829900000000002</v>
      </c>
      <c r="O55" s="5">
        <v>54.673319699999901</v>
      </c>
      <c r="Q55" s="2">
        <v>51</v>
      </c>
      <c r="R55" s="3">
        <v>1032.5803899334101</v>
      </c>
      <c r="S55" s="4">
        <v>500000</v>
      </c>
      <c r="T55" s="4">
        <v>1081</v>
      </c>
      <c r="U55" s="5">
        <v>165.13069999999999</v>
      </c>
      <c r="V55" s="5">
        <v>164.84452309999901</v>
      </c>
      <c r="X55" s="2">
        <v>51</v>
      </c>
      <c r="Y55" s="3">
        <v>2835.7423237531202</v>
      </c>
      <c r="Z55" s="4">
        <v>1000000</v>
      </c>
      <c r="AA55" s="4">
        <v>2033</v>
      </c>
      <c r="AB55" s="5">
        <v>758.18460000000005</v>
      </c>
      <c r="AC55" s="5">
        <v>757.48826659999997</v>
      </c>
    </row>
    <row r="56" spans="3:29" x14ac:dyDescent="0.3">
      <c r="C56" s="6" t="s">
        <v>3311</v>
      </c>
      <c r="D56" s="6">
        <f>AVERAGE(D5:D55)</f>
        <v>21.124487351292963</v>
      </c>
      <c r="E56" s="7">
        <f>AVERAGE(E5:E55)</f>
        <v>100000</v>
      </c>
      <c r="F56" s="8">
        <f>AVERAGE(F5:F55)</f>
        <v>218.9607843137255</v>
      </c>
      <c r="G56" s="8">
        <f>AVERAGE(G5:G55)</f>
        <v>7.2165235294117638</v>
      </c>
      <c r="H56" s="8">
        <f>AVERAGE(H5:H55)</f>
        <v>7.1666441960784315</v>
      </c>
      <c r="J56" s="6" t="s">
        <v>3311</v>
      </c>
      <c r="K56" s="6">
        <f>AVERAGE(K5:K55)</f>
        <v>554.23804512861989</v>
      </c>
      <c r="L56" s="7">
        <f>AVERAGE(L5:L55)</f>
        <v>300000</v>
      </c>
      <c r="M56" s="8">
        <f>AVERAGE(M5:M55)</f>
        <v>647.72549019607845</v>
      </c>
      <c r="N56" s="8">
        <f>AVERAGE(N5:N55)</f>
        <v>57.008578431372548</v>
      </c>
      <c r="O56" s="8">
        <f>AVERAGE(O5:O55)</f>
        <v>56.848572443137222</v>
      </c>
      <c r="Q56" s="6" t="s">
        <v>3311</v>
      </c>
      <c r="R56" s="6">
        <f>AVERAGE(R5:R55)</f>
        <v>1510.1913859603421</v>
      </c>
      <c r="S56" s="7">
        <f>AVERAGE(S5:S55)</f>
        <v>500000</v>
      </c>
      <c r="T56" s="8">
        <f>AVERAGE(T5:T55)</f>
        <v>1060.4313725490197</v>
      </c>
      <c r="U56" s="8">
        <f>AVERAGE(U5:U55)</f>
        <v>163.46555686274513</v>
      </c>
      <c r="V56" s="8">
        <f>AVERAGE(V5:V55)</f>
        <v>163.17486775686248</v>
      </c>
      <c r="X56" s="6" t="s">
        <v>3311</v>
      </c>
      <c r="Y56" s="6">
        <f>AVERAGE(Y5:Y55)</f>
        <v>3413.0829570148476</v>
      </c>
      <c r="Z56" s="7">
        <f>AVERAGE(Z5:Z55)</f>
        <v>1000000</v>
      </c>
      <c r="AA56" s="8">
        <f>AVERAGE(AA5:AA55)</f>
        <v>2031.4705882352941</v>
      </c>
      <c r="AB56" s="8">
        <f>AVERAGE(AB5:AB55)</f>
        <v>758.88423137254927</v>
      </c>
      <c r="AC56" s="8">
        <f>AVERAGE(AC5:AC55)</f>
        <v>758.17821930392142</v>
      </c>
    </row>
    <row r="57" spans="3:29" x14ac:dyDescent="0.3">
      <c r="C57" s="6" t="s">
        <v>3310</v>
      </c>
      <c r="D57" s="6">
        <f>_xlfn.STDEV.S(D5:D55)</f>
        <v>19.818703798426643</v>
      </c>
      <c r="J57" s="6" t="s">
        <v>3310</v>
      </c>
      <c r="K57" s="6">
        <f>_xlfn.STDEV.S(K5:K55)</f>
        <v>236.04772730796716</v>
      </c>
      <c r="Q57" s="6" t="s">
        <v>3310</v>
      </c>
      <c r="R57" s="6">
        <f>_xlfn.STDEV.S(R5:R55)</f>
        <v>317.4354335896752</v>
      </c>
      <c r="X57" s="6" t="s">
        <v>3310</v>
      </c>
      <c r="Y57" s="6">
        <f>_xlfn.STDEV.S(Y5:Y55)</f>
        <v>504.44837671882789</v>
      </c>
    </row>
    <row r="58" spans="3:29" x14ac:dyDescent="0.3">
      <c r="C58" s="6" t="s">
        <v>3309</v>
      </c>
      <c r="D58" s="6">
        <f>MIN(D5:D55)</f>
        <v>1.1193336977532899</v>
      </c>
      <c r="J58" s="6" t="s">
        <v>3309</v>
      </c>
      <c r="K58" s="6">
        <f>MIN(K5:K55)</f>
        <v>69.965194106147905</v>
      </c>
      <c r="Q58" s="6" t="s">
        <v>3309</v>
      </c>
      <c r="R58" s="6">
        <f>MIN(R5:R55)</f>
        <v>865.51571037306201</v>
      </c>
      <c r="X58" s="6" t="s">
        <v>3309</v>
      </c>
      <c r="Y58" s="6">
        <f>MIN(Y5:Y55)</f>
        <v>2417.4146332323398</v>
      </c>
    </row>
    <row r="59" spans="3:29" x14ac:dyDescent="0.3">
      <c r="C59" s="6" t="s">
        <v>3308</v>
      </c>
      <c r="D59" s="6">
        <f>MAX(D5:D55)</f>
        <v>80.192182085675697</v>
      </c>
      <c r="J59" s="6" t="s">
        <v>3308</v>
      </c>
      <c r="K59" s="6">
        <f>MAX(K5:K55)</f>
        <v>1104.9433672058301</v>
      </c>
      <c r="Q59" s="6" t="s">
        <v>3308</v>
      </c>
      <c r="R59" s="6">
        <f>MAX(R5:R55)</f>
        <v>2244.8706580734902</v>
      </c>
      <c r="X59" s="6" t="s">
        <v>3308</v>
      </c>
      <c r="Y59" s="6">
        <f>MAX(Y5:Y55)</f>
        <v>4569.9849749745699</v>
      </c>
    </row>
    <row r="60" spans="3:29" x14ac:dyDescent="0.3">
      <c r="C60" s="6" t="s">
        <v>4795</v>
      </c>
      <c r="D60" s="6">
        <f>MEDIAN(D5:D55)</f>
        <v>17.3507750421788</v>
      </c>
      <c r="J60" s="6" t="s">
        <v>4795</v>
      </c>
      <c r="K60" s="6">
        <f>MEDIAN(K5:K55)</f>
        <v>572.43129151729602</v>
      </c>
      <c r="Q60" s="6" t="s">
        <v>4795</v>
      </c>
      <c r="R60" s="6">
        <f>MEDIAN(R5:R55)</f>
        <v>1473.03845733616</v>
      </c>
      <c r="X60" s="6" t="s">
        <v>4795</v>
      </c>
      <c r="Y60" s="6">
        <f>MEDIAN(Y5:Y55)</f>
        <v>3303.8621724442501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3351</v>
      </c>
      <c r="D64" s="17"/>
      <c r="E64" s="17"/>
      <c r="F64" s="17"/>
      <c r="G64" s="17"/>
      <c r="H64" s="18"/>
      <c r="J64" s="16" t="s">
        <v>3352</v>
      </c>
      <c r="K64" s="17"/>
      <c r="L64" s="17"/>
      <c r="M64" s="17"/>
      <c r="N64" s="17"/>
      <c r="O64" s="18"/>
      <c r="Q64" s="16" t="s">
        <v>3353</v>
      </c>
      <c r="R64" s="17"/>
      <c r="S64" s="17"/>
      <c r="T64" s="17"/>
      <c r="U64" s="17"/>
      <c r="V64" s="18"/>
      <c r="X64" s="16" t="s">
        <v>4815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21.124487351292963</v>
      </c>
      <c r="E66" s="10">
        <v>100000</v>
      </c>
      <c r="F66" s="11">
        <v>218.9607843137255</v>
      </c>
      <c r="G66" s="11">
        <v>7.2165235294117638</v>
      </c>
      <c r="H66" s="11">
        <v>7.1666441960784315</v>
      </c>
      <c r="J66" s="9" t="s">
        <v>3311</v>
      </c>
      <c r="K66" s="9">
        <v>554.23804512861989</v>
      </c>
      <c r="L66" s="10">
        <v>300000</v>
      </c>
      <c r="M66" s="11">
        <v>647.72549019607845</v>
      </c>
      <c r="N66" s="11">
        <v>57.008578431372548</v>
      </c>
      <c r="O66" s="11">
        <v>56.848572443137222</v>
      </c>
      <c r="Q66" s="9" t="s">
        <v>3311</v>
      </c>
      <c r="R66" s="9">
        <v>1510.1913859603421</v>
      </c>
      <c r="S66" s="10">
        <v>500000</v>
      </c>
      <c r="T66" s="11">
        <v>1060.4313725490197</v>
      </c>
      <c r="U66" s="11">
        <v>163.46555686274513</v>
      </c>
      <c r="V66" s="11">
        <v>163.17486775686248</v>
      </c>
      <c r="X66" s="9" t="s">
        <v>3311</v>
      </c>
      <c r="Y66" s="9">
        <v>3413.0829570148476</v>
      </c>
      <c r="Z66" s="10">
        <v>1000000</v>
      </c>
      <c r="AA66" s="11">
        <v>2031.4705882352941</v>
      </c>
      <c r="AB66" s="11">
        <v>758.88423137254927</v>
      </c>
      <c r="AC66" s="11">
        <v>758.17821930392142</v>
      </c>
    </row>
    <row r="67" spans="3:29" x14ac:dyDescent="0.3">
      <c r="C67" s="9" t="s">
        <v>3310</v>
      </c>
      <c r="D67" s="9">
        <v>19.818703798426643</v>
      </c>
      <c r="J67" s="9" t="s">
        <v>3310</v>
      </c>
      <c r="K67" s="9">
        <v>236.04772730796716</v>
      </c>
      <c r="Q67" s="9" t="s">
        <v>3310</v>
      </c>
      <c r="R67" s="9">
        <v>317.4354335896752</v>
      </c>
      <c r="X67" s="9" t="s">
        <v>3310</v>
      </c>
      <c r="Y67" s="9">
        <v>504.44837671882789</v>
      </c>
    </row>
    <row r="68" spans="3:29" x14ac:dyDescent="0.3">
      <c r="C68" s="9" t="s">
        <v>3309</v>
      </c>
      <c r="D68" s="9">
        <v>1.1193336977532899</v>
      </c>
      <c r="J68" s="9" t="s">
        <v>3309</v>
      </c>
      <c r="K68" s="9">
        <v>69.965194106147905</v>
      </c>
      <c r="Q68" s="9" t="s">
        <v>3309</v>
      </c>
      <c r="R68" s="9">
        <v>865.51571037306201</v>
      </c>
      <c r="X68" s="9" t="s">
        <v>3309</v>
      </c>
      <c r="Y68" s="9">
        <v>2417.4146332323398</v>
      </c>
    </row>
    <row r="69" spans="3:29" x14ac:dyDescent="0.3">
      <c r="C69" s="9" t="s">
        <v>3308</v>
      </c>
      <c r="D69" s="9">
        <v>80.192182085675697</v>
      </c>
      <c r="J69" s="9" t="s">
        <v>3308</v>
      </c>
      <c r="K69" s="9">
        <v>1104.9433672058301</v>
      </c>
      <c r="Q69" s="9" t="s">
        <v>3308</v>
      </c>
      <c r="R69" s="9">
        <v>2244.8706580734902</v>
      </c>
      <c r="X69" s="9" t="s">
        <v>3308</v>
      </c>
      <c r="Y69" s="9">
        <v>4569.9849749745699</v>
      </c>
    </row>
    <row r="70" spans="3:29" x14ac:dyDescent="0.3">
      <c r="C70" s="9" t="s">
        <v>4795</v>
      </c>
      <c r="D70" s="9">
        <v>17.3507750421788</v>
      </c>
      <c r="J70" s="9" t="s">
        <v>4795</v>
      </c>
      <c r="K70" s="9">
        <v>572.43129151729602</v>
      </c>
      <c r="Q70" s="9" t="s">
        <v>4795</v>
      </c>
      <c r="R70" s="9">
        <v>1473.03845733616</v>
      </c>
      <c r="X70" s="9" t="s">
        <v>4795</v>
      </c>
      <c r="Y70" s="9">
        <v>3303.8621724442501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38BC-90B5-497C-AD76-6DD2B23D6127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3354</v>
      </c>
      <c r="D3" s="17"/>
      <c r="E3" s="17"/>
      <c r="F3" s="17"/>
      <c r="G3" s="17"/>
      <c r="H3" s="18"/>
      <c r="J3" s="16" t="s">
        <v>3355</v>
      </c>
      <c r="K3" s="17"/>
      <c r="L3" s="17"/>
      <c r="M3" s="17"/>
      <c r="N3" s="17"/>
      <c r="O3" s="18"/>
      <c r="Q3" s="16" t="s">
        <v>3356</v>
      </c>
      <c r="R3" s="17"/>
      <c r="S3" s="17"/>
      <c r="T3" s="17"/>
      <c r="U3" s="17"/>
      <c r="V3" s="18"/>
      <c r="X3" s="16" t="s">
        <v>4816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93.455018449624902</v>
      </c>
      <c r="E5" s="4">
        <v>100000</v>
      </c>
      <c r="F5" s="4">
        <v>224</v>
      </c>
      <c r="G5" s="5">
        <v>7.3212000000000002</v>
      </c>
      <c r="H5" s="5">
        <v>7.2563971</v>
      </c>
      <c r="J5" s="2">
        <v>1</v>
      </c>
      <c r="K5" s="3">
        <v>34160.979762296898</v>
      </c>
      <c r="L5" s="4">
        <v>300000</v>
      </c>
      <c r="M5" s="4">
        <v>656</v>
      </c>
      <c r="N5" s="5">
        <v>57.095300000000002</v>
      </c>
      <c r="O5" s="5">
        <v>56.757061800000002</v>
      </c>
      <c r="Q5" s="2">
        <v>1</v>
      </c>
      <c r="R5" s="3">
        <v>274789.58892619697</v>
      </c>
      <c r="S5" s="4">
        <v>500000</v>
      </c>
      <c r="T5" s="4">
        <v>1059</v>
      </c>
      <c r="U5" s="5">
        <v>157.9076</v>
      </c>
      <c r="V5" s="5">
        <v>157.5945246</v>
      </c>
      <c r="X5" s="2">
        <v>1</v>
      </c>
      <c r="Y5" s="3">
        <v>898322.95238588296</v>
      </c>
      <c r="Z5" s="4">
        <v>1000000</v>
      </c>
      <c r="AA5" s="4">
        <v>2044</v>
      </c>
      <c r="AB5" s="5">
        <v>767.1309</v>
      </c>
      <c r="AC5" s="5">
        <v>766.38349549999896</v>
      </c>
    </row>
    <row r="6" spans="3:29" x14ac:dyDescent="0.3">
      <c r="C6" s="2">
        <v>2</v>
      </c>
      <c r="D6" s="3">
        <v>4226.6207487484899</v>
      </c>
      <c r="E6" s="4">
        <v>100000</v>
      </c>
      <c r="F6" s="4">
        <v>219</v>
      </c>
      <c r="G6" s="5">
        <v>6.9859999999999998</v>
      </c>
      <c r="H6" s="5">
        <v>6.9377576999999997</v>
      </c>
      <c r="J6" s="2">
        <v>2</v>
      </c>
      <c r="K6" s="3">
        <v>86492.621835801605</v>
      </c>
      <c r="L6" s="4">
        <v>300000</v>
      </c>
      <c r="M6" s="4">
        <v>656</v>
      </c>
      <c r="N6" s="5">
        <v>57.405700000000003</v>
      </c>
      <c r="O6" s="5">
        <v>57.236519604999998</v>
      </c>
      <c r="Q6" s="2">
        <v>2</v>
      </c>
      <c r="R6" s="3">
        <v>497480.20511272998</v>
      </c>
      <c r="S6" s="4">
        <v>500000</v>
      </c>
      <c r="T6" s="4">
        <v>1059</v>
      </c>
      <c r="U6" s="5">
        <v>161.61240000000001</v>
      </c>
      <c r="V6" s="5">
        <v>161.32687259999901</v>
      </c>
      <c r="X6" s="2">
        <v>2</v>
      </c>
      <c r="Y6" s="3">
        <v>546962.59903046605</v>
      </c>
      <c r="Z6" s="4">
        <v>1000000</v>
      </c>
      <c r="AA6" s="4">
        <v>2031</v>
      </c>
      <c r="AB6" s="5">
        <v>762.03</v>
      </c>
      <c r="AC6" s="5">
        <v>761.32639559999996</v>
      </c>
    </row>
    <row r="7" spans="3:29" x14ac:dyDescent="0.3">
      <c r="C7" s="2">
        <v>3</v>
      </c>
      <c r="D7" s="3">
        <v>1061.88852588382</v>
      </c>
      <c r="E7" s="4">
        <v>100000</v>
      </c>
      <c r="F7" s="4">
        <v>226</v>
      </c>
      <c r="G7" s="5">
        <v>7.0426000000000002</v>
      </c>
      <c r="H7" s="5">
        <v>6.99384639999999</v>
      </c>
      <c r="J7" s="2">
        <v>3</v>
      </c>
      <c r="K7" s="3">
        <v>166891.09280144799</v>
      </c>
      <c r="L7" s="4">
        <v>300000</v>
      </c>
      <c r="M7" s="4">
        <v>654</v>
      </c>
      <c r="N7" s="5">
        <v>55.415900000000001</v>
      </c>
      <c r="O7" s="5">
        <v>55.255085425999901</v>
      </c>
      <c r="Q7" s="2">
        <v>3</v>
      </c>
      <c r="R7" s="3">
        <v>317061.42852978699</v>
      </c>
      <c r="S7" s="4">
        <v>500000</v>
      </c>
      <c r="T7" s="4">
        <v>1068</v>
      </c>
      <c r="U7" s="5">
        <v>161.49600000000001</v>
      </c>
      <c r="V7" s="5">
        <v>161.21218239999999</v>
      </c>
      <c r="X7" s="2">
        <v>3</v>
      </c>
      <c r="Y7" s="3">
        <v>478566.32010098599</v>
      </c>
      <c r="Z7" s="4">
        <v>1000000</v>
      </c>
      <c r="AA7" s="4">
        <v>2045</v>
      </c>
      <c r="AB7" s="5">
        <v>753.17859999999996</v>
      </c>
      <c r="AC7" s="5">
        <v>752.45658990000004</v>
      </c>
    </row>
    <row r="8" spans="3:29" x14ac:dyDescent="0.3">
      <c r="C8" s="2">
        <v>4</v>
      </c>
      <c r="D8" s="3">
        <v>305.90137769364401</v>
      </c>
      <c r="E8" s="4">
        <v>100000</v>
      </c>
      <c r="F8" s="4">
        <v>218</v>
      </c>
      <c r="G8" s="5">
        <v>7.1208999999999998</v>
      </c>
      <c r="H8" s="5">
        <v>7.0720013000000002</v>
      </c>
      <c r="J8" s="2">
        <v>4</v>
      </c>
      <c r="K8" s="3">
        <v>43340.771997619901</v>
      </c>
      <c r="L8" s="4">
        <v>300000</v>
      </c>
      <c r="M8" s="4">
        <v>654</v>
      </c>
      <c r="N8" s="5">
        <v>56.385800000000003</v>
      </c>
      <c r="O8" s="5">
        <v>56.213119599999999</v>
      </c>
      <c r="Q8" s="2">
        <v>4</v>
      </c>
      <c r="R8" s="3">
        <v>314307.95673498901</v>
      </c>
      <c r="S8" s="4">
        <v>500000</v>
      </c>
      <c r="T8" s="4">
        <v>1058</v>
      </c>
      <c r="U8" s="5">
        <v>159.815</v>
      </c>
      <c r="V8" s="5">
        <v>159.5306922</v>
      </c>
      <c r="X8" s="2">
        <v>4</v>
      </c>
      <c r="Y8" s="3">
        <v>489692.06489252101</v>
      </c>
      <c r="Z8" s="4">
        <v>1000000</v>
      </c>
      <c r="AA8" s="4">
        <v>2038</v>
      </c>
      <c r="AB8" s="5">
        <v>752.09870000000001</v>
      </c>
      <c r="AC8" s="5">
        <v>751.40868979999902</v>
      </c>
    </row>
    <row r="9" spans="3:29" x14ac:dyDescent="0.3">
      <c r="C9" s="2">
        <v>5</v>
      </c>
      <c r="D9" s="3">
        <v>659.402476069263</v>
      </c>
      <c r="E9" s="4">
        <v>100000</v>
      </c>
      <c r="F9" s="4">
        <v>208</v>
      </c>
      <c r="G9" s="5">
        <v>6.9840999999999998</v>
      </c>
      <c r="H9" s="5">
        <v>6.9360155999999904</v>
      </c>
      <c r="J9" s="2">
        <v>5</v>
      </c>
      <c r="K9" s="3">
        <v>26256.042323308498</v>
      </c>
      <c r="L9" s="4">
        <v>300000</v>
      </c>
      <c r="M9" s="4">
        <v>663</v>
      </c>
      <c r="N9" s="5">
        <v>56.553800000000003</v>
      </c>
      <c r="O9" s="5">
        <v>56.3980105999999</v>
      </c>
      <c r="Q9" s="2">
        <v>5</v>
      </c>
      <c r="R9" s="3">
        <v>369373.48972148303</v>
      </c>
      <c r="S9" s="4">
        <v>500000</v>
      </c>
      <c r="T9" s="4">
        <v>1085</v>
      </c>
      <c r="U9" s="5">
        <v>163.75319999999999</v>
      </c>
      <c r="V9" s="5">
        <v>163.4622085</v>
      </c>
      <c r="X9" s="2">
        <v>5</v>
      </c>
      <c r="Y9" s="3">
        <v>1085131.1245260299</v>
      </c>
      <c r="Z9" s="4">
        <v>1000000</v>
      </c>
      <c r="AA9" s="4">
        <v>2021</v>
      </c>
      <c r="AB9" s="5">
        <v>763.17600000000004</v>
      </c>
      <c r="AC9" s="5">
        <v>762.46648729999902</v>
      </c>
    </row>
    <row r="10" spans="3:29" x14ac:dyDescent="0.3">
      <c r="C10" s="2">
        <v>6</v>
      </c>
      <c r="D10" s="3">
        <v>3769.7795902131202</v>
      </c>
      <c r="E10" s="4">
        <v>100000</v>
      </c>
      <c r="F10" s="4">
        <v>232</v>
      </c>
      <c r="G10" s="5">
        <v>7.4172000000000002</v>
      </c>
      <c r="H10" s="5">
        <v>7.3672073999999999</v>
      </c>
      <c r="J10" s="2">
        <v>6</v>
      </c>
      <c r="K10" s="3">
        <v>143730.19047177801</v>
      </c>
      <c r="L10" s="4">
        <v>300000</v>
      </c>
      <c r="M10" s="4">
        <v>646</v>
      </c>
      <c r="N10" s="5">
        <v>55.546199999999999</v>
      </c>
      <c r="O10" s="5">
        <v>55.385677000000001</v>
      </c>
      <c r="Q10" s="2">
        <v>6</v>
      </c>
      <c r="R10" s="3">
        <v>140851.54734259701</v>
      </c>
      <c r="S10" s="4">
        <v>500000</v>
      </c>
      <c r="T10" s="4">
        <v>1064</v>
      </c>
      <c r="U10" s="5">
        <v>160.6797</v>
      </c>
      <c r="V10" s="5">
        <v>160.391459</v>
      </c>
      <c r="X10" s="2">
        <v>6</v>
      </c>
      <c r="Y10" s="3">
        <v>285730.32987327198</v>
      </c>
      <c r="Z10" s="4">
        <v>1000000</v>
      </c>
      <c r="AA10" s="4">
        <v>2019</v>
      </c>
      <c r="AB10" s="5">
        <v>751.70039999999995</v>
      </c>
      <c r="AC10" s="5">
        <v>750.99754299999995</v>
      </c>
    </row>
    <row r="11" spans="3:29" x14ac:dyDescent="0.3">
      <c r="C11" s="2">
        <v>7</v>
      </c>
      <c r="D11" s="3">
        <v>5836.4126925373403</v>
      </c>
      <c r="E11" s="4">
        <v>100000</v>
      </c>
      <c r="F11" s="4">
        <v>227</v>
      </c>
      <c r="G11" s="5">
        <v>7.0548000000000002</v>
      </c>
      <c r="H11" s="5">
        <v>7.0057814</v>
      </c>
      <c r="J11" s="2">
        <v>7</v>
      </c>
      <c r="K11" s="3">
        <v>27863.2427819613</v>
      </c>
      <c r="L11" s="4">
        <v>300000</v>
      </c>
      <c r="M11" s="4">
        <v>672</v>
      </c>
      <c r="N11" s="5">
        <v>55.986899999999999</v>
      </c>
      <c r="O11" s="5">
        <v>55.836341400000002</v>
      </c>
      <c r="Q11" s="2">
        <v>7</v>
      </c>
      <c r="R11" s="3">
        <v>396125.98773066601</v>
      </c>
      <c r="S11" s="4">
        <v>500000</v>
      </c>
      <c r="T11" s="4">
        <v>1072</v>
      </c>
      <c r="U11" s="5">
        <v>160.6833</v>
      </c>
      <c r="V11" s="5">
        <v>160.3942332</v>
      </c>
      <c r="X11" s="2">
        <v>7</v>
      </c>
      <c r="Y11" s="3">
        <v>775559.68931607599</v>
      </c>
      <c r="Z11" s="4">
        <v>1000000</v>
      </c>
      <c r="AA11" s="4">
        <v>2032</v>
      </c>
      <c r="AB11" s="5">
        <v>752.40560000000005</v>
      </c>
      <c r="AC11" s="5">
        <v>751.72074620000001</v>
      </c>
    </row>
    <row r="12" spans="3:29" x14ac:dyDescent="0.3">
      <c r="C12" s="2">
        <v>8</v>
      </c>
      <c r="D12" s="3">
        <v>189.33540591389601</v>
      </c>
      <c r="E12" s="4">
        <v>100000</v>
      </c>
      <c r="F12" s="4">
        <v>211</v>
      </c>
      <c r="G12" s="5">
        <v>7.1090999999999998</v>
      </c>
      <c r="H12" s="5">
        <v>7.0602147999999998</v>
      </c>
      <c r="J12" s="2">
        <v>8</v>
      </c>
      <c r="K12" s="3">
        <v>25680.658042534698</v>
      </c>
      <c r="L12" s="4">
        <v>300000</v>
      </c>
      <c r="M12" s="4">
        <v>640</v>
      </c>
      <c r="N12" s="5">
        <v>55.871099999999998</v>
      </c>
      <c r="O12" s="5">
        <v>55.711245199999901</v>
      </c>
      <c r="Q12" s="2">
        <v>8</v>
      </c>
      <c r="R12" s="3">
        <v>173448.446381316</v>
      </c>
      <c r="S12" s="4">
        <v>500000</v>
      </c>
      <c r="T12" s="4">
        <v>1057</v>
      </c>
      <c r="U12" s="5">
        <v>159.67070000000001</v>
      </c>
      <c r="V12" s="5">
        <v>159.3856802</v>
      </c>
      <c r="X12" s="2">
        <v>8</v>
      </c>
      <c r="Y12" s="3">
        <v>1007066.09840145</v>
      </c>
      <c r="Z12" s="4">
        <v>1000000</v>
      </c>
      <c r="AA12" s="4">
        <v>2029</v>
      </c>
      <c r="AB12" s="5">
        <v>765.05889999999999</v>
      </c>
      <c r="AC12" s="5">
        <v>764.36583910000002</v>
      </c>
    </row>
    <row r="13" spans="3:29" x14ac:dyDescent="0.3">
      <c r="C13" s="2">
        <v>9</v>
      </c>
      <c r="D13" s="3">
        <v>2044.96773010428</v>
      </c>
      <c r="E13" s="4">
        <v>100000</v>
      </c>
      <c r="F13" s="4">
        <v>219</v>
      </c>
      <c r="G13" s="5">
        <v>6.8898999999999999</v>
      </c>
      <c r="H13" s="5">
        <v>6.8401464000000001</v>
      </c>
      <c r="J13" s="2">
        <v>9</v>
      </c>
      <c r="K13" s="3">
        <v>47176.053182286501</v>
      </c>
      <c r="L13" s="4">
        <v>300000</v>
      </c>
      <c r="M13" s="4">
        <v>636</v>
      </c>
      <c r="N13" s="5">
        <v>54.949300000000001</v>
      </c>
      <c r="O13" s="5">
        <v>54.787614699999999</v>
      </c>
      <c r="Q13" s="2">
        <v>9</v>
      </c>
      <c r="R13" s="3">
        <v>142951.542648114</v>
      </c>
      <c r="S13" s="4">
        <v>500000</v>
      </c>
      <c r="T13" s="4">
        <v>1053</v>
      </c>
      <c r="U13" s="5">
        <v>157.9579</v>
      </c>
      <c r="V13" s="5">
        <v>157.6743903</v>
      </c>
      <c r="X13" s="2">
        <v>9</v>
      </c>
      <c r="Y13" s="3">
        <v>616468.80272250704</v>
      </c>
      <c r="Z13" s="4">
        <v>1000000</v>
      </c>
      <c r="AA13" s="4">
        <v>2043</v>
      </c>
      <c r="AB13" s="5">
        <v>783.00570000000005</v>
      </c>
      <c r="AC13" s="5">
        <v>782.25895060000005</v>
      </c>
    </row>
    <row r="14" spans="3:29" x14ac:dyDescent="0.3">
      <c r="C14" s="2">
        <v>10</v>
      </c>
      <c r="D14" s="3">
        <v>1372.92776593454</v>
      </c>
      <c r="E14" s="4">
        <v>100000</v>
      </c>
      <c r="F14" s="4">
        <v>226</v>
      </c>
      <c r="G14" s="5">
        <v>7.3737000000000004</v>
      </c>
      <c r="H14" s="5">
        <v>7.3214046999999898</v>
      </c>
      <c r="J14" s="2">
        <v>10</v>
      </c>
      <c r="K14" s="3">
        <v>147658.57434983799</v>
      </c>
      <c r="L14" s="4">
        <v>300000</v>
      </c>
      <c r="M14" s="4">
        <v>664</v>
      </c>
      <c r="N14" s="5">
        <v>56.330599999999997</v>
      </c>
      <c r="O14" s="5">
        <v>56.168332300000003</v>
      </c>
      <c r="Q14" s="2">
        <v>10</v>
      </c>
      <c r="R14" s="3">
        <v>398501.88715063903</v>
      </c>
      <c r="S14" s="4">
        <v>500000</v>
      </c>
      <c r="T14" s="4">
        <v>1077</v>
      </c>
      <c r="U14" s="5">
        <v>160.6557</v>
      </c>
      <c r="V14" s="5">
        <v>160.37084469999999</v>
      </c>
      <c r="X14" s="2">
        <v>10</v>
      </c>
      <c r="Y14" s="3">
        <v>330801.24231047102</v>
      </c>
      <c r="Z14" s="4">
        <v>1000000</v>
      </c>
      <c r="AA14" s="4">
        <v>2014</v>
      </c>
      <c r="AB14" s="5">
        <v>764.36929999999995</v>
      </c>
      <c r="AC14" s="5">
        <v>763.64868890000002</v>
      </c>
    </row>
    <row r="15" spans="3:29" x14ac:dyDescent="0.3">
      <c r="C15" s="2">
        <v>11</v>
      </c>
      <c r="D15" s="3">
        <v>1756.2753218621399</v>
      </c>
      <c r="E15" s="4">
        <v>100000</v>
      </c>
      <c r="F15" s="4">
        <v>224</v>
      </c>
      <c r="G15" s="5">
        <v>7.3051000000000004</v>
      </c>
      <c r="H15" s="5">
        <v>7.2553669999999997</v>
      </c>
      <c r="J15" s="2">
        <v>11</v>
      </c>
      <c r="K15" s="3">
        <v>18548.7488232496</v>
      </c>
      <c r="L15" s="4">
        <v>300000</v>
      </c>
      <c r="M15" s="4">
        <v>652</v>
      </c>
      <c r="N15" s="5">
        <v>55.868299999999998</v>
      </c>
      <c r="O15" s="5">
        <v>55.710232575999903</v>
      </c>
      <c r="Q15" s="2">
        <v>11</v>
      </c>
      <c r="R15" s="3">
        <v>46756.994460375303</v>
      </c>
      <c r="S15" s="4">
        <v>500000</v>
      </c>
      <c r="T15" s="4">
        <v>1070</v>
      </c>
      <c r="U15" s="5">
        <v>155.96100000000001</v>
      </c>
      <c r="V15" s="5">
        <v>155.67977819999999</v>
      </c>
      <c r="X15" s="2">
        <v>11</v>
      </c>
      <c r="Y15" s="3">
        <v>399080.95289854502</v>
      </c>
      <c r="Z15" s="4">
        <v>1000000</v>
      </c>
      <c r="AA15" s="4">
        <v>2027</v>
      </c>
      <c r="AB15" s="5">
        <v>756.50319999999999</v>
      </c>
      <c r="AC15" s="5">
        <v>755.81574639999997</v>
      </c>
    </row>
    <row r="16" spans="3:29" x14ac:dyDescent="0.3">
      <c r="C16" s="2">
        <v>12</v>
      </c>
      <c r="D16" s="3">
        <v>42.750841953050198</v>
      </c>
      <c r="E16" s="4">
        <v>100000</v>
      </c>
      <c r="F16" s="4">
        <v>222</v>
      </c>
      <c r="G16" s="5">
        <v>6.9901999999999997</v>
      </c>
      <c r="H16" s="5">
        <v>6.9409708999999999</v>
      </c>
      <c r="J16" s="2">
        <v>12</v>
      </c>
      <c r="K16" s="3">
        <v>95251.011444092903</v>
      </c>
      <c r="L16" s="4">
        <v>300000</v>
      </c>
      <c r="M16" s="4">
        <v>645</v>
      </c>
      <c r="N16" s="5">
        <v>55.969900000000003</v>
      </c>
      <c r="O16" s="5">
        <v>55.808727845</v>
      </c>
      <c r="Q16" s="2">
        <v>12</v>
      </c>
      <c r="R16" s="3">
        <v>308647.58237470902</v>
      </c>
      <c r="S16" s="4">
        <v>500000</v>
      </c>
      <c r="T16" s="4">
        <v>1051</v>
      </c>
      <c r="U16" s="5">
        <v>159.9281</v>
      </c>
      <c r="V16" s="5">
        <v>159.6363532</v>
      </c>
      <c r="X16" s="2">
        <v>12</v>
      </c>
      <c r="Y16" s="3">
        <v>607753.443817853</v>
      </c>
      <c r="Z16" s="4">
        <v>1000000</v>
      </c>
      <c r="AA16" s="4">
        <v>2029</v>
      </c>
      <c r="AB16" s="5">
        <v>751.8913</v>
      </c>
      <c r="AC16" s="5">
        <v>751.20122459999902</v>
      </c>
    </row>
    <row r="17" spans="3:29" x14ac:dyDescent="0.3">
      <c r="C17" s="2">
        <v>13</v>
      </c>
      <c r="D17" s="3">
        <v>208.58379748691999</v>
      </c>
      <c r="E17" s="4">
        <v>100000</v>
      </c>
      <c r="F17" s="4">
        <v>227</v>
      </c>
      <c r="G17" s="5">
        <v>7.1299000000000001</v>
      </c>
      <c r="H17" s="5">
        <v>7.0802117999999998</v>
      </c>
      <c r="J17" s="2">
        <v>13</v>
      </c>
      <c r="K17" s="3">
        <v>22888.453792283799</v>
      </c>
      <c r="L17" s="4">
        <v>300000</v>
      </c>
      <c r="M17" s="4">
        <v>638</v>
      </c>
      <c r="N17" s="5">
        <v>55.171399999999998</v>
      </c>
      <c r="O17" s="5">
        <v>55.014562302999998</v>
      </c>
      <c r="Q17" s="2">
        <v>13</v>
      </c>
      <c r="R17" s="3">
        <v>181481.15885732701</v>
      </c>
      <c r="S17" s="4">
        <v>500000</v>
      </c>
      <c r="T17" s="4">
        <v>1059</v>
      </c>
      <c r="U17" s="5">
        <v>158.91679999999999</v>
      </c>
      <c r="V17" s="5">
        <v>158.62989709999999</v>
      </c>
      <c r="X17" s="2">
        <v>13</v>
      </c>
      <c r="Y17" s="3">
        <v>641885.22366560705</v>
      </c>
      <c r="Z17" s="4">
        <v>1000000</v>
      </c>
      <c r="AA17" s="4">
        <v>2053</v>
      </c>
      <c r="AB17" s="5">
        <v>755.96069999999997</v>
      </c>
      <c r="AC17" s="5">
        <v>755.27246949999903</v>
      </c>
    </row>
    <row r="18" spans="3:29" x14ac:dyDescent="0.3">
      <c r="C18" s="2">
        <v>14</v>
      </c>
      <c r="D18" s="3">
        <v>16984.8296259893</v>
      </c>
      <c r="E18" s="4">
        <v>100000</v>
      </c>
      <c r="F18" s="4">
        <v>232</v>
      </c>
      <c r="G18" s="5">
        <v>7.3000999999999996</v>
      </c>
      <c r="H18" s="5">
        <v>7.2496913999999997</v>
      </c>
      <c r="J18" s="2">
        <v>14</v>
      </c>
      <c r="K18" s="3">
        <v>164584.05923730999</v>
      </c>
      <c r="L18" s="4">
        <v>300000</v>
      </c>
      <c r="M18" s="4">
        <v>654</v>
      </c>
      <c r="N18" s="5">
        <v>55.073099999999997</v>
      </c>
      <c r="O18" s="5">
        <v>54.9090925</v>
      </c>
      <c r="Q18" s="2">
        <v>14</v>
      </c>
      <c r="R18" s="3">
        <v>251927.15436132901</v>
      </c>
      <c r="S18" s="4">
        <v>500000</v>
      </c>
      <c r="T18" s="4">
        <v>1045</v>
      </c>
      <c r="U18" s="5">
        <v>157.32380000000001</v>
      </c>
      <c r="V18" s="5">
        <v>157.03307799999999</v>
      </c>
      <c r="X18" s="2">
        <v>14</v>
      </c>
      <c r="Y18" s="3">
        <v>750865.01740609796</v>
      </c>
      <c r="Z18" s="4">
        <v>1000000</v>
      </c>
      <c r="AA18" s="4">
        <v>2023</v>
      </c>
      <c r="AB18" s="5">
        <v>750.76850000000002</v>
      </c>
      <c r="AC18" s="5">
        <v>750.07975269999997</v>
      </c>
    </row>
    <row r="19" spans="3:29" x14ac:dyDescent="0.3">
      <c r="C19" s="2">
        <v>15</v>
      </c>
      <c r="D19" s="3">
        <v>411.62795583079401</v>
      </c>
      <c r="E19" s="4">
        <v>100000</v>
      </c>
      <c r="F19" s="4">
        <v>228</v>
      </c>
      <c r="G19" s="5">
        <v>7.0567000000000002</v>
      </c>
      <c r="H19" s="5">
        <v>7.0065242999999997</v>
      </c>
      <c r="J19" s="2">
        <v>15</v>
      </c>
      <c r="K19" s="3">
        <v>22528.554656648401</v>
      </c>
      <c r="L19" s="4">
        <v>300000</v>
      </c>
      <c r="M19" s="4">
        <v>648</v>
      </c>
      <c r="N19" s="5">
        <v>55.733800000000002</v>
      </c>
      <c r="O19" s="5">
        <v>55.574899199999997</v>
      </c>
      <c r="Q19" s="2">
        <v>15</v>
      </c>
      <c r="R19" s="3">
        <v>256267.15442041599</v>
      </c>
      <c r="S19" s="4">
        <v>500000</v>
      </c>
      <c r="T19" s="4">
        <v>1070</v>
      </c>
      <c r="U19" s="5">
        <v>161.12</v>
      </c>
      <c r="V19" s="5">
        <v>160.82468309999999</v>
      </c>
      <c r="X19" s="2">
        <v>15</v>
      </c>
      <c r="Y19" s="3">
        <v>327189.52226121997</v>
      </c>
      <c r="Z19" s="4">
        <v>1000000</v>
      </c>
      <c r="AA19" s="4">
        <v>2024</v>
      </c>
      <c r="AB19" s="5">
        <v>751.54639999999995</v>
      </c>
      <c r="AC19" s="5">
        <v>750.85966840000003</v>
      </c>
    </row>
    <row r="20" spans="3:29" x14ac:dyDescent="0.3">
      <c r="C20" s="2">
        <v>16</v>
      </c>
      <c r="D20" s="3">
        <v>362.59869718052403</v>
      </c>
      <c r="E20" s="4">
        <v>100000</v>
      </c>
      <c r="F20" s="4">
        <v>220</v>
      </c>
      <c r="G20" s="5">
        <v>6.6482000000000001</v>
      </c>
      <c r="H20" s="5">
        <v>6.5994710999999997</v>
      </c>
      <c r="J20" s="2">
        <v>16</v>
      </c>
      <c r="K20" s="3">
        <v>74182.4608553445</v>
      </c>
      <c r="L20" s="4">
        <v>300000</v>
      </c>
      <c r="M20" s="4">
        <v>639</v>
      </c>
      <c r="N20" s="5">
        <v>55.460999999999999</v>
      </c>
      <c r="O20" s="5">
        <v>55.305956699999903</v>
      </c>
      <c r="Q20" s="2">
        <v>16</v>
      </c>
      <c r="R20" s="3">
        <v>368010.77121969598</v>
      </c>
      <c r="S20" s="4">
        <v>500000</v>
      </c>
      <c r="T20" s="4">
        <v>1078</v>
      </c>
      <c r="U20" s="5">
        <v>162.5693</v>
      </c>
      <c r="V20" s="5">
        <v>162.2792646</v>
      </c>
      <c r="X20" s="2">
        <v>16</v>
      </c>
      <c r="Y20" s="3">
        <v>488263.78979104402</v>
      </c>
      <c r="Z20" s="4">
        <v>1000000</v>
      </c>
      <c r="AA20" s="4">
        <v>2037</v>
      </c>
      <c r="AB20" s="5">
        <v>750.45860000000005</v>
      </c>
      <c r="AC20" s="5">
        <v>749.7756286</v>
      </c>
    </row>
    <row r="21" spans="3:29" x14ac:dyDescent="0.3">
      <c r="C21" s="2">
        <v>17</v>
      </c>
      <c r="D21" s="3">
        <v>363.27997987861602</v>
      </c>
      <c r="E21" s="4">
        <v>100000</v>
      </c>
      <c r="F21" s="4">
        <v>210</v>
      </c>
      <c r="G21" s="5">
        <v>6.9112</v>
      </c>
      <c r="H21" s="5">
        <v>6.8622543</v>
      </c>
      <c r="J21" s="2">
        <v>17</v>
      </c>
      <c r="K21" s="3">
        <v>29459.204427604502</v>
      </c>
      <c r="L21" s="4">
        <v>300000</v>
      </c>
      <c r="M21" s="4">
        <v>649</v>
      </c>
      <c r="N21" s="5">
        <v>55.597900000000003</v>
      </c>
      <c r="O21" s="5">
        <v>55.441491399999997</v>
      </c>
      <c r="Q21" s="2">
        <v>17</v>
      </c>
      <c r="R21" s="3">
        <v>219820.50107038801</v>
      </c>
      <c r="S21" s="4">
        <v>500000</v>
      </c>
      <c r="T21" s="4">
        <v>1045</v>
      </c>
      <c r="U21" s="5">
        <v>157.56120000000001</v>
      </c>
      <c r="V21" s="5">
        <v>157.28083999999899</v>
      </c>
      <c r="X21" s="2">
        <v>17</v>
      </c>
      <c r="Y21" s="3">
        <v>306646.43107654498</v>
      </c>
      <c r="Z21" s="4">
        <v>1000000</v>
      </c>
      <c r="AA21" s="4">
        <v>2035</v>
      </c>
      <c r="AB21" s="5">
        <v>747.47860000000003</v>
      </c>
      <c r="AC21" s="5">
        <v>746.78830419999997</v>
      </c>
    </row>
    <row r="22" spans="3:29" x14ac:dyDescent="0.3">
      <c r="C22" s="2">
        <v>18</v>
      </c>
      <c r="D22" s="3">
        <v>5199.3853604943397</v>
      </c>
      <c r="E22" s="4">
        <v>100000</v>
      </c>
      <c r="F22" s="4">
        <v>224</v>
      </c>
      <c r="G22" s="5">
        <v>6.9696999999999996</v>
      </c>
      <c r="H22" s="5">
        <v>6.9205758999999896</v>
      </c>
      <c r="J22" s="2">
        <v>18</v>
      </c>
      <c r="K22" s="3">
        <v>92957.185128612007</v>
      </c>
      <c r="L22" s="4">
        <v>300000</v>
      </c>
      <c r="M22" s="4">
        <v>624</v>
      </c>
      <c r="N22" s="5">
        <v>53.560699999999997</v>
      </c>
      <c r="O22" s="5">
        <v>53.408572599999999</v>
      </c>
      <c r="Q22" s="2">
        <v>18</v>
      </c>
      <c r="R22" s="3">
        <v>58976.959793439797</v>
      </c>
      <c r="S22" s="4">
        <v>500000</v>
      </c>
      <c r="T22" s="4">
        <v>1053</v>
      </c>
      <c r="U22" s="5">
        <v>156.74940000000001</v>
      </c>
      <c r="V22" s="5">
        <v>156.46712069999899</v>
      </c>
      <c r="X22" s="2">
        <v>18</v>
      </c>
      <c r="Y22" s="3">
        <v>520147.89730276901</v>
      </c>
      <c r="Z22" s="4">
        <v>1000000</v>
      </c>
      <c r="AA22" s="4">
        <v>2024</v>
      </c>
      <c r="AB22" s="5">
        <v>750.77480000000003</v>
      </c>
      <c r="AC22" s="5">
        <v>750.07142399999998</v>
      </c>
    </row>
    <row r="23" spans="3:29" x14ac:dyDescent="0.3">
      <c r="C23" s="2">
        <v>19</v>
      </c>
      <c r="D23" s="3">
        <v>1130.9309783472499</v>
      </c>
      <c r="E23" s="4">
        <v>100000</v>
      </c>
      <c r="F23" s="4">
        <v>207</v>
      </c>
      <c r="G23" s="5">
        <v>7.0633999999999997</v>
      </c>
      <c r="H23" s="5">
        <v>7.0123423000000003</v>
      </c>
      <c r="J23" s="2">
        <v>19</v>
      </c>
      <c r="K23" s="3">
        <v>31782.011376519698</v>
      </c>
      <c r="L23" s="4">
        <v>300000</v>
      </c>
      <c r="M23" s="4">
        <v>647</v>
      </c>
      <c r="N23" s="5">
        <v>54.938099999999999</v>
      </c>
      <c r="O23" s="5">
        <v>54.781019299999997</v>
      </c>
      <c r="Q23" s="2">
        <v>19</v>
      </c>
      <c r="R23" s="3">
        <v>267828.58392223198</v>
      </c>
      <c r="S23" s="4">
        <v>500000</v>
      </c>
      <c r="T23" s="4">
        <v>1076</v>
      </c>
      <c r="U23" s="5">
        <v>160.14510000000001</v>
      </c>
      <c r="V23" s="5">
        <v>159.8626596</v>
      </c>
      <c r="X23" s="2">
        <v>19</v>
      </c>
      <c r="Y23" s="3">
        <v>745853.75488367304</v>
      </c>
      <c r="Z23" s="4">
        <v>1000000</v>
      </c>
      <c r="AA23" s="4">
        <v>2034</v>
      </c>
      <c r="AB23" s="5">
        <v>755.84709999999995</v>
      </c>
      <c r="AC23" s="5">
        <v>755.15068829999996</v>
      </c>
    </row>
    <row r="24" spans="3:29" x14ac:dyDescent="0.3">
      <c r="C24" s="2">
        <v>20</v>
      </c>
      <c r="D24" s="3">
        <v>213.638566172846</v>
      </c>
      <c r="E24" s="4">
        <v>100000</v>
      </c>
      <c r="F24" s="4">
        <v>220</v>
      </c>
      <c r="G24" s="5">
        <v>7.1524000000000001</v>
      </c>
      <c r="H24" s="5">
        <v>7.1027974</v>
      </c>
      <c r="J24" s="2">
        <v>20</v>
      </c>
      <c r="K24" s="3">
        <v>155397.38318278801</v>
      </c>
      <c r="L24" s="4">
        <v>300000</v>
      </c>
      <c r="M24" s="4">
        <v>642</v>
      </c>
      <c r="N24" s="5">
        <v>54.766500000000001</v>
      </c>
      <c r="O24" s="5">
        <v>54.611442099999998</v>
      </c>
      <c r="Q24" s="2">
        <v>20</v>
      </c>
      <c r="R24" s="3">
        <v>207588.63040889899</v>
      </c>
      <c r="S24" s="4">
        <v>500000</v>
      </c>
      <c r="T24" s="4">
        <v>1057</v>
      </c>
      <c r="U24" s="5">
        <v>159.56319999999999</v>
      </c>
      <c r="V24" s="5">
        <v>159.28060479999999</v>
      </c>
      <c r="X24" s="2">
        <v>20</v>
      </c>
      <c r="Y24" s="3">
        <v>465781.43183899199</v>
      </c>
      <c r="Z24" s="4">
        <v>1000000</v>
      </c>
      <c r="AA24" s="4">
        <v>2013</v>
      </c>
      <c r="AB24" s="5">
        <v>753.14149999999995</v>
      </c>
      <c r="AC24" s="5">
        <v>752.43822629999897</v>
      </c>
    </row>
    <row r="25" spans="3:29" x14ac:dyDescent="0.3">
      <c r="C25" s="2">
        <v>21</v>
      </c>
      <c r="D25" s="3">
        <v>31.214484084442802</v>
      </c>
      <c r="E25" s="4">
        <v>100000</v>
      </c>
      <c r="F25" s="4">
        <v>220</v>
      </c>
      <c r="G25" s="5">
        <v>7.3220000000000001</v>
      </c>
      <c r="H25" s="5">
        <v>7.2718152999999903</v>
      </c>
      <c r="J25" s="2">
        <v>21</v>
      </c>
      <c r="K25" s="3">
        <v>7399.0895404247603</v>
      </c>
      <c r="L25" s="4">
        <v>300000</v>
      </c>
      <c r="M25" s="4">
        <v>681</v>
      </c>
      <c r="N25" s="5">
        <v>55.772100000000002</v>
      </c>
      <c r="O25" s="5">
        <v>55.613394799999902</v>
      </c>
      <c r="Q25" s="2">
        <v>21</v>
      </c>
      <c r="R25" s="3">
        <v>199327.785223782</v>
      </c>
      <c r="S25" s="4">
        <v>500000</v>
      </c>
      <c r="T25" s="4">
        <v>1055</v>
      </c>
      <c r="U25" s="5">
        <v>159.69929999999999</v>
      </c>
      <c r="V25" s="5">
        <v>159.4106319</v>
      </c>
      <c r="X25" s="2">
        <v>21</v>
      </c>
      <c r="Y25" s="3">
        <v>618753.99969978398</v>
      </c>
      <c r="Z25" s="4">
        <v>1000000</v>
      </c>
      <c r="AA25" s="4">
        <v>2035</v>
      </c>
      <c r="AB25" s="5">
        <v>766.75030000000004</v>
      </c>
      <c r="AC25" s="5">
        <v>766.03522880000003</v>
      </c>
    </row>
    <row r="26" spans="3:29" x14ac:dyDescent="0.3">
      <c r="C26" s="2">
        <v>22</v>
      </c>
      <c r="D26" s="3">
        <v>715.15229171952797</v>
      </c>
      <c r="E26" s="4">
        <v>100000</v>
      </c>
      <c r="F26" s="4">
        <v>220</v>
      </c>
      <c r="G26" s="5">
        <v>7.1825999999999999</v>
      </c>
      <c r="H26" s="5">
        <v>7.1330011000000004</v>
      </c>
      <c r="J26" s="2">
        <v>22</v>
      </c>
      <c r="K26" s="3">
        <v>77704.970500978598</v>
      </c>
      <c r="L26" s="4">
        <v>300000</v>
      </c>
      <c r="M26" s="4">
        <v>648</v>
      </c>
      <c r="N26" s="5">
        <v>55.856099999999998</v>
      </c>
      <c r="O26" s="5">
        <v>55.699669999999998</v>
      </c>
      <c r="Q26" s="2">
        <v>22</v>
      </c>
      <c r="R26" s="3">
        <v>359365.72337380098</v>
      </c>
      <c r="S26" s="4">
        <v>500000</v>
      </c>
      <c r="T26" s="4">
        <v>1058</v>
      </c>
      <c r="U26" s="5">
        <v>159.1748</v>
      </c>
      <c r="V26" s="5">
        <v>158.88243610000001</v>
      </c>
      <c r="X26" s="2">
        <v>22</v>
      </c>
      <c r="Y26" s="3">
        <v>662463.77354311501</v>
      </c>
      <c r="Z26" s="4">
        <v>1000000</v>
      </c>
      <c r="AA26" s="4">
        <v>2016</v>
      </c>
      <c r="AB26" s="5">
        <v>769.12120000000004</v>
      </c>
      <c r="AC26" s="5">
        <v>768.39187979999997</v>
      </c>
    </row>
    <row r="27" spans="3:29" x14ac:dyDescent="0.3">
      <c r="C27" s="2">
        <v>23</v>
      </c>
      <c r="D27" s="3">
        <v>841.68437387261304</v>
      </c>
      <c r="E27" s="4">
        <v>100000</v>
      </c>
      <c r="F27" s="4">
        <v>226</v>
      </c>
      <c r="G27" s="5">
        <v>7.2065000000000001</v>
      </c>
      <c r="H27" s="5">
        <v>7.1578099999999996</v>
      </c>
      <c r="J27" s="2">
        <v>23</v>
      </c>
      <c r="K27" s="3">
        <v>45672.908025409502</v>
      </c>
      <c r="L27" s="4">
        <v>300000</v>
      </c>
      <c r="M27" s="4">
        <v>622</v>
      </c>
      <c r="N27" s="5">
        <v>54.068899999999999</v>
      </c>
      <c r="O27" s="5">
        <v>53.914286999999902</v>
      </c>
      <c r="Q27" s="2">
        <v>23</v>
      </c>
      <c r="R27" s="3">
        <v>264480.89430745097</v>
      </c>
      <c r="S27" s="4">
        <v>500000</v>
      </c>
      <c r="T27" s="4">
        <v>1061</v>
      </c>
      <c r="U27" s="5">
        <v>162.70599999999999</v>
      </c>
      <c r="V27" s="5">
        <v>162.412813</v>
      </c>
      <c r="X27" s="2">
        <v>23</v>
      </c>
      <c r="Y27" s="3">
        <v>408601.48367994599</v>
      </c>
      <c r="Z27" s="4">
        <v>1000000</v>
      </c>
      <c r="AA27" s="4">
        <v>2044</v>
      </c>
      <c r="AB27" s="5">
        <v>765.66980000000001</v>
      </c>
      <c r="AC27" s="5">
        <v>764.95256629999994</v>
      </c>
    </row>
    <row r="28" spans="3:29" x14ac:dyDescent="0.3">
      <c r="C28" s="2">
        <v>24</v>
      </c>
      <c r="D28" s="3">
        <v>2701.28313169284</v>
      </c>
      <c r="E28" s="4">
        <v>100000</v>
      </c>
      <c r="F28" s="4">
        <v>232</v>
      </c>
      <c r="G28" s="5">
        <v>7.5574000000000003</v>
      </c>
      <c r="H28" s="5">
        <v>7.5076073999999897</v>
      </c>
      <c r="J28" s="2">
        <v>24</v>
      </c>
      <c r="K28" s="3">
        <v>26720.971995210999</v>
      </c>
      <c r="L28" s="4">
        <v>300000</v>
      </c>
      <c r="M28" s="4">
        <v>649</v>
      </c>
      <c r="N28" s="5">
        <v>56.202500000000001</v>
      </c>
      <c r="O28" s="5">
        <v>56.043804999999999</v>
      </c>
      <c r="Q28" s="2">
        <v>24</v>
      </c>
      <c r="R28" s="3">
        <v>162746.70033381999</v>
      </c>
      <c r="S28" s="4">
        <v>500000</v>
      </c>
      <c r="T28" s="4">
        <v>1083</v>
      </c>
      <c r="U28" s="5">
        <v>162.25409999999999</v>
      </c>
      <c r="V28" s="5">
        <v>161.96400510000001</v>
      </c>
      <c r="X28" s="2">
        <v>24</v>
      </c>
      <c r="Y28" s="3">
        <v>684801.25355912698</v>
      </c>
      <c r="Z28" s="4">
        <v>1000000</v>
      </c>
      <c r="AA28" s="4">
        <v>2030</v>
      </c>
      <c r="AB28" s="5">
        <v>780.18669999999997</v>
      </c>
      <c r="AC28" s="5">
        <v>779.46328089999997</v>
      </c>
    </row>
    <row r="29" spans="3:29" x14ac:dyDescent="0.3">
      <c r="C29" s="2">
        <v>25</v>
      </c>
      <c r="D29" s="3">
        <v>152.29327337950201</v>
      </c>
      <c r="E29" s="4">
        <v>100000</v>
      </c>
      <c r="F29" s="4">
        <v>217</v>
      </c>
      <c r="G29" s="5">
        <v>6.9249000000000001</v>
      </c>
      <c r="H29" s="5">
        <v>6.8757449999999896</v>
      </c>
      <c r="J29" s="2">
        <v>25</v>
      </c>
      <c r="K29" s="3">
        <v>88777.152580573398</v>
      </c>
      <c r="L29" s="4">
        <v>300000</v>
      </c>
      <c r="M29" s="4">
        <v>628</v>
      </c>
      <c r="N29" s="5">
        <v>54.755099999999999</v>
      </c>
      <c r="O29" s="5">
        <v>54.596002900000002</v>
      </c>
      <c r="Q29" s="2">
        <v>25</v>
      </c>
      <c r="R29" s="3">
        <v>182086.601433815</v>
      </c>
      <c r="S29" s="4">
        <v>500000</v>
      </c>
      <c r="T29" s="4">
        <v>1062</v>
      </c>
      <c r="U29" s="5">
        <v>161.3682</v>
      </c>
      <c r="V29" s="5">
        <v>161.08107630000001</v>
      </c>
      <c r="X29" s="2">
        <v>25</v>
      </c>
      <c r="Y29" s="3">
        <v>782824.65049241495</v>
      </c>
      <c r="Z29" s="4">
        <v>1000000</v>
      </c>
      <c r="AA29" s="4">
        <v>2045</v>
      </c>
      <c r="AB29" s="5">
        <v>770.08259999999996</v>
      </c>
      <c r="AC29" s="5">
        <v>769.37366510000004</v>
      </c>
    </row>
    <row r="30" spans="3:29" x14ac:dyDescent="0.3">
      <c r="C30" s="2">
        <v>26</v>
      </c>
      <c r="D30" s="3">
        <v>383.63320607106402</v>
      </c>
      <c r="E30" s="4">
        <v>100000</v>
      </c>
      <c r="F30" s="4">
        <v>211</v>
      </c>
      <c r="G30" s="5">
        <v>6.7968000000000002</v>
      </c>
      <c r="H30" s="5">
        <v>6.7487954999999999</v>
      </c>
      <c r="J30" s="2">
        <v>26</v>
      </c>
      <c r="K30" s="3">
        <v>16779.9490722925</v>
      </c>
      <c r="L30" s="4">
        <v>300000</v>
      </c>
      <c r="M30" s="4">
        <v>665</v>
      </c>
      <c r="N30" s="5">
        <v>63.522300000000001</v>
      </c>
      <c r="O30" s="5">
        <v>63.329714500000001</v>
      </c>
      <c r="Q30" s="2">
        <v>26</v>
      </c>
      <c r="R30" s="3">
        <v>232012.57133956</v>
      </c>
      <c r="S30" s="4">
        <v>500000</v>
      </c>
      <c r="T30" s="4">
        <v>1073</v>
      </c>
      <c r="U30" s="5">
        <v>161.54750000000001</v>
      </c>
      <c r="V30" s="5">
        <v>161.2608267</v>
      </c>
      <c r="X30" s="2">
        <v>26</v>
      </c>
      <c r="Y30" s="3">
        <v>319180.96853621199</v>
      </c>
      <c r="Z30" s="4">
        <v>1000000</v>
      </c>
      <c r="AA30" s="4">
        <v>2032</v>
      </c>
      <c r="AB30" s="5">
        <v>756.91319999999996</v>
      </c>
      <c r="AC30" s="5">
        <v>756.24069029999998</v>
      </c>
    </row>
    <row r="31" spans="3:29" x14ac:dyDescent="0.3">
      <c r="C31" s="2">
        <v>27</v>
      </c>
      <c r="D31" s="3">
        <v>912.00487062984996</v>
      </c>
      <c r="E31" s="4">
        <v>100000</v>
      </c>
      <c r="F31" s="4">
        <v>213</v>
      </c>
      <c r="G31" s="5">
        <v>6.7511000000000001</v>
      </c>
      <c r="H31" s="5">
        <v>6.7016622999999997</v>
      </c>
      <c r="J31" s="2">
        <v>27</v>
      </c>
      <c r="K31" s="3">
        <v>113006.17861695901</v>
      </c>
      <c r="L31" s="4">
        <v>300000</v>
      </c>
      <c r="M31" s="4">
        <v>652</v>
      </c>
      <c r="N31" s="5">
        <v>64.591800000000006</v>
      </c>
      <c r="O31" s="5">
        <v>64.400632299999998</v>
      </c>
      <c r="Q31" s="2">
        <v>27</v>
      </c>
      <c r="R31" s="3">
        <v>207020.96382685399</v>
      </c>
      <c r="S31" s="4">
        <v>500000</v>
      </c>
      <c r="T31" s="4">
        <v>1079</v>
      </c>
      <c r="U31" s="5">
        <v>161.33330000000001</v>
      </c>
      <c r="V31" s="5">
        <v>161.04467349999999</v>
      </c>
      <c r="X31" s="2">
        <v>27</v>
      </c>
      <c r="Y31" s="3">
        <v>618566.46106235695</v>
      </c>
      <c r="Z31" s="4">
        <v>1000000</v>
      </c>
      <c r="AA31" s="4">
        <v>2036</v>
      </c>
      <c r="AB31" s="5">
        <v>753.58320000000003</v>
      </c>
      <c r="AC31" s="5">
        <v>752.91781939999998</v>
      </c>
    </row>
    <row r="32" spans="3:29" x14ac:dyDescent="0.3">
      <c r="C32" s="2">
        <v>28</v>
      </c>
      <c r="D32" s="3">
        <v>282.29055170337199</v>
      </c>
      <c r="E32" s="4">
        <v>100000</v>
      </c>
      <c r="F32" s="4">
        <v>219</v>
      </c>
      <c r="G32" s="5">
        <v>6.7031999999999998</v>
      </c>
      <c r="H32" s="5">
        <v>6.6548600999999996</v>
      </c>
      <c r="J32" s="2">
        <v>28</v>
      </c>
      <c r="K32" s="3">
        <v>63480.134753760103</v>
      </c>
      <c r="L32" s="4">
        <v>300000</v>
      </c>
      <c r="M32" s="4">
        <v>655</v>
      </c>
      <c r="N32" s="5">
        <v>61.967100000000002</v>
      </c>
      <c r="O32" s="5">
        <v>61.787217699999999</v>
      </c>
      <c r="Q32" s="2">
        <v>28</v>
      </c>
      <c r="R32" s="3">
        <v>59937.527344729002</v>
      </c>
      <c r="S32" s="4">
        <v>500000</v>
      </c>
      <c r="T32" s="4">
        <v>1074</v>
      </c>
      <c r="U32" s="5">
        <v>157.547</v>
      </c>
      <c r="V32" s="5">
        <v>157.25667179999999</v>
      </c>
      <c r="X32" s="2">
        <v>28</v>
      </c>
      <c r="Y32" s="3">
        <v>808976.15359629598</v>
      </c>
      <c r="Z32" s="4">
        <v>1000000</v>
      </c>
      <c r="AA32" s="4">
        <v>2034</v>
      </c>
      <c r="AB32" s="5">
        <v>783.05129999999997</v>
      </c>
      <c r="AC32" s="5">
        <v>782.29239489999998</v>
      </c>
    </row>
    <row r="33" spans="3:29" x14ac:dyDescent="0.3">
      <c r="C33" s="2">
        <v>29</v>
      </c>
      <c r="D33" s="3">
        <v>1166.5695218739099</v>
      </c>
      <c r="E33" s="4">
        <v>100000</v>
      </c>
      <c r="F33" s="4">
        <v>229</v>
      </c>
      <c r="G33" s="5">
        <v>7.1839000000000004</v>
      </c>
      <c r="H33" s="5">
        <v>7.1350356000000001</v>
      </c>
      <c r="J33" s="2">
        <v>29</v>
      </c>
      <c r="K33" s="3">
        <v>21587.298528801799</v>
      </c>
      <c r="L33" s="4">
        <v>300000</v>
      </c>
      <c r="M33" s="4">
        <v>656</v>
      </c>
      <c r="N33" s="5">
        <v>60.468899999999998</v>
      </c>
      <c r="O33" s="5">
        <v>60.295194098000003</v>
      </c>
      <c r="Q33" s="2">
        <v>29</v>
      </c>
      <c r="R33" s="3">
        <v>175262.99587092199</v>
      </c>
      <c r="S33" s="4">
        <v>500000</v>
      </c>
      <c r="T33" s="4">
        <v>1065</v>
      </c>
      <c r="U33" s="5">
        <v>161.2859</v>
      </c>
      <c r="V33" s="5">
        <v>160.9957272</v>
      </c>
      <c r="X33" s="2">
        <v>29</v>
      </c>
      <c r="Y33" s="3">
        <v>937986.48527612805</v>
      </c>
      <c r="Z33" s="4">
        <v>1000000</v>
      </c>
      <c r="AA33" s="4">
        <v>2045</v>
      </c>
      <c r="AB33" s="5">
        <v>749.81610000000001</v>
      </c>
      <c r="AC33" s="5">
        <v>749.12858930000004</v>
      </c>
    </row>
    <row r="34" spans="3:29" x14ac:dyDescent="0.3">
      <c r="C34" s="2">
        <v>30</v>
      </c>
      <c r="D34" s="3">
        <v>166.66498386269001</v>
      </c>
      <c r="E34" s="4">
        <v>100000</v>
      </c>
      <c r="F34" s="4">
        <v>220</v>
      </c>
      <c r="G34" s="5">
        <v>6.8765999999999998</v>
      </c>
      <c r="H34" s="5">
        <v>6.8282503999999999</v>
      </c>
      <c r="J34" s="2">
        <v>30</v>
      </c>
      <c r="K34" s="3">
        <v>33609.474157223704</v>
      </c>
      <c r="L34" s="4">
        <v>300000</v>
      </c>
      <c r="M34" s="4">
        <v>639</v>
      </c>
      <c r="N34" s="5">
        <v>59.067700000000002</v>
      </c>
      <c r="O34" s="5">
        <v>58.896711639000003</v>
      </c>
      <c r="Q34" s="2">
        <v>30</v>
      </c>
      <c r="R34" s="3">
        <v>237403.44715797401</v>
      </c>
      <c r="S34" s="4">
        <v>500000</v>
      </c>
      <c r="T34" s="4">
        <v>1059</v>
      </c>
      <c r="U34" s="5">
        <v>159.92019999999999</v>
      </c>
      <c r="V34" s="5">
        <v>159.629526999999</v>
      </c>
      <c r="X34" s="2">
        <v>30</v>
      </c>
      <c r="Y34" s="3">
        <v>274875.59487191401</v>
      </c>
      <c r="Z34" s="4">
        <v>1000000</v>
      </c>
      <c r="AA34" s="4">
        <v>2024</v>
      </c>
      <c r="AB34" s="5">
        <v>751.20479999999998</v>
      </c>
      <c r="AC34" s="5">
        <v>750.51621479999994</v>
      </c>
    </row>
    <row r="35" spans="3:29" x14ac:dyDescent="0.3">
      <c r="C35" s="2">
        <v>31</v>
      </c>
      <c r="D35" s="3">
        <v>70.157774949199805</v>
      </c>
      <c r="E35" s="4">
        <v>100000</v>
      </c>
      <c r="F35" s="4">
        <v>222</v>
      </c>
      <c r="G35" s="5">
        <v>7.2469000000000001</v>
      </c>
      <c r="H35" s="5">
        <v>7.1977349999999998</v>
      </c>
      <c r="J35" s="2">
        <v>31</v>
      </c>
      <c r="K35" s="3">
        <v>9988.74665923867</v>
      </c>
      <c r="L35" s="4">
        <v>300000</v>
      </c>
      <c r="M35" s="4">
        <v>655</v>
      </c>
      <c r="N35" s="5">
        <v>59.299300000000002</v>
      </c>
      <c r="O35" s="5">
        <v>59.125216688999998</v>
      </c>
      <c r="Q35" s="2">
        <v>31</v>
      </c>
      <c r="R35" s="3">
        <v>262970.287480072</v>
      </c>
      <c r="S35" s="4">
        <v>500000</v>
      </c>
      <c r="T35" s="4">
        <v>1075</v>
      </c>
      <c r="U35" s="5">
        <v>161.79429999999999</v>
      </c>
      <c r="V35" s="5">
        <v>161.50338450000001</v>
      </c>
      <c r="X35" s="2">
        <v>31</v>
      </c>
      <c r="Y35" s="3">
        <v>832951.95275656704</v>
      </c>
      <c r="Z35" s="4">
        <v>1000000</v>
      </c>
      <c r="AA35" s="4">
        <v>2016</v>
      </c>
      <c r="AB35" s="5">
        <v>753.71339999999998</v>
      </c>
      <c r="AC35" s="5">
        <v>753.02741260000005</v>
      </c>
    </row>
    <row r="36" spans="3:29" x14ac:dyDescent="0.3">
      <c r="C36" s="2">
        <v>32</v>
      </c>
      <c r="D36" s="3">
        <v>10723.3901832968</v>
      </c>
      <c r="E36" s="4">
        <v>100000</v>
      </c>
      <c r="F36" s="4">
        <v>225</v>
      </c>
      <c r="G36" s="5">
        <v>7.2544000000000004</v>
      </c>
      <c r="H36" s="5">
        <v>7.2054830000000001</v>
      </c>
      <c r="J36" s="2">
        <v>32</v>
      </c>
      <c r="K36" s="3">
        <v>81149.541040584096</v>
      </c>
      <c r="L36" s="4">
        <v>300000</v>
      </c>
      <c r="M36" s="4">
        <v>642</v>
      </c>
      <c r="N36" s="5">
        <v>59.805599999999998</v>
      </c>
      <c r="O36" s="5">
        <v>59.632365174999997</v>
      </c>
      <c r="Q36" s="2">
        <v>32</v>
      </c>
      <c r="R36" s="3">
        <v>574351.42223433696</v>
      </c>
      <c r="S36" s="4">
        <v>500000</v>
      </c>
      <c r="T36" s="4">
        <v>1077</v>
      </c>
      <c r="U36" s="5">
        <v>163.48910000000001</v>
      </c>
      <c r="V36" s="5">
        <v>163.19168729999899</v>
      </c>
      <c r="X36" s="2">
        <v>32</v>
      </c>
      <c r="Y36" s="3">
        <v>616434.11247422395</v>
      </c>
      <c r="Z36" s="4">
        <v>1000000</v>
      </c>
      <c r="AA36" s="4">
        <v>2042</v>
      </c>
      <c r="AB36" s="5">
        <v>754.36959999999999</v>
      </c>
      <c r="AC36" s="5">
        <v>753.65768949999995</v>
      </c>
    </row>
    <row r="37" spans="3:29" x14ac:dyDescent="0.3">
      <c r="C37" s="2">
        <v>33</v>
      </c>
      <c r="D37" s="3">
        <v>274.97473971319999</v>
      </c>
      <c r="E37" s="4">
        <v>100000</v>
      </c>
      <c r="F37" s="4">
        <v>229</v>
      </c>
      <c r="G37" s="5">
        <v>7.2012999999999998</v>
      </c>
      <c r="H37" s="5">
        <v>7.1483561999999896</v>
      </c>
      <c r="J37" s="2">
        <v>33</v>
      </c>
      <c r="K37" s="3">
        <v>17213.529975534799</v>
      </c>
      <c r="L37" s="4">
        <v>300000</v>
      </c>
      <c r="M37" s="4">
        <v>641</v>
      </c>
      <c r="N37" s="5">
        <v>59.448900000000002</v>
      </c>
      <c r="O37" s="5">
        <v>59.279306200000001</v>
      </c>
      <c r="Q37" s="2">
        <v>33</v>
      </c>
      <c r="R37" s="3">
        <v>262903.70693188999</v>
      </c>
      <c r="S37" s="4">
        <v>500000</v>
      </c>
      <c r="T37" s="4">
        <v>1097</v>
      </c>
      <c r="U37" s="5">
        <v>164.1585</v>
      </c>
      <c r="V37" s="5">
        <v>163.86738120000001</v>
      </c>
      <c r="X37" s="2">
        <v>33</v>
      </c>
      <c r="Y37" s="3">
        <v>458059.56158409902</v>
      </c>
      <c r="Z37" s="4">
        <v>1000000</v>
      </c>
      <c r="AA37" s="4">
        <v>2045</v>
      </c>
      <c r="AB37" s="5">
        <v>761.29899999999998</v>
      </c>
      <c r="AC37" s="5">
        <v>760.60511259999998</v>
      </c>
    </row>
    <row r="38" spans="3:29" x14ac:dyDescent="0.3">
      <c r="C38" s="2">
        <v>34</v>
      </c>
      <c r="D38" s="3">
        <v>1060.3350057712901</v>
      </c>
      <c r="E38" s="4">
        <v>100000</v>
      </c>
      <c r="F38" s="4">
        <v>230</v>
      </c>
      <c r="G38" s="5">
        <v>7.0892999999999997</v>
      </c>
      <c r="H38" s="5">
        <v>7.0404342</v>
      </c>
      <c r="J38" s="2">
        <v>34</v>
      </c>
      <c r="K38" s="3">
        <v>111922.156422555</v>
      </c>
      <c r="L38" s="4">
        <v>300000</v>
      </c>
      <c r="M38" s="4">
        <v>642</v>
      </c>
      <c r="N38" s="5">
        <v>58.727699999999999</v>
      </c>
      <c r="O38" s="5">
        <v>58.555791200000002</v>
      </c>
      <c r="Q38" s="2">
        <v>34</v>
      </c>
      <c r="R38" s="3">
        <v>98088.496814273603</v>
      </c>
      <c r="S38" s="4">
        <v>500000</v>
      </c>
      <c r="T38" s="4">
        <v>1079</v>
      </c>
      <c r="U38" s="5">
        <v>162.8143</v>
      </c>
      <c r="V38" s="5">
        <v>162.52108999999999</v>
      </c>
      <c r="X38" s="2">
        <v>34</v>
      </c>
      <c r="Y38" s="3">
        <v>543232.421352737</v>
      </c>
      <c r="Z38" s="4">
        <v>1000000</v>
      </c>
      <c r="AA38" s="4">
        <v>2039</v>
      </c>
      <c r="AB38" s="5">
        <v>761.27890000000002</v>
      </c>
      <c r="AC38" s="5">
        <v>760.57967340000005</v>
      </c>
    </row>
    <row r="39" spans="3:29" x14ac:dyDescent="0.3">
      <c r="C39" s="2">
        <v>35</v>
      </c>
      <c r="D39" s="3">
        <v>809.860532812619</v>
      </c>
      <c r="E39" s="4">
        <v>100000</v>
      </c>
      <c r="F39" s="4">
        <v>204</v>
      </c>
      <c r="G39" s="5">
        <v>6.6779999999999999</v>
      </c>
      <c r="H39" s="5">
        <v>6.6300961000000003</v>
      </c>
      <c r="J39" s="2">
        <v>35</v>
      </c>
      <c r="K39" s="3">
        <v>139615.60653561499</v>
      </c>
      <c r="L39" s="4">
        <v>300000</v>
      </c>
      <c r="M39" s="4">
        <v>642</v>
      </c>
      <c r="N39" s="5">
        <v>58.972799999999999</v>
      </c>
      <c r="O39" s="5">
        <v>58.802913799999999</v>
      </c>
      <c r="Q39" s="2">
        <v>35</v>
      </c>
      <c r="R39" s="3">
        <v>222093.38081130199</v>
      </c>
      <c r="S39" s="4">
        <v>500000</v>
      </c>
      <c r="T39" s="4">
        <v>1070</v>
      </c>
      <c r="U39" s="5">
        <v>162.399</v>
      </c>
      <c r="V39" s="5">
        <v>162.10869929999899</v>
      </c>
      <c r="X39" s="2">
        <v>35</v>
      </c>
      <c r="Y39" s="3">
        <v>419814.099966774</v>
      </c>
      <c r="Z39" s="4">
        <v>1000000</v>
      </c>
      <c r="AA39" s="4">
        <v>2040</v>
      </c>
      <c r="AB39" s="5">
        <v>753.24530000000004</v>
      </c>
      <c r="AC39" s="5">
        <v>752.56688180000003</v>
      </c>
    </row>
    <row r="40" spans="3:29" x14ac:dyDescent="0.3">
      <c r="C40" s="2">
        <v>36</v>
      </c>
      <c r="D40" s="3">
        <v>48.508543106911198</v>
      </c>
      <c r="E40" s="4">
        <v>100000</v>
      </c>
      <c r="F40" s="4">
        <v>221</v>
      </c>
      <c r="G40" s="5">
        <v>7.3963000000000001</v>
      </c>
      <c r="H40" s="5">
        <v>7.3475782000000001</v>
      </c>
      <c r="J40" s="2">
        <v>36</v>
      </c>
      <c r="K40" s="3">
        <v>54030.763015378303</v>
      </c>
      <c r="L40" s="4">
        <v>300000</v>
      </c>
      <c r="M40" s="4">
        <v>662</v>
      </c>
      <c r="N40" s="5">
        <v>56.458799999999997</v>
      </c>
      <c r="O40" s="5">
        <v>56.294201000000001</v>
      </c>
      <c r="Q40" s="2">
        <v>36</v>
      </c>
      <c r="R40" s="3">
        <v>275120.69757376501</v>
      </c>
      <c r="S40" s="4">
        <v>500000</v>
      </c>
      <c r="T40" s="4">
        <v>1063</v>
      </c>
      <c r="U40" s="5">
        <v>159.64920000000001</v>
      </c>
      <c r="V40" s="5">
        <v>159.36619009999899</v>
      </c>
      <c r="X40" s="2">
        <v>36</v>
      </c>
      <c r="Y40" s="3">
        <v>1013266.28329671</v>
      </c>
      <c r="Z40" s="4">
        <v>1000000</v>
      </c>
      <c r="AA40" s="4">
        <v>2021</v>
      </c>
      <c r="AB40" s="5">
        <v>755.30529999999999</v>
      </c>
      <c r="AC40" s="5">
        <v>754.61694579999903</v>
      </c>
    </row>
    <row r="41" spans="3:29" x14ac:dyDescent="0.3">
      <c r="C41" s="2">
        <v>37</v>
      </c>
      <c r="D41" s="3">
        <v>739.924784232923</v>
      </c>
      <c r="E41" s="4">
        <v>100000</v>
      </c>
      <c r="F41" s="4">
        <v>229</v>
      </c>
      <c r="G41" s="5">
        <v>7.2655000000000003</v>
      </c>
      <c r="H41" s="5">
        <v>7.2161118999999996</v>
      </c>
      <c r="J41" s="2">
        <v>37</v>
      </c>
      <c r="K41" s="3">
        <v>86903.359511567207</v>
      </c>
      <c r="L41" s="4">
        <v>300000</v>
      </c>
      <c r="M41" s="4">
        <v>648</v>
      </c>
      <c r="N41" s="5">
        <v>55.568600000000004</v>
      </c>
      <c r="O41" s="5">
        <v>55.411284899999998</v>
      </c>
      <c r="Q41" s="2">
        <v>37</v>
      </c>
      <c r="R41" s="3">
        <v>299730.35016597703</v>
      </c>
      <c r="S41" s="4">
        <v>500000</v>
      </c>
      <c r="T41" s="4">
        <v>1079</v>
      </c>
      <c r="U41" s="5">
        <v>160.92619999999999</v>
      </c>
      <c r="V41" s="5">
        <v>160.64064089999999</v>
      </c>
      <c r="X41" s="2">
        <v>37</v>
      </c>
      <c r="Y41" s="3">
        <v>428978.47853240598</v>
      </c>
      <c r="Z41" s="4">
        <v>1000000</v>
      </c>
      <c r="AA41" s="4">
        <v>2030</v>
      </c>
      <c r="AB41" s="5">
        <v>759.50660000000005</v>
      </c>
      <c r="AC41" s="5">
        <v>758.82462950000001</v>
      </c>
    </row>
    <row r="42" spans="3:29" x14ac:dyDescent="0.3">
      <c r="C42" s="2">
        <v>38</v>
      </c>
      <c r="D42" s="3">
        <v>15.3706862068502</v>
      </c>
      <c r="E42" s="4">
        <v>100000</v>
      </c>
      <c r="F42" s="4">
        <v>216</v>
      </c>
      <c r="G42" s="5">
        <v>7.0872999999999999</v>
      </c>
      <c r="H42" s="5">
        <v>7.038227</v>
      </c>
      <c r="J42" s="2">
        <v>38</v>
      </c>
      <c r="K42" s="3">
        <v>28178.467759711399</v>
      </c>
      <c r="L42" s="4">
        <v>300000</v>
      </c>
      <c r="M42" s="4">
        <v>649</v>
      </c>
      <c r="N42" s="5">
        <v>55.822400000000002</v>
      </c>
      <c r="O42" s="5">
        <v>55.665358999999903</v>
      </c>
      <c r="Q42" s="2">
        <v>38</v>
      </c>
      <c r="R42" s="3">
        <v>473382.66980986198</v>
      </c>
      <c r="S42" s="4">
        <v>500000</v>
      </c>
      <c r="T42" s="4">
        <v>1057</v>
      </c>
      <c r="U42" s="5">
        <v>159.9605</v>
      </c>
      <c r="V42" s="5">
        <v>159.67227639999999</v>
      </c>
      <c r="X42" s="2">
        <v>38</v>
      </c>
      <c r="Y42" s="3">
        <v>451051.72726529097</v>
      </c>
      <c r="Z42" s="4">
        <v>1000000</v>
      </c>
      <c r="AA42" s="4">
        <v>2039</v>
      </c>
      <c r="AB42" s="5">
        <v>740.5412</v>
      </c>
      <c r="AC42" s="5">
        <v>739.86058790000004</v>
      </c>
    </row>
    <row r="43" spans="3:29" x14ac:dyDescent="0.3">
      <c r="C43" s="2">
        <v>39</v>
      </c>
      <c r="D43" s="3">
        <v>212.54730829764199</v>
      </c>
      <c r="E43" s="4">
        <v>100000</v>
      </c>
      <c r="F43" s="4">
        <v>206</v>
      </c>
      <c r="G43" s="5">
        <v>6.8829000000000002</v>
      </c>
      <c r="H43" s="5">
        <v>6.8340567999999999</v>
      </c>
      <c r="J43" s="2">
        <v>39</v>
      </c>
      <c r="K43" s="3">
        <v>242151.59067859</v>
      </c>
      <c r="L43" s="4">
        <v>300000</v>
      </c>
      <c r="M43" s="4">
        <v>642</v>
      </c>
      <c r="N43" s="5">
        <v>55.307899999999997</v>
      </c>
      <c r="O43" s="5">
        <v>55.150832799999897</v>
      </c>
      <c r="Q43" s="2">
        <v>39</v>
      </c>
      <c r="R43" s="3">
        <v>94913.131365930996</v>
      </c>
      <c r="S43" s="4">
        <v>500000</v>
      </c>
      <c r="T43" s="4">
        <v>1056</v>
      </c>
      <c r="U43" s="5">
        <v>155.9751</v>
      </c>
      <c r="V43" s="5">
        <v>155.68127879999901</v>
      </c>
      <c r="X43" s="2">
        <v>39</v>
      </c>
      <c r="Y43" s="3">
        <v>572028.59204931499</v>
      </c>
      <c r="Z43" s="4">
        <v>1000000</v>
      </c>
      <c r="AA43" s="4">
        <v>2071</v>
      </c>
      <c r="AB43" s="5">
        <v>759.62</v>
      </c>
      <c r="AC43" s="5">
        <v>758.94650779999995</v>
      </c>
    </row>
    <row r="44" spans="3:29" x14ac:dyDescent="0.3">
      <c r="C44" s="2">
        <v>40</v>
      </c>
      <c r="D44" s="3">
        <v>1286.07388038147</v>
      </c>
      <c r="E44" s="4">
        <v>100000</v>
      </c>
      <c r="F44" s="4">
        <v>214</v>
      </c>
      <c r="G44" s="5">
        <v>7.1006</v>
      </c>
      <c r="H44" s="5">
        <v>7.0513423</v>
      </c>
      <c r="J44" s="2">
        <v>40</v>
      </c>
      <c r="K44" s="3">
        <v>149686.646453836</v>
      </c>
      <c r="L44" s="4">
        <v>300000</v>
      </c>
      <c r="M44" s="4">
        <v>663</v>
      </c>
      <c r="N44" s="5">
        <v>57.386200000000002</v>
      </c>
      <c r="O44" s="5">
        <v>57.2263795</v>
      </c>
      <c r="Q44" s="2">
        <v>40</v>
      </c>
      <c r="R44" s="3">
        <v>325109.361938847</v>
      </c>
      <c r="S44" s="4">
        <v>500000</v>
      </c>
      <c r="T44" s="4">
        <v>1059</v>
      </c>
      <c r="U44" s="5">
        <v>160.91309999999999</v>
      </c>
      <c r="V44" s="5">
        <v>160.62608749999899</v>
      </c>
      <c r="X44" s="2">
        <v>40</v>
      </c>
      <c r="Y44" s="3">
        <v>169910.697297059</v>
      </c>
      <c r="Z44" s="4">
        <v>1000000</v>
      </c>
      <c r="AA44" s="4">
        <v>2058</v>
      </c>
      <c r="AB44" s="5">
        <v>759.03539999999998</v>
      </c>
      <c r="AC44" s="5">
        <v>758.34748079999895</v>
      </c>
    </row>
    <row r="45" spans="3:29" x14ac:dyDescent="0.3">
      <c r="C45" s="2">
        <v>41</v>
      </c>
      <c r="D45" s="3">
        <v>5146.9007158987597</v>
      </c>
      <c r="E45" s="4">
        <v>100000</v>
      </c>
      <c r="F45" s="4">
        <v>214</v>
      </c>
      <c r="G45" s="5">
        <v>6.9606000000000003</v>
      </c>
      <c r="H45" s="5">
        <v>6.9090474000000004</v>
      </c>
      <c r="J45" s="2">
        <v>41</v>
      </c>
      <c r="K45" s="3">
        <v>54554.835693036999</v>
      </c>
      <c r="L45" s="4">
        <v>300000</v>
      </c>
      <c r="M45" s="4">
        <v>653</v>
      </c>
      <c r="N45" s="5">
        <v>55.008400000000002</v>
      </c>
      <c r="O45" s="5">
        <v>54.848997599999997</v>
      </c>
      <c r="Q45" s="2">
        <v>41</v>
      </c>
      <c r="R45" s="3">
        <v>226984.22900591401</v>
      </c>
      <c r="S45" s="4">
        <v>500000</v>
      </c>
      <c r="T45" s="4">
        <v>1056</v>
      </c>
      <c r="U45" s="5">
        <v>158.4768</v>
      </c>
      <c r="V45" s="5">
        <v>158.19042469999999</v>
      </c>
      <c r="X45" s="2">
        <v>41</v>
      </c>
      <c r="Y45" s="3">
        <v>898551.86054404895</v>
      </c>
      <c r="Z45" s="4">
        <v>1000000</v>
      </c>
      <c r="AA45" s="4">
        <v>2038</v>
      </c>
      <c r="AB45" s="5">
        <v>759.5856</v>
      </c>
      <c r="AC45" s="5">
        <v>758.88395519999995</v>
      </c>
    </row>
    <row r="46" spans="3:29" x14ac:dyDescent="0.3">
      <c r="C46" s="2">
        <v>42</v>
      </c>
      <c r="D46" s="3">
        <v>2597.2311368608598</v>
      </c>
      <c r="E46" s="4">
        <v>100000</v>
      </c>
      <c r="F46" s="4">
        <v>229</v>
      </c>
      <c r="G46" s="5">
        <v>7.0266000000000002</v>
      </c>
      <c r="H46" s="5">
        <v>6.9777772000000002</v>
      </c>
      <c r="J46" s="2">
        <v>42</v>
      </c>
      <c r="K46" s="3">
        <v>23654.782081664998</v>
      </c>
      <c r="L46" s="4">
        <v>300000</v>
      </c>
      <c r="M46" s="4">
        <v>639</v>
      </c>
      <c r="N46" s="5">
        <v>55.407800000000002</v>
      </c>
      <c r="O46" s="5">
        <v>55.248061800000002</v>
      </c>
      <c r="Q46" s="2">
        <v>42</v>
      </c>
      <c r="R46" s="3">
        <v>132818.822590514</v>
      </c>
      <c r="S46" s="4">
        <v>500000</v>
      </c>
      <c r="T46" s="4">
        <v>1050</v>
      </c>
      <c r="U46" s="5">
        <v>159.08189999999999</v>
      </c>
      <c r="V46" s="5">
        <v>158.7955346</v>
      </c>
      <c r="X46" s="2">
        <v>42</v>
      </c>
      <c r="Y46" s="3">
        <v>430128.89858755399</v>
      </c>
      <c r="Z46" s="4">
        <v>1000000</v>
      </c>
      <c r="AA46" s="4">
        <v>2037</v>
      </c>
      <c r="AB46" s="5">
        <v>752.48320000000001</v>
      </c>
      <c r="AC46" s="5">
        <v>751.795435</v>
      </c>
    </row>
    <row r="47" spans="3:29" x14ac:dyDescent="0.3">
      <c r="C47" s="2">
        <v>43</v>
      </c>
      <c r="D47" s="3">
        <v>144.480063114117</v>
      </c>
      <c r="E47" s="4">
        <v>100000</v>
      </c>
      <c r="F47" s="4">
        <v>231</v>
      </c>
      <c r="G47" s="5">
        <v>7.2159000000000004</v>
      </c>
      <c r="H47" s="5">
        <v>7.1674584999999897</v>
      </c>
      <c r="J47" s="2">
        <v>43</v>
      </c>
      <c r="K47" s="3">
        <v>58462.854088318498</v>
      </c>
      <c r="L47" s="4">
        <v>300000</v>
      </c>
      <c r="M47" s="4">
        <v>630</v>
      </c>
      <c r="N47" s="5">
        <v>54.696899999999999</v>
      </c>
      <c r="O47" s="5">
        <v>54.541124699999997</v>
      </c>
      <c r="Q47" s="2">
        <v>43</v>
      </c>
      <c r="R47" s="3">
        <v>223545.28027645301</v>
      </c>
      <c r="S47" s="4">
        <v>500000</v>
      </c>
      <c r="T47" s="4">
        <v>1035</v>
      </c>
      <c r="U47" s="5">
        <v>156.26779999999999</v>
      </c>
      <c r="V47" s="5">
        <v>155.9841255</v>
      </c>
      <c r="X47" s="2">
        <v>43</v>
      </c>
      <c r="Y47" s="3">
        <v>510176.22776727797</v>
      </c>
      <c r="Z47" s="4">
        <v>1000000</v>
      </c>
      <c r="AA47" s="4">
        <v>2027</v>
      </c>
      <c r="AB47" s="5">
        <v>753.548</v>
      </c>
      <c r="AC47" s="5">
        <v>752.86316179999994</v>
      </c>
    </row>
    <row r="48" spans="3:29" x14ac:dyDescent="0.3">
      <c r="C48" s="2">
        <v>44</v>
      </c>
      <c r="D48" s="3">
        <v>126.082276338249</v>
      </c>
      <c r="E48" s="4">
        <v>100000</v>
      </c>
      <c r="F48" s="4">
        <v>213</v>
      </c>
      <c r="G48" s="5">
        <v>6.8476999999999997</v>
      </c>
      <c r="H48" s="5">
        <v>6.7990640000000004</v>
      </c>
      <c r="J48" s="2">
        <v>44</v>
      </c>
      <c r="K48" s="3">
        <v>37334.782576560399</v>
      </c>
      <c r="L48" s="4">
        <v>300000</v>
      </c>
      <c r="M48" s="4">
        <v>656</v>
      </c>
      <c r="N48" s="5">
        <v>55.582599999999999</v>
      </c>
      <c r="O48" s="5">
        <v>55.423977100000002</v>
      </c>
      <c r="Q48" s="2">
        <v>44</v>
      </c>
      <c r="R48" s="3">
        <v>136521.764185857</v>
      </c>
      <c r="S48" s="4">
        <v>500000</v>
      </c>
      <c r="T48" s="4">
        <v>1076</v>
      </c>
      <c r="U48" s="5">
        <v>159.37370000000001</v>
      </c>
      <c r="V48" s="5">
        <v>159.08882819999999</v>
      </c>
      <c r="X48" s="2">
        <v>44</v>
      </c>
      <c r="Y48" s="3">
        <v>1062586.38206122</v>
      </c>
      <c r="Z48" s="4">
        <v>1000000</v>
      </c>
      <c r="AA48" s="4">
        <v>2029</v>
      </c>
      <c r="AB48" s="5">
        <v>774.45740000000001</v>
      </c>
      <c r="AC48" s="5">
        <v>773.72188949999997</v>
      </c>
    </row>
    <row r="49" spans="3:29" x14ac:dyDescent="0.3">
      <c r="C49" s="2">
        <v>45</v>
      </c>
      <c r="D49" s="3">
        <v>218.64393621160099</v>
      </c>
      <c r="E49" s="4">
        <v>100000</v>
      </c>
      <c r="F49" s="4">
        <v>229</v>
      </c>
      <c r="G49" s="5">
        <v>6.9970999999999997</v>
      </c>
      <c r="H49" s="5">
        <v>6.9482318999999997</v>
      </c>
      <c r="J49" s="2">
        <v>45</v>
      </c>
      <c r="K49" s="3">
        <v>287088.80398792197</v>
      </c>
      <c r="L49" s="4">
        <v>300000</v>
      </c>
      <c r="M49" s="4">
        <v>631</v>
      </c>
      <c r="N49" s="5">
        <v>54.2376</v>
      </c>
      <c r="O49" s="5">
        <v>54.081224499999998</v>
      </c>
      <c r="Q49" s="2">
        <v>45</v>
      </c>
      <c r="R49" s="3">
        <v>113373.39255936</v>
      </c>
      <c r="S49" s="4">
        <v>500000</v>
      </c>
      <c r="T49" s="4">
        <v>1051</v>
      </c>
      <c r="U49" s="5">
        <v>160.77070000000001</v>
      </c>
      <c r="V49" s="5">
        <v>160.47997079999999</v>
      </c>
      <c r="X49" s="2">
        <v>45</v>
      </c>
      <c r="Y49" s="3">
        <v>627322.07261698495</v>
      </c>
      <c r="Z49" s="4">
        <v>1000000</v>
      </c>
      <c r="AA49" s="4">
        <v>2032</v>
      </c>
      <c r="AB49" s="5">
        <v>758.61490000000003</v>
      </c>
      <c r="AC49" s="5">
        <v>757.92177900000002</v>
      </c>
    </row>
    <row r="50" spans="3:29" x14ac:dyDescent="0.3">
      <c r="C50" s="2">
        <v>46</v>
      </c>
      <c r="D50" s="3">
        <v>77.187947281390905</v>
      </c>
      <c r="E50" s="4">
        <v>100000</v>
      </c>
      <c r="F50" s="4">
        <v>215</v>
      </c>
      <c r="G50" s="5">
        <v>6.7023000000000001</v>
      </c>
      <c r="H50" s="5">
        <v>6.6533471999999998</v>
      </c>
      <c r="J50" s="2">
        <v>46</v>
      </c>
      <c r="K50" s="3">
        <v>17782.0089319709</v>
      </c>
      <c r="L50" s="4">
        <v>300000</v>
      </c>
      <c r="M50" s="4">
        <v>636</v>
      </c>
      <c r="N50" s="5">
        <v>55.493600000000001</v>
      </c>
      <c r="O50" s="5">
        <v>55.336147599999997</v>
      </c>
      <c r="Q50" s="2">
        <v>46</v>
      </c>
      <c r="R50" s="3">
        <v>271722.727544719</v>
      </c>
      <c r="S50" s="4">
        <v>500000</v>
      </c>
      <c r="T50" s="4">
        <v>1075</v>
      </c>
      <c r="U50" s="5">
        <v>162.55799999999999</v>
      </c>
      <c r="V50" s="5">
        <v>162.2739752</v>
      </c>
      <c r="X50" s="2">
        <v>46</v>
      </c>
      <c r="Y50" s="3">
        <v>539428.35045576096</v>
      </c>
      <c r="Z50" s="4">
        <v>1000000</v>
      </c>
      <c r="AA50" s="4">
        <v>2018</v>
      </c>
      <c r="AB50" s="5">
        <v>754.38340000000005</v>
      </c>
      <c r="AC50" s="5">
        <v>753.6959038</v>
      </c>
    </row>
    <row r="51" spans="3:29" x14ac:dyDescent="0.3">
      <c r="C51" s="2">
        <v>47</v>
      </c>
      <c r="D51" s="3">
        <v>7251.7692195649097</v>
      </c>
      <c r="E51" s="4">
        <v>100000</v>
      </c>
      <c r="F51" s="4">
        <v>223</v>
      </c>
      <c r="G51" s="5">
        <v>7.0830000000000002</v>
      </c>
      <c r="H51" s="5">
        <v>7.0337379000000002</v>
      </c>
      <c r="J51" s="2">
        <v>47</v>
      </c>
      <c r="K51" s="3">
        <v>184080.561393335</v>
      </c>
      <c r="L51" s="4">
        <v>300000</v>
      </c>
      <c r="M51" s="4">
        <v>662</v>
      </c>
      <c r="N51" s="5">
        <v>57.101900000000001</v>
      </c>
      <c r="O51" s="5">
        <v>56.944803700000001</v>
      </c>
      <c r="Q51" s="2">
        <v>47</v>
      </c>
      <c r="R51" s="3">
        <v>238223.57061855699</v>
      </c>
      <c r="S51" s="4">
        <v>500000</v>
      </c>
      <c r="T51" s="4">
        <v>1068</v>
      </c>
      <c r="U51" s="5">
        <v>161.4402</v>
      </c>
      <c r="V51" s="5">
        <v>161.1526112</v>
      </c>
      <c r="X51" s="2">
        <v>47</v>
      </c>
      <c r="Y51" s="3">
        <v>342398.41088434198</v>
      </c>
      <c r="Z51" s="4">
        <v>1000000</v>
      </c>
      <c r="AA51" s="4">
        <v>2044</v>
      </c>
      <c r="AB51" s="5">
        <v>780.35619999999994</v>
      </c>
      <c r="AC51" s="5">
        <v>779.60512960000005</v>
      </c>
    </row>
    <row r="52" spans="3:29" x14ac:dyDescent="0.3">
      <c r="C52" s="2">
        <v>48</v>
      </c>
      <c r="D52" s="3">
        <v>46.453426426390202</v>
      </c>
      <c r="E52" s="4">
        <v>100000</v>
      </c>
      <c r="F52" s="4">
        <v>219</v>
      </c>
      <c r="G52" s="5">
        <v>6.7882999999999996</v>
      </c>
      <c r="H52" s="5">
        <v>6.7392716000000004</v>
      </c>
      <c r="J52" s="2">
        <v>48</v>
      </c>
      <c r="K52" s="3">
        <v>79184.414966381097</v>
      </c>
      <c r="L52" s="4">
        <v>300000</v>
      </c>
      <c r="M52" s="4">
        <v>647</v>
      </c>
      <c r="N52" s="5">
        <v>55.420699999999997</v>
      </c>
      <c r="O52" s="5">
        <v>55.264918899999998</v>
      </c>
      <c r="Q52" s="2">
        <v>48</v>
      </c>
      <c r="R52" s="3">
        <v>162900.862495245</v>
      </c>
      <c r="S52" s="4">
        <v>500000</v>
      </c>
      <c r="T52" s="4">
        <v>1095</v>
      </c>
      <c r="U52" s="5">
        <v>162.54689999999999</v>
      </c>
      <c r="V52" s="5">
        <v>162.26271919999999</v>
      </c>
      <c r="X52" s="2">
        <v>48</v>
      </c>
      <c r="Y52" s="3">
        <v>306860.22764261899</v>
      </c>
      <c r="Z52" s="4">
        <v>1000000</v>
      </c>
      <c r="AA52" s="4">
        <v>2034</v>
      </c>
      <c r="AB52" s="5">
        <v>766.07270000000005</v>
      </c>
      <c r="AC52" s="5">
        <v>765.34152849999998</v>
      </c>
    </row>
    <row r="53" spans="3:29" x14ac:dyDescent="0.3">
      <c r="C53" s="2">
        <v>49</v>
      </c>
      <c r="D53" s="3">
        <v>416.86296120126798</v>
      </c>
      <c r="E53" s="4">
        <v>100000</v>
      </c>
      <c r="F53" s="4">
        <v>225</v>
      </c>
      <c r="G53" s="5">
        <v>7.2248999999999999</v>
      </c>
      <c r="H53" s="5">
        <v>7.1762218999999998</v>
      </c>
      <c r="J53" s="2">
        <v>49</v>
      </c>
      <c r="K53" s="3">
        <v>13800.354447513</v>
      </c>
      <c r="L53" s="4">
        <v>300000</v>
      </c>
      <c r="M53" s="4">
        <v>655</v>
      </c>
      <c r="N53" s="5">
        <v>56.2425</v>
      </c>
      <c r="O53" s="5">
        <v>56.081843499999998</v>
      </c>
      <c r="Q53" s="2">
        <v>49</v>
      </c>
      <c r="R53" s="3">
        <v>192374.573540096</v>
      </c>
      <c r="S53" s="4">
        <v>500000</v>
      </c>
      <c r="T53" s="4">
        <v>1055</v>
      </c>
      <c r="U53" s="5">
        <v>161.58080000000001</v>
      </c>
      <c r="V53" s="5">
        <v>161.29643970000001</v>
      </c>
      <c r="X53" s="2">
        <v>49</v>
      </c>
      <c r="Y53" s="3">
        <v>549264.59232951398</v>
      </c>
      <c r="Z53" s="4">
        <v>1000000</v>
      </c>
      <c r="AA53" s="4">
        <v>2043</v>
      </c>
      <c r="AB53" s="5">
        <v>758.78250000000003</v>
      </c>
      <c r="AC53" s="5">
        <v>758.08426610000004</v>
      </c>
    </row>
    <row r="54" spans="3:29" x14ac:dyDescent="0.3">
      <c r="C54" s="2">
        <v>50</v>
      </c>
      <c r="D54" s="3">
        <v>197.87941811994</v>
      </c>
      <c r="E54" s="4">
        <v>100000</v>
      </c>
      <c r="F54" s="4">
        <v>226</v>
      </c>
      <c r="G54" s="5">
        <v>7.2285000000000004</v>
      </c>
      <c r="H54" s="5">
        <v>7.1782732999999999</v>
      </c>
      <c r="J54" s="2">
        <v>50</v>
      </c>
      <c r="K54" s="3">
        <v>36662.658309113001</v>
      </c>
      <c r="L54" s="4">
        <v>300000</v>
      </c>
      <c r="M54" s="4">
        <v>667</v>
      </c>
      <c r="N54" s="5">
        <v>57.198999999999998</v>
      </c>
      <c r="O54" s="5">
        <v>57.041747399999998</v>
      </c>
      <c r="Q54" s="2">
        <v>50</v>
      </c>
      <c r="R54" s="3">
        <v>71556.517729977597</v>
      </c>
      <c r="S54" s="4">
        <v>500000</v>
      </c>
      <c r="T54" s="4">
        <v>1068</v>
      </c>
      <c r="U54" s="5">
        <v>156.83250000000001</v>
      </c>
      <c r="V54" s="5">
        <v>156.5484764</v>
      </c>
      <c r="X54" s="2">
        <v>50</v>
      </c>
      <c r="Y54" s="3">
        <v>543883.56692930101</v>
      </c>
      <c r="Z54" s="4">
        <v>1000000</v>
      </c>
      <c r="AA54" s="4">
        <v>2037</v>
      </c>
      <c r="AB54" s="5">
        <v>754.01310000000001</v>
      </c>
      <c r="AC54" s="5">
        <v>753.32812269999999</v>
      </c>
    </row>
    <row r="55" spans="3:29" x14ac:dyDescent="0.3">
      <c r="C55" s="2">
        <v>51</v>
      </c>
      <c r="D55" s="3">
        <v>3071.02614445375</v>
      </c>
      <c r="E55" s="4">
        <v>100000</v>
      </c>
      <c r="F55" s="4">
        <v>220</v>
      </c>
      <c r="G55" s="5">
        <v>7.0681000000000003</v>
      </c>
      <c r="H55" s="5">
        <v>7.0187800999999999</v>
      </c>
      <c r="J55" s="2">
        <v>51</v>
      </c>
      <c r="K55" s="3">
        <v>129299.80092830901</v>
      </c>
      <c r="L55" s="4">
        <v>300000</v>
      </c>
      <c r="M55" s="4">
        <v>652</v>
      </c>
      <c r="N55" s="5">
        <v>55.344200000000001</v>
      </c>
      <c r="O55" s="5">
        <v>55.188102200000003</v>
      </c>
      <c r="Q55" s="2">
        <v>51</v>
      </c>
      <c r="R55" s="3">
        <v>298709.02453059598</v>
      </c>
      <c r="S55" s="4">
        <v>500000</v>
      </c>
      <c r="T55" s="4">
        <v>1078</v>
      </c>
      <c r="U55" s="5">
        <v>162.02940000000001</v>
      </c>
      <c r="V55" s="5">
        <v>161.74861569999999</v>
      </c>
      <c r="X55" s="2">
        <v>51</v>
      </c>
      <c r="Y55" s="3">
        <v>817617.14667910605</v>
      </c>
      <c r="Z55" s="4">
        <v>1000000</v>
      </c>
      <c r="AA55" s="4">
        <v>2055</v>
      </c>
      <c r="AB55" s="5">
        <v>768.80470000000003</v>
      </c>
      <c r="AC55" s="5">
        <v>768.101133599999</v>
      </c>
    </row>
    <row r="56" spans="3:29" x14ac:dyDescent="0.3">
      <c r="C56" s="6" t="s">
        <v>3311</v>
      </c>
      <c r="D56" s="6">
        <f>AVERAGE(D5:D55)</f>
        <v>1727.902820193603</v>
      </c>
      <c r="E56" s="7">
        <f>AVERAGE(E5:E55)</f>
        <v>100000</v>
      </c>
      <c r="F56" s="8">
        <f>AVERAGE(F5:F55)</f>
        <v>221</v>
      </c>
      <c r="G56" s="8">
        <f>AVERAGE(G5:G55)</f>
        <v>7.0720960784313727</v>
      </c>
      <c r="H56" s="8">
        <f>AVERAGE(H5:H55)</f>
        <v>7.022474384313723</v>
      </c>
      <c r="J56" s="6" t="s">
        <v>3311</v>
      </c>
      <c r="K56" s="6">
        <f>AVERAGE(K5:K55)</f>
        <v>74398.307719641118</v>
      </c>
      <c r="L56" s="7">
        <f>AVERAGE(L5:L55)</f>
        <v>300000</v>
      </c>
      <c r="M56" s="8">
        <f>AVERAGE(M5:M55)</f>
        <v>648.78431372549016</v>
      </c>
      <c r="N56" s="8">
        <f>AVERAGE(N5:N55)</f>
        <v>56.637003921568628</v>
      </c>
      <c r="O56" s="8">
        <f>AVERAGE(O5:O55)</f>
        <v>56.471298693254894</v>
      </c>
      <c r="Q56" s="6" t="s">
        <v>3311</v>
      </c>
      <c r="R56" s="6">
        <f>AVERAGE(R5:R55)</f>
        <v>239788.96179575645</v>
      </c>
      <c r="S56" s="7">
        <f>AVERAGE(S5:S55)</f>
        <v>500000</v>
      </c>
      <c r="T56" s="8">
        <f>AVERAGE(T5:T55)</f>
        <v>1065.5686274509803</v>
      </c>
      <c r="U56" s="8">
        <f>AVERAGE(U5:U55)</f>
        <v>160.27340588235293</v>
      </c>
      <c r="V56" s="8">
        <f>AVERAGE(V5:V55)</f>
        <v>159.98541554509782</v>
      </c>
      <c r="X56" s="6" t="s">
        <v>3311</v>
      </c>
      <c r="Y56" s="6">
        <f>AVERAGE(Y5:Y55)</f>
        <v>588602.84658612206</v>
      </c>
      <c r="Z56" s="7">
        <f>AVERAGE(Z5:Z55)</f>
        <v>1000000</v>
      </c>
      <c r="AA56" s="8">
        <f>AVERAGE(AA5:AA55)</f>
        <v>2034.3333333333333</v>
      </c>
      <c r="AB56" s="8">
        <f>AVERAGE(AB5:AB55)</f>
        <v>759.29255686274485</v>
      </c>
      <c r="AC56" s="8">
        <f>AVERAGE(AC5:AC55)</f>
        <v>758.59164931372504</v>
      </c>
    </row>
    <row r="57" spans="3:29" x14ac:dyDescent="0.3">
      <c r="C57" s="6" t="s">
        <v>3310</v>
      </c>
      <c r="D57" s="6">
        <f>_xlfn.STDEV.S(D5:D55)</f>
        <v>3058.4130506164479</v>
      </c>
      <c r="J57" s="6" t="s">
        <v>3310</v>
      </c>
      <c r="K57" s="6">
        <f>_xlfn.STDEV.S(K5:K55)</f>
        <v>62747.239706478358</v>
      </c>
      <c r="Q57" s="6" t="s">
        <v>3310</v>
      </c>
      <c r="R57" s="6">
        <f>_xlfn.STDEV.S(R5:R55)</f>
        <v>112278.67289758557</v>
      </c>
      <c r="X57" s="6" t="s">
        <v>3310</v>
      </c>
      <c r="Y57" s="6">
        <f>_xlfn.STDEV.S(Y5:Y55)</f>
        <v>223228.91661667573</v>
      </c>
    </row>
    <row r="58" spans="3:29" x14ac:dyDescent="0.3">
      <c r="C58" s="6" t="s">
        <v>3309</v>
      </c>
      <c r="D58" s="6">
        <f>MIN(D5:D55)</f>
        <v>15.3706862068502</v>
      </c>
      <c r="J58" s="6" t="s">
        <v>3309</v>
      </c>
      <c r="K58" s="6">
        <f>MIN(K5:K55)</f>
        <v>7399.0895404247603</v>
      </c>
      <c r="Q58" s="6" t="s">
        <v>3309</v>
      </c>
      <c r="R58" s="6">
        <f>MIN(R5:R55)</f>
        <v>46756.994460375303</v>
      </c>
      <c r="X58" s="6" t="s">
        <v>3309</v>
      </c>
      <c r="Y58" s="6">
        <f>MIN(Y5:Y55)</f>
        <v>169910.697297059</v>
      </c>
    </row>
    <row r="59" spans="3:29" x14ac:dyDescent="0.3">
      <c r="C59" s="6" t="s">
        <v>3308</v>
      </c>
      <c r="D59" s="6">
        <f>MAX(D5:D55)</f>
        <v>16984.8296259893</v>
      </c>
      <c r="J59" s="6" t="s">
        <v>3308</v>
      </c>
      <c r="K59" s="6">
        <f>MAX(K5:K55)</f>
        <v>287088.80398792197</v>
      </c>
      <c r="Q59" s="6" t="s">
        <v>3308</v>
      </c>
      <c r="R59" s="6">
        <f>MAX(R5:R55)</f>
        <v>574351.42223433696</v>
      </c>
      <c r="X59" s="6" t="s">
        <v>3308</v>
      </c>
      <c r="Y59" s="6">
        <f>MAX(Y5:Y55)</f>
        <v>1085131.1245260299</v>
      </c>
    </row>
    <row r="60" spans="3:29" x14ac:dyDescent="0.3">
      <c r="C60" s="6" t="s">
        <v>4795</v>
      </c>
      <c r="D60" s="6">
        <f>MEDIAN(D5:D55)</f>
        <v>416.86296120126798</v>
      </c>
      <c r="J60" s="6" t="s">
        <v>4795</v>
      </c>
      <c r="K60" s="6">
        <f>MEDIAN(K5:K55)</f>
        <v>54030.763015378303</v>
      </c>
      <c r="Q60" s="6" t="s">
        <v>4795</v>
      </c>
      <c r="R60" s="6">
        <f>MEDIAN(R5:R55)</f>
        <v>232012.57133956</v>
      </c>
      <c r="X60" s="6" t="s">
        <v>4795</v>
      </c>
      <c r="Y60" s="6">
        <f>MEDIAN(Y5:Y55)</f>
        <v>546962.59903046605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3354</v>
      </c>
      <c r="D64" s="17"/>
      <c r="E64" s="17"/>
      <c r="F64" s="17"/>
      <c r="G64" s="17"/>
      <c r="H64" s="18"/>
      <c r="J64" s="16" t="s">
        <v>3355</v>
      </c>
      <c r="K64" s="17"/>
      <c r="L64" s="17"/>
      <c r="M64" s="17"/>
      <c r="N64" s="17"/>
      <c r="O64" s="18"/>
      <c r="Q64" s="16" t="s">
        <v>3356</v>
      </c>
      <c r="R64" s="17"/>
      <c r="S64" s="17"/>
      <c r="T64" s="17"/>
      <c r="U64" s="17"/>
      <c r="V64" s="18"/>
      <c r="X64" s="16" t="s">
        <v>4816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1727.902820193603</v>
      </c>
      <c r="E66" s="10">
        <v>100000</v>
      </c>
      <c r="F66" s="11">
        <v>221</v>
      </c>
      <c r="G66" s="11">
        <v>7.0720960784313727</v>
      </c>
      <c r="H66" s="11">
        <v>7.022474384313723</v>
      </c>
      <c r="J66" s="9" t="s">
        <v>3311</v>
      </c>
      <c r="K66" s="9">
        <v>74398.307719641118</v>
      </c>
      <c r="L66" s="10">
        <v>300000</v>
      </c>
      <c r="M66" s="11">
        <v>648.78431372549016</v>
      </c>
      <c r="N66" s="11">
        <v>56.637003921568628</v>
      </c>
      <c r="O66" s="11">
        <v>56.471298693254894</v>
      </c>
      <c r="Q66" s="9" t="s">
        <v>3311</v>
      </c>
      <c r="R66" s="9">
        <v>239788.96179575645</v>
      </c>
      <c r="S66" s="10">
        <v>500000</v>
      </c>
      <c r="T66" s="11">
        <v>1065.5686274509803</v>
      </c>
      <c r="U66" s="11">
        <v>160.27340588235293</v>
      </c>
      <c r="V66" s="11">
        <v>159.98541554509782</v>
      </c>
      <c r="X66" s="9" t="s">
        <v>3311</v>
      </c>
      <c r="Y66" s="9">
        <v>588602.84658612206</v>
      </c>
      <c r="Z66" s="10">
        <v>1000000</v>
      </c>
      <c r="AA66" s="11">
        <v>2034.3333333333333</v>
      </c>
      <c r="AB66" s="11">
        <v>759.29255686274485</v>
      </c>
      <c r="AC66" s="11">
        <v>758.59164931372504</v>
      </c>
    </row>
    <row r="67" spans="3:29" x14ac:dyDescent="0.3">
      <c r="C67" s="9" t="s">
        <v>3310</v>
      </c>
      <c r="D67" s="9">
        <v>3058.4130506164479</v>
      </c>
      <c r="J67" s="9" t="s">
        <v>3310</v>
      </c>
      <c r="K67" s="9">
        <v>62747.239706478358</v>
      </c>
      <c r="Q67" s="9" t="s">
        <v>3310</v>
      </c>
      <c r="R67" s="9">
        <v>112278.67289758557</v>
      </c>
      <c r="X67" s="9" t="s">
        <v>3310</v>
      </c>
      <c r="Y67" s="9">
        <v>223228.91661667573</v>
      </c>
    </row>
    <row r="68" spans="3:29" x14ac:dyDescent="0.3">
      <c r="C68" s="9" t="s">
        <v>3309</v>
      </c>
      <c r="D68" s="9">
        <v>15.3706862068502</v>
      </c>
      <c r="J68" s="9" t="s">
        <v>3309</v>
      </c>
      <c r="K68" s="9">
        <v>7399.0895404247603</v>
      </c>
      <c r="Q68" s="9" t="s">
        <v>3309</v>
      </c>
      <c r="R68" s="9">
        <v>46756.994460375303</v>
      </c>
      <c r="X68" s="9" t="s">
        <v>3309</v>
      </c>
      <c r="Y68" s="9">
        <v>169910.697297059</v>
      </c>
    </row>
    <row r="69" spans="3:29" x14ac:dyDescent="0.3">
      <c r="C69" s="9" t="s">
        <v>3308</v>
      </c>
      <c r="D69" s="9">
        <v>16984.8296259893</v>
      </c>
      <c r="J69" s="9" t="s">
        <v>3308</v>
      </c>
      <c r="K69" s="9">
        <v>287088.80398792197</v>
      </c>
      <c r="Q69" s="9" t="s">
        <v>3308</v>
      </c>
      <c r="R69" s="9">
        <v>574351.42223433696</v>
      </c>
      <c r="X69" s="9" t="s">
        <v>3308</v>
      </c>
      <c r="Y69" s="9">
        <v>1085131.1245260299</v>
      </c>
    </row>
    <row r="70" spans="3:29" x14ac:dyDescent="0.3">
      <c r="C70" s="9" t="s">
        <v>4795</v>
      </c>
      <c r="D70" s="9">
        <v>416.86296120126798</v>
      </c>
      <c r="J70" s="9" t="s">
        <v>4795</v>
      </c>
      <c r="K70" s="9">
        <v>54030.763015378303</v>
      </c>
      <c r="Q70" s="9" t="s">
        <v>4795</v>
      </c>
      <c r="R70" s="9">
        <v>232012.57133956</v>
      </c>
      <c r="X70" s="9" t="s">
        <v>4795</v>
      </c>
      <c r="Y70" s="9">
        <v>546962.59903046605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58E2-466B-473E-8239-85FD1B47113A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3357</v>
      </c>
      <c r="D3" s="17"/>
      <c r="E3" s="17"/>
      <c r="F3" s="17"/>
      <c r="G3" s="17"/>
      <c r="H3" s="18"/>
      <c r="J3" s="16" t="s">
        <v>3358</v>
      </c>
      <c r="K3" s="17"/>
      <c r="L3" s="17"/>
      <c r="M3" s="17"/>
      <c r="N3" s="17"/>
      <c r="O3" s="18"/>
      <c r="Q3" s="16" t="s">
        <v>3359</v>
      </c>
      <c r="R3" s="17"/>
      <c r="S3" s="17"/>
      <c r="T3" s="17"/>
      <c r="U3" s="17"/>
      <c r="V3" s="18"/>
      <c r="X3" s="16" t="s">
        <v>4817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149.772223658771</v>
      </c>
      <c r="E5" s="4">
        <v>100000</v>
      </c>
      <c r="F5" s="4">
        <v>218</v>
      </c>
      <c r="G5" s="5">
        <v>7.6726999999999999</v>
      </c>
      <c r="H5" s="5">
        <v>7.6069886999999996</v>
      </c>
      <c r="J5" s="2">
        <v>1</v>
      </c>
      <c r="K5" s="3">
        <v>1712.62677674212</v>
      </c>
      <c r="L5" s="4">
        <v>300000</v>
      </c>
      <c r="M5" s="4">
        <v>664</v>
      </c>
      <c r="N5" s="5">
        <v>59.9544</v>
      </c>
      <c r="O5" s="5">
        <v>59.780533400000003</v>
      </c>
      <c r="Q5" s="2">
        <v>1</v>
      </c>
      <c r="R5" s="3">
        <v>9415.7758660477994</v>
      </c>
      <c r="S5" s="4">
        <v>500000</v>
      </c>
      <c r="T5" s="4">
        <v>1070</v>
      </c>
      <c r="U5" s="5">
        <v>171.404</v>
      </c>
      <c r="V5" s="5">
        <v>171.08915120399999</v>
      </c>
      <c r="X5" s="2">
        <v>1</v>
      </c>
      <c r="Y5" s="3">
        <v>865.52201744655099</v>
      </c>
      <c r="Z5" s="4">
        <v>1000000</v>
      </c>
      <c r="AA5" s="4">
        <v>2027</v>
      </c>
      <c r="AB5" s="5">
        <v>794.80820000000006</v>
      </c>
      <c r="AC5" s="5">
        <v>794.07132939999997</v>
      </c>
    </row>
    <row r="6" spans="3:29" x14ac:dyDescent="0.3">
      <c r="C6" s="2">
        <v>2</v>
      </c>
      <c r="D6" s="3">
        <v>2.2145231329811801</v>
      </c>
      <c r="E6" s="4">
        <v>100000</v>
      </c>
      <c r="F6" s="4">
        <v>215</v>
      </c>
      <c r="G6" s="5">
        <v>7.6679000000000004</v>
      </c>
      <c r="H6" s="5">
        <v>7.6189304</v>
      </c>
      <c r="J6" s="2">
        <v>2</v>
      </c>
      <c r="K6" s="3">
        <v>1685.6288256631501</v>
      </c>
      <c r="L6" s="4">
        <v>300000</v>
      </c>
      <c r="M6" s="4">
        <v>650</v>
      </c>
      <c r="N6" s="5">
        <v>60.136800000000001</v>
      </c>
      <c r="O6" s="5">
        <v>59.978282</v>
      </c>
      <c r="Q6" s="2">
        <v>2</v>
      </c>
      <c r="R6" s="3">
        <v>9971.5696023922101</v>
      </c>
      <c r="S6" s="4">
        <v>500000</v>
      </c>
      <c r="T6" s="4">
        <v>1062</v>
      </c>
      <c r="U6" s="5">
        <v>169.73249999999999</v>
      </c>
      <c r="V6" s="5">
        <v>169.43535405399999</v>
      </c>
      <c r="X6" s="2">
        <v>2</v>
      </c>
      <c r="Y6" s="3">
        <v>3194.15461663734</v>
      </c>
      <c r="Z6" s="4">
        <v>1000000</v>
      </c>
      <c r="AA6" s="4">
        <v>2029</v>
      </c>
      <c r="AB6" s="5">
        <v>793.59580000000005</v>
      </c>
      <c r="AC6" s="5">
        <v>792.87993229999995</v>
      </c>
    </row>
    <row r="7" spans="3:29" x14ac:dyDescent="0.3">
      <c r="C7" s="2">
        <v>3</v>
      </c>
      <c r="D7" s="3">
        <v>16.590766520070702</v>
      </c>
      <c r="E7" s="4">
        <v>100000</v>
      </c>
      <c r="F7" s="4">
        <v>226</v>
      </c>
      <c r="G7" s="5">
        <v>7.5869999999999997</v>
      </c>
      <c r="H7" s="5">
        <v>7.5395013999999998</v>
      </c>
      <c r="J7" s="2">
        <v>3</v>
      </c>
      <c r="K7" s="3">
        <v>111.67776018646801</v>
      </c>
      <c r="L7" s="4">
        <v>300000</v>
      </c>
      <c r="M7" s="4">
        <v>659</v>
      </c>
      <c r="N7" s="5">
        <v>61.098399999999998</v>
      </c>
      <c r="O7" s="5">
        <v>60.936351100000003</v>
      </c>
      <c r="Q7" s="2">
        <v>3</v>
      </c>
      <c r="R7" s="3">
        <v>15277.636209808101</v>
      </c>
      <c r="S7" s="4">
        <v>500000</v>
      </c>
      <c r="T7" s="4">
        <v>1067</v>
      </c>
      <c r="U7" s="5">
        <v>170.17859999999999</v>
      </c>
      <c r="V7" s="5">
        <v>169.888447552</v>
      </c>
      <c r="X7" s="2">
        <v>3</v>
      </c>
      <c r="Y7" s="3">
        <v>492.078707836864</v>
      </c>
      <c r="Z7" s="4">
        <v>1000000</v>
      </c>
      <c r="AA7" s="4">
        <v>2046</v>
      </c>
      <c r="AB7" s="5">
        <v>802.34969999999998</v>
      </c>
      <c r="AC7" s="5">
        <v>801.6371259</v>
      </c>
    </row>
    <row r="8" spans="3:29" x14ac:dyDescent="0.3">
      <c r="C8" s="2">
        <v>4</v>
      </c>
      <c r="D8" s="3">
        <v>133.56309990288099</v>
      </c>
      <c r="E8" s="4">
        <v>100000</v>
      </c>
      <c r="F8" s="4">
        <v>214</v>
      </c>
      <c r="G8" s="5">
        <v>7.6380999999999997</v>
      </c>
      <c r="H8" s="5">
        <v>7.5869023999999996</v>
      </c>
      <c r="J8" s="2">
        <v>4</v>
      </c>
      <c r="K8" s="3">
        <v>2185.4771652977902</v>
      </c>
      <c r="L8" s="4">
        <v>300000</v>
      </c>
      <c r="M8" s="4">
        <v>639</v>
      </c>
      <c r="N8" s="5">
        <v>58.888300000000001</v>
      </c>
      <c r="O8" s="5">
        <v>58.730792600000001</v>
      </c>
      <c r="Q8" s="2">
        <v>4</v>
      </c>
      <c r="R8" s="3">
        <v>3612.97502705742</v>
      </c>
      <c r="S8" s="4">
        <v>500000</v>
      </c>
      <c r="T8" s="4">
        <v>1065</v>
      </c>
      <c r="U8" s="5">
        <v>170.83529999999999</v>
      </c>
      <c r="V8" s="5">
        <v>170.542819036</v>
      </c>
      <c r="X8" s="2">
        <v>4</v>
      </c>
      <c r="Y8" s="3">
        <v>6505.5260581553002</v>
      </c>
      <c r="Z8" s="4">
        <v>1000000</v>
      </c>
      <c r="AA8" s="4">
        <v>2051</v>
      </c>
      <c r="AB8" s="5">
        <v>803.36540000000002</v>
      </c>
      <c r="AC8" s="5">
        <v>802.65486839999903</v>
      </c>
    </row>
    <row r="9" spans="3:29" x14ac:dyDescent="0.3">
      <c r="C9" s="2">
        <v>5</v>
      </c>
      <c r="D9" s="3">
        <v>5.0782950570296599</v>
      </c>
      <c r="E9" s="4">
        <v>100000</v>
      </c>
      <c r="F9" s="4">
        <v>233</v>
      </c>
      <c r="G9" s="5">
        <v>7.9116999999999997</v>
      </c>
      <c r="H9" s="5">
        <v>7.8611224000000002</v>
      </c>
      <c r="J9" s="2">
        <v>5</v>
      </c>
      <c r="K9" s="3">
        <v>205.66528753592499</v>
      </c>
      <c r="L9" s="4">
        <v>300000</v>
      </c>
      <c r="M9" s="4">
        <v>642</v>
      </c>
      <c r="N9" s="5">
        <v>59.296399999999998</v>
      </c>
      <c r="O9" s="5">
        <v>59.137952900000002</v>
      </c>
      <c r="Q9" s="2">
        <v>5</v>
      </c>
      <c r="R9" s="3">
        <v>8851.6101928120497</v>
      </c>
      <c r="S9" s="4">
        <v>500000</v>
      </c>
      <c r="T9" s="4">
        <v>1061</v>
      </c>
      <c r="U9" s="5">
        <v>171.3031</v>
      </c>
      <c r="V9" s="5">
        <v>171.01153386600001</v>
      </c>
      <c r="X9" s="2">
        <v>5</v>
      </c>
      <c r="Y9" s="3">
        <v>259.87047618870702</v>
      </c>
      <c r="Z9" s="4">
        <v>1000000</v>
      </c>
      <c r="AA9" s="4">
        <v>2023</v>
      </c>
      <c r="AB9" s="5">
        <v>787.61180000000002</v>
      </c>
      <c r="AC9" s="5">
        <v>786.92144580000001</v>
      </c>
    </row>
    <row r="10" spans="3:29" x14ac:dyDescent="0.3">
      <c r="C10" s="2">
        <v>6</v>
      </c>
      <c r="D10" s="3">
        <v>14767.1886789213</v>
      </c>
      <c r="E10" s="4">
        <v>100000</v>
      </c>
      <c r="F10" s="4">
        <v>226</v>
      </c>
      <c r="G10" s="5">
        <v>7.9188999999999998</v>
      </c>
      <c r="H10" s="5">
        <v>7.8681049999999999</v>
      </c>
      <c r="J10" s="2">
        <v>6</v>
      </c>
      <c r="K10" s="3">
        <v>354.63317580985</v>
      </c>
      <c r="L10" s="4">
        <v>300000</v>
      </c>
      <c r="M10" s="4">
        <v>665</v>
      </c>
      <c r="N10" s="5">
        <v>62.464500000000001</v>
      </c>
      <c r="O10" s="5">
        <v>62.300820600000002</v>
      </c>
      <c r="Q10" s="2">
        <v>6</v>
      </c>
      <c r="R10" s="3">
        <v>18865.6051049097</v>
      </c>
      <c r="S10" s="4">
        <v>500000</v>
      </c>
      <c r="T10" s="4">
        <v>1072</v>
      </c>
      <c r="U10" s="5">
        <v>172.28440000000001</v>
      </c>
      <c r="V10" s="5">
        <v>171.98719160299899</v>
      </c>
      <c r="X10" s="2">
        <v>6</v>
      </c>
      <c r="Y10" s="3">
        <v>1767.8745113677101</v>
      </c>
      <c r="Z10" s="4">
        <v>1000000</v>
      </c>
      <c r="AA10" s="4">
        <v>2039</v>
      </c>
      <c r="AB10" s="5">
        <v>793.64790000000005</v>
      </c>
      <c r="AC10" s="5">
        <v>792.95333640000001</v>
      </c>
    </row>
    <row r="11" spans="3:29" x14ac:dyDescent="0.3">
      <c r="C11" s="2">
        <v>7</v>
      </c>
      <c r="D11" s="3">
        <v>1340.4374879182701</v>
      </c>
      <c r="E11" s="4">
        <v>100000</v>
      </c>
      <c r="F11" s="4">
        <v>212</v>
      </c>
      <c r="G11" s="5">
        <v>7.4882</v>
      </c>
      <c r="H11" s="5">
        <v>7.4391037999999998</v>
      </c>
      <c r="J11" s="2">
        <v>7</v>
      </c>
      <c r="K11" s="3">
        <v>8446.8178278924897</v>
      </c>
      <c r="L11" s="4">
        <v>300000</v>
      </c>
      <c r="M11" s="4">
        <v>637</v>
      </c>
      <c r="N11" s="5">
        <v>60.626199999999997</v>
      </c>
      <c r="O11" s="5">
        <v>60.467036499999999</v>
      </c>
      <c r="Q11" s="2">
        <v>7</v>
      </c>
      <c r="R11" s="3">
        <v>17052.447612399799</v>
      </c>
      <c r="S11" s="4">
        <v>500000</v>
      </c>
      <c r="T11" s="4">
        <v>1046</v>
      </c>
      <c r="U11" s="5">
        <v>167.09809999999999</v>
      </c>
      <c r="V11" s="5">
        <v>166.80285791200001</v>
      </c>
      <c r="X11" s="2">
        <v>7</v>
      </c>
      <c r="Y11" s="3">
        <v>1260.78721436405</v>
      </c>
      <c r="Z11" s="4">
        <v>1000000</v>
      </c>
      <c r="AA11" s="4">
        <v>2028</v>
      </c>
      <c r="AB11" s="5">
        <v>784.94979999999998</v>
      </c>
      <c r="AC11" s="5">
        <v>784.25451109999995</v>
      </c>
    </row>
    <row r="12" spans="3:29" x14ac:dyDescent="0.3">
      <c r="C12" s="2">
        <v>8</v>
      </c>
      <c r="D12" s="3">
        <v>823.58717061492302</v>
      </c>
      <c r="E12" s="4">
        <v>100000</v>
      </c>
      <c r="F12" s="4">
        <v>228</v>
      </c>
      <c r="G12" s="5">
        <v>8.0419999999999998</v>
      </c>
      <c r="H12" s="5">
        <v>7.99167719999999</v>
      </c>
      <c r="J12" s="2">
        <v>8</v>
      </c>
      <c r="K12" s="3">
        <v>54.943564684188203</v>
      </c>
      <c r="L12" s="4">
        <v>300000</v>
      </c>
      <c r="M12" s="4">
        <v>657</v>
      </c>
      <c r="N12" s="5">
        <v>61.273099999999999</v>
      </c>
      <c r="O12" s="5">
        <v>61.117834299999998</v>
      </c>
      <c r="Q12" s="2">
        <v>8</v>
      </c>
      <c r="R12" s="3">
        <v>12710.637354848301</v>
      </c>
      <c r="S12" s="4">
        <v>500000</v>
      </c>
      <c r="T12" s="4">
        <v>1053</v>
      </c>
      <c r="U12" s="5">
        <v>169.95769999999999</v>
      </c>
      <c r="V12" s="5">
        <v>169.65367394499901</v>
      </c>
      <c r="X12" s="2">
        <v>8</v>
      </c>
      <c r="Y12" s="3">
        <v>2052.5399256729802</v>
      </c>
      <c r="Z12" s="4">
        <v>1000000</v>
      </c>
      <c r="AA12" s="4">
        <v>2056</v>
      </c>
      <c r="AB12" s="5">
        <v>789.66110000000003</v>
      </c>
      <c r="AC12" s="5">
        <v>788.95816160000004</v>
      </c>
    </row>
    <row r="13" spans="3:29" x14ac:dyDescent="0.3">
      <c r="C13" s="2">
        <v>9</v>
      </c>
      <c r="D13" s="3">
        <v>667.01956339173898</v>
      </c>
      <c r="E13" s="4">
        <v>100000</v>
      </c>
      <c r="F13" s="4">
        <v>230</v>
      </c>
      <c r="G13" s="5">
        <v>7.8826999999999998</v>
      </c>
      <c r="H13" s="5">
        <v>7.8322734000000001</v>
      </c>
      <c r="J13" s="2">
        <v>9</v>
      </c>
      <c r="K13" s="3">
        <v>5545.7527375090203</v>
      </c>
      <c r="L13" s="4">
        <v>300000</v>
      </c>
      <c r="M13" s="4">
        <v>656</v>
      </c>
      <c r="N13" s="5">
        <v>59.531399999999998</v>
      </c>
      <c r="O13" s="5">
        <v>59.372832299999999</v>
      </c>
      <c r="Q13" s="2">
        <v>9</v>
      </c>
      <c r="R13" s="3">
        <v>11782.438307378299</v>
      </c>
      <c r="S13" s="4">
        <v>500000</v>
      </c>
      <c r="T13" s="4">
        <v>1063</v>
      </c>
      <c r="U13" s="5">
        <v>171.3801</v>
      </c>
      <c r="V13" s="5">
        <v>171.08566009800001</v>
      </c>
      <c r="X13" s="2">
        <v>9</v>
      </c>
      <c r="Y13" s="3">
        <v>8691.6002319066301</v>
      </c>
      <c r="Z13" s="4">
        <v>1000000</v>
      </c>
      <c r="AA13" s="4">
        <v>2027</v>
      </c>
      <c r="AB13" s="5">
        <v>786.61959999999999</v>
      </c>
      <c r="AC13" s="5">
        <v>785.92641649999996</v>
      </c>
    </row>
    <row r="14" spans="3:29" x14ac:dyDescent="0.3">
      <c r="C14" s="2">
        <v>10</v>
      </c>
      <c r="D14" s="3">
        <v>13.4926822892687</v>
      </c>
      <c r="E14" s="4">
        <v>100000</v>
      </c>
      <c r="F14" s="4">
        <v>217</v>
      </c>
      <c r="G14" s="5">
        <v>7.6544999999999996</v>
      </c>
      <c r="H14" s="5">
        <v>7.6049787999999996</v>
      </c>
      <c r="J14" s="2">
        <v>10</v>
      </c>
      <c r="K14" s="3">
        <v>13717.0928598629</v>
      </c>
      <c r="L14" s="4">
        <v>300000</v>
      </c>
      <c r="M14" s="4">
        <v>648</v>
      </c>
      <c r="N14" s="5">
        <v>61.5777</v>
      </c>
      <c r="O14" s="5">
        <v>61.413702299999997</v>
      </c>
      <c r="Q14" s="2">
        <v>10</v>
      </c>
      <c r="R14" s="3">
        <v>7851.5239200010901</v>
      </c>
      <c r="S14" s="4">
        <v>500000</v>
      </c>
      <c r="T14" s="4">
        <v>1050</v>
      </c>
      <c r="U14" s="5">
        <v>169.09899999999999</v>
      </c>
      <c r="V14" s="5">
        <v>168.811964569</v>
      </c>
      <c r="X14" s="2">
        <v>10</v>
      </c>
      <c r="Y14" s="3">
        <v>130.16331055833001</v>
      </c>
      <c r="Z14" s="4">
        <v>1000000</v>
      </c>
      <c r="AA14" s="4">
        <v>2036</v>
      </c>
      <c r="AB14" s="5">
        <v>781.85450000000003</v>
      </c>
      <c r="AC14" s="5">
        <v>781.1535672</v>
      </c>
    </row>
    <row r="15" spans="3:29" x14ac:dyDescent="0.3">
      <c r="C15" s="2">
        <v>11</v>
      </c>
      <c r="D15" s="3">
        <v>32.517907259049203</v>
      </c>
      <c r="E15" s="4">
        <v>100000</v>
      </c>
      <c r="F15" s="4">
        <v>210</v>
      </c>
      <c r="G15" s="5">
        <v>7.4036</v>
      </c>
      <c r="H15" s="5">
        <v>7.3550386000000003</v>
      </c>
      <c r="J15" s="2">
        <v>11</v>
      </c>
      <c r="K15" s="3">
        <v>2924.3296580224201</v>
      </c>
      <c r="L15" s="4">
        <v>300000</v>
      </c>
      <c r="M15" s="4">
        <v>648</v>
      </c>
      <c r="N15" s="5">
        <v>59.46</v>
      </c>
      <c r="O15" s="5">
        <v>59.2981166</v>
      </c>
      <c r="Q15" s="2">
        <v>11</v>
      </c>
      <c r="R15" s="3">
        <v>5774.4542166811898</v>
      </c>
      <c r="S15" s="4">
        <v>500000</v>
      </c>
      <c r="T15" s="4">
        <v>1079</v>
      </c>
      <c r="U15" s="5">
        <v>169.58320000000001</v>
      </c>
      <c r="V15" s="5">
        <v>169.29165163299999</v>
      </c>
      <c r="X15" s="2">
        <v>11</v>
      </c>
      <c r="Y15" s="3">
        <v>185.05229895063101</v>
      </c>
      <c r="Z15" s="4">
        <v>1000000</v>
      </c>
      <c r="AA15" s="4">
        <v>2042</v>
      </c>
      <c r="AB15" s="5">
        <v>784.73040000000003</v>
      </c>
      <c r="AC15" s="5">
        <v>784.03017799999998</v>
      </c>
    </row>
    <row r="16" spans="3:29" x14ac:dyDescent="0.3">
      <c r="C16" s="2">
        <v>12</v>
      </c>
      <c r="D16" s="3">
        <v>156.55178316657901</v>
      </c>
      <c r="E16" s="4">
        <v>100000</v>
      </c>
      <c r="F16" s="4">
        <v>211</v>
      </c>
      <c r="G16" s="5">
        <v>7.4537000000000004</v>
      </c>
      <c r="H16" s="5">
        <v>7.4012985999999996</v>
      </c>
      <c r="J16" s="2">
        <v>12</v>
      </c>
      <c r="K16" s="3">
        <v>1372.1608918238801</v>
      </c>
      <c r="L16" s="4">
        <v>300000</v>
      </c>
      <c r="M16" s="4">
        <v>629</v>
      </c>
      <c r="N16" s="5">
        <v>59.695099999999996</v>
      </c>
      <c r="O16" s="5">
        <v>59.5340542</v>
      </c>
      <c r="Q16" s="2">
        <v>12</v>
      </c>
      <c r="R16" s="3">
        <v>11250.748507881501</v>
      </c>
      <c r="S16" s="4">
        <v>500000</v>
      </c>
      <c r="T16" s="4">
        <v>1065</v>
      </c>
      <c r="U16" s="5">
        <v>170.5874</v>
      </c>
      <c r="V16" s="5">
        <v>170.29318739999999</v>
      </c>
      <c r="X16" s="2">
        <v>12</v>
      </c>
      <c r="Y16" s="3">
        <v>2105.1807442998302</v>
      </c>
      <c r="Z16" s="4">
        <v>1000000</v>
      </c>
      <c r="AA16" s="4">
        <v>2016</v>
      </c>
      <c r="AB16" s="5">
        <v>796.90260000000001</v>
      </c>
      <c r="AC16" s="5">
        <v>796.21709409999903</v>
      </c>
    </row>
    <row r="17" spans="3:29" x14ac:dyDescent="0.3">
      <c r="C17" s="2">
        <v>13</v>
      </c>
      <c r="D17" s="3">
        <v>156.17676272552001</v>
      </c>
      <c r="E17" s="4">
        <v>100000</v>
      </c>
      <c r="F17" s="4">
        <v>217</v>
      </c>
      <c r="G17" s="5">
        <v>7.6516999999999999</v>
      </c>
      <c r="H17" s="5">
        <v>7.6025615999999996</v>
      </c>
      <c r="J17" s="2">
        <v>13</v>
      </c>
      <c r="K17" s="3">
        <v>1852.5042686540201</v>
      </c>
      <c r="L17" s="4">
        <v>300000</v>
      </c>
      <c r="M17" s="4">
        <v>642</v>
      </c>
      <c r="N17" s="5">
        <v>60.262300000000003</v>
      </c>
      <c r="O17" s="5">
        <v>60.100105399999997</v>
      </c>
      <c r="Q17" s="2">
        <v>13</v>
      </c>
      <c r="R17" s="3">
        <v>22663.2015398488</v>
      </c>
      <c r="S17" s="4">
        <v>500000</v>
      </c>
      <c r="T17" s="4">
        <v>1061</v>
      </c>
      <c r="U17" s="5">
        <v>167.72139999999999</v>
      </c>
      <c r="V17" s="5">
        <v>167.4207724</v>
      </c>
      <c r="X17" s="2">
        <v>13</v>
      </c>
      <c r="Y17" s="3">
        <v>669.86476596540501</v>
      </c>
      <c r="Z17" s="4">
        <v>1000000</v>
      </c>
      <c r="AA17" s="4">
        <v>2021</v>
      </c>
      <c r="AB17" s="5">
        <v>809.52800000000002</v>
      </c>
      <c r="AC17" s="5">
        <v>808.8210014</v>
      </c>
    </row>
    <row r="18" spans="3:29" x14ac:dyDescent="0.3">
      <c r="C18" s="2">
        <v>14</v>
      </c>
      <c r="D18" s="3">
        <v>2427.06966706925</v>
      </c>
      <c r="E18" s="4">
        <v>100000</v>
      </c>
      <c r="F18" s="4">
        <v>218</v>
      </c>
      <c r="G18" s="5">
        <v>7.7629000000000001</v>
      </c>
      <c r="H18" s="5">
        <v>7.7133598000000001</v>
      </c>
      <c r="J18" s="2">
        <v>14</v>
      </c>
      <c r="K18" s="3">
        <v>21861.329363849702</v>
      </c>
      <c r="L18" s="4">
        <v>300000</v>
      </c>
      <c r="M18" s="4">
        <v>649</v>
      </c>
      <c r="N18" s="5">
        <v>61.2453</v>
      </c>
      <c r="O18" s="5">
        <v>61.087164097999903</v>
      </c>
      <c r="Q18" s="2">
        <v>14</v>
      </c>
      <c r="R18" s="3">
        <v>16387.912718726398</v>
      </c>
      <c r="S18" s="4">
        <v>500000</v>
      </c>
      <c r="T18" s="4">
        <v>1056</v>
      </c>
      <c r="U18" s="5">
        <v>169.09530000000001</v>
      </c>
      <c r="V18" s="5">
        <v>168.80627720000001</v>
      </c>
      <c r="X18" s="2">
        <v>14</v>
      </c>
      <c r="Y18" s="3">
        <v>1044.56494499565</v>
      </c>
      <c r="Z18" s="4">
        <v>1000000</v>
      </c>
      <c r="AA18" s="4">
        <v>2061</v>
      </c>
      <c r="AB18" s="5">
        <v>824.42560000000003</v>
      </c>
      <c r="AC18" s="5">
        <v>823.66422820000003</v>
      </c>
    </row>
    <row r="19" spans="3:29" x14ac:dyDescent="0.3">
      <c r="C19" s="2">
        <v>15</v>
      </c>
      <c r="D19" s="3">
        <v>5420.41947142565</v>
      </c>
      <c r="E19" s="4">
        <v>100000</v>
      </c>
      <c r="F19" s="4">
        <v>215</v>
      </c>
      <c r="G19" s="5">
        <v>7.4249000000000001</v>
      </c>
      <c r="H19" s="5">
        <v>7.3763101999999998</v>
      </c>
      <c r="J19" s="2">
        <v>15</v>
      </c>
      <c r="K19" s="3">
        <v>6387.4935100984903</v>
      </c>
      <c r="L19" s="4">
        <v>300000</v>
      </c>
      <c r="M19" s="4">
        <v>654</v>
      </c>
      <c r="N19" s="5">
        <v>60.047400000000003</v>
      </c>
      <c r="O19" s="5">
        <v>59.890547474999998</v>
      </c>
      <c r="Q19" s="2">
        <v>15</v>
      </c>
      <c r="R19" s="3">
        <v>15066.128654120301</v>
      </c>
      <c r="S19" s="4">
        <v>500000</v>
      </c>
      <c r="T19" s="4">
        <v>1059</v>
      </c>
      <c r="U19" s="5">
        <v>170.12780000000001</v>
      </c>
      <c r="V19" s="5">
        <v>169.83299159999899</v>
      </c>
      <c r="X19" s="2">
        <v>15</v>
      </c>
      <c r="Y19" s="3">
        <v>270.29621997423101</v>
      </c>
      <c r="Z19" s="4">
        <v>1000000</v>
      </c>
      <c r="AA19" s="4">
        <v>2045</v>
      </c>
      <c r="AB19" s="5">
        <v>815.49599999999998</v>
      </c>
      <c r="AC19" s="5">
        <v>814.7592032</v>
      </c>
    </row>
    <row r="20" spans="3:29" x14ac:dyDescent="0.3">
      <c r="C20" s="2">
        <v>16</v>
      </c>
      <c r="D20" s="3">
        <v>284.05217665695301</v>
      </c>
      <c r="E20" s="4">
        <v>100000</v>
      </c>
      <c r="F20" s="4">
        <v>218</v>
      </c>
      <c r="G20" s="5">
        <v>7.8536999999999999</v>
      </c>
      <c r="H20" s="5">
        <v>7.8037606000000004</v>
      </c>
      <c r="J20" s="2">
        <v>16</v>
      </c>
      <c r="K20" s="3">
        <v>8406.7148674311393</v>
      </c>
      <c r="L20" s="4">
        <v>300000</v>
      </c>
      <c r="M20" s="4">
        <v>663</v>
      </c>
      <c r="N20" s="5">
        <v>62.482500000000002</v>
      </c>
      <c r="O20" s="5">
        <v>62.321651021999998</v>
      </c>
      <c r="Q20" s="2">
        <v>16</v>
      </c>
      <c r="R20" s="3">
        <v>22464.166145822601</v>
      </c>
      <c r="S20" s="4">
        <v>500000</v>
      </c>
      <c r="T20" s="4">
        <v>1064</v>
      </c>
      <c r="U20" s="5">
        <v>169.95740000000001</v>
      </c>
      <c r="V20" s="5">
        <v>169.66245509999999</v>
      </c>
      <c r="X20" s="2">
        <v>16</v>
      </c>
      <c r="Y20" s="3">
        <v>1156.5039621609301</v>
      </c>
      <c r="Z20" s="4">
        <v>1000000</v>
      </c>
      <c r="AA20" s="4">
        <v>2028</v>
      </c>
      <c r="AB20" s="5">
        <v>794.8297</v>
      </c>
      <c r="AC20" s="5">
        <v>794.12049560000003</v>
      </c>
    </row>
    <row r="21" spans="3:29" x14ac:dyDescent="0.3">
      <c r="C21" s="2">
        <v>17</v>
      </c>
      <c r="D21" s="3">
        <v>437.59848404495301</v>
      </c>
      <c r="E21" s="4">
        <v>100000</v>
      </c>
      <c r="F21" s="4">
        <v>230</v>
      </c>
      <c r="G21" s="5">
        <v>7.9974999999999996</v>
      </c>
      <c r="H21" s="5">
        <v>7.9470852000000001</v>
      </c>
      <c r="J21" s="2">
        <v>17</v>
      </c>
      <c r="K21" s="3">
        <v>243.08471209990199</v>
      </c>
      <c r="L21" s="4">
        <v>300000</v>
      </c>
      <c r="M21" s="4">
        <v>655</v>
      </c>
      <c r="N21" s="5">
        <v>60.573399999999999</v>
      </c>
      <c r="O21" s="5">
        <v>60.413059605999898</v>
      </c>
      <c r="Q21" s="2">
        <v>17</v>
      </c>
      <c r="R21" s="3">
        <v>10074.7717596602</v>
      </c>
      <c r="S21" s="4">
        <v>500000</v>
      </c>
      <c r="T21" s="4">
        <v>1057</v>
      </c>
      <c r="U21" s="5">
        <v>169.54339999999999</v>
      </c>
      <c r="V21" s="5">
        <v>169.2516406</v>
      </c>
      <c r="X21" s="2">
        <v>17</v>
      </c>
      <c r="Y21" s="3">
        <v>2198.5740665712801</v>
      </c>
      <c r="Z21" s="4">
        <v>1000000</v>
      </c>
      <c r="AA21" s="4">
        <v>2030</v>
      </c>
      <c r="AB21" s="5">
        <v>790.33799999999997</v>
      </c>
      <c r="AC21" s="5">
        <v>789.62434579999899</v>
      </c>
    </row>
    <row r="22" spans="3:29" x14ac:dyDescent="0.3">
      <c r="C22" s="2">
        <v>18</v>
      </c>
      <c r="D22" s="3">
        <v>16.451672258739102</v>
      </c>
      <c r="E22" s="4">
        <v>100000</v>
      </c>
      <c r="F22" s="4">
        <v>219</v>
      </c>
      <c r="G22" s="5">
        <v>7.8977000000000004</v>
      </c>
      <c r="H22" s="5">
        <v>7.8460722000000001</v>
      </c>
      <c r="J22" s="2">
        <v>18</v>
      </c>
      <c r="K22" s="3">
        <v>379.36440530938103</v>
      </c>
      <c r="L22" s="4">
        <v>300000</v>
      </c>
      <c r="M22" s="4">
        <v>658</v>
      </c>
      <c r="N22" s="5">
        <v>60.7699</v>
      </c>
      <c r="O22" s="5">
        <v>60.606782909000003</v>
      </c>
      <c r="Q22" s="2">
        <v>18</v>
      </c>
      <c r="R22" s="3">
        <v>11604.5776916594</v>
      </c>
      <c r="S22" s="4">
        <v>500000</v>
      </c>
      <c r="T22" s="4">
        <v>1058</v>
      </c>
      <c r="U22" s="5">
        <v>171.4024</v>
      </c>
      <c r="V22" s="5">
        <v>171.10391200000001</v>
      </c>
      <c r="X22" s="2">
        <v>18</v>
      </c>
      <c r="Y22" s="3">
        <v>4062.4282245215099</v>
      </c>
      <c r="Z22" s="4">
        <v>1000000</v>
      </c>
      <c r="AA22" s="4">
        <v>2020</v>
      </c>
      <c r="AB22" s="5">
        <v>778.03150000000005</v>
      </c>
      <c r="AC22" s="5">
        <v>777.33105850000004</v>
      </c>
    </row>
    <row r="23" spans="3:29" x14ac:dyDescent="0.3">
      <c r="C23" s="2">
        <v>19</v>
      </c>
      <c r="D23" s="3">
        <v>1593.84604726988</v>
      </c>
      <c r="E23" s="4">
        <v>100000</v>
      </c>
      <c r="F23" s="4">
        <v>230</v>
      </c>
      <c r="G23" s="5">
        <v>8.0200999999999993</v>
      </c>
      <c r="H23" s="5">
        <v>7.9686361999999997</v>
      </c>
      <c r="J23" s="2">
        <v>19</v>
      </c>
      <c r="K23" s="3">
        <v>1000.15465311871</v>
      </c>
      <c r="L23" s="4">
        <v>300000</v>
      </c>
      <c r="M23" s="4">
        <v>653</v>
      </c>
      <c r="N23" s="5">
        <v>60.09</v>
      </c>
      <c r="O23" s="5">
        <v>59.929022500000002</v>
      </c>
      <c r="Q23" s="2">
        <v>19</v>
      </c>
      <c r="R23" s="3">
        <v>18412.574420503799</v>
      </c>
      <c r="S23" s="4">
        <v>500000</v>
      </c>
      <c r="T23" s="4">
        <v>1077</v>
      </c>
      <c r="U23" s="5">
        <v>176.88919999999999</v>
      </c>
      <c r="V23" s="5">
        <v>176.5889971</v>
      </c>
      <c r="X23" s="2">
        <v>19</v>
      </c>
      <c r="Y23" s="3">
        <v>1369.8404825611201</v>
      </c>
      <c r="Z23" s="4">
        <v>1000000</v>
      </c>
      <c r="AA23" s="4">
        <v>2041</v>
      </c>
      <c r="AB23" s="5">
        <v>793.33109999999999</v>
      </c>
      <c r="AC23" s="5">
        <v>792.61235169999998</v>
      </c>
    </row>
    <row r="24" spans="3:29" x14ac:dyDescent="0.3">
      <c r="C24" s="2">
        <v>20</v>
      </c>
      <c r="D24" s="3">
        <v>7547.76761151353</v>
      </c>
      <c r="E24" s="4">
        <v>100000</v>
      </c>
      <c r="F24" s="4">
        <v>215</v>
      </c>
      <c r="G24" s="5">
        <v>7.5674999999999999</v>
      </c>
      <c r="H24" s="5">
        <v>7.5191485</v>
      </c>
      <c r="J24" s="2">
        <v>20</v>
      </c>
      <c r="K24" s="3">
        <v>6595.0383583838702</v>
      </c>
      <c r="L24" s="4">
        <v>300000</v>
      </c>
      <c r="M24" s="4">
        <v>645</v>
      </c>
      <c r="N24" s="5">
        <v>60.457500000000003</v>
      </c>
      <c r="O24" s="5">
        <v>60.300358500000002</v>
      </c>
      <c r="Q24" s="2">
        <v>20</v>
      </c>
      <c r="R24" s="3">
        <v>22304.275554848999</v>
      </c>
      <c r="S24" s="4">
        <v>500000</v>
      </c>
      <c r="T24" s="4">
        <v>1049</v>
      </c>
      <c r="U24" s="5">
        <v>168.70439999999999</v>
      </c>
      <c r="V24" s="5">
        <v>168.40960519999999</v>
      </c>
      <c r="X24" s="2">
        <v>20</v>
      </c>
      <c r="Y24" s="3">
        <v>3811.0705185776601</v>
      </c>
      <c r="Z24" s="4">
        <v>1000000</v>
      </c>
      <c r="AA24" s="4">
        <v>2044</v>
      </c>
      <c r="AB24" s="5">
        <v>798.76250000000005</v>
      </c>
      <c r="AC24" s="5">
        <v>798.05408139999997</v>
      </c>
    </row>
    <row r="25" spans="3:29" x14ac:dyDescent="0.3">
      <c r="C25" s="2">
        <v>21</v>
      </c>
      <c r="D25" s="3">
        <v>302.29269327149899</v>
      </c>
      <c r="E25" s="4">
        <v>100000</v>
      </c>
      <c r="F25" s="4">
        <v>222</v>
      </c>
      <c r="G25" s="5">
        <v>7.5994999999999999</v>
      </c>
      <c r="H25" s="5">
        <v>7.5496606000000002</v>
      </c>
      <c r="J25" s="2">
        <v>21</v>
      </c>
      <c r="K25" s="3">
        <v>3142.8832136721198</v>
      </c>
      <c r="L25" s="4">
        <v>300000</v>
      </c>
      <c r="M25" s="4">
        <v>664</v>
      </c>
      <c r="N25" s="5">
        <v>60.5304</v>
      </c>
      <c r="O25" s="5">
        <v>60.371372399999998</v>
      </c>
      <c r="Q25" s="2">
        <v>21</v>
      </c>
      <c r="R25" s="3">
        <v>5661.11927498979</v>
      </c>
      <c r="S25" s="4">
        <v>500000</v>
      </c>
      <c r="T25" s="4">
        <v>1072</v>
      </c>
      <c r="U25" s="5">
        <v>169.58150000000001</v>
      </c>
      <c r="V25" s="5">
        <v>169.2937613</v>
      </c>
      <c r="X25" s="2">
        <v>21</v>
      </c>
      <c r="Y25" s="3">
        <v>1811.7477748333099</v>
      </c>
      <c r="Z25" s="4">
        <v>1000000</v>
      </c>
      <c r="AA25" s="4">
        <v>2035</v>
      </c>
      <c r="AB25" s="5">
        <v>797.78129999999999</v>
      </c>
      <c r="AC25" s="5">
        <v>797.07262930000002</v>
      </c>
    </row>
    <row r="26" spans="3:29" x14ac:dyDescent="0.3">
      <c r="C26" s="2">
        <v>22</v>
      </c>
      <c r="D26" s="3">
        <v>6390.91890333418</v>
      </c>
      <c r="E26" s="4">
        <v>100000</v>
      </c>
      <c r="F26" s="4">
        <v>214</v>
      </c>
      <c r="G26" s="5">
        <v>7.5570000000000004</v>
      </c>
      <c r="H26" s="5">
        <v>7.5082639999999996</v>
      </c>
      <c r="J26" s="2">
        <v>22</v>
      </c>
      <c r="K26" s="3">
        <v>44.706105324847101</v>
      </c>
      <c r="L26" s="4">
        <v>300000</v>
      </c>
      <c r="M26" s="4">
        <v>646</v>
      </c>
      <c r="N26" s="5">
        <v>60.662399999999998</v>
      </c>
      <c r="O26" s="5">
        <v>60.505206599999902</v>
      </c>
      <c r="Q26" s="2">
        <v>22</v>
      </c>
      <c r="R26" s="3">
        <v>13967.3380623792</v>
      </c>
      <c r="S26" s="4">
        <v>500000</v>
      </c>
      <c r="T26" s="4">
        <v>1077</v>
      </c>
      <c r="U26" s="5">
        <v>174.28100000000001</v>
      </c>
      <c r="V26" s="5">
        <v>173.9888388</v>
      </c>
      <c r="X26" s="2">
        <v>22</v>
      </c>
      <c r="Y26" s="3">
        <v>680.05132102147297</v>
      </c>
      <c r="Z26" s="4">
        <v>1000000</v>
      </c>
      <c r="AA26" s="4">
        <v>2070</v>
      </c>
      <c r="AB26" s="5">
        <v>809.0154</v>
      </c>
      <c r="AC26" s="5">
        <v>808.30966169999897</v>
      </c>
    </row>
    <row r="27" spans="3:29" x14ac:dyDescent="0.3">
      <c r="C27" s="2">
        <v>23</v>
      </c>
      <c r="D27" s="3">
        <v>7852.6545395292396</v>
      </c>
      <c r="E27" s="4">
        <v>100000</v>
      </c>
      <c r="F27" s="4">
        <v>227</v>
      </c>
      <c r="G27" s="5">
        <v>7.7601000000000004</v>
      </c>
      <c r="H27" s="5">
        <v>7.7106885999999903</v>
      </c>
      <c r="J27" s="2">
        <v>23</v>
      </c>
      <c r="K27" s="3">
        <v>20761.061398386701</v>
      </c>
      <c r="L27" s="4">
        <v>300000</v>
      </c>
      <c r="M27" s="4">
        <v>648</v>
      </c>
      <c r="N27" s="5">
        <v>60.709899999999998</v>
      </c>
      <c r="O27" s="5">
        <v>60.550470799999999</v>
      </c>
      <c r="Q27" s="2">
        <v>23</v>
      </c>
      <c r="R27" s="3">
        <v>9575.4322130397304</v>
      </c>
      <c r="S27" s="4">
        <v>500000</v>
      </c>
      <c r="T27" s="4">
        <v>1052</v>
      </c>
      <c r="U27" s="5">
        <v>172.50460000000001</v>
      </c>
      <c r="V27" s="5">
        <v>172.2140315</v>
      </c>
      <c r="X27" s="2">
        <v>23</v>
      </c>
      <c r="Y27" s="3">
        <v>1342.97058521854</v>
      </c>
      <c r="Z27" s="4">
        <v>1000000</v>
      </c>
      <c r="AA27" s="4">
        <v>2044</v>
      </c>
      <c r="AB27" s="5">
        <v>800.24699999999996</v>
      </c>
      <c r="AC27" s="5">
        <v>799.53484460000004</v>
      </c>
    </row>
    <row r="28" spans="3:29" x14ac:dyDescent="0.3">
      <c r="C28" s="2">
        <v>24</v>
      </c>
      <c r="D28" s="3">
        <v>396.58602532587599</v>
      </c>
      <c r="E28" s="4">
        <v>100000</v>
      </c>
      <c r="F28" s="4">
        <v>217</v>
      </c>
      <c r="G28" s="5">
        <v>7.4465000000000003</v>
      </c>
      <c r="H28" s="5">
        <v>7.3980163999999897</v>
      </c>
      <c r="J28" s="2">
        <v>24</v>
      </c>
      <c r="K28" s="3">
        <v>2293.9916579237401</v>
      </c>
      <c r="L28" s="4">
        <v>300000</v>
      </c>
      <c r="M28" s="4">
        <v>659</v>
      </c>
      <c r="N28" s="5">
        <v>61.216700000000003</v>
      </c>
      <c r="O28" s="5">
        <v>61.058993099999903</v>
      </c>
      <c r="Q28" s="2">
        <v>24</v>
      </c>
      <c r="R28" s="3">
        <v>3667.5164177762699</v>
      </c>
      <c r="S28" s="4">
        <v>500000</v>
      </c>
      <c r="T28" s="4">
        <v>1042</v>
      </c>
      <c r="U28" s="5">
        <v>168.1806</v>
      </c>
      <c r="V28" s="5">
        <v>167.8939919</v>
      </c>
      <c r="X28" s="2">
        <v>24</v>
      </c>
      <c r="Y28" s="3">
        <v>2359.2422502423101</v>
      </c>
      <c r="Z28" s="4">
        <v>1000000</v>
      </c>
      <c r="AA28" s="4">
        <v>2039</v>
      </c>
      <c r="AB28" s="5">
        <v>798.86440000000005</v>
      </c>
      <c r="AC28" s="5">
        <v>798.15227319999997</v>
      </c>
    </row>
    <row r="29" spans="3:29" x14ac:dyDescent="0.3">
      <c r="C29" s="2">
        <v>25</v>
      </c>
      <c r="D29" s="3">
        <v>28.735242565286999</v>
      </c>
      <c r="E29" s="4">
        <v>100000</v>
      </c>
      <c r="F29" s="4">
        <v>223</v>
      </c>
      <c r="G29" s="5">
        <v>7.6120999999999999</v>
      </c>
      <c r="H29" s="5">
        <v>7.5618752999999996</v>
      </c>
      <c r="J29" s="2">
        <v>25</v>
      </c>
      <c r="K29" s="3">
        <v>135.90893075926101</v>
      </c>
      <c r="L29" s="4">
        <v>300000</v>
      </c>
      <c r="M29" s="4">
        <v>641</v>
      </c>
      <c r="N29" s="5">
        <v>59.693100000000001</v>
      </c>
      <c r="O29" s="5">
        <v>59.5336845</v>
      </c>
      <c r="Q29" s="2">
        <v>25</v>
      </c>
      <c r="R29" s="3">
        <v>6470.0687188557004</v>
      </c>
      <c r="S29" s="4">
        <v>500000</v>
      </c>
      <c r="T29" s="4">
        <v>1059</v>
      </c>
      <c r="U29" s="5">
        <v>169.75020000000001</v>
      </c>
      <c r="V29" s="5">
        <v>169.46406579999999</v>
      </c>
      <c r="X29" s="2">
        <v>25</v>
      </c>
      <c r="Y29" s="3">
        <v>346.81466137866403</v>
      </c>
      <c r="Z29" s="4">
        <v>1000000</v>
      </c>
      <c r="AA29" s="4">
        <v>2034</v>
      </c>
      <c r="AB29" s="5">
        <v>787.76549999999997</v>
      </c>
      <c r="AC29" s="5">
        <v>787.07019939999998</v>
      </c>
    </row>
    <row r="30" spans="3:29" x14ac:dyDescent="0.3">
      <c r="C30" s="2">
        <v>26</v>
      </c>
      <c r="D30" s="3">
        <v>354.53150800761</v>
      </c>
      <c r="E30" s="4">
        <v>100000</v>
      </c>
      <c r="F30" s="4">
        <v>215</v>
      </c>
      <c r="G30" s="5">
        <v>7.6033999999999997</v>
      </c>
      <c r="H30" s="5">
        <v>7.5512290999999898</v>
      </c>
      <c r="J30" s="2">
        <v>26</v>
      </c>
      <c r="K30" s="3">
        <v>165.33780426287501</v>
      </c>
      <c r="L30" s="4">
        <v>300000</v>
      </c>
      <c r="M30" s="4">
        <v>658</v>
      </c>
      <c r="N30" s="5">
        <v>60.655000000000001</v>
      </c>
      <c r="O30" s="5">
        <v>60.492339100000002</v>
      </c>
      <c r="Q30" s="2">
        <v>26</v>
      </c>
      <c r="R30" s="3">
        <v>14411.3006166659</v>
      </c>
      <c r="S30" s="4">
        <v>500000</v>
      </c>
      <c r="T30" s="4">
        <v>1044</v>
      </c>
      <c r="U30" s="5">
        <v>173.3622</v>
      </c>
      <c r="V30" s="5">
        <v>173.05820030000001</v>
      </c>
      <c r="X30" s="2">
        <v>26</v>
      </c>
      <c r="Y30" s="3">
        <v>3692.3538351684301</v>
      </c>
      <c r="Z30" s="4">
        <v>1000000</v>
      </c>
      <c r="AA30" s="4">
        <v>2022</v>
      </c>
      <c r="AB30" s="5">
        <v>783.64970000000005</v>
      </c>
      <c r="AC30" s="5">
        <v>782.94964330000005</v>
      </c>
    </row>
    <row r="31" spans="3:29" x14ac:dyDescent="0.3">
      <c r="C31" s="2">
        <v>27</v>
      </c>
      <c r="D31" s="3">
        <v>389.94715605209097</v>
      </c>
      <c r="E31" s="4">
        <v>100000</v>
      </c>
      <c r="F31" s="4">
        <v>218</v>
      </c>
      <c r="G31" s="5">
        <v>7.5373000000000001</v>
      </c>
      <c r="H31" s="5">
        <v>7.4883439999999997</v>
      </c>
      <c r="J31" s="2">
        <v>27</v>
      </c>
      <c r="K31" s="3">
        <v>308.35360319226498</v>
      </c>
      <c r="L31" s="4">
        <v>300000</v>
      </c>
      <c r="M31" s="4">
        <v>663</v>
      </c>
      <c r="N31" s="5">
        <v>61.677599999999998</v>
      </c>
      <c r="O31" s="5">
        <v>61.517488899999996</v>
      </c>
      <c r="Q31" s="2">
        <v>27</v>
      </c>
      <c r="R31" s="3">
        <v>13358.010088446899</v>
      </c>
      <c r="S31" s="4">
        <v>500000</v>
      </c>
      <c r="T31" s="4">
        <v>1060</v>
      </c>
      <c r="U31" s="5">
        <v>170.60380000000001</v>
      </c>
      <c r="V31" s="5">
        <v>170.30851589999901</v>
      </c>
      <c r="X31" s="2">
        <v>27</v>
      </c>
      <c r="Y31" s="3">
        <v>5187.6964989938697</v>
      </c>
      <c r="Z31" s="4">
        <v>1000000</v>
      </c>
      <c r="AA31" s="4">
        <v>2030</v>
      </c>
      <c r="AB31" s="5">
        <v>799.2002</v>
      </c>
      <c r="AC31" s="5">
        <v>798.51354369999899</v>
      </c>
    </row>
    <row r="32" spans="3:29" x14ac:dyDescent="0.3">
      <c r="C32" s="2">
        <v>28</v>
      </c>
      <c r="D32" s="3">
        <v>683.044451296077</v>
      </c>
      <c r="E32" s="4">
        <v>100000</v>
      </c>
      <c r="F32" s="4">
        <v>224</v>
      </c>
      <c r="G32" s="5">
        <v>7.8658999999999999</v>
      </c>
      <c r="H32" s="5">
        <v>7.8167390000000001</v>
      </c>
      <c r="J32" s="2">
        <v>28</v>
      </c>
      <c r="K32" s="3">
        <v>278.214331683588</v>
      </c>
      <c r="L32" s="4">
        <v>300000</v>
      </c>
      <c r="M32" s="4">
        <v>635</v>
      </c>
      <c r="N32" s="5">
        <v>60.834400000000002</v>
      </c>
      <c r="O32" s="5">
        <v>60.675151899999904</v>
      </c>
      <c r="Q32" s="2">
        <v>28</v>
      </c>
      <c r="R32" s="3">
        <v>13314.139244878201</v>
      </c>
      <c r="S32" s="4">
        <v>500000</v>
      </c>
      <c r="T32" s="4">
        <v>1051</v>
      </c>
      <c r="U32" s="5">
        <v>168.9641</v>
      </c>
      <c r="V32" s="5">
        <v>168.6771162</v>
      </c>
      <c r="X32" s="2">
        <v>28</v>
      </c>
      <c r="Y32" s="3">
        <v>177.41708496976301</v>
      </c>
      <c r="Z32" s="4">
        <v>1000000</v>
      </c>
      <c r="AA32" s="4">
        <v>2058</v>
      </c>
      <c r="AB32" s="5">
        <v>793.84190000000001</v>
      </c>
      <c r="AC32" s="5">
        <v>793.13087140000005</v>
      </c>
    </row>
    <row r="33" spans="3:29" x14ac:dyDescent="0.3">
      <c r="C33" s="2">
        <v>29</v>
      </c>
      <c r="D33" s="3">
        <v>1782.95100293254</v>
      </c>
      <c r="E33" s="4">
        <v>100000</v>
      </c>
      <c r="F33" s="4">
        <v>222</v>
      </c>
      <c r="G33" s="5">
        <v>7.7325999999999997</v>
      </c>
      <c r="H33" s="5">
        <v>7.6827423000000001</v>
      </c>
      <c r="J33" s="2">
        <v>29</v>
      </c>
      <c r="K33" s="3">
        <v>5576.2350706745801</v>
      </c>
      <c r="L33" s="4">
        <v>300000</v>
      </c>
      <c r="M33" s="4">
        <v>645</v>
      </c>
      <c r="N33" s="5">
        <v>59.099499999999999</v>
      </c>
      <c r="O33" s="5">
        <v>58.941823599999999</v>
      </c>
      <c r="Q33" s="2">
        <v>29</v>
      </c>
      <c r="R33" s="3">
        <v>22104.065678004499</v>
      </c>
      <c r="S33" s="4">
        <v>500000</v>
      </c>
      <c r="T33" s="4">
        <v>1065</v>
      </c>
      <c r="U33" s="5">
        <v>171.69450000000001</v>
      </c>
      <c r="V33" s="5">
        <v>171.40478049999999</v>
      </c>
      <c r="X33" s="2">
        <v>29</v>
      </c>
      <c r="Y33" s="3">
        <v>1866.8742133237499</v>
      </c>
      <c r="Z33" s="4">
        <v>1000000</v>
      </c>
      <c r="AA33" s="4">
        <v>2034</v>
      </c>
      <c r="AB33" s="5">
        <v>785.67610000000002</v>
      </c>
      <c r="AC33" s="5">
        <v>784.97024680000004</v>
      </c>
    </row>
    <row r="34" spans="3:29" x14ac:dyDescent="0.3">
      <c r="C34" s="2">
        <v>30</v>
      </c>
      <c r="D34" s="3">
        <v>3019.91724086872</v>
      </c>
      <c r="E34" s="4">
        <v>100000</v>
      </c>
      <c r="F34" s="4">
        <v>213</v>
      </c>
      <c r="G34" s="5">
        <v>7.5256999999999996</v>
      </c>
      <c r="H34" s="5">
        <v>7.4731828999999896</v>
      </c>
      <c r="J34" s="2">
        <v>30</v>
      </c>
      <c r="K34" s="3">
        <v>3375.2290452806001</v>
      </c>
      <c r="L34" s="4">
        <v>300000</v>
      </c>
      <c r="M34" s="4">
        <v>646</v>
      </c>
      <c r="N34" s="5">
        <v>60.195300000000003</v>
      </c>
      <c r="O34" s="5">
        <v>60.035813099999899</v>
      </c>
      <c r="Q34" s="2">
        <v>30</v>
      </c>
      <c r="R34" s="3">
        <v>8820.4635217344003</v>
      </c>
      <c r="S34" s="4">
        <v>500000</v>
      </c>
      <c r="T34" s="4">
        <v>1056</v>
      </c>
      <c r="U34" s="5">
        <v>171.39689999999999</v>
      </c>
      <c r="V34" s="5">
        <v>171.10305969999999</v>
      </c>
      <c r="X34" s="2">
        <v>30</v>
      </c>
      <c r="Y34" s="3">
        <v>211.82108707090401</v>
      </c>
      <c r="Z34" s="4">
        <v>1000000</v>
      </c>
      <c r="AA34" s="4">
        <v>2042</v>
      </c>
      <c r="AB34" s="5">
        <v>802.74490000000003</v>
      </c>
      <c r="AC34" s="5">
        <v>802.03738829999998</v>
      </c>
    </row>
    <row r="35" spans="3:29" x14ac:dyDescent="0.3">
      <c r="C35" s="2">
        <v>31</v>
      </c>
      <c r="D35" s="3">
        <v>94.528429773301895</v>
      </c>
      <c r="E35" s="4">
        <v>100000</v>
      </c>
      <c r="F35" s="4">
        <v>221</v>
      </c>
      <c r="G35" s="5">
        <v>7.7309000000000001</v>
      </c>
      <c r="H35" s="5">
        <v>7.6813889999999896</v>
      </c>
      <c r="J35" s="2">
        <v>31</v>
      </c>
      <c r="K35" s="3">
        <v>2720.1875792901801</v>
      </c>
      <c r="L35" s="4">
        <v>300000</v>
      </c>
      <c r="M35" s="4">
        <v>650</v>
      </c>
      <c r="N35" s="5">
        <v>59.814599999999999</v>
      </c>
      <c r="O35" s="5">
        <v>59.656343100000001</v>
      </c>
      <c r="Q35" s="2">
        <v>31</v>
      </c>
      <c r="R35" s="3">
        <v>27877.573556356099</v>
      </c>
      <c r="S35" s="4">
        <v>500000</v>
      </c>
      <c r="T35" s="4">
        <v>1071</v>
      </c>
      <c r="U35" s="5">
        <v>174.90620000000001</v>
      </c>
      <c r="V35" s="5">
        <v>174.61575569999999</v>
      </c>
      <c r="X35" s="2">
        <v>31</v>
      </c>
      <c r="Y35" s="3">
        <v>1733.5546927227799</v>
      </c>
      <c r="Z35" s="4">
        <v>1000000</v>
      </c>
      <c r="AA35" s="4">
        <v>2034</v>
      </c>
      <c r="AB35" s="5">
        <v>801.7645</v>
      </c>
      <c r="AC35" s="5">
        <v>801.04346720000001</v>
      </c>
    </row>
    <row r="36" spans="3:29" x14ac:dyDescent="0.3">
      <c r="C36" s="2">
        <v>32</v>
      </c>
      <c r="D36" s="3">
        <v>97.093760233153205</v>
      </c>
      <c r="E36" s="4">
        <v>100000</v>
      </c>
      <c r="F36" s="4">
        <v>214</v>
      </c>
      <c r="G36" s="5">
        <v>7.6223999999999998</v>
      </c>
      <c r="H36" s="5">
        <v>7.5732518000000004</v>
      </c>
      <c r="J36" s="2">
        <v>32</v>
      </c>
      <c r="K36" s="3">
        <v>788.16680822261401</v>
      </c>
      <c r="L36" s="4">
        <v>300000</v>
      </c>
      <c r="M36" s="4">
        <v>667</v>
      </c>
      <c r="N36" s="5">
        <v>61.682600000000001</v>
      </c>
      <c r="O36" s="5">
        <v>61.524282399999997</v>
      </c>
      <c r="Q36" s="2">
        <v>32</v>
      </c>
      <c r="R36" s="3">
        <v>5176.5296314416701</v>
      </c>
      <c r="S36" s="4">
        <v>500000</v>
      </c>
      <c r="T36" s="4">
        <v>1057</v>
      </c>
      <c r="U36" s="5">
        <v>169.7543</v>
      </c>
      <c r="V36" s="5">
        <v>169.46519430000001</v>
      </c>
      <c r="X36" s="2">
        <v>32</v>
      </c>
      <c r="Y36" s="3">
        <v>959.23564109981101</v>
      </c>
      <c r="Z36" s="4">
        <v>1000000</v>
      </c>
      <c r="AA36" s="4">
        <v>2033</v>
      </c>
      <c r="AB36" s="5">
        <v>796.28070000000002</v>
      </c>
      <c r="AC36" s="5">
        <v>795.561958</v>
      </c>
    </row>
    <row r="37" spans="3:29" x14ac:dyDescent="0.3">
      <c r="C37" s="2">
        <v>33</v>
      </c>
      <c r="D37" s="3">
        <v>72.426824893934196</v>
      </c>
      <c r="E37" s="4">
        <v>100000</v>
      </c>
      <c r="F37" s="4">
        <v>236</v>
      </c>
      <c r="G37" s="5">
        <v>8.0609000000000002</v>
      </c>
      <c r="H37" s="5">
        <v>8.0117431999999997</v>
      </c>
      <c r="J37" s="2">
        <v>33</v>
      </c>
      <c r="K37" s="3">
        <v>5364.4480950215302</v>
      </c>
      <c r="L37" s="4">
        <v>300000</v>
      </c>
      <c r="M37" s="4">
        <v>632</v>
      </c>
      <c r="N37" s="5">
        <v>58.771000000000001</v>
      </c>
      <c r="O37" s="5">
        <v>58.616238699999897</v>
      </c>
      <c r="Q37" s="2">
        <v>33</v>
      </c>
      <c r="R37" s="3">
        <v>15872.295559210699</v>
      </c>
      <c r="S37" s="4">
        <v>500000</v>
      </c>
      <c r="T37" s="4">
        <v>1071</v>
      </c>
      <c r="U37" s="5">
        <v>172.57640000000001</v>
      </c>
      <c r="V37" s="5">
        <v>172.28901250000001</v>
      </c>
      <c r="X37" s="2">
        <v>33</v>
      </c>
      <c r="Y37" s="3">
        <v>4112.72519219477</v>
      </c>
      <c r="Z37" s="4">
        <v>1000000</v>
      </c>
      <c r="AA37" s="4">
        <v>2038</v>
      </c>
      <c r="AB37" s="5">
        <v>818.28719999999998</v>
      </c>
      <c r="AC37" s="5">
        <v>817.53274269999997</v>
      </c>
    </row>
    <row r="38" spans="3:29" x14ac:dyDescent="0.3">
      <c r="C38" s="2">
        <v>34</v>
      </c>
      <c r="D38" s="3">
        <v>32.669678452687698</v>
      </c>
      <c r="E38" s="4">
        <v>100000</v>
      </c>
      <c r="F38" s="4">
        <v>224</v>
      </c>
      <c r="G38" s="5">
        <v>7.6649000000000003</v>
      </c>
      <c r="H38" s="5">
        <v>7.6150566</v>
      </c>
      <c r="J38" s="2">
        <v>34</v>
      </c>
      <c r="K38" s="3">
        <v>8972.0522937195001</v>
      </c>
      <c r="L38" s="4">
        <v>300000</v>
      </c>
      <c r="M38" s="4">
        <v>659</v>
      </c>
      <c r="N38" s="5">
        <v>60.079300000000003</v>
      </c>
      <c r="O38" s="5">
        <v>59.917425699999903</v>
      </c>
      <c r="Q38" s="2">
        <v>34</v>
      </c>
      <c r="R38" s="3">
        <v>12140.920909861101</v>
      </c>
      <c r="S38" s="4">
        <v>500000</v>
      </c>
      <c r="T38" s="4">
        <v>1047</v>
      </c>
      <c r="U38" s="5">
        <v>170.04820000000001</v>
      </c>
      <c r="V38" s="5">
        <v>169.75910399999901</v>
      </c>
      <c r="X38" s="2">
        <v>34</v>
      </c>
      <c r="Y38" s="3">
        <v>1361.5985021234901</v>
      </c>
      <c r="Z38" s="4">
        <v>1000000</v>
      </c>
      <c r="AA38" s="4">
        <v>2028</v>
      </c>
      <c r="AB38" s="5">
        <v>781.36879999999996</v>
      </c>
      <c r="AC38" s="5">
        <v>780.66881650000005</v>
      </c>
    </row>
    <row r="39" spans="3:29" x14ac:dyDescent="0.3">
      <c r="C39" s="2">
        <v>35</v>
      </c>
      <c r="D39" s="3">
        <v>346.330004495087</v>
      </c>
      <c r="E39" s="4">
        <v>100000</v>
      </c>
      <c r="F39" s="4">
        <v>218</v>
      </c>
      <c r="G39" s="5">
        <v>7.4207000000000001</v>
      </c>
      <c r="H39" s="5">
        <v>7.3713838000000003</v>
      </c>
      <c r="J39" s="2">
        <v>35</v>
      </c>
      <c r="K39" s="3">
        <v>1729.27894460117</v>
      </c>
      <c r="L39" s="4">
        <v>300000</v>
      </c>
      <c r="M39" s="4">
        <v>644</v>
      </c>
      <c r="N39" s="5">
        <v>60.037999999999997</v>
      </c>
      <c r="O39" s="5">
        <v>59.876911300000003</v>
      </c>
      <c r="Q39" s="2">
        <v>35</v>
      </c>
      <c r="R39" s="3">
        <v>13953.3719685092</v>
      </c>
      <c r="S39" s="4">
        <v>500000</v>
      </c>
      <c r="T39" s="4">
        <v>1070</v>
      </c>
      <c r="U39" s="5">
        <v>171.88300000000001</v>
      </c>
      <c r="V39" s="5">
        <v>171.5912003</v>
      </c>
      <c r="X39" s="2">
        <v>35</v>
      </c>
      <c r="Y39" s="3">
        <v>324.07057339054899</v>
      </c>
      <c r="Z39" s="4">
        <v>1000000</v>
      </c>
      <c r="AA39" s="4">
        <v>2031</v>
      </c>
      <c r="AB39" s="5">
        <v>783.95749999999998</v>
      </c>
      <c r="AC39" s="5">
        <v>783.269707699999</v>
      </c>
    </row>
    <row r="40" spans="3:29" x14ac:dyDescent="0.3">
      <c r="C40" s="2">
        <v>36</v>
      </c>
      <c r="D40" s="3">
        <v>51.181016281421499</v>
      </c>
      <c r="E40" s="4">
        <v>100000</v>
      </c>
      <c r="F40" s="4">
        <v>231</v>
      </c>
      <c r="G40" s="5">
        <v>7.8461999999999996</v>
      </c>
      <c r="H40" s="5">
        <v>7.7950327999999898</v>
      </c>
      <c r="J40" s="2">
        <v>36</v>
      </c>
      <c r="K40" s="3">
        <v>13218.622818850999</v>
      </c>
      <c r="L40" s="4">
        <v>300000</v>
      </c>
      <c r="M40" s="4">
        <v>649</v>
      </c>
      <c r="N40" s="5">
        <v>61.042099999999998</v>
      </c>
      <c r="O40" s="5">
        <v>60.876712400000002</v>
      </c>
      <c r="Q40" s="2">
        <v>36</v>
      </c>
      <c r="R40" s="3">
        <v>3414.6749505391999</v>
      </c>
      <c r="S40" s="4">
        <v>500000</v>
      </c>
      <c r="T40" s="4">
        <v>1044</v>
      </c>
      <c r="U40" s="5">
        <v>167.93469999999999</v>
      </c>
      <c r="V40" s="5">
        <v>167.6341055</v>
      </c>
      <c r="X40" s="2">
        <v>36</v>
      </c>
      <c r="Y40" s="3">
        <v>288.50380920709102</v>
      </c>
      <c r="Z40" s="4">
        <v>1000000</v>
      </c>
      <c r="AA40" s="4">
        <v>2021</v>
      </c>
      <c r="AB40" s="5">
        <v>798.25720000000001</v>
      </c>
      <c r="AC40" s="5">
        <v>797.560472</v>
      </c>
    </row>
    <row r="41" spans="3:29" x14ac:dyDescent="0.3">
      <c r="C41" s="2">
        <v>37</v>
      </c>
      <c r="D41" s="3">
        <v>431.14129066184</v>
      </c>
      <c r="E41" s="4">
        <v>100000</v>
      </c>
      <c r="F41" s="4">
        <v>229</v>
      </c>
      <c r="G41" s="5">
        <v>7.6157000000000004</v>
      </c>
      <c r="H41" s="5">
        <v>7.5664170999999998</v>
      </c>
      <c r="J41" s="2">
        <v>37</v>
      </c>
      <c r="K41" s="3">
        <v>7973.5055159964104</v>
      </c>
      <c r="L41" s="4">
        <v>300000</v>
      </c>
      <c r="M41" s="4">
        <v>638</v>
      </c>
      <c r="N41" s="5">
        <v>59.033299999999997</v>
      </c>
      <c r="O41" s="5">
        <v>58.877993099999998</v>
      </c>
      <c r="Q41" s="2">
        <v>37</v>
      </c>
      <c r="R41" s="3">
        <v>11357.987463084401</v>
      </c>
      <c r="S41" s="4">
        <v>500000</v>
      </c>
      <c r="T41" s="4">
        <v>1059</v>
      </c>
      <c r="U41" s="5">
        <v>171.53120000000001</v>
      </c>
      <c r="V41" s="5">
        <v>171.2377698</v>
      </c>
      <c r="X41" s="2">
        <v>37</v>
      </c>
      <c r="Y41" s="3">
        <v>305.79706330427098</v>
      </c>
      <c r="Z41" s="4">
        <v>1000000</v>
      </c>
      <c r="AA41" s="4">
        <v>2038</v>
      </c>
      <c r="AB41" s="5">
        <v>798.0027</v>
      </c>
      <c r="AC41" s="5">
        <v>797.31747810000002</v>
      </c>
    </row>
    <row r="42" spans="3:29" x14ac:dyDescent="0.3">
      <c r="C42" s="2">
        <v>38</v>
      </c>
      <c r="D42" s="3">
        <v>4.4499476571484102</v>
      </c>
      <c r="E42" s="4">
        <v>100000</v>
      </c>
      <c r="F42" s="4">
        <v>226</v>
      </c>
      <c r="G42" s="5">
        <v>7.6753</v>
      </c>
      <c r="H42" s="5">
        <v>7.6266673999999997</v>
      </c>
      <c r="J42" s="2">
        <v>38</v>
      </c>
      <c r="K42" s="3">
        <v>4026.8840468917401</v>
      </c>
      <c r="L42" s="4">
        <v>300000</v>
      </c>
      <c r="M42" s="4">
        <v>657</v>
      </c>
      <c r="N42" s="5">
        <v>60.069200000000002</v>
      </c>
      <c r="O42" s="5">
        <v>59.909538400000002</v>
      </c>
      <c r="Q42" s="2">
        <v>38</v>
      </c>
      <c r="R42" s="3">
        <v>17373.891450256</v>
      </c>
      <c r="S42" s="4">
        <v>500000</v>
      </c>
      <c r="T42" s="4">
        <v>1062</v>
      </c>
      <c r="U42" s="5">
        <v>168.01249999999999</v>
      </c>
      <c r="V42" s="5">
        <v>167.72220619999999</v>
      </c>
      <c r="X42" s="2">
        <v>38</v>
      </c>
      <c r="Y42" s="3">
        <v>1587.43450446419</v>
      </c>
      <c r="Z42" s="4">
        <v>1000000</v>
      </c>
      <c r="AA42" s="4">
        <v>2039</v>
      </c>
      <c r="AB42" s="5">
        <v>789.08519999999999</v>
      </c>
      <c r="AC42" s="5">
        <v>788.39247789999899</v>
      </c>
    </row>
    <row r="43" spans="3:29" x14ac:dyDescent="0.3">
      <c r="C43" s="2">
        <v>39</v>
      </c>
      <c r="D43" s="3">
        <v>9441.3259998929007</v>
      </c>
      <c r="E43" s="4">
        <v>100000</v>
      </c>
      <c r="F43" s="4">
        <v>225</v>
      </c>
      <c r="G43" s="5">
        <v>7.8555000000000001</v>
      </c>
      <c r="H43" s="5">
        <v>7.8063454999999999</v>
      </c>
      <c r="J43" s="2">
        <v>39</v>
      </c>
      <c r="K43" s="3">
        <v>12363.452590684899</v>
      </c>
      <c r="L43" s="4">
        <v>300000</v>
      </c>
      <c r="M43" s="4">
        <v>632</v>
      </c>
      <c r="N43" s="5">
        <v>59.872399999999999</v>
      </c>
      <c r="O43" s="5">
        <v>59.714321900000002</v>
      </c>
      <c r="Q43" s="2">
        <v>39</v>
      </c>
      <c r="R43" s="3">
        <v>10257.9840684962</v>
      </c>
      <c r="S43" s="4">
        <v>500000</v>
      </c>
      <c r="T43" s="4">
        <v>1051</v>
      </c>
      <c r="U43" s="5">
        <v>170.8862</v>
      </c>
      <c r="V43" s="5">
        <v>170.58695280000001</v>
      </c>
      <c r="X43" s="2">
        <v>39</v>
      </c>
      <c r="Y43" s="3">
        <v>2175.71884896036</v>
      </c>
      <c r="Z43" s="4">
        <v>1000000</v>
      </c>
      <c r="AA43" s="4">
        <v>2020</v>
      </c>
      <c r="AB43" s="5">
        <v>776.67769999999996</v>
      </c>
      <c r="AC43" s="5">
        <v>775.98735829999998</v>
      </c>
    </row>
    <row r="44" spans="3:29" x14ac:dyDescent="0.3">
      <c r="C44" s="2">
        <v>40</v>
      </c>
      <c r="D44" s="3">
        <v>5253.7292650855497</v>
      </c>
      <c r="E44" s="4">
        <v>100000</v>
      </c>
      <c r="F44" s="4">
        <v>219</v>
      </c>
      <c r="G44" s="5">
        <v>7.6517999999999997</v>
      </c>
      <c r="H44" s="5">
        <v>7.6030374999999903</v>
      </c>
      <c r="J44" s="2">
        <v>40</v>
      </c>
      <c r="K44" s="3">
        <v>7496.7871749060596</v>
      </c>
      <c r="L44" s="4">
        <v>300000</v>
      </c>
      <c r="M44" s="4">
        <v>657</v>
      </c>
      <c r="N44" s="5">
        <v>62.605800000000002</v>
      </c>
      <c r="O44" s="5">
        <v>62.448002600000002</v>
      </c>
      <c r="Q44" s="2">
        <v>40</v>
      </c>
      <c r="R44" s="3">
        <v>11358.242673668899</v>
      </c>
      <c r="S44" s="4">
        <v>500000</v>
      </c>
      <c r="T44" s="4">
        <v>1048</v>
      </c>
      <c r="U44" s="5">
        <v>168.75389999999999</v>
      </c>
      <c r="V44" s="5">
        <v>168.44904119999899</v>
      </c>
      <c r="X44" s="2">
        <v>40</v>
      </c>
      <c r="Y44" s="3">
        <v>701.29663617529604</v>
      </c>
      <c r="Z44" s="4">
        <v>1000000</v>
      </c>
      <c r="AA44" s="4">
        <v>2008</v>
      </c>
      <c r="AB44" s="5">
        <v>775.83489999999995</v>
      </c>
      <c r="AC44" s="5">
        <v>775.15014080000003</v>
      </c>
    </row>
    <row r="45" spans="3:29" x14ac:dyDescent="0.3">
      <c r="C45" s="2">
        <v>41</v>
      </c>
      <c r="D45" s="3">
        <v>1041.5834079722699</v>
      </c>
      <c r="E45" s="4">
        <v>100000</v>
      </c>
      <c r="F45" s="4">
        <v>220</v>
      </c>
      <c r="G45" s="5">
        <v>7.6660000000000004</v>
      </c>
      <c r="H45" s="5">
        <v>7.6162928000000001</v>
      </c>
      <c r="J45" s="2">
        <v>41</v>
      </c>
      <c r="K45" s="3">
        <v>4165.2324449425096</v>
      </c>
      <c r="L45" s="4">
        <v>300000</v>
      </c>
      <c r="M45" s="4">
        <v>633</v>
      </c>
      <c r="N45" s="5">
        <v>60.209699999999998</v>
      </c>
      <c r="O45" s="5">
        <v>60.052599999999998</v>
      </c>
      <c r="Q45" s="2">
        <v>41</v>
      </c>
      <c r="R45" s="3">
        <v>30805.183286142499</v>
      </c>
      <c r="S45" s="4">
        <v>500000</v>
      </c>
      <c r="T45" s="4">
        <v>1062</v>
      </c>
      <c r="U45" s="5">
        <v>173.23910000000001</v>
      </c>
      <c r="V45" s="5">
        <v>172.94651309999901</v>
      </c>
      <c r="X45" s="2">
        <v>41</v>
      </c>
      <c r="Y45" s="3">
        <v>9169.1418004884108</v>
      </c>
      <c r="Z45" s="4">
        <v>1000000</v>
      </c>
      <c r="AA45" s="4">
        <v>2036</v>
      </c>
      <c r="AB45" s="5">
        <v>807.77409999999998</v>
      </c>
      <c r="AC45" s="5">
        <v>807.05887259999997</v>
      </c>
    </row>
    <row r="46" spans="3:29" x14ac:dyDescent="0.3">
      <c r="C46" s="2">
        <v>42</v>
      </c>
      <c r="D46" s="3">
        <v>1400.0483978223201</v>
      </c>
      <c r="E46" s="4">
        <v>100000</v>
      </c>
      <c r="F46" s="4">
        <v>211</v>
      </c>
      <c r="G46" s="5">
        <v>7.5011000000000001</v>
      </c>
      <c r="H46" s="5">
        <v>7.4517746000000002</v>
      </c>
      <c r="J46" s="2">
        <v>42</v>
      </c>
      <c r="K46" s="3">
        <v>4755.4129891876801</v>
      </c>
      <c r="L46" s="4">
        <v>300000</v>
      </c>
      <c r="M46" s="4">
        <v>656</v>
      </c>
      <c r="N46" s="5">
        <v>60.405200000000001</v>
      </c>
      <c r="O46" s="5">
        <v>60.240647799999998</v>
      </c>
      <c r="Q46" s="2">
        <v>42</v>
      </c>
      <c r="R46" s="3">
        <v>11113.423303421299</v>
      </c>
      <c r="S46" s="4">
        <v>500000</v>
      </c>
      <c r="T46" s="4">
        <v>1058</v>
      </c>
      <c r="U46" s="5">
        <v>171.93629999999999</v>
      </c>
      <c r="V46" s="5">
        <v>171.64300479999901</v>
      </c>
      <c r="X46" s="2">
        <v>42</v>
      </c>
      <c r="Y46" s="3">
        <v>536.77138633576806</v>
      </c>
      <c r="Z46" s="4">
        <v>1000000</v>
      </c>
      <c r="AA46" s="4">
        <v>2033</v>
      </c>
      <c r="AB46" s="5">
        <v>802.0018</v>
      </c>
      <c r="AC46" s="5">
        <v>801.28589469999997</v>
      </c>
    </row>
    <row r="47" spans="3:29" x14ac:dyDescent="0.3">
      <c r="C47" s="2">
        <v>43</v>
      </c>
      <c r="D47" s="3">
        <v>346.168012684438</v>
      </c>
      <c r="E47" s="4">
        <v>100000</v>
      </c>
      <c r="F47" s="4">
        <v>215</v>
      </c>
      <c r="G47" s="5">
        <v>7.6105</v>
      </c>
      <c r="H47" s="5">
        <v>7.5615762999999996</v>
      </c>
      <c r="J47" s="2">
        <v>43</v>
      </c>
      <c r="K47" s="3">
        <v>1793.6788562837401</v>
      </c>
      <c r="L47" s="4">
        <v>300000</v>
      </c>
      <c r="M47" s="4">
        <v>651</v>
      </c>
      <c r="N47" s="5">
        <v>61.610199999999999</v>
      </c>
      <c r="O47" s="5">
        <v>61.451220799999902</v>
      </c>
      <c r="Q47" s="2">
        <v>43</v>
      </c>
      <c r="R47" s="3">
        <v>16446.134425978798</v>
      </c>
      <c r="S47" s="4">
        <v>500000</v>
      </c>
      <c r="T47" s="4">
        <v>1067</v>
      </c>
      <c r="U47" s="5">
        <v>171.58099999999999</v>
      </c>
      <c r="V47" s="5">
        <v>171.27750090000001</v>
      </c>
      <c r="X47" s="2">
        <v>43</v>
      </c>
      <c r="Y47" s="3">
        <v>4094.6961150644802</v>
      </c>
      <c r="Z47" s="4">
        <v>1000000</v>
      </c>
      <c r="AA47" s="4">
        <v>2029</v>
      </c>
      <c r="AB47" s="5">
        <v>816.72789999999998</v>
      </c>
      <c r="AC47" s="5">
        <v>815.96488750000003</v>
      </c>
    </row>
    <row r="48" spans="3:29" x14ac:dyDescent="0.3">
      <c r="C48" s="2">
        <v>44</v>
      </c>
      <c r="D48" s="3">
        <v>26.673947977436399</v>
      </c>
      <c r="E48" s="4">
        <v>100000</v>
      </c>
      <c r="F48" s="4">
        <v>226</v>
      </c>
      <c r="G48" s="5">
        <v>7.9160000000000004</v>
      </c>
      <c r="H48" s="5">
        <v>7.8669349000000004</v>
      </c>
      <c r="J48" s="2">
        <v>44</v>
      </c>
      <c r="K48" s="3">
        <v>48.908271151937399</v>
      </c>
      <c r="L48" s="4">
        <v>300000</v>
      </c>
      <c r="M48" s="4">
        <v>644</v>
      </c>
      <c r="N48" s="5">
        <v>61.0047</v>
      </c>
      <c r="O48" s="5">
        <v>60.849047800000001</v>
      </c>
      <c r="Q48" s="2">
        <v>44</v>
      </c>
      <c r="R48" s="3">
        <v>11749.1831304473</v>
      </c>
      <c r="S48" s="4">
        <v>500000</v>
      </c>
      <c r="T48" s="4">
        <v>1065</v>
      </c>
      <c r="U48" s="5">
        <v>172.76740000000001</v>
      </c>
      <c r="V48" s="5">
        <v>172.47369939999999</v>
      </c>
      <c r="X48" s="2">
        <v>44</v>
      </c>
      <c r="Y48" s="3">
        <v>376.84228088428699</v>
      </c>
      <c r="Z48" s="4">
        <v>1000000</v>
      </c>
      <c r="AA48" s="4">
        <v>2037</v>
      </c>
      <c r="AB48" s="5">
        <v>820.70190000000002</v>
      </c>
      <c r="AC48" s="5">
        <v>819.9579698</v>
      </c>
    </row>
    <row r="49" spans="3:29" x14ac:dyDescent="0.3">
      <c r="C49" s="2">
        <v>45</v>
      </c>
      <c r="D49" s="3">
        <v>137.35276847093601</v>
      </c>
      <c r="E49" s="4">
        <v>100000</v>
      </c>
      <c r="F49" s="4">
        <v>222</v>
      </c>
      <c r="G49" s="5">
        <v>7.8372999999999999</v>
      </c>
      <c r="H49" s="5">
        <v>7.7872370000000002</v>
      </c>
      <c r="J49" s="2">
        <v>45</v>
      </c>
      <c r="K49" s="3">
        <v>276.51669608155498</v>
      </c>
      <c r="L49" s="4">
        <v>300000</v>
      </c>
      <c r="M49" s="4">
        <v>641</v>
      </c>
      <c r="N49" s="5">
        <v>60.088500000000003</v>
      </c>
      <c r="O49" s="5">
        <v>59.931983699999897</v>
      </c>
      <c r="Q49" s="2">
        <v>45</v>
      </c>
      <c r="R49" s="3">
        <v>4054.45609689917</v>
      </c>
      <c r="S49" s="4">
        <v>500000</v>
      </c>
      <c r="T49" s="4">
        <v>1063</v>
      </c>
      <c r="U49" s="5">
        <v>172.32599999999999</v>
      </c>
      <c r="V49" s="5">
        <v>172.0379671</v>
      </c>
      <c r="X49" s="2">
        <v>45</v>
      </c>
      <c r="Y49" s="3">
        <v>1931.57057954943</v>
      </c>
      <c r="Z49" s="4">
        <v>1000000</v>
      </c>
      <c r="AA49" s="4">
        <v>2036</v>
      </c>
      <c r="AB49" s="5">
        <v>796.50710000000004</v>
      </c>
      <c r="AC49" s="5">
        <v>795.77715369999999</v>
      </c>
    </row>
    <row r="50" spans="3:29" x14ac:dyDescent="0.3">
      <c r="C50" s="2">
        <v>46</v>
      </c>
      <c r="D50" s="3">
        <v>1279.1569581614699</v>
      </c>
      <c r="E50" s="4">
        <v>100000</v>
      </c>
      <c r="F50" s="4">
        <v>223</v>
      </c>
      <c r="G50" s="5">
        <v>7.6498999999999997</v>
      </c>
      <c r="H50" s="5">
        <v>7.5996237000000004</v>
      </c>
      <c r="J50" s="2">
        <v>46</v>
      </c>
      <c r="K50" s="3">
        <v>327.639283069523</v>
      </c>
      <c r="L50" s="4">
        <v>300000</v>
      </c>
      <c r="M50" s="4">
        <v>645</v>
      </c>
      <c r="N50" s="5">
        <v>59.573300000000003</v>
      </c>
      <c r="O50" s="5">
        <v>59.414917799999998</v>
      </c>
      <c r="Q50" s="2">
        <v>46</v>
      </c>
      <c r="R50" s="3">
        <v>26296.2174104285</v>
      </c>
      <c r="S50" s="4">
        <v>500000</v>
      </c>
      <c r="T50" s="4">
        <v>1059</v>
      </c>
      <c r="U50" s="5">
        <v>169.89599999999999</v>
      </c>
      <c r="V50" s="5">
        <v>169.6018263</v>
      </c>
      <c r="X50" s="2">
        <v>46</v>
      </c>
      <c r="Y50" s="3">
        <v>1565.1398443537701</v>
      </c>
      <c r="Z50" s="4">
        <v>1000000</v>
      </c>
      <c r="AA50" s="4">
        <v>2017</v>
      </c>
      <c r="AB50" s="5">
        <v>802.09839999999997</v>
      </c>
      <c r="AC50" s="5">
        <v>801.39176090000001</v>
      </c>
    </row>
    <row r="51" spans="3:29" x14ac:dyDescent="0.3">
      <c r="C51" s="2">
        <v>47</v>
      </c>
      <c r="D51" s="3">
        <v>2528.8039686203301</v>
      </c>
      <c r="E51" s="4">
        <v>100000</v>
      </c>
      <c r="F51" s="4">
        <v>228</v>
      </c>
      <c r="G51" s="5">
        <v>7.9783999999999997</v>
      </c>
      <c r="H51" s="5">
        <v>7.9279982000000002</v>
      </c>
      <c r="J51" s="2">
        <v>47</v>
      </c>
      <c r="K51" s="3">
        <v>1263.67582875932</v>
      </c>
      <c r="L51" s="4">
        <v>300000</v>
      </c>
      <c r="M51" s="4">
        <v>644</v>
      </c>
      <c r="N51" s="5">
        <v>60.216500000000003</v>
      </c>
      <c r="O51" s="5">
        <v>60.058687399999997</v>
      </c>
      <c r="Q51" s="2">
        <v>47</v>
      </c>
      <c r="R51" s="3">
        <v>8911.6034176683897</v>
      </c>
      <c r="S51" s="4">
        <v>500000</v>
      </c>
      <c r="T51" s="4">
        <v>1069</v>
      </c>
      <c r="U51" s="5">
        <v>174.2285</v>
      </c>
      <c r="V51" s="5">
        <v>173.9385814</v>
      </c>
      <c r="X51" s="2">
        <v>47</v>
      </c>
      <c r="Y51" s="3">
        <v>5671.1371251998798</v>
      </c>
      <c r="Z51" s="4">
        <v>1000000</v>
      </c>
      <c r="AA51" s="4">
        <v>2049</v>
      </c>
      <c r="AB51" s="5">
        <v>797.75130000000001</v>
      </c>
      <c r="AC51" s="5">
        <v>797.0284795</v>
      </c>
    </row>
    <row r="52" spans="3:29" x14ac:dyDescent="0.3">
      <c r="C52" s="2">
        <v>48</v>
      </c>
      <c r="D52" s="3">
        <v>3412.47067857194</v>
      </c>
      <c r="E52" s="4">
        <v>100000</v>
      </c>
      <c r="F52" s="4">
        <v>225</v>
      </c>
      <c r="G52" s="5">
        <v>8.0603999999999996</v>
      </c>
      <c r="H52" s="5">
        <v>8.0093949999999996</v>
      </c>
      <c r="J52" s="2">
        <v>48</v>
      </c>
      <c r="K52" s="3">
        <v>7429.5021955254097</v>
      </c>
      <c r="L52" s="4">
        <v>300000</v>
      </c>
      <c r="M52" s="4">
        <v>662</v>
      </c>
      <c r="N52" s="5">
        <v>60.814100000000003</v>
      </c>
      <c r="O52" s="5">
        <v>60.658091499999998</v>
      </c>
      <c r="Q52" s="2">
        <v>48</v>
      </c>
      <c r="R52" s="3">
        <v>12131.066348079599</v>
      </c>
      <c r="S52" s="4">
        <v>500000</v>
      </c>
      <c r="T52" s="4">
        <v>1049</v>
      </c>
      <c r="U52" s="5">
        <v>170.83799999999999</v>
      </c>
      <c r="V52" s="5">
        <v>170.546425</v>
      </c>
      <c r="X52" s="2">
        <v>48</v>
      </c>
      <c r="Y52" s="3">
        <v>8519.0971110025494</v>
      </c>
      <c r="Z52" s="4">
        <v>1000000</v>
      </c>
      <c r="AA52" s="4">
        <v>2014</v>
      </c>
      <c r="AB52" s="5">
        <v>811.13660000000004</v>
      </c>
      <c r="AC52" s="5">
        <v>810.40772800000002</v>
      </c>
    </row>
    <row r="53" spans="3:29" x14ac:dyDescent="0.3">
      <c r="C53" s="2">
        <v>49</v>
      </c>
      <c r="D53" s="3">
        <v>4.6528294369879797</v>
      </c>
      <c r="E53" s="4">
        <v>100000</v>
      </c>
      <c r="F53" s="4">
        <v>225</v>
      </c>
      <c r="G53" s="5">
        <v>8.1171000000000006</v>
      </c>
      <c r="H53" s="5">
        <v>8.06431789999999</v>
      </c>
      <c r="J53" s="2">
        <v>49</v>
      </c>
      <c r="K53" s="3">
        <v>542.30219106968798</v>
      </c>
      <c r="L53" s="4">
        <v>300000</v>
      </c>
      <c r="M53" s="4">
        <v>641</v>
      </c>
      <c r="N53" s="5">
        <v>59.540399999999998</v>
      </c>
      <c r="O53" s="5">
        <v>59.384182000000003</v>
      </c>
      <c r="Q53" s="2">
        <v>49</v>
      </c>
      <c r="R53" s="3">
        <v>27894.669852406099</v>
      </c>
      <c r="S53" s="4">
        <v>500000</v>
      </c>
      <c r="T53" s="4">
        <v>1074</v>
      </c>
      <c r="U53" s="5">
        <v>170.57679999999999</v>
      </c>
      <c r="V53" s="5">
        <v>170.2850588</v>
      </c>
      <c r="X53" s="2">
        <v>49</v>
      </c>
      <c r="Y53" s="3">
        <v>788.44375870415195</v>
      </c>
      <c r="Z53" s="4">
        <v>1000000</v>
      </c>
      <c r="AA53" s="4">
        <v>2015</v>
      </c>
      <c r="AB53" s="5">
        <v>805.70550000000003</v>
      </c>
      <c r="AC53" s="5">
        <v>804.97211110000001</v>
      </c>
    </row>
    <row r="54" spans="3:29" x14ac:dyDescent="0.3">
      <c r="C54" s="2">
        <v>50</v>
      </c>
      <c r="D54" s="3">
        <v>50.366261155893199</v>
      </c>
      <c r="E54" s="4">
        <v>100000</v>
      </c>
      <c r="F54" s="4">
        <v>224</v>
      </c>
      <c r="G54" s="5">
        <v>7.835</v>
      </c>
      <c r="H54" s="5">
        <v>7.7853338000000001</v>
      </c>
      <c r="J54" s="2">
        <v>50</v>
      </c>
      <c r="K54" s="3">
        <v>7501.0026025048101</v>
      </c>
      <c r="L54" s="4">
        <v>300000</v>
      </c>
      <c r="M54" s="4">
        <v>654</v>
      </c>
      <c r="N54" s="5">
        <v>60.205800000000004</v>
      </c>
      <c r="O54" s="5">
        <v>60.050793400000003</v>
      </c>
      <c r="Q54" s="2">
        <v>50</v>
      </c>
      <c r="R54" s="3">
        <v>16043.606116642801</v>
      </c>
      <c r="S54" s="4">
        <v>500000</v>
      </c>
      <c r="T54" s="4">
        <v>1056</v>
      </c>
      <c r="U54" s="5">
        <v>170.19720000000001</v>
      </c>
      <c r="V54" s="5">
        <v>169.90903319999899</v>
      </c>
      <c r="X54" s="2">
        <v>50</v>
      </c>
      <c r="Y54" s="3">
        <v>1601.7022130096</v>
      </c>
      <c r="Z54" s="4">
        <v>1000000</v>
      </c>
      <c r="AA54" s="4">
        <v>1998</v>
      </c>
      <c r="AB54" s="5">
        <v>801.31320000000005</v>
      </c>
      <c r="AC54" s="5">
        <v>800.55189069999994</v>
      </c>
    </row>
    <row r="55" spans="3:29" x14ac:dyDescent="0.3">
      <c r="C55" s="2">
        <v>51</v>
      </c>
      <c r="D55" s="3">
        <v>2.1305481508775301</v>
      </c>
      <c r="E55" s="4">
        <v>100000</v>
      </c>
      <c r="F55" s="4">
        <v>224</v>
      </c>
      <c r="G55" s="5">
        <v>7.6891999999999996</v>
      </c>
      <c r="H55" s="5">
        <v>7.6386246</v>
      </c>
      <c r="J55" s="2">
        <v>51</v>
      </c>
      <c r="K55" s="3">
        <v>9749.6045120899598</v>
      </c>
      <c r="L55" s="4">
        <v>300000</v>
      </c>
      <c r="M55" s="4">
        <v>648</v>
      </c>
      <c r="N55" s="5">
        <v>59.985399999999998</v>
      </c>
      <c r="O55" s="5">
        <v>59.826886700000003</v>
      </c>
      <c r="Q55" s="2">
        <v>51</v>
      </c>
      <c r="R55" s="3">
        <v>9528.8562757140098</v>
      </c>
      <c r="S55" s="4">
        <v>500000</v>
      </c>
      <c r="T55" s="4">
        <v>1073</v>
      </c>
      <c r="U55" s="5">
        <v>173.32390000000001</v>
      </c>
      <c r="V55" s="5">
        <v>173.02830909999901</v>
      </c>
      <c r="X55" s="2">
        <v>51</v>
      </c>
      <c r="Y55" s="3">
        <v>327.27354091295899</v>
      </c>
      <c r="Z55" s="4">
        <v>1000000</v>
      </c>
      <c r="AA55" s="4">
        <v>2053</v>
      </c>
      <c r="AB55" s="5">
        <v>835.29340000000002</v>
      </c>
      <c r="AC55" s="5">
        <v>834.51330469999903</v>
      </c>
    </row>
    <row r="56" spans="3:29" x14ac:dyDescent="0.3">
      <c r="C56" s="6" t="s">
        <v>3311</v>
      </c>
      <c r="D56" s="6">
        <f>AVERAGE(D5:D55)</f>
        <v>1632.2991928320084</v>
      </c>
      <c r="E56" s="7">
        <f>AVERAGE(E5:E55)</f>
        <v>100000</v>
      </c>
      <c r="F56" s="8">
        <f>AVERAGE(F5:F55)</f>
        <v>221.23529411764707</v>
      </c>
      <c r="G56" s="8">
        <f>AVERAGE(G5:G55)</f>
        <v>7.7204372549019604</v>
      </c>
      <c r="H56" s="8">
        <f>AVERAGE(H5:H55)</f>
        <v>7.6702555039215676</v>
      </c>
      <c r="J56" s="6" t="s">
        <v>3311</v>
      </c>
      <c r="K56" s="6">
        <f>AVERAGE(K5:K55)</f>
        <v>4384.9269327448483</v>
      </c>
      <c r="L56" s="7">
        <f>AVERAGE(L5:L55)</f>
        <v>300000</v>
      </c>
      <c r="M56" s="8">
        <f>AVERAGE(M5:M55)</f>
        <v>649.45098039215691</v>
      </c>
      <c r="N56" s="8">
        <f>AVERAGE(N5:N55)</f>
        <v>60.428764705882358</v>
      </c>
      <c r="O56" s="8">
        <f>AVERAGE(O5:O55)</f>
        <v>60.269336721764667</v>
      </c>
      <c r="Q56" s="6" t="s">
        <v>3311</v>
      </c>
      <c r="R56" s="6">
        <f>AVERAGE(R5:R55)</f>
        <v>13460.830512537852</v>
      </c>
      <c r="S56" s="7">
        <f>AVERAGE(S5:S55)</f>
        <v>500000</v>
      </c>
      <c r="T56" s="8">
        <f>AVERAGE(T5:T55)</f>
        <v>1060.5294117647059</v>
      </c>
      <c r="U56" s="8">
        <f>AVERAGE(U5:U55)</f>
        <v>170.87060588235292</v>
      </c>
      <c r="V56" s="8">
        <f>AVERAGE(V5:V55)</f>
        <v>170.57676014454881</v>
      </c>
      <c r="X56" s="6" t="s">
        <v>3311</v>
      </c>
      <c r="Y56" s="6">
        <f>AVERAGE(Y5:Y55)</f>
        <v>2115.7300750996401</v>
      </c>
      <c r="Z56" s="7">
        <f>AVERAGE(Z5:Z55)</f>
        <v>1000000</v>
      </c>
      <c r="AA56" s="8">
        <f>AVERAGE(AA5:AA55)</f>
        <v>2033.8235294117646</v>
      </c>
      <c r="AB56" s="8">
        <f>AVERAGE(AB5:AB55)</f>
        <v>797.65006274509835</v>
      </c>
      <c r="AC56" s="8">
        <f>AVERAGE(AC5:AC55)</f>
        <v>796.93687659999978</v>
      </c>
    </row>
    <row r="57" spans="3:29" x14ac:dyDescent="0.3">
      <c r="C57" s="6" t="s">
        <v>3310</v>
      </c>
      <c r="D57" s="6">
        <f>_xlfn.STDEV.S(D5:D55)</f>
        <v>2952.9187748319068</v>
      </c>
      <c r="J57" s="6" t="s">
        <v>3310</v>
      </c>
      <c r="K57" s="6">
        <f>_xlfn.STDEV.S(K5:K55)</f>
        <v>5084.9896711674237</v>
      </c>
      <c r="Q57" s="6" t="s">
        <v>3310</v>
      </c>
      <c r="R57" s="6">
        <f>_xlfn.STDEV.S(R5:R55)</f>
        <v>6553.7748925081542</v>
      </c>
      <c r="X57" s="6" t="s">
        <v>3310</v>
      </c>
      <c r="Y57" s="6">
        <f>_xlfn.STDEV.S(Y5:Y55)</f>
        <v>2264.8567609609581</v>
      </c>
    </row>
    <row r="58" spans="3:29" x14ac:dyDescent="0.3">
      <c r="C58" s="6" t="s">
        <v>3309</v>
      </c>
      <c r="D58" s="6">
        <f>MIN(D5:D55)</f>
        <v>2.1305481508775301</v>
      </c>
      <c r="J58" s="6" t="s">
        <v>3309</v>
      </c>
      <c r="K58" s="6">
        <f>MIN(K5:K55)</f>
        <v>44.706105324847101</v>
      </c>
      <c r="Q58" s="6" t="s">
        <v>3309</v>
      </c>
      <c r="R58" s="6">
        <f>MIN(R5:R55)</f>
        <v>3414.6749505391999</v>
      </c>
      <c r="X58" s="6" t="s">
        <v>3309</v>
      </c>
      <c r="Y58" s="6">
        <f>MIN(Y5:Y55)</f>
        <v>130.16331055833001</v>
      </c>
    </row>
    <row r="59" spans="3:29" x14ac:dyDescent="0.3">
      <c r="C59" s="6" t="s">
        <v>3308</v>
      </c>
      <c r="D59" s="6">
        <f>MAX(D5:D55)</f>
        <v>14767.1886789213</v>
      </c>
      <c r="J59" s="6" t="s">
        <v>3308</v>
      </c>
      <c r="K59" s="6">
        <f>MAX(K5:K55)</f>
        <v>21861.329363849702</v>
      </c>
      <c r="Q59" s="6" t="s">
        <v>3308</v>
      </c>
      <c r="R59" s="6">
        <f>MAX(R5:R55)</f>
        <v>30805.183286142499</v>
      </c>
      <c r="X59" s="6" t="s">
        <v>3308</v>
      </c>
      <c r="Y59" s="6">
        <f>MAX(Y5:Y55)</f>
        <v>9169.1418004884108</v>
      </c>
    </row>
    <row r="60" spans="3:29" x14ac:dyDescent="0.3">
      <c r="C60" s="6" t="s">
        <v>4795</v>
      </c>
      <c r="D60" s="6">
        <f>MEDIAN(D5:D55)</f>
        <v>346.330004495087</v>
      </c>
      <c r="J60" s="6" t="s">
        <v>4795</v>
      </c>
      <c r="K60" s="6">
        <f>MEDIAN(K5:K55)</f>
        <v>2293.9916579237401</v>
      </c>
      <c r="Q60" s="6" t="s">
        <v>4795</v>
      </c>
      <c r="R60" s="6">
        <f>MEDIAN(R5:R55)</f>
        <v>12131.066348079599</v>
      </c>
      <c r="X60" s="6" t="s">
        <v>4795</v>
      </c>
      <c r="Y60" s="6">
        <f>MEDIAN(Y5:Y55)</f>
        <v>1369.8404825611201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3357</v>
      </c>
      <c r="D64" s="17"/>
      <c r="E64" s="17"/>
      <c r="F64" s="17"/>
      <c r="G64" s="17"/>
      <c r="H64" s="18"/>
      <c r="J64" s="16" t="s">
        <v>3358</v>
      </c>
      <c r="K64" s="17"/>
      <c r="L64" s="17"/>
      <c r="M64" s="17"/>
      <c r="N64" s="17"/>
      <c r="O64" s="18"/>
      <c r="Q64" s="16" t="s">
        <v>3359</v>
      </c>
      <c r="R64" s="17"/>
      <c r="S64" s="17"/>
      <c r="T64" s="17"/>
      <c r="U64" s="17"/>
      <c r="V64" s="18"/>
      <c r="X64" s="16" t="s">
        <v>4817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1632.2991928320084</v>
      </c>
      <c r="E66" s="10">
        <v>100000</v>
      </c>
      <c r="F66" s="11">
        <v>221.23529411764707</v>
      </c>
      <c r="G66" s="11">
        <v>7.7204372549019604</v>
      </c>
      <c r="H66" s="11">
        <v>7.6702555039215676</v>
      </c>
      <c r="J66" s="9" t="s">
        <v>3311</v>
      </c>
      <c r="K66" s="9">
        <v>4384.9269327448483</v>
      </c>
      <c r="L66" s="10">
        <v>300000</v>
      </c>
      <c r="M66" s="11">
        <v>649.45098039215691</v>
      </c>
      <c r="N66" s="11">
        <v>60.428764705882358</v>
      </c>
      <c r="O66" s="11">
        <v>60.269336721764667</v>
      </c>
      <c r="Q66" s="9" t="s">
        <v>3311</v>
      </c>
      <c r="R66" s="9">
        <v>13460.830512537852</v>
      </c>
      <c r="S66" s="10">
        <v>500000</v>
      </c>
      <c r="T66" s="11">
        <v>1060.5294117647059</v>
      </c>
      <c r="U66" s="11">
        <v>170.87060588235292</v>
      </c>
      <c r="V66" s="11">
        <v>170.57676014454881</v>
      </c>
      <c r="X66" s="9" t="s">
        <v>3311</v>
      </c>
      <c r="Y66" s="9">
        <v>2115.7300750996401</v>
      </c>
      <c r="Z66" s="10">
        <v>1000000</v>
      </c>
      <c r="AA66" s="11">
        <v>2033.8235294117646</v>
      </c>
      <c r="AB66" s="11">
        <v>797.65006274509835</v>
      </c>
      <c r="AC66" s="11">
        <v>796.93687659999978</v>
      </c>
    </row>
    <row r="67" spans="3:29" x14ac:dyDescent="0.3">
      <c r="C67" s="9" t="s">
        <v>3310</v>
      </c>
      <c r="D67" s="9">
        <v>2952.9187748319068</v>
      </c>
      <c r="J67" s="9" t="s">
        <v>3310</v>
      </c>
      <c r="K67" s="9">
        <v>5084.9896711674237</v>
      </c>
      <c r="Q67" s="9" t="s">
        <v>3310</v>
      </c>
      <c r="R67" s="9">
        <v>6553.7748925081542</v>
      </c>
      <c r="X67" s="9" t="s">
        <v>3310</v>
      </c>
      <c r="Y67" s="9">
        <v>2264.8567609609581</v>
      </c>
    </row>
    <row r="68" spans="3:29" x14ac:dyDescent="0.3">
      <c r="C68" s="9" t="s">
        <v>3309</v>
      </c>
      <c r="D68" s="9">
        <v>2.1305481508775301</v>
      </c>
      <c r="J68" s="9" t="s">
        <v>3309</v>
      </c>
      <c r="K68" s="9">
        <v>44.706105324847101</v>
      </c>
      <c r="Q68" s="9" t="s">
        <v>3309</v>
      </c>
      <c r="R68" s="9">
        <v>3414.6749505391999</v>
      </c>
      <c r="X68" s="9" t="s">
        <v>3309</v>
      </c>
      <c r="Y68" s="9">
        <v>130.16331055833001</v>
      </c>
    </row>
    <row r="69" spans="3:29" x14ac:dyDescent="0.3">
      <c r="C69" s="9" t="s">
        <v>3308</v>
      </c>
      <c r="D69" s="9">
        <v>14767.1886789213</v>
      </c>
      <c r="J69" s="9" t="s">
        <v>3308</v>
      </c>
      <c r="K69" s="9">
        <v>21861.329363849702</v>
      </c>
      <c r="Q69" s="9" t="s">
        <v>3308</v>
      </c>
      <c r="R69" s="9">
        <v>30805.183286142499</v>
      </c>
      <c r="X69" s="9" t="s">
        <v>3308</v>
      </c>
      <c r="Y69" s="9">
        <v>9169.1418004884108</v>
      </c>
    </row>
    <row r="70" spans="3:29" x14ac:dyDescent="0.3">
      <c r="C70" s="9" t="s">
        <v>4795</v>
      </c>
      <c r="D70" s="9">
        <v>346.330004495087</v>
      </c>
      <c r="J70" s="9" t="s">
        <v>4795</v>
      </c>
      <c r="K70" s="9">
        <v>2293.9916579237401</v>
      </c>
      <c r="Q70" s="9" t="s">
        <v>4795</v>
      </c>
      <c r="R70" s="9">
        <v>12131.066348079599</v>
      </c>
      <c r="X70" s="9" t="s">
        <v>4795</v>
      </c>
      <c r="Y70" s="9">
        <v>1369.8404825611201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B04D-ADB2-4DD0-956E-2D0ABC62E25E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3360</v>
      </c>
      <c r="D3" s="17"/>
      <c r="E3" s="17"/>
      <c r="F3" s="17"/>
      <c r="G3" s="17"/>
      <c r="H3" s="18"/>
      <c r="J3" s="16" t="s">
        <v>3361</v>
      </c>
      <c r="K3" s="17"/>
      <c r="L3" s="17"/>
      <c r="M3" s="17"/>
      <c r="N3" s="17"/>
      <c r="O3" s="18"/>
      <c r="Q3" s="16" t="s">
        <v>3362</v>
      </c>
      <c r="R3" s="17"/>
      <c r="S3" s="17"/>
      <c r="T3" s="17"/>
      <c r="U3" s="17"/>
      <c r="V3" s="18"/>
      <c r="X3" s="16" t="s">
        <v>4818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0.31217328521438498</v>
      </c>
      <c r="E5" s="4">
        <v>100000</v>
      </c>
      <c r="F5" s="4">
        <v>219</v>
      </c>
      <c r="G5" s="5">
        <v>7.3315999999999999</v>
      </c>
      <c r="H5" s="5">
        <v>7.2659396999999997</v>
      </c>
      <c r="J5" s="2">
        <v>1</v>
      </c>
      <c r="K5" s="3">
        <v>759.45718273302896</v>
      </c>
      <c r="L5" s="4">
        <v>300000</v>
      </c>
      <c r="M5" s="4">
        <v>647</v>
      </c>
      <c r="N5" s="5">
        <v>57.465200000000003</v>
      </c>
      <c r="O5" s="5">
        <v>55.955342999999999</v>
      </c>
      <c r="Q5" s="2">
        <v>1</v>
      </c>
      <c r="R5" s="3">
        <v>1650.68984256157</v>
      </c>
      <c r="S5" s="4">
        <v>500000</v>
      </c>
      <c r="T5" s="4">
        <v>1052</v>
      </c>
      <c r="U5" s="5">
        <v>161.3817</v>
      </c>
      <c r="V5" s="5">
        <v>158.2764698</v>
      </c>
      <c r="X5" s="2">
        <v>1</v>
      </c>
      <c r="Y5" s="3">
        <v>3013.5261682022201</v>
      </c>
      <c r="Z5" s="4">
        <v>1000000</v>
      </c>
      <c r="AA5" s="4">
        <v>2045</v>
      </c>
      <c r="AB5" s="5">
        <v>787.42949999999996</v>
      </c>
      <c r="AC5" s="5">
        <v>774.27130360000001</v>
      </c>
    </row>
    <row r="6" spans="3:29" x14ac:dyDescent="0.3">
      <c r="C6" s="2">
        <v>2</v>
      </c>
      <c r="D6" s="3">
        <v>5.59913739463149</v>
      </c>
      <c r="E6" s="4">
        <v>100000</v>
      </c>
      <c r="F6" s="4">
        <v>228</v>
      </c>
      <c r="G6" s="5">
        <v>7.3594999999999997</v>
      </c>
      <c r="H6" s="5">
        <v>7.3107357999999998</v>
      </c>
      <c r="J6" s="2">
        <v>2</v>
      </c>
      <c r="K6" s="3">
        <v>709.40207360043905</v>
      </c>
      <c r="L6" s="4">
        <v>300000</v>
      </c>
      <c r="M6" s="4">
        <v>654</v>
      </c>
      <c r="N6" s="5">
        <v>55.744199999999999</v>
      </c>
      <c r="O6" s="5">
        <v>55.584299700000003</v>
      </c>
      <c r="Q6" s="2">
        <v>2</v>
      </c>
      <c r="R6" s="3">
        <v>1076.47570864875</v>
      </c>
      <c r="S6" s="4">
        <v>500000</v>
      </c>
      <c r="T6" s="4">
        <v>1045</v>
      </c>
      <c r="U6" s="5">
        <v>160.5729</v>
      </c>
      <c r="V6" s="5">
        <v>160.27808890099999</v>
      </c>
      <c r="X6" s="2">
        <v>2</v>
      </c>
      <c r="Y6" s="3">
        <v>3229.5839565645902</v>
      </c>
      <c r="Z6" s="4">
        <v>1000000</v>
      </c>
      <c r="AA6" s="4">
        <v>2060</v>
      </c>
      <c r="AB6" s="5">
        <v>768.03539999999998</v>
      </c>
      <c r="AC6" s="5">
        <v>760.80688129999999</v>
      </c>
    </row>
    <row r="7" spans="3:29" x14ac:dyDescent="0.3">
      <c r="C7" s="2">
        <v>3</v>
      </c>
      <c r="D7" s="3">
        <v>13.792719662494999</v>
      </c>
      <c r="E7" s="4">
        <v>100000</v>
      </c>
      <c r="F7" s="4">
        <v>221</v>
      </c>
      <c r="G7" s="5">
        <v>7.3132000000000001</v>
      </c>
      <c r="H7" s="5">
        <v>7.2640444999999998</v>
      </c>
      <c r="J7" s="2">
        <v>3</v>
      </c>
      <c r="K7" s="3">
        <v>170.38636381059399</v>
      </c>
      <c r="L7" s="4">
        <v>300000</v>
      </c>
      <c r="M7" s="4">
        <v>670</v>
      </c>
      <c r="N7" s="5">
        <v>54.8782</v>
      </c>
      <c r="O7" s="5">
        <v>54.7162091</v>
      </c>
      <c r="Q7" s="2">
        <v>3</v>
      </c>
      <c r="R7" s="3">
        <v>698.52899869207397</v>
      </c>
      <c r="S7" s="4">
        <v>500000</v>
      </c>
      <c r="T7" s="4">
        <v>1073</v>
      </c>
      <c r="U7" s="5">
        <v>159.95160000000001</v>
      </c>
      <c r="V7" s="5">
        <v>157.98706367599999</v>
      </c>
      <c r="X7" s="2">
        <v>3</v>
      </c>
      <c r="Y7" s="3">
        <v>4144.2759299331201</v>
      </c>
      <c r="Z7" s="4">
        <v>1000000</v>
      </c>
      <c r="AA7" s="4">
        <v>2035</v>
      </c>
      <c r="AB7" s="5">
        <v>810.72159999999997</v>
      </c>
      <c r="AC7" s="5">
        <v>798.94331019999902</v>
      </c>
    </row>
    <row r="8" spans="3:29" x14ac:dyDescent="0.3">
      <c r="C8" s="2">
        <v>4</v>
      </c>
      <c r="D8" s="3">
        <v>5.2915160726322403</v>
      </c>
      <c r="E8" s="4">
        <v>100000</v>
      </c>
      <c r="F8" s="4">
        <v>225</v>
      </c>
      <c r="G8" s="5">
        <v>7.1561000000000003</v>
      </c>
      <c r="H8" s="5">
        <v>7.1082871000000001</v>
      </c>
      <c r="J8" s="2">
        <v>4</v>
      </c>
      <c r="K8" s="3">
        <v>700.02233446760499</v>
      </c>
      <c r="L8" s="4">
        <v>300000</v>
      </c>
      <c r="M8" s="4">
        <v>639</v>
      </c>
      <c r="N8" s="5">
        <v>55.099699999999999</v>
      </c>
      <c r="O8" s="5">
        <v>54.941930599999999</v>
      </c>
      <c r="Q8" s="2">
        <v>4</v>
      </c>
      <c r="R8" s="3">
        <v>1396.91979172268</v>
      </c>
      <c r="S8" s="4">
        <v>500000</v>
      </c>
      <c r="T8" s="4">
        <v>1049</v>
      </c>
      <c r="U8" s="5">
        <v>155.73509999999999</v>
      </c>
      <c r="V8" s="5">
        <v>155.448873069</v>
      </c>
      <c r="X8" s="2">
        <v>4</v>
      </c>
      <c r="Y8" s="3">
        <v>3762.9298545545098</v>
      </c>
      <c r="Z8" s="4">
        <v>1000000</v>
      </c>
      <c r="AA8" s="4">
        <v>2026</v>
      </c>
      <c r="AB8" s="5">
        <v>782.06449999999995</v>
      </c>
      <c r="AC8" s="5">
        <v>781.32522029999996</v>
      </c>
    </row>
    <row r="9" spans="3:29" x14ac:dyDescent="0.3">
      <c r="C9" s="2">
        <v>5</v>
      </c>
      <c r="D9" s="3">
        <v>1.9899181420280401</v>
      </c>
      <c r="E9" s="4">
        <v>100000</v>
      </c>
      <c r="F9" s="4">
        <v>219</v>
      </c>
      <c r="G9" s="5">
        <v>7.0991999999999997</v>
      </c>
      <c r="H9" s="5">
        <v>7.0493177999999999</v>
      </c>
      <c r="J9" s="2">
        <v>5</v>
      </c>
      <c r="K9" s="3">
        <v>562.86128818048803</v>
      </c>
      <c r="L9" s="4">
        <v>300000</v>
      </c>
      <c r="M9" s="4">
        <v>637</v>
      </c>
      <c r="N9" s="5">
        <v>54.558399999999999</v>
      </c>
      <c r="O9" s="5">
        <v>54.402112099999997</v>
      </c>
      <c r="Q9" s="2">
        <v>5</v>
      </c>
      <c r="R9" s="3">
        <v>468.78538204812702</v>
      </c>
      <c r="S9" s="4">
        <v>500000</v>
      </c>
      <c r="T9" s="4">
        <v>1061</v>
      </c>
      <c r="U9" s="5">
        <v>165.16290000000001</v>
      </c>
      <c r="V9" s="5">
        <v>161.82005157699999</v>
      </c>
      <c r="X9" s="2">
        <v>5</v>
      </c>
      <c r="Y9" s="3">
        <v>2831.2775629859898</v>
      </c>
      <c r="Z9" s="4">
        <v>1000000</v>
      </c>
      <c r="AA9" s="4">
        <v>2036</v>
      </c>
      <c r="AB9" s="5">
        <v>781.28369999999995</v>
      </c>
      <c r="AC9" s="5">
        <v>755.92918780000002</v>
      </c>
    </row>
    <row r="10" spans="3:29" x14ac:dyDescent="0.3">
      <c r="C10" s="2">
        <v>6</v>
      </c>
      <c r="D10" s="3">
        <v>4.9747902827739301</v>
      </c>
      <c r="E10" s="4">
        <v>100000</v>
      </c>
      <c r="F10" s="4">
        <v>230</v>
      </c>
      <c r="G10" s="5">
        <v>7.5210999999999997</v>
      </c>
      <c r="H10" s="5">
        <v>7.4709608000000003</v>
      </c>
      <c r="J10" s="2">
        <v>6</v>
      </c>
      <c r="K10" s="3">
        <v>512.89278210754401</v>
      </c>
      <c r="L10" s="4">
        <v>300000</v>
      </c>
      <c r="M10" s="4">
        <v>663</v>
      </c>
      <c r="N10" s="5">
        <v>54.325400000000002</v>
      </c>
      <c r="O10" s="5">
        <v>53.396490199999903</v>
      </c>
      <c r="Q10" s="2">
        <v>6</v>
      </c>
      <c r="R10" s="3">
        <v>935.14683394629606</v>
      </c>
      <c r="S10" s="4">
        <v>500000</v>
      </c>
      <c r="T10" s="4">
        <v>1066</v>
      </c>
      <c r="U10" s="5">
        <v>158.81399999999999</v>
      </c>
      <c r="V10" s="5">
        <v>158.52538084199901</v>
      </c>
      <c r="X10" s="2">
        <v>6</v>
      </c>
      <c r="Y10" s="3">
        <v>3100.0145371643198</v>
      </c>
      <c r="Z10" s="4">
        <v>1000000</v>
      </c>
      <c r="AA10" s="4">
        <v>2039</v>
      </c>
      <c r="AB10" s="5">
        <v>767.49839999999995</v>
      </c>
      <c r="AC10" s="5">
        <v>746.28563399999996</v>
      </c>
    </row>
    <row r="11" spans="3:29" x14ac:dyDescent="0.3">
      <c r="C11" s="2">
        <v>7</v>
      </c>
      <c r="D11" s="3">
        <v>17.148203512056799</v>
      </c>
      <c r="E11" s="4">
        <v>100000</v>
      </c>
      <c r="F11" s="4">
        <v>214</v>
      </c>
      <c r="G11" s="5">
        <v>7.4078999999999997</v>
      </c>
      <c r="H11" s="5">
        <v>7.3588227000000002</v>
      </c>
      <c r="J11" s="2">
        <v>7</v>
      </c>
      <c r="K11" s="3">
        <v>740.61450792611595</v>
      </c>
      <c r="L11" s="4">
        <v>300000</v>
      </c>
      <c r="M11" s="4">
        <v>640</v>
      </c>
      <c r="N11" s="5">
        <v>55.349499999999999</v>
      </c>
      <c r="O11" s="5">
        <v>55.190229899999999</v>
      </c>
      <c r="Q11" s="2">
        <v>7</v>
      </c>
      <c r="R11" s="3">
        <v>1409.99426417121</v>
      </c>
      <c r="S11" s="4">
        <v>500000</v>
      </c>
      <c r="T11" s="4">
        <v>1064</v>
      </c>
      <c r="U11" s="5">
        <v>157.8749</v>
      </c>
      <c r="V11" s="5">
        <v>155.70861521</v>
      </c>
      <c r="X11" s="2">
        <v>7</v>
      </c>
      <c r="Y11" s="3">
        <v>2924.3755308106702</v>
      </c>
      <c r="Z11" s="4">
        <v>1000000</v>
      </c>
      <c r="AA11" s="4">
        <v>2039</v>
      </c>
      <c r="AB11" s="5">
        <v>775.54939999999999</v>
      </c>
      <c r="AC11" s="5">
        <v>748.09046969999997</v>
      </c>
    </row>
    <row r="12" spans="3:29" x14ac:dyDescent="0.3">
      <c r="C12" s="2">
        <v>8</v>
      </c>
      <c r="D12" s="3">
        <v>22.3020927811801</v>
      </c>
      <c r="E12" s="4">
        <v>100000</v>
      </c>
      <c r="F12" s="4">
        <v>221</v>
      </c>
      <c r="G12" s="5">
        <v>6.9157000000000002</v>
      </c>
      <c r="H12" s="5">
        <v>6.8668089999999999</v>
      </c>
      <c r="J12" s="2">
        <v>8</v>
      </c>
      <c r="K12" s="3">
        <v>603.80775163916303</v>
      </c>
      <c r="L12" s="4">
        <v>300000</v>
      </c>
      <c r="M12" s="4">
        <v>646</v>
      </c>
      <c r="N12" s="5">
        <v>55.057299999999998</v>
      </c>
      <c r="O12" s="5">
        <v>53.5984263</v>
      </c>
      <c r="Q12" s="2">
        <v>8</v>
      </c>
      <c r="R12" s="3">
        <v>1084.79050844981</v>
      </c>
      <c r="S12" s="4">
        <v>500000</v>
      </c>
      <c r="T12" s="4">
        <v>1067</v>
      </c>
      <c r="U12" s="5">
        <v>164.0359</v>
      </c>
      <c r="V12" s="5">
        <v>159.72815831999901</v>
      </c>
      <c r="X12" s="2">
        <v>8</v>
      </c>
      <c r="Y12" s="3">
        <v>2770.1891442651699</v>
      </c>
      <c r="Z12" s="4">
        <v>1000000</v>
      </c>
      <c r="AA12" s="4">
        <v>2027</v>
      </c>
      <c r="AB12" s="5">
        <v>752.44669999999996</v>
      </c>
      <c r="AC12" s="5">
        <v>744.06115399999999</v>
      </c>
    </row>
    <row r="13" spans="3:29" x14ac:dyDescent="0.3">
      <c r="C13" s="2">
        <v>9</v>
      </c>
      <c r="D13" s="3">
        <v>0.99504657813622499</v>
      </c>
      <c r="E13" s="4">
        <v>100000</v>
      </c>
      <c r="F13" s="4">
        <v>224</v>
      </c>
      <c r="G13" s="5">
        <v>7.3430999999999997</v>
      </c>
      <c r="H13" s="5">
        <v>7.2935103999999997</v>
      </c>
      <c r="J13" s="2">
        <v>9</v>
      </c>
      <c r="K13" s="3">
        <v>417.71196285325101</v>
      </c>
      <c r="L13" s="4">
        <v>300000</v>
      </c>
      <c r="M13" s="4">
        <v>637</v>
      </c>
      <c r="N13" s="5">
        <v>56.722999999999999</v>
      </c>
      <c r="O13" s="5">
        <v>55.501193200000003</v>
      </c>
      <c r="Q13" s="2">
        <v>9</v>
      </c>
      <c r="R13" s="3">
        <v>907.72244344664296</v>
      </c>
      <c r="S13" s="4">
        <v>500000</v>
      </c>
      <c r="T13" s="4">
        <v>1043</v>
      </c>
      <c r="U13" s="5">
        <v>159.96969999999999</v>
      </c>
      <c r="V13" s="5">
        <v>157.161597089</v>
      </c>
      <c r="X13" s="2">
        <v>9</v>
      </c>
      <c r="Y13" s="3">
        <v>3998.6747638094298</v>
      </c>
      <c r="Z13" s="4">
        <v>1000000</v>
      </c>
      <c r="AA13" s="4">
        <v>2037</v>
      </c>
      <c r="AB13" s="5">
        <v>766.03120000000001</v>
      </c>
      <c r="AC13" s="5">
        <v>741.50719590000006</v>
      </c>
    </row>
    <row r="14" spans="3:29" x14ac:dyDescent="0.3">
      <c r="C14" s="2">
        <v>10</v>
      </c>
      <c r="D14" s="3">
        <v>10.261749488633001</v>
      </c>
      <c r="E14" s="4">
        <v>100000</v>
      </c>
      <c r="F14" s="4">
        <v>227</v>
      </c>
      <c r="G14" s="5">
        <v>7.4005000000000001</v>
      </c>
      <c r="H14" s="5">
        <v>7.3510289000000002</v>
      </c>
      <c r="J14" s="2">
        <v>10</v>
      </c>
      <c r="K14" s="3">
        <v>603.56723822638196</v>
      </c>
      <c r="L14" s="4">
        <v>300000</v>
      </c>
      <c r="M14" s="4">
        <v>681</v>
      </c>
      <c r="N14" s="5">
        <v>57.896799999999999</v>
      </c>
      <c r="O14" s="5">
        <v>57.234185699999998</v>
      </c>
      <c r="Q14" s="2">
        <v>10</v>
      </c>
      <c r="R14" s="3">
        <v>1660.5544424597199</v>
      </c>
      <c r="S14" s="4">
        <v>500000</v>
      </c>
      <c r="T14" s="4">
        <v>1051</v>
      </c>
      <c r="U14" s="5">
        <v>158.56280000000001</v>
      </c>
      <c r="V14" s="5">
        <v>158.01296311999999</v>
      </c>
      <c r="X14" s="2">
        <v>10</v>
      </c>
      <c r="Y14" s="3">
        <v>3561.3699954513199</v>
      </c>
      <c r="Z14" s="4">
        <v>1000000</v>
      </c>
      <c r="AA14" s="4">
        <v>2006</v>
      </c>
      <c r="AB14" s="5">
        <v>795.34960000000001</v>
      </c>
      <c r="AC14" s="5">
        <v>766.63592040000003</v>
      </c>
    </row>
    <row r="15" spans="3:29" x14ac:dyDescent="0.3">
      <c r="C15" s="2">
        <v>11</v>
      </c>
      <c r="D15" s="3">
        <v>4.9868039617194801</v>
      </c>
      <c r="E15" s="4">
        <v>100000</v>
      </c>
      <c r="F15" s="4">
        <v>228</v>
      </c>
      <c r="G15" s="5">
        <v>7.5579000000000001</v>
      </c>
      <c r="H15" s="5">
        <v>7.5082402999999998</v>
      </c>
      <c r="J15" s="2">
        <v>11</v>
      </c>
      <c r="K15" s="3">
        <v>687.095650925835</v>
      </c>
      <c r="L15" s="4">
        <v>300000</v>
      </c>
      <c r="M15" s="4">
        <v>667</v>
      </c>
      <c r="N15" s="5">
        <v>58.670699999999997</v>
      </c>
      <c r="O15" s="5">
        <v>56.853678699999897</v>
      </c>
      <c r="Q15" s="2">
        <v>11</v>
      </c>
      <c r="R15" s="3">
        <v>985.120669328654</v>
      </c>
      <c r="S15" s="4">
        <v>500000</v>
      </c>
      <c r="T15" s="4">
        <v>1066</v>
      </c>
      <c r="U15" s="5">
        <v>161.7491</v>
      </c>
      <c r="V15" s="5">
        <v>159.08015866299999</v>
      </c>
      <c r="X15" s="2">
        <v>11</v>
      </c>
      <c r="Y15" s="3">
        <v>3487.5779600235301</v>
      </c>
      <c r="Z15" s="4">
        <v>1000000</v>
      </c>
      <c r="AA15" s="4">
        <v>2018</v>
      </c>
      <c r="AB15" s="5">
        <v>816.42489999999998</v>
      </c>
      <c r="AC15" s="5">
        <v>797.04289759999995</v>
      </c>
    </row>
    <row r="16" spans="3:29" x14ac:dyDescent="0.3">
      <c r="C16" s="2">
        <v>12</v>
      </c>
      <c r="D16" s="3">
        <v>0.99497902085454304</v>
      </c>
      <c r="E16" s="4">
        <v>100000</v>
      </c>
      <c r="F16" s="4">
        <v>214</v>
      </c>
      <c r="G16" s="5">
        <v>7.5780000000000003</v>
      </c>
      <c r="H16" s="5">
        <v>7.5235278000000001</v>
      </c>
      <c r="J16" s="2">
        <v>12</v>
      </c>
      <c r="K16" s="3">
        <v>557.90585002553303</v>
      </c>
      <c r="L16" s="4">
        <v>300000</v>
      </c>
      <c r="M16" s="4">
        <v>643</v>
      </c>
      <c r="N16" s="5">
        <v>53.578200000000002</v>
      </c>
      <c r="O16" s="5">
        <v>53.4212147</v>
      </c>
      <c r="Q16" s="2">
        <v>12</v>
      </c>
      <c r="R16" s="3">
        <v>1401.2742409759101</v>
      </c>
      <c r="S16" s="4">
        <v>500000</v>
      </c>
      <c r="T16" s="4">
        <v>1042</v>
      </c>
      <c r="U16" s="5">
        <v>158.53460000000001</v>
      </c>
      <c r="V16" s="5">
        <v>156.842564251</v>
      </c>
      <c r="X16" s="2">
        <v>12</v>
      </c>
      <c r="Y16" s="3">
        <v>2829.9082689987699</v>
      </c>
      <c r="Z16" s="4">
        <v>1000000</v>
      </c>
      <c r="AA16" s="4">
        <v>2024</v>
      </c>
      <c r="AB16" s="5">
        <v>781.32439999999997</v>
      </c>
      <c r="AC16" s="5">
        <v>761.23125879999998</v>
      </c>
    </row>
    <row r="17" spans="3:29" x14ac:dyDescent="0.3">
      <c r="C17" s="2">
        <v>13</v>
      </c>
      <c r="D17" s="3">
        <v>1.3071323965841599</v>
      </c>
      <c r="E17" s="4">
        <v>100000</v>
      </c>
      <c r="F17" s="4">
        <v>210</v>
      </c>
      <c r="G17" s="5">
        <v>7.1536999999999997</v>
      </c>
      <c r="H17" s="5">
        <v>7.0196771999999896</v>
      </c>
      <c r="J17" s="2">
        <v>13</v>
      </c>
      <c r="K17" s="3">
        <v>537.142446346111</v>
      </c>
      <c r="L17" s="4">
        <v>300000</v>
      </c>
      <c r="M17" s="4">
        <v>648</v>
      </c>
      <c r="N17" s="5">
        <v>55.399500000000003</v>
      </c>
      <c r="O17" s="5">
        <v>55.235585799999903</v>
      </c>
      <c r="Q17" s="2">
        <v>13</v>
      </c>
      <c r="R17" s="3">
        <v>1248.55941845545</v>
      </c>
      <c r="S17" s="4">
        <v>500000</v>
      </c>
      <c r="T17" s="4">
        <v>1079</v>
      </c>
      <c r="U17" s="5">
        <v>158.15899999999999</v>
      </c>
      <c r="V17" s="5">
        <v>157.86662151399901</v>
      </c>
      <c r="X17" s="2">
        <v>13</v>
      </c>
      <c r="Y17" s="3">
        <v>2669.6942413762999</v>
      </c>
      <c r="Z17" s="4">
        <v>1000000</v>
      </c>
      <c r="AA17" s="4">
        <v>2029</v>
      </c>
      <c r="AB17" s="5">
        <v>767.00750000000005</v>
      </c>
      <c r="AC17" s="5">
        <v>739.46012299999995</v>
      </c>
    </row>
    <row r="18" spans="3:29" x14ac:dyDescent="0.3">
      <c r="C18" s="2">
        <v>14</v>
      </c>
      <c r="D18" s="3">
        <v>0.99496126569761101</v>
      </c>
      <c r="E18" s="4">
        <v>100000</v>
      </c>
      <c r="F18" s="4">
        <v>228</v>
      </c>
      <c r="G18" s="5">
        <v>7.2493999999999996</v>
      </c>
      <c r="H18" s="5">
        <v>7.1972902999999997</v>
      </c>
      <c r="J18" s="2">
        <v>14</v>
      </c>
      <c r="K18" s="3">
        <v>739.49016128837297</v>
      </c>
      <c r="L18" s="4">
        <v>300000</v>
      </c>
      <c r="M18" s="4">
        <v>645</v>
      </c>
      <c r="N18" s="5">
        <v>55.198</v>
      </c>
      <c r="O18" s="5">
        <v>55.042573499999897</v>
      </c>
      <c r="Q18" s="2">
        <v>14</v>
      </c>
      <c r="R18" s="3">
        <v>1250.07994390559</v>
      </c>
      <c r="S18" s="4">
        <v>500000</v>
      </c>
      <c r="T18" s="4">
        <v>1053</v>
      </c>
      <c r="U18" s="5">
        <v>161.7808</v>
      </c>
      <c r="V18" s="5">
        <v>158.13237507700001</v>
      </c>
      <c r="X18" s="2">
        <v>14</v>
      </c>
      <c r="Y18" s="3">
        <v>3845.9475094899599</v>
      </c>
      <c r="Z18" s="4">
        <v>1000000</v>
      </c>
      <c r="AA18" s="4">
        <v>2027</v>
      </c>
      <c r="AB18" s="5">
        <v>745.51599999999996</v>
      </c>
      <c r="AC18" s="5">
        <v>741.12140509999995</v>
      </c>
    </row>
    <row r="19" spans="3:29" x14ac:dyDescent="0.3">
      <c r="C19" s="2">
        <v>15</v>
      </c>
      <c r="D19" s="3">
        <v>9.9496221242675293</v>
      </c>
      <c r="E19" s="4">
        <v>100000</v>
      </c>
      <c r="F19" s="4">
        <v>204</v>
      </c>
      <c r="G19" s="5">
        <v>6.7655000000000003</v>
      </c>
      <c r="H19" s="5">
        <v>6.7155971000000001</v>
      </c>
      <c r="J19" s="2">
        <v>15</v>
      </c>
      <c r="K19" s="3">
        <v>494.81974227396802</v>
      </c>
      <c r="L19" s="4">
        <v>300000</v>
      </c>
      <c r="M19" s="4">
        <v>656</v>
      </c>
      <c r="N19" s="5">
        <v>55.920099999999998</v>
      </c>
      <c r="O19" s="5">
        <v>54.134407000000003</v>
      </c>
      <c r="Q19" s="2">
        <v>15</v>
      </c>
      <c r="R19" s="3">
        <v>886.24570861659095</v>
      </c>
      <c r="S19" s="4">
        <v>500000</v>
      </c>
      <c r="T19" s="4">
        <v>1072</v>
      </c>
      <c r="U19" s="5">
        <v>159.81610000000001</v>
      </c>
      <c r="V19" s="5">
        <v>157.25660952899901</v>
      </c>
      <c r="X19" s="2">
        <v>15</v>
      </c>
      <c r="Y19" s="3">
        <v>3452.64391986893</v>
      </c>
      <c r="Z19" s="4">
        <v>1000000</v>
      </c>
      <c r="AA19" s="4">
        <v>2032</v>
      </c>
      <c r="AB19" s="5">
        <v>763.57740000000001</v>
      </c>
      <c r="AC19" s="5">
        <v>746.80223980000005</v>
      </c>
    </row>
    <row r="20" spans="3:29" x14ac:dyDescent="0.3">
      <c r="C20" s="2">
        <v>16</v>
      </c>
      <c r="D20" s="3">
        <v>4.2921717463573197</v>
      </c>
      <c r="E20" s="4">
        <v>100000</v>
      </c>
      <c r="F20" s="4">
        <v>209</v>
      </c>
      <c r="G20" s="5">
        <v>6.9877000000000002</v>
      </c>
      <c r="H20" s="5">
        <v>6.9385076999999997</v>
      </c>
      <c r="J20" s="2">
        <v>16</v>
      </c>
      <c r="K20" s="3">
        <v>394.87498511777699</v>
      </c>
      <c r="L20" s="4">
        <v>300000</v>
      </c>
      <c r="M20" s="4">
        <v>640</v>
      </c>
      <c r="N20" s="5">
        <v>58.364199999999997</v>
      </c>
      <c r="O20" s="5">
        <v>56.703739300000002</v>
      </c>
      <c r="Q20" s="2">
        <v>16</v>
      </c>
      <c r="R20" s="3">
        <v>944.23257484968701</v>
      </c>
      <c r="S20" s="4">
        <v>500000</v>
      </c>
      <c r="T20" s="4">
        <v>1046</v>
      </c>
      <c r="U20" s="5">
        <v>159.19399999999999</v>
      </c>
      <c r="V20" s="5">
        <v>156.84304772999999</v>
      </c>
      <c r="X20" s="2">
        <v>16</v>
      </c>
      <c r="Y20" s="3">
        <v>3569.4070217088101</v>
      </c>
      <c r="Z20" s="4">
        <v>1000000</v>
      </c>
      <c r="AA20" s="4">
        <v>2029</v>
      </c>
      <c r="AB20" s="5">
        <v>749.44749999999999</v>
      </c>
      <c r="AC20" s="5">
        <v>748.76124529999902</v>
      </c>
    </row>
    <row r="21" spans="3:29" x14ac:dyDescent="0.3">
      <c r="C21" s="2">
        <v>17</v>
      </c>
      <c r="D21" s="3">
        <v>4.2920064635750297</v>
      </c>
      <c r="E21" s="4">
        <v>100000</v>
      </c>
      <c r="F21" s="4">
        <v>214</v>
      </c>
      <c r="G21" s="5">
        <v>7.1044999999999998</v>
      </c>
      <c r="H21" s="5">
        <v>7.0550341000000003</v>
      </c>
      <c r="J21" s="2">
        <v>17</v>
      </c>
      <c r="K21" s="3">
        <v>383.38379275424398</v>
      </c>
      <c r="L21" s="4">
        <v>300000</v>
      </c>
      <c r="M21" s="4">
        <v>649</v>
      </c>
      <c r="N21" s="5">
        <v>57.449199999999998</v>
      </c>
      <c r="O21" s="5">
        <v>57.288127799999998</v>
      </c>
      <c r="Q21" s="2">
        <v>17</v>
      </c>
      <c r="R21" s="3">
        <v>1120.2910801862899</v>
      </c>
      <c r="S21" s="4">
        <v>500000</v>
      </c>
      <c r="T21" s="4">
        <v>1069</v>
      </c>
      <c r="U21" s="5">
        <v>163.03200000000001</v>
      </c>
      <c r="V21" s="5">
        <v>159.38408609199999</v>
      </c>
      <c r="X21" s="2">
        <v>17</v>
      </c>
      <c r="Y21" s="3">
        <v>3306.9297492374899</v>
      </c>
      <c r="Z21" s="4">
        <v>1000000</v>
      </c>
      <c r="AA21" s="4">
        <v>2039</v>
      </c>
      <c r="AB21" s="5">
        <v>769.13789999999995</v>
      </c>
      <c r="AC21" s="5">
        <v>750.6201423</v>
      </c>
    </row>
    <row r="22" spans="3:29" x14ac:dyDescent="0.3">
      <c r="C22" s="2">
        <v>18</v>
      </c>
      <c r="D22" s="3">
        <v>13.4805455805433</v>
      </c>
      <c r="E22" s="4">
        <v>100000</v>
      </c>
      <c r="F22" s="4">
        <v>211</v>
      </c>
      <c r="G22" s="5">
        <v>7.1859000000000002</v>
      </c>
      <c r="H22" s="5">
        <v>7.1356431000000002</v>
      </c>
      <c r="J22" s="2">
        <v>18</v>
      </c>
      <c r="K22" s="3">
        <v>401.17720677381402</v>
      </c>
      <c r="L22" s="4">
        <v>300000</v>
      </c>
      <c r="M22" s="4">
        <v>652</v>
      </c>
      <c r="N22" s="5">
        <v>55.800199999999997</v>
      </c>
      <c r="O22" s="5">
        <v>55.639062299999999</v>
      </c>
      <c r="Q22" s="2">
        <v>18</v>
      </c>
      <c r="R22" s="3">
        <v>1061.2630816272101</v>
      </c>
      <c r="S22" s="4">
        <v>500000</v>
      </c>
      <c r="T22" s="4">
        <v>1063</v>
      </c>
      <c r="U22" s="5">
        <v>161.38470000000001</v>
      </c>
      <c r="V22" s="5">
        <v>157.52520189699999</v>
      </c>
      <c r="X22" s="2">
        <v>18</v>
      </c>
      <c r="Y22" s="3">
        <v>2743.1648569312401</v>
      </c>
      <c r="Z22" s="4">
        <v>1000000</v>
      </c>
      <c r="AA22" s="4">
        <v>2031</v>
      </c>
      <c r="AB22" s="5">
        <v>777.76260000000002</v>
      </c>
      <c r="AC22" s="5">
        <v>774.95926359999999</v>
      </c>
    </row>
    <row r="23" spans="3:29" x14ac:dyDescent="0.3">
      <c r="C23" s="2">
        <v>19</v>
      </c>
      <c r="D23" s="3">
        <v>32.485547488409701</v>
      </c>
      <c r="E23" s="4">
        <v>100000</v>
      </c>
      <c r="F23" s="4">
        <v>220</v>
      </c>
      <c r="G23" s="5">
        <v>7.2244999999999999</v>
      </c>
      <c r="H23" s="5">
        <v>7.1737674</v>
      </c>
      <c r="J23" s="2">
        <v>19</v>
      </c>
      <c r="K23" s="3">
        <v>518.30095209321496</v>
      </c>
      <c r="L23" s="4">
        <v>300000</v>
      </c>
      <c r="M23" s="4">
        <v>656</v>
      </c>
      <c r="N23" s="5">
        <v>55.827399999999997</v>
      </c>
      <c r="O23" s="5">
        <v>55.633552999999999</v>
      </c>
      <c r="Q23" s="2">
        <v>19</v>
      </c>
      <c r="R23" s="3">
        <v>1338.5748212180399</v>
      </c>
      <c r="S23" s="4">
        <v>500000</v>
      </c>
      <c r="T23" s="4">
        <v>1048</v>
      </c>
      <c r="U23" s="5">
        <v>160.4813</v>
      </c>
      <c r="V23" s="5">
        <v>157.57387997399999</v>
      </c>
      <c r="X23" s="2">
        <v>19</v>
      </c>
      <c r="Y23" s="3">
        <v>2754.7456223447898</v>
      </c>
      <c r="Z23" s="4">
        <v>1000000</v>
      </c>
      <c r="AA23" s="4">
        <v>2032</v>
      </c>
      <c r="AB23" s="5">
        <v>755.96950000000004</v>
      </c>
      <c r="AC23" s="5">
        <v>755.28041399999904</v>
      </c>
    </row>
    <row r="24" spans="3:29" x14ac:dyDescent="0.3">
      <c r="C24" s="2">
        <v>20</v>
      </c>
      <c r="D24" s="3">
        <v>36.465417396909203</v>
      </c>
      <c r="E24" s="4">
        <v>100000</v>
      </c>
      <c r="F24" s="4">
        <v>222</v>
      </c>
      <c r="G24" s="5">
        <v>7.5861000000000001</v>
      </c>
      <c r="H24" s="5">
        <v>7.5346769</v>
      </c>
      <c r="J24" s="2">
        <v>20</v>
      </c>
      <c r="K24" s="3">
        <v>594.18561185902695</v>
      </c>
      <c r="L24" s="4">
        <v>300000</v>
      </c>
      <c r="M24" s="4">
        <v>655</v>
      </c>
      <c r="N24" s="5">
        <v>53.7423</v>
      </c>
      <c r="O24" s="5">
        <v>53.584447099999899</v>
      </c>
      <c r="Q24" s="2">
        <v>20</v>
      </c>
      <c r="R24" s="3">
        <v>1236.52139304861</v>
      </c>
      <c r="S24" s="4">
        <v>500000</v>
      </c>
      <c r="T24" s="4">
        <v>1046</v>
      </c>
      <c r="U24" s="5">
        <v>156.31610000000001</v>
      </c>
      <c r="V24" s="5">
        <v>156.025419613</v>
      </c>
      <c r="X24" s="2">
        <v>20</v>
      </c>
      <c r="Y24" s="3">
        <v>2945.37665724004</v>
      </c>
      <c r="Z24" s="4">
        <v>1000000</v>
      </c>
      <c r="AA24" s="4">
        <v>2024</v>
      </c>
      <c r="AB24" s="5">
        <v>763.82560000000001</v>
      </c>
      <c r="AC24" s="5">
        <v>746.38176379999902</v>
      </c>
    </row>
    <row r="25" spans="3:29" x14ac:dyDescent="0.3">
      <c r="C25" s="2">
        <v>21</v>
      </c>
      <c r="D25" s="3">
        <v>21.307486084383498</v>
      </c>
      <c r="E25" s="4">
        <v>100000</v>
      </c>
      <c r="F25" s="4">
        <v>222</v>
      </c>
      <c r="G25" s="5">
        <v>7.2347000000000001</v>
      </c>
      <c r="H25" s="5">
        <v>7.18387729999999</v>
      </c>
      <c r="J25" s="2">
        <v>21</v>
      </c>
      <c r="K25" s="3">
        <v>186.761374630711</v>
      </c>
      <c r="L25" s="4">
        <v>300000</v>
      </c>
      <c r="M25" s="4">
        <v>650</v>
      </c>
      <c r="N25" s="5">
        <v>56.139400000000002</v>
      </c>
      <c r="O25" s="5">
        <v>55.968125399999998</v>
      </c>
      <c r="Q25" s="2">
        <v>21</v>
      </c>
      <c r="R25" s="3">
        <v>786.69533215697004</v>
      </c>
      <c r="S25" s="4">
        <v>500000</v>
      </c>
      <c r="T25" s="4">
        <v>1095</v>
      </c>
      <c r="U25" s="5">
        <v>158.66470000000001</v>
      </c>
      <c r="V25" s="5">
        <v>158.374025878</v>
      </c>
      <c r="X25" s="2">
        <v>21</v>
      </c>
      <c r="Y25" s="3">
        <v>2717.25872470372</v>
      </c>
      <c r="Z25" s="4">
        <v>1000000</v>
      </c>
      <c r="AA25" s="4">
        <v>2044</v>
      </c>
      <c r="AB25" s="5">
        <v>750.83439999999996</v>
      </c>
      <c r="AC25" s="5">
        <v>750.14712129999896</v>
      </c>
    </row>
    <row r="26" spans="3:29" x14ac:dyDescent="0.3">
      <c r="C26" s="2">
        <v>22</v>
      </c>
      <c r="D26" s="3">
        <v>17.460390807446601</v>
      </c>
      <c r="E26" s="4">
        <v>100000</v>
      </c>
      <c r="F26" s="4">
        <v>226</v>
      </c>
      <c r="G26" s="5">
        <v>7.407</v>
      </c>
      <c r="H26" s="5">
        <v>7.3558764999999999</v>
      </c>
      <c r="J26" s="2">
        <v>22</v>
      </c>
      <c r="K26" s="3">
        <v>331.17260508681602</v>
      </c>
      <c r="L26" s="4">
        <v>300000</v>
      </c>
      <c r="M26" s="4">
        <v>651</v>
      </c>
      <c r="N26" s="5">
        <v>54.304499999999997</v>
      </c>
      <c r="O26" s="5">
        <v>54.1435089</v>
      </c>
      <c r="Q26" s="2">
        <v>22</v>
      </c>
      <c r="R26" s="3">
        <v>813.41545452003595</v>
      </c>
      <c r="S26" s="4">
        <v>500000</v>
      </c>
      <c r="T26" s="4">
        <v>1045</v>
      </c>
      <c r="U26" s="5">
        <v>158.97540000000001</v>
      </c>
      <c r="V26" s="5">
        <v>154.40688609399999</v>
      </c>
      <c r="X26" s="2">
        <v>22</v>
      </c>
      <c r="Y26" s="3">
        <v>2522.5499139006001</v>
      </c>
      <c r="Z26" s="4">
        <v>1000000</v>
      </c>
      <c r="AA26" s="4">
        <v>2040</v>
      </c>
      <c r="AB26" s="5">
        <v>759.71559999999999</v>
      </c>
      <c r="AC26" s="5">
        <v>733.62402120000002</v>
      </c>
    </row>
    <row r="27" spans="3:29" x14ac:dyDescent="0.3">
      <c r="C27" s="2">
        <v>23</v>
      </c>
      <c r="D27" s="3">
        <v>17.148203521585401</v>
      </c>
      <c r="E27" s="4">
        <v>100000</v>
      </c>
      <c r="F27" s="4">
        <v>214</v>
      </c>
      <c r="G27" s="5">
        <v>7.3807999999999998</v>
      </c>
      <c r="H27" s="5">
        <v>7.3310351000000002</v>
      </c>
      <c r="J27" s="2">
        <v>23</v>
      </c>
      <c r="K27" s="3">
        <v>192.313486627434</v>
      </c>
      <c r="L27" s="4">
        <v>300000</v>
      </c>
      <c r="M27" s="4">
        <v>648</v>
      </c>
      <c r="N27" s="5">
        <v>56.566099999999999</v>
      </c>
      <c r="O27" s="5">
        <v>55.359487399999999</v>
      </c>
      <c r="Q27" s="2">
        <v>23</v>
      </c>
      <c r="R27" s="3">
        <v>1135.35901621111</v>
      </c>
      <c r="S27" s="4">
        <v>500000</v>
      </c>
      <c r="T27" s="4">
        <v>1073</v>
      </c>
      <c r="U27" s="5">
        <v>158.53309999999999</v>
      </c>
      <c r="V27" s="5">
        <v>158.24125149</v>
      </c>
      <c r="X27" s="2">
        <v>23</v>
      </c>
      <c r="Y27" s="3">
        <v>3171.9384613424099</v>
      </c>
      <c r="Z27" s="4">
        <v>1000000</v>
      </c>
      <c r="AA27" s="4">
        <v>2046</v>
      </c>
      <c r="AB27" s="5">
        <v>756.21420000000001</v>
      </c>
      <c r="AC27" s="5">
        <v>744.58937979999996</v>
      </c>
    </row>
    <row r="28" spans="3:29" x14ac:dyDescent="0.3">
      <c r="C28" s="2">
        <v>24</v>
      </c>
      <c r="D28" s="3">
        <v>12.1734132643493</v>
      </c>
      <c r="E28" s="4">
        <v>100000</v>
      </c>
      <c r="F28" s="4">
        <v>216</v>
      </c>
      <c r="G28" s="5">
        <v>7.3689</v>
      </c>
      <c r="H28" s="5">
        <v>7.3168875</v>
      </c>
      <c r="J28" s="2">
        <v>24</v>
      </c>
      <c r="K28" s="3">
        <v>611.17288148825003</v>
      </c>
      <c r="L28" s="4">
        <v>300000</v>
      </c>
      <c r="M28" s="4">
        <v>645</v>
      </c>
      <c r="N28" s="5">
        <v>55.473100000000002</v>
      </c>
      <c r="O28" s="5">
        <v>55.315044899999997</v>
      </c>
      <c r="Q28" s="2">
        <v>24</v>
      </c>
      <c r="R28" s="3">
        <v>993.84826498014695</v>
      </c>
      <c r="S28" s="4">
        <v>500000</v>
      </c>
      <c r="T28" s="4">
        <v>1066</v>
      </c>
      <c r="U28" s="5">
        <v>158.7236</v>
      </c>
      <c r="V28" s="5">
        <v>156.846807705</v>
      </c>
      <c r="X28" s="2">
        <v>24</v>
      </c>
      <c r="Y28" s="3">
        <v>2976.5412487856602</v>
      </c>
      <c r="Z28" s="4">
        <v>1000000</v>
      </c>
      <c r="AA28" s="4">
        <v>2035</v>
      </c>
      <c r="AB28" s="5">
        <v>759.07190000000003</v>
      </c>
      <c r="AC28" s="5">
        <v>756.80797019999898</v>
      </c>
    </row>
    <row r="29" spans="3:29" x14ac:dyDescent="0.3">
      <c r="C29" s="2">
        <v>25</v>
      </c>
      <c r="D29" s="3">
        <v>17.148203512012699</v>
      </c>
      <c r="E29" s="4">
        <v>100000</v>
      </c>
      <c r="F29" s="4">
        <v>218</v>
      </c>
      <c r="G29" s="5">
        <v>7.3475999999999999</v>
      </c>
      <c r="H29" s="5">
        <v>7.2936322999999899</v>
      </c>
      <c r="J29" s="2">
        <v>25</v>
      </c>
      <c r="K29" s="3">
        <v>386.35028314257801</v>
      </c>
      <c r="L29" s="4">
        <v>300000</v>
      </c>
      <c r="M29" s="4">
        <v>647</v>
      </c>
      <c r="N29" s="5">
        <v>55.59</v>
      </c>
      <c r="O29" s="5">
        <v>54.345674899999999</v>
      </c>
      <c r="Q29" s="2">
        <v>25</v>
      </c>
      <c r="R29" s="3">
        <v>712.02757004518696</v>
      </c>
      <c r="S29" s="4">
        <v>500000</v>
      </c>
      <c r="T29" s="4">
        <v>1057</v>
      </c>
      <c r="U29" s="5">
        <v>161.60720000000001</v>
      </c>
      <c r="V29" s="5">
        <v>156.025279923</v>
      </c>
      <c r="X29" s="2">
        <v>25</v>
      </c>
      <c r="Y29" s="3">
        <v>3649.12736942947</v>
      </c>
      <c r="Z29" s="4">
        <v>1000000</v>
      </c>
      <c r="AA29" s="4">
        <v>2042</v>
      </c>
      <c r="AB29" s="5">
        <v>765.46109999999999</v>
      </c>
      <c r="AC29" s="5">
        <v>745.76092789999996</v>
      </c>
    </row>
    <row r="30" spans="3:29" x14ac:dyDescent="0.3">
      <c r="C30" s="2">
        <v>26</v>
      </c>
      <c r="D30" s="3">
        <v>9.9495650444073291</v>
      </c>
      <c r="E30" s="4">
        <v>100000</v>
      </c>
      <c r="F30" s="4">
        <v>217</v>
      </c>
      <c r="G30" s="5">
        <v>7.2878999999999996</v>
      </c>
      <c r="H30" s="5">
        <v>7.2368657000000001</v>
      </c>
      <c r="J30" s="2">
        <v>26</v>
      </c>
      <c r="K30" s="3">
        <v>186.978058584243</v>
      </c>
      <c r="L30" s="4">
        <v>300000</v>
      </c>
      <c r="M30" s="4">
        <v>647</v>
      </c>
      <c r="N30" s="5">
        <v>55.595999999999997</v>
      </c>
      <c r="O30" s="5">
        <v>53.431925999999997</v>
      </c>
      <c r="Q30" s="2">
        <v>26</v>
      </c>
      <c r="R30" s="3">
        <v>926.87022544550803</v>
      </c>
      <c r="S30" s="4">
        <v>500000</v>
      </c>
      <c r="T30" s="4">
        <v>1063</v>
      </c>
      <c r="U30" s="5">
        <v>158.85120000000001</v>
      </c>
      <c r="V30" s="5">
        <v>155.85494606399999</v>
      </c>
      <c r="X30" s="2">
        <v>26</v>
      </c>
      <c r="Y30" s="3">
        <v>3102.0477946257301</v>
      </c>
      <c r="Z30" s="4">
        <v>1000000</v>
      </c>
      <c r="AA30" s="4">
        <v>2005</v>
      </c>
      <c r="AB30" s="5">
        <v>748.44299999999998</v>
      </c>
      <c r="AC30" s="5">
        <v>737.1680116</v>
      </c>
    </row>
    <row r="31" spans="3:29" x14ac:dyDescent="0.3">
      <c r="C31" s="2">
        <v>27</v>
      </c>
      <c r="D31" s="3">
        <v>17.034212230103002</v>
      </c>
      <c r="E31" s="4">
        <v>100000</v>
      </c>
      <c r="F31" s="4">
        <v>210</v>
      </c>
      <c r="G31" s="5">
        <v>7.181</v>
      </c>
      <c r="H31" s="5">
        <v>7.1303248000000004</v>
      </c>
      <c r="J31" s="2">
        <v>27</v>
      </c>
      <c r="K31" s="3">
        <v>586.48155983496201</v>
      </c>
      <c r="L31" s="4">
        <v>300000</v>
      </c>
      <c r="M31" s="4">
        <v>636</v>
      </c>
      <c r="N31" s="5">
        <v>53.258000000000003</v>
      </c>
      <c r="O31" s="5">
        <v>53.099807200000001</v>
      </c>
      <c r="Q31" s="2">
        <v>27</v>
      </c>
      <c r="R31" s="3">
        <v>946.299137913805</v>
      </c>
      <c r="S31" s="4">
        <v>500000</v>
      </c>
      <c r="T31" s="4">
        <v>1077</v>
      </c>
      <c r="U31" s="5">
        <v>162.57300000000001</v>
      </c>
      <c r="V31" s="5">
        <v>161.37365426900001</v>
      </c>
      <c r="X31" s="2">
        <v>27</v>
      </c>
      <c r="Y31" s="3">
        <v>2799.4428902095301</v>
      </c>
      <c r="Z31" s="4">
        <v>1000000</v>
      </c>
      <c r="AA31" s="4">
        <v>2030</v>
      </c>
      <c r="AB31" s="5">
        <v>768.47590000000002</v>
      </c>
      <c r="AC31" s="5">
        <v>750.73956810000004</v>
      </c>
    </row>
    <row r="32" spans="3:29" x14ac:dyDescent="0.3">
      <c r="C32" s="2">
        <v>28</v>
      </c>
      <c r="D32" s="3">
        <v>22.143528083157399</v>
      </c>
      <c r="E32" s="4">
        <v>100000</v>
      </c>
      <c r="F32" s="4">
        <v>226</v>
      </c>
      <c r="G32" s="5">
        <v>7.2630999999999997</v>
      </c>
      <c r="H32" s="5">
        <v>7.2117559</v>
      </c>
      <c r="J32" s="2">
        <v>28</v>
      </c>
      <c r="K32" s="3">
        <v>757.723471297993</v>
      </c>
      <c r="L32" s="4">
        <v>300000</v>
      </c>
      <c r="M32" s="4">
        <v>656</v>
      </c>
      <c r="N32" s="5">
        <v>56.136099999999999</v>
      </c>
      <c r="O32" s="5">
        <v>55.273380500000002</v>
      </c>
      <c r="Q32" s="2">
        <v>28</v>
      </c>
      <c r="R32" s="3">
        <v>1329.6228992649401</v>
      </c>
      <c r="S32" s="4">
        <v>500000</v>
      </c>
      <c r="T32" s="4">
        <v>1050</v>
      </c>
      <c r="U32" s="5">
        <v>163.07210000000001</v>
      </c>
      <c r="V32" s="5">
        <v>156.110739661</v>
      </c>
      <c r="X32" s="2">
        <v>28</v>
      </c>
      <c r="Y32" s="3">
        <v>2334.4594885994802</v>
      </c>
      <c r="Z32" s="4">
        <v>1000000</v>
      </c>
      <c r="AA32" s="4">
        <v>2026</v>
      </c>
      <c r="AB32" s="5">
        <v>762.10789999999997</v>
      </c>
      <c r="AC32" s="5">
        <v>736.68161850000001</v>
      </c>
    </row>
    <row r="33" spans="3:29" x14ac:dyDescent="0.3">
      <c r="C33" s="2">
        <v>29</v>
      </c>
      <c r="D33" s="3">
        <v>2.31315652854391E-7</v>
      </c>
      <c r="E33" s="4">
        <v>100000</v>
      </c>
      <c r="F33" s="4">
        <v>220</v>
      </c>
      <c r="G33" s="5">
        <v>7.2767999999999997</v>
      </c>
      <c r="H33" s="5">
        <v>7.2131346000000001</v>
      </c>
      <c r="J33" s="2">
        <v>29</v>
      </c>
      <c r="K33" s="3">
        <v>449.34157274651199</v>
      </c>
      <c r="L33" s="4">
        <v>300000</v>
      </c>
      <c r="M33" s="4">
        <v>647</v>
      </c>
      <c r="N33" s="5">
        <v>54.963999999999999</v>
      </c>
      <c r="O33" s="5">
        <v>53.717571999999997</v>
      </c>
      <c r="Q33" s="2">
        <v>29</v>
      </c>
      <c r="R33" s="3">
        <v>1231.4008713249</v>
      </c>
      <c r="S33" s="4">
        <v>500000</v>
      </c>
      <c r="T33" s="4">
        <v>1042</v>
      </c>
      <c r="U33" s="5">
        <v>156.13980000000001</v>
      </c>
      <c r="V33" s="5">
        <v>155.84881138</v>
      </c>
      <c r="X33" s="2">
        <v>29</v>
      </c>
      <c r="Y33" s="3">
        <v>4011.4548496368102</v>
      </c>
      <c r="Z33" s="4">
        <v>1000000</v>
      </c>
      <c r="AA33" s="4">
        <v>2071</v>
      </c>
      <c r="AB33" s="5">
        <v>763.75049999999999</v>
      </c>
      <c r="AC33" s="5">
        <v>757.30756349999899</v>
      </c>
    </row>
    <row r="34" spans="3:29" x14ac:dyDescent="0.3">
      <c r="C34" s="2">
        <v>30</v>
      </c>
      <c r="D34" s="3">
        <v>1.99221824399114</v>
      </c>
      <c r="E34" s="4">
        <v>100000</v>
      </c>
      <c r="F34" s="4">
        <v>206</v>
      </c>
      <c r="G34" s="5">
        <v>6.9120999999999997</v>
      </c>
      <c r="H34" s="5">
        <v>6.8628747999999904</v>
      </c>
      <c r="J34" s="2">
        <v>30</v>
      </c>
      <c r="K34" s="3">
        <v>57.611487423792497</v>
      </c>
      <c r="L34" s="4">
        <v>300000</v>
      </c>
      <c r="M34" s="4">
        <v>653</v>
      </c>
      <c r="N34" s="5">
        <v>55.171700000000001</v>
      </c>
      <c r="O34" s="5">
        <v>55.011923600000003</v>
      </c>
      <c r="Q34" s="2">
        <v>30</v>
      </c>
      <c r="R34" s="3">
        <v>1031.7627090630299</v>
      </c>
      <c r="S34" s="4">
        <v>500000</v>
      </c>
      <c r="T34" s="4">
        <v>1051</v>
      </c>
      <c r="U34" s="5">
        <v>158.35849999999999</v>
      </c>
      <c r="V34" s="5">
        <v>158.072334695</v>
      </c>
      <c r="X34" s="2">
        <v>30</v>
      </c>
      <c r="Y34" s="3">
        <v>3707.5863790032699</v>
      </c>
      <c r="Z34" s="4">
        <v>1000000</v>
      </c>
      <c r="AA34" s="4">
        <v>2045</v>
      </c>
      <c r="AB34" s="5">
        <v>758.70799999999997</v>
      </c>
      <c r="AC34" s="5">
        <v>740.08516039999995</v>
      </c>
    </row>
    <row r="35" spans="3:29" x14ac:dyDescent="0.3">
      <c r="C35" s="2">
        <v>31</v>
      </c>
      <c r="D35" s="3">
        <v>1.01840276857342</v>
      </c>
      <c r="E35" s="4">
        <v>100000</v>
      </c>
      <c r="F35" s="4">
        <v>224</v>
      </c>
      <c r="G35" s="5">
        <v>7.1429</v>
      </c>
      <c r="H35" s="5">
        <v>7.0922981999999903</v>
      </c>
      <c r="J35" s="2">
        <v>31</v>
      </c>
      <c r="K35" s="3">
        <v>521.66331425578301</v>
      </c>
      <c r="L35" s="4">
        <v>300000</v>
      </c>
      <c r="M35" s="4">
        <v>651</v>
      </c>
      <c r="N35" s="5">
        <v>53.384500000000003</v>
      </c>
      <c r="O35" s="5">
        <v>53.220772499999903</v>
      </c>
      <c r="Q35" s="2">
        <v>31</v>
      </c>
      <c r="R35" s="3">
        <v>1434.1434217599301</v>
      </c>
      <c r="S35" s="4">
        <v>500000</v>
      </c>
      <c r="T35" s="4">
        <v>1042</v>
      </c>
      <c r="U35" s="5">
        <v>160.6936</v>
      </c>
      <c r="V35" s="5">
        <v>153.72533413799999</v>
      </c>
      <c r="X35" s="2">
        <v>31</v>
      </c>
      <c r="Y35" s="3">
        <v>2764.74203834837</v>
      </c>
      <c r="Z35" s="4">
        <v>1000000</v>
      </c>
      <c r="AA35" s="4">
        <v>2045</v>
      </c>
      <c r="AB35" s="5">
        <v>766.78409999999997</v>
      </c>
      <c r="AC35" s="5">
        <v>749.74001810000004</v>
      </c>
    </row>
    <row r="36" spans="3:29" x14ac:dyDescent="0.3">
      <c r="C36" s="2">
        <v>32</v>
      </c>
      <c r="D36" s="3">
        <v>25.286919348185599</v>
      </c>
      <c r="E36" s="4">
        <v>100000</v>
      </c>
      <c r="F36" s="4">
        <v>220</v>
      </c>
      <c r="G36" s="5">
        <v>6.9561999999999999</v>
      </c>
      <c r="H36" s="5">
        <v>6.8998039999999996</v>
      </c>
      <c r="J36" s="2">
        <v>32</v>
      </c>
      <c r="K36" s="3">
        <v>160.72813971343001</v>
      </c>
      <c r="L36" s="4">
        <v>300000</v>
      </c>
      <c r="M36" s="4">
        <v>621</v>
      </c>
      <c r="N36" s="5">
        <v>53.604500000000002</v>
      </c>
      <c r="O36" s="5">
        <v>53.410340300000001</v>
      </c>
      <c r="Q36" s="2">
        <v>32</v>
      </c>
      <c r="R36" s="3">
        <v>1224.98444814754</v>
      </c>
      <c r="S36" s="4">
        <v>500000</v>
      </c>
      <c r="T36" s="4">
        <v>1049</v>
      </c>
      <c r="U36" s="5">
        <v>156.24109999999999</v>
      </c>
      <c r="V36" s="5">
        <v>155.946336065</v>
      </c>
      <c r="X36" s="2">
        <v>32</v>
      </c>
      <c r="Y36" s="3">
        <v>2193.8837361593601</v>
      </c>
      <c r="Z36" s="4">
        <v>1000000</v>
      </c>
      <c r="AA36" s="4">
        <v>2037</v>
      </c>
      <c r="AB36" s="5">
        <v>763.23969999999997</v>
      </c>
      <c r="AC36" s="5">
        <v>740.21462180000003</v>
      </c>
    </row>
    <row r="37" spans="3:29" x14ac:dyDescent="0.3">
      <c r="C37" s="2">
        <v>33</v>
      </c>
      <c r="D37" s="3">
        <v>4.2920044799147901</v>
      </c>
      <c r="E37" s="4">
        <v>100000</v>
      </c>
      <c r="F37" s="4">
        <v>229</v>
      </c>
      <c r="G37" s="5">
        <v>7.3918999999999997</v>
      </c>
      <c r="H37" s="5">
        <v>7.3417547000000001</v>
      </c>
      <c r="J37" s="2">
        <v>33</v>
      </c>
      <c r="K37" s="3">
        <v>491.35570183913097</v>
      </c>
      <c r="L37" s="4">
        <v>300000</v>
      </c>
      <c r="M37" s="4">
        <v>646</v>
      </c>
      <c r="N37" s="5">
        <v>55.966900000000003</v>
      </c>
      <c r="O37" s="5">
        <v>54.528057736000001</v>
      </c>
      <c r="Q37" s="2">
        <v>33</v>
      </c>
      <c r="R37" s="3">
        <v>1028.7682725285799</v>
      </c>
      <c r="S37" s="4">
        <v>500000</v>
      </c>
      <c r="T37" s="4">
        <v>1049</v>
      </c>
      <c r="U37" s="5">
        <v>160.3648</v>
      </c>
      <c r="V37" s="5">
        <v>160.07555623499999</v>
      </c>
      <c r="X37" s="2">
        <v>33</v>
      </c>
      <c r="Y37" s="3">
        <v>3732.44702411041</v>
      </c>
      <c r="Z37" s="4">
        <v>1000000</v>
      </c>
      <c r="AA37" s="4">
        <v>2028</v>
      </c>
      <c r="AB37" s="5">
        <v>750.16570000000002</v>
      </c>
      <c r="AC37" s="5">
        <v>741.36699469999996</v>
      </c>
    </row>
    <row r="38" spans="3:29" x14ac:dyDescent="0.3">
      <c r="C38" s="2">
        <v>34</v>
      </c>
      <c r="D38" s="3">
        <v>21.4401877619764</v>
      </c>
      <c r="E38" s="4">
        <v>100000</v>
      </c>
      <c r="F38" s="4">
        <v>215</v>
      </c>
      <c r="G38" s="5">
        <v>7.0880999999999998</v>
      </c>
      <c r="H38" s="5">
        <v>7.0384108000000003</v>
      </c>
      <c r="J38" s="2">
        <v>34</v>
      </c>
      <c r="K38" s="3">
        <v>182.54042291862399</v>
      </c>
      <c r="L38" s="4">
        <v>300000</v>
      </c>
      <c r="M38" s="4">
        <v>659</v>
      </c>
      <c r="N38" s="5">
        <v>54.761000000000003</v>
      </c>
      <c r="O38" s="5">
        <v>54.6033068939999</v>
      </c>
      <c r="Q38" s="2">
        <v>34</v>
      </c>
      <c r="R38" s="3">
        <v>1058.8003078401</v>
      </c>
      <c r="S38" s="4">
        <v>500000</v>
      </c>
      <c r="T38" s="4">
        <v>1058</v>
      </c>
      <c r="U38" s="5">
        <v>163.4761</v>
      </c>
      <c r="V38" s="5">
        <v>157.61445760999999</v>
      </c>
      <c r="X38" s="2">
        <v>34</v>
      </c>
      <c r="Y38" s="3">
        <v>2255.8608663589998</v>
      </c>
      <c r="Z38" s="4">
        <v>1000000</v>
      </c>
      <c r="AA38" s="4">
        <v>2034</v>
      </c>
      <c r="AB38" s="5">
        <v>778.83720000000005</v>
      </c>
      <c r="AC38" s="5">
        <v>759.48027930000001</v>
      </c>
    </row>
    <row r="39" spans="3:29" x14ac:dyDescent="0.3">
      <c r="C39" s="2">
        <v>35</v>
      </c>
      <c r="D39" s="3">
        <v>20.994958353459602</v>
      </c>
      <c r="E39" s="4">
        <v>100000</v>
      </c>
      <c r="F39" s="4">
        <v>226</v>
      </c>
      <c r="G39" s="5">
        <v>7.1955</v>
      </c>
      <c r="H39" s="5">
        <v>7.1446608999999999</v>
      </c>
      <c r="J39" s="2">
        <v>35</v>
      </c>
      <c r="K39" s="3">
        <v>535.73234271968101</v>
      </c>
      <c r="L39" s="4">
        <v>300000</v>
      </c>
      <c r="M39" s="4">
        <v>652</v>
      </c>
      <c r="N39" s="5">
        <v>54.547199999999997</v>
      </c>
      <c r="O39" s="5">
        <v>54.392437383000001</v>
      </c>
      <c r="Q39" s="2">
        <v>35</v>
      </c>
      <c r="R39" s="3">
        <v>657.83004682056105</v>
      </c>
      <c r="S39" s="4">
        <v>500000</v>
      </c>
      <c r="T39" s="4">
        <v>1062</v>
      </c>
      <c r="U39" s="5">
        <v>159.82919999999999</v>
      </c>
      <c r="V39" s="5">
        <v>157.77540110000001</v>
      </c>
      <c r="X39" s="2">
        <v>35</v>
      </c>
      <c r="Y39" s="3">
        <v>2230.4394255862499</v>
      </c>
      <c r="Z39" s="4">
        <v>1000000</v>
      </c>
      <c r="AA39" s="4">
        <v>2049</v>
      </c>
      <c r="AB39" s="5">
        <v>769.04470000000003</v>
      </c>
      <c r="AC39" s="5">
        <v>765.49260689999903</v>
      </c>
    </row>
    <row r="40" spans="3:29" x14ac:dyDescent="0.3">
      <c r="C40" s="2">
        <v>36</v>
      </c>
      <c r="D40" s="3">
        <v>12.173413264355</v>
      </c>
      <c r="E40" s="4">
        <v>100000</v>
      </c>
      <c r="F40" s="4">
        <v>222</v>
      </c>
      <c r="G40" s="5">
        <v>7.3329000000000004</v>
      </c>
      <c r="H40" s="5">
        <v>7.281447</v>
      </c>
      <c r="J40" s="2">
        <v>36</v>
      </c>
      <c r="K40" s="3">
        <v>725.95248928292699</v>
      </c>
      <c r="L40" s="4">
        <v>300000</v>
      </c>
      <c r="M40" s="4">
        <v>646</v>
      </c>
      <c r="N40" s="5">
        <v>57.559199999999997</v>
      </c>
      <c r="O40" s="5">
        <v>54.702427442000001</v>
      </c>
      <c r="Q40" s="2">
        <v>36</v>
      </c>
      <c r="R40" s="3">
        <v>778.80068017333997</v>
      </c>
      <c r="S40" s="4">
        <v>500000</v>
      </c>
      <c r="T40" s="4">
        <v>1064</v>
      </c>
      <c r="U40" s="5">
        <v>163.184</v>
      </c>
      <c r="V40" s="5">
        <v>161.191736961</v>
      </c>
      <c r="X40" s="2">
        <v>36</v>
      </c>
      <c r="Y40" s="3">
        <v>2894.3420294910602</v>
      </c>
      <c r="Z40" s="4">
        <v>1000000</v>
      </c>
      <c r="AA40" s="4">
        <v>2060</v>
      </c>
      <c r="AB40" s="5">
        <v>759.73990000000003</v>
      </c>
      <c r="AC40" s="5">
        <v>752.26166000000001</v>
      </c>
    </row>
    <row r="41" spans="3:29" x14ac:dyDescent="0.3">
      <c r="C41" s="2">
        <v>37</v>
      </c>
      <c r="D41" s="3">
        <v>16.465417717354001</v>
      </c>
      <c r="E41" s="4">
        <v>100000</v>
      </c>
      <c r="F41" s="4">
        <v>221</v>
      </c>
      <c r="G41" s="5">
        <v>7.4265999999999996</v>
      </c>
      <c r="H41" s="5">
        <v>7.3756383000000003</v>
      </c>
      <c r="J41" s="2">
        <v>37</v>
      </c>
      <c r="K41" s="3">
        <v>340.14325021606999</v>
      </c>
      <c r="L41" s="4">
        <v>300000</v>
      </c>
      <c r="M41" s="4">
        <v>658</v>
      </c>
      <c r="N41" s="5">
        <v>57.637900000000002</v>
      </c>
      <c r="O41" s="5">
        <v>55.532754328999999</v>
      </c>
      <c r="Q41" s="2">
        <v>37</v>
      </c>
      <c r="R41" s="3">
        <v>713.60932994892903</v>
      </c>
      <c r="S41" s="4">
        <v>500000</v>
      </c>
      <c r="T41" s="4">
        <v>1050</v>
      </c>
      <c r="U41" s="5">
        <v>159.9794</v>
      </c>
      <c r="V41" s="5">
        <v>159.67530300499999</v>
      </c>
      <c r="X41" s="2">
        <v>37</v>
      </c>
      <c r="Y41" s="3">
        <v>3506.0849887325599</v>
      </c>
      <c r="Z41" s="4">
        <v>1000000</v>
      </c>
      <c r="AA41" s="4">
        <v>2024</v>
      </c>
      <c r="AB41" s="5">
        <v>782.79449999999997</v>
      </c>
      <c r="AC41" s="5">
        <v>768.59155839999903</v>
      </c>
    </row>
    <row r="42" spans="3:29" x14ac:dyDescent="0.3">
      <c r="C42" s="2">
        <v>38</v>
      </c>
      <c r="D42" s="3">
        <v>5.2872325507842097</v>
      </c>
      <c r="E42" s="4">
        <v>100000</v>
      </c>
      <c r="F42" s="4">
        <v>226</v>
      </c>
      <c r="G42" s="5">
        <v>7.1623999999999999</v>
      </c>
      <c r="H42" s="5">
        <v>7.1124730999999999</v>
      </c>
      <c r="J42" s="2">
        <v>38</v>
      </c>
      <c r="K42" s="3">
        <v>405.46694840460299</v>
      </c>
      <c r="L42" s="4">
        <v>300000</v>
      </c>
      <c r="M42" s="4">
        <v>655</v>
      </c>
      <c r="N42" s="5">
        <v>56.273899999999998</v>
      </c>
      <c r="O42" s="5">
        <v>55.273258585000001</v>
      </c>
      <c r="Q42" s="2">
        <v>38</v>
      </c>
      <c r="R42" s="3">
        <v>1128.22564294158</v>
      </c>
      <c r="S42" s="4">
        <v>500000</v>
      </c>
      <c r="T42" s="4">
        <v>1058</v>
      </c>
      <c r="U42" s="5">
        <v>158.65860000000001</v>
      </c>
      <c r="V42" s="5">
        <v>157.051304821</v>
      </c>
      <c r="X42" s="2">
        <v>38</v>
      </c>
      <c r="Y42" s="3">
        <v>2678.4935095360402</v>
      </c>
      <c r="Z42" s="4">
        <v>1000000</v>
      </c>
      <c r="AA42" s="4">
        <v>2032</v>
      </c>
      <c r="AB42" s="5">
        <v>742.48519999999996</v>
      </c>
      <c r="AC42" s="5">
        <v>741.80751259999897</v>
      </c>
    </row>
    <row r="43" spans="3:29" x14ac:dyDescent="0.3">
      <c r="C43" s="2">
        <v>39</v>
      </c>
      <c r="D43" s="3">
        <v>1.9899327625380401</v>
      </c>
      <c r="E43" s="4">
        <v>100000</v>
      </c>
      <c r="F43" s="4">
        <v>216</v>
      </c>
      <c r="G43" s="5">
        <v>7.2138</v>
      </c>
      <c r="H43" s="5">
        <v>7.1634184000000003</v>
      </c>
      <c r="J43" s="2">
        <v>39</v>
      </c>
      <c r="K43" s="3">
        <v>714.42256159750502</v>
      </c>
      <c r="L43" s="4">
        <v>300000</v>
      </c>
      <c r="M43" s="4">
        <v>637</v>
      </c>
      <c r="N43" s="5">
        <v>54.794600000000003</v>
      </c>
      <c r="O43" s="5">
        <v>54.638775213999999</v>
      </c>
      <c r="Q43" s="2">
        <v>39</v>
      </c>
      <c r="R43" s="3">
        <v>1084.7386943342501</v>
      </c>
      <c r="S43" s="4">
        <v>500000</v>
      </c>
      <c r="T43" s="4">
        <v>1062</v>
      </c>
      <c r="U43" s="5">
        <v>161.53729999999999</v>
      </c>
      <c r="V43" s="5">
        <v>157.62872204499999</v>
      </c>
      <c r="X43" s="2">
        <v>39</v>
      </c>
      <c r="Y43" s="3">
        <v>2346.9563501205198</v>
      </c>
      <c r="Z43" s="4">
        <v>1000000</v>
      </c>
      <c r="AA43" s="4">
        <v>2028</v>
      </c>
      <c r="AB43" s="5">
        <v>760.76859999999999</v>
      </c>
      <c r="AC43" s="5">
        <v>736.84794920000002</v>
      </c>
    </row>
    <row r="44" spans="3:29" x14ac:dyDescent="0.3">
      <c r="C44" s="2">
        <v>40</v>
      </c>
      <c r="D44" s="3">
        <v>14.1633315568833</v>
      </c>
      <c r="E44" s="4">
        <v>100000</v>
      </c>
      <c r="F44" s="4">
        <v>223</v>
      </c>
      <c r="G44" s="5">
        <v>7.3818999999999999</v>
      </c>
      <c r="H44" s="5">
        <v>7.3307229999999999</v>
      </c>
      <c r="J44" s="2">
        <v>40</v>
      </c>
      <c r="K44" s="3">
        <v>659.31740396956695</v>
      </c>
      <c r="L44" s="4">
        <v>300000</v>
      </c>
      <c r="M44" s="4">
        <v>639</v>
      </c>
      <c r="N44" s="5">
        <v>55.697899999999997</v>
      </c>
      <c r="O44" s="5">
        <v>53.087654837999999</v>
      </c>
      <c r="Q44" s="2">
        <v>40</v>
      </c>
      <c r="R44" s="3">
        <v>1225.29503625242</v>
      </c>
      <c r="S44" s="4">
        <v>500000</v>
      </c>
      <c r="T44" s="4">
        <v>1072</v>
      </c>
      <c r="U44" s="5">
        <v>159.67439999999999</v>
      </c>
      <c r="V44" s="5">
        <v>159.37929487100001</v>
      </c>
      <c r="X44" s="2">
        <v>40</v>
      </c>
      <c r="Y44" s="3">
        <v>2400.2697206646599</v>
      </c>
      <c r="Z44" s="4">
        <v>1000000</v>
      </c>
      <c r="AA44" s="4">
        <v>2037</v>
      </c>
      <c r="AB44" s="5">
        <v>769.59810000000004</v>
      </c>
      <c r="AC44" s="5">
        <v>742.40857859999903</v>
      </c>
    </row>
    <row r="45" spans="3:29" x14ac:dyDescent="0.3">
      <c r="C45" s="2">
        <v>41</v>
      </c>
      <c r="D45" s="3">
        <v>13.1683738084359</v>
      </c>
      <c r="E45" s="4">
        <v>100000</v>
      </c>
      <c r="F45" s="4">
        <v>219</v>
      </c>
      <c r="G45" s="5">
        <v>7.3285</v>
      </c>
      <c r="H45" s="5">
        <v>7.2782858999999904</v>
      </c>
      <c r="J45" s="2">
        <v>41</v>
      </c>
      <c r="K45" s="3">
        <v>669.73798492022695</v>
      </c>
      <c r="L45" s="4">
        <v>300000</v>
      </c>
      <c r="M45" s="4">
        <v>648</v>
      </c>
      <c r="N45" s="5">
        <v>55.554200000000002</v>
      </c>
      <c r="O45" s="5">
        <v>54.677800069</v>
      </c>
      <c r="Q45" s="2">
        <v>41</v>
      </c>
      <c r="R45" s="3">
        <v>1831.97421124323</v>
      </c>
      <c r="S45" s="4">
        <v>500000</v>
      </c>
      <c r="T45" s="4">
        <v>1067</v>
      </c>
      <c r="U45" s="5">
        <v>158.94929999999999</v>
      </c>
      <c r="V45" s="5">
        <v>158.65576524799999</v>
      </c>
      <c r="X45" s="2">
        <v>41</v>
      </c>
      <c r="Y45" s="3">
        <v>2389.7176799056801</v>
      </c>
      <c r="Z45" s="4">
        <v>1000000</v>
      </c>
      <c r="AA45" s="4">
        <v>2039</v>
      </c>
      <c r="AB45" s="5">
        <v>771.79629999999997</v>
      </c>
      <c r="AC45" s="5">
        <v>737.73561040000004</v>
      </c>
    </row>
    <row r="46" spans="3:29" x14ac:dyDescent="0.3">
      <c r="C46" s="2">
        <v>42</v>
      </c>
      <c r="D46" s="3">
        <v>33.165963647269301</v>
      </c>
      <c r="E46" s="4">
        <v>100000</v>
      </c>
      <c r="F46" s="4">
        <v>216</v>
      </c>
      <c r="G46" s="5">
        <v>7.4519000000000002</v>
      </c>
      <c r="H46" s="5">
        <v>7.4014999999999898</v>
      </c>
      <c r="J46" s="2">
        <v>42</v>
      </c>
      <c r="K46" s="3">
        <v>159.39219959423701</v>
      </c>
      <c r="L46" s="4">
        <v>300000</v>
      </c>
      <c r="M46" s="4">
        <v>654</v>
      </c>
      <c r="N46" s="5">
        <v>54.687800000000003</v>
      </c>
      <c r="O46" s="5">
        <v>54.527125997999903</v>
      </c>
      <c r="Q46" s="2">
        <v>42</v>
      </c>
      <c r="R46" s="3">
        <v>1021.90679482102</v>
      </c>
      <c r="S46" s="4">
        <v>500000</v>
      </c>
      <c r="T46" s="4">
        <v>1084</v>
      </c>
      <c r="U46" s="5">
        <v>161.32499999999999</v>
      </c>
      <c r="V46" s="5">
        <v>161.030706928</v>
      </c>
      <c r="X46" s="2">
        <v>42</v>
      </c>
      <c r="Y46" s="3">
        <v>2324.2272494674698</v>
      </c>
      <c r="Z46" s="4">
        <v>1000000</v>
      </c>
      <c r="AA46" s="4">
        <v>2016</v>
      </c>
      <c r="AB46" s="5">
        <v>756.83550000000002</v>
      </c>
      <c r="AC46" s="5">
        <v>741.31694929999901</v>
      </c>
    </row>
    <row r="47" spans="3:29" x14ac:dyDescent="0.3">
      <c r="C47" s="2">
        <v>43</v>
      </c>
      <c r="D47" s="3">
        <v>0.31217337104180798</v>
      </c>
      <c r="E47" s="4">
        <v>100000</v>
      </c>
      <c r="F47" s="4">
        <v>214</v>
      </c>
      <c r="G47" s="5">
        <v>7.3578000000000001</v>
      </c>
      <c r="H47" s="5">
        <v>7.3045856000000002</v>
      </c>
      <c r="J47" s="2">
        <v>43</v>
      </c>
      <c r="K47" s="3">
        <v>202.60387556370901</v>
      </c>
      <c r="L47" s="4">
        <v>300000</v>
      </c>
      <c r="M47" s="4">
        <v>638</v>
      </c>
      <c r="N47" s="5">
        <v>55.2194</v>
      </c>
      <c r="O47" s="5">
        <v>54.213784089999997</v>
      </c>
      <c r="Q47" s="2">
        <v>43</v>
      </c>
      <c r="R47" s="3">
        <v>1177.95472617832</v>
      </c>
      <c r="S47" s="4">
        <v>500000</v>
      </c>
      <c r="T47" s="4">
        <v>1062</v>
      </c>
      <c r="U47" s="5">
        <v>157.30840000000001</v>
      </c>
      <c r="V47" s="5">
        <v>155.03792880699999</v>
      </c>
      <c r="X47" s="2">
        <v>43</v>
      </c>
      <c r="Y47" s="3">
        <v>3247.3335171905301</v>
      </c>
      <c r="Z47" s="4">
        <v>1000000</v>
      </c>
      <c r="AA47" s="4">
        <v>2038</v>
      </c>
      <c r="AB47" s="5">
        <v>772.68259999999998</v>
      </c>
      <c r="AC47" s="5">
        <v>749.13886289999903</v>
      </c>
    </row>
    <row r="48" spans="3:29" x14ac:dyDescent="0.3">
      <c r="C48" s="2">
        <v>44</v>
      </c>
      <c r="D48" s="3">
        <v>20.994946775830101</v>
      </c>
      <c r="E48" s="4">
        <v>100000</v>
      </c>
      <c r="F48" s="4">
        <v>217</v>
      </c>
      <c r="G48" s="5">
        <v>7.0883000000000003</v>
      </c>
      <c r="H48" s="5">
        <v>7.0375721000000002</v>
      </c>
      <c r="J48" s="2">
        <v>44</v>
      </c>
      <c r="K48" s="3">
        <v>316.56067916589399</v>
      </c>
      <c r="L48" s="4">
        <v>300000</v>
      </c>
      <c r="M48" s="4">
        <v>646</v>
      </c>
      <c r="N48" s="5">
        <v>56.290900000000001</v>
      </c>
      <c r="O48" s="5">
        <v>56.131393410999998</v>
      </c>
      <c r="Q48" s="2">
        <v>44</v>
      </c>
      <c r="R48" s="3">
        <v>1610.0236081345499</v>
      </c>
      <c r="S48" s="4">
        <v>500000</v>
      </c>
      <c r="T48" s="4">
        <v>1067</v>
      </c>
      <c r="U48" s="5">
        <v>160.24860000000001</v>
      </c>
      <c r="V48" s="5">
        <v>158.059074498</v>
      </c>
      <c r="X48" s="2">
        <v>44</v>
      </c>
      <c r="Y48" s="3">
        <v>3286.9145789514</v>
      </c>
      <c r="Z48" s="4">
        <v>1000000</v>
      </c>
      <c r="AA48" s="4">
        <v>2027</v>
      </c>
      <c r="AB48" s="5">
        <v>748.19709999999998</v>
      </c>
      <c r="AC48" s="5">
        <v>743.30982370000004</v>
      </c>
    </row>
    <row r="49" spans="3:29" x14ac:dyDescent="0.3">
      <c r="C49" s="2">
        <v>45</v>
      </c>
      <c r="D49" s="3">
        <v>22.297782809285</v>
      </c>
      <c r="E49" s="4">
        <v>100000</v>
      </c>
      <c r="F49" s="4">
        <v>216</v>
      </c>
      <c r="G49" s="5">
        <v>6.8158000000000003</v>
      </c>
      <c r="H49" s="5">
        <v>6.7654532999999999</v>
      </c>
      <c r="J49" s="2">
        <v>45</v>
      </c>
      <c r="K49" s="3">
        <v>506.357426925862</v>
      </c>
      <c r="L49" s="4">
        <v>300000</v>
      </c>
      <c r="M49" s="4">
        <v>648</v>
      </c>
      <c r="N49" s="5">
        <v>54.798900000000003</v>
      </c>
      <c r="O49" s="5">
        <v>54.639651399999899</v>
      </c>
      <c r="Q49" s="2">
        <v>45</v>
      </c>
      <c r="R49" s="3">
        <v>1324.8989748275999</v>
      </c>
      <c r="S49" s="4">
        <v>500000</v>
      </c>
      <c r="T49" s="4">
        <v>1065</v>
      </c>
      <c r="U49" s="5">
        <v>160.6748</v>
      </c>
      <c r="V49" s="5">
        <v>160.38195080999901</v>
      </c>
      <c r="X49" s="2">
        <v>45</v>
      </c>
      <c r="Y49" s="3">
        <v>3098.4035957926699</v>
      </c>
      <c r="Z49" s="4">
        <v>1000000</v>
      </c>
      <c r="AA49" s="4">
        <v>2034</v>
      </c>
      <c r="AB49" s="5">
        <v>763.78200000000004</v>
      </c>
      <c r="AC49" s="5">
        <v>739.28652360000001</v>
      </c>
    </row>
    <row r="50" spans="3:29" x14ac:dyDescent="0.3">
      <c r="C50" s="2">
        <v>46</v>
      </c>
      <c r="D50" s="3">
        <v>33.478033065551202</v>
      </c>
      <c r="E50" s="4">
        <v>100000</v>
      </c>
      <c r="F50" s="4">
        <v>213</v>
      </c>
      <c r="G50" s="5">
        <v>7.0727000000000002</v>
      </c>
      <c r="H50" s="5">
        <v>7.0223551000000004</v>
      </c>
      <c r="J50" s="2">
        <v>46</v>
      </c>
      <c r="K50" s="3">
        <v>167.731967831292</v>
      </c>
      <c r="L50" s="4">
        <v>300000</v>
      </c>
      <c r="M50" s="4">
        <v>662</v>
      </c>
      <c r="N50" s="5">
        <v>56.000500000000002</v>
      </c>
      <c r="O50" s="5">
        <v>55.249164399999998</v>
      </c>
      <c r="Q50" s="2">
        <v>46</v>
      </c>
      <c r="R50" s="3">
        <v>1130.1986038093601</v>
      </c>
      <c r="S50" s="4">
        <v>500000</v>
      </c>
      <c r="T50" s="4">
        <v>1052</v>
      </c>
      <c r="U50" s="5">
        <v>162.1799</v>
      </c>
      <c r="V50" s="5">
        <v>161.89030156000001</v>
      </c>
      <c r="X50" s="2">
        <v>46</v>
      </c>
      <c r="Y50" s="3">
        <v>4537.8872582774702</v>
      </c>
      <c r="Z50" s="4">
        <v>1000000</v>
      </c>
      <c r="AA50" s="4">
        <v>2037</v>
      </c>
      <c r="AB50" s="5">
        <v>776.10239999999999</v>
      </c>
      <c r="AC50" s="5">
        <v>756.27865059999999</v>
      </c>
    </row>
    <row r="51" spans="3:29" x14ac:dyDescent="0.3">
      <c r="C51" s="2">
        <v>47</v>
      </c>
      <c r="D51" s="3">
        <v>5.2944418505855904</v>
      </c>
      <c r="E51" s="4">
        <v>100000</v>
      </c>
      <c r="F51" s="4">
        <v>224</v>
      </c>
      <c r="G51" s="5">
        <v>6.9635999999999996</v>
      </c>
      <c r="H51" s="5">
        <v>6.9140315000000001</v>
      </c>
      <c r="J51" s="2">
        <v>47</v>
      </c>
      <c r="K51" s="3">
        <v>399.05416922597601</v>
      </c>
      <c r="L51" s="4">
        <v>300000</v>
      </c>
      <c r="M51" s="4">
        <v>654</v>
      </c>
      <c r="N51" s="5">
        <v>54.318800000000003</v>
      </c>
      <c r="O51" s="5">
        <v>54.159361199999999</v>
      </c>
      <c r="Q51" s="2">
        <v>47</v>
      </c>
      <c r="R51" s="3">
        <v>885.53629038332701</v>
      </c>
      <c r="S51" s="4">
        <v>500000</v>
      </c>
      <c r="T51" s="4">
        <v>1058</v>
      </c>
      <c r="U51" s="5">
        <v>158.68989999999999</v>
      </c>
      <c r="V51" s="5">
        <v>158.40263715099999</v>
      </c>
      <c r="X51" s="2">
        <v>47</v>
      </c>
      <c r="Y51" s="3">
        <v>2547.2688397675302</v>
      </c>
      <c r="Z51" s="4">
        <v>1000000</v>
      </c>
      <c r="AA51" s="4">
        <v>2024</v>
      </c>
      <c r="AB51" s="5">
        <v>747.75070000000005</v>
      </c>
      <c r="AC51" s="5">
        <v>747.06270870000003</v>
      </c>
    </row>
    <row r="52" spans="3:29" x14ac:dyDescent="0.3">
      <c r="C52" s="2">
        <v>48</v>
      </c>
      <c r="D52" s="3">
        <v>17.1482035122614</v>
      </c>
      <c r="E52" s="4">
        <v>100000</v>
      </c>
      <c r="F52" s="4">
        <v>209</v>
      </c>
      <c r="G52" s="5">
        <v>7.1519000000000004</v>
      </c>
      <c r="H52" s="5">
        <v>7.1020064999999999</v>
      </c>
      <c r="J52" s="2">
        <v>48</v>
      </c>
      <c r="K52" s="3">
        <v>933.42193197357597</v>
      </c>
      <c r="L52" s="4">
        <v>300000</v>
      </c>
      <c r="M52" s="4">
        <v>648</v>
      </c>
      <c r="N52" s="5">
        <v>58.002400000000002</v>
      </c>
      <c r="O52" s="5">
        <v>55.644168100000002</v>
      </c>
      <c r="Q52" s="2">
        <v>48</v>
      </c>
      <c r="R52" s="3">
        <v>673.51216309403799</v>
      </c>
      <c r="S52" s="4">
        <v>500000</v>
      </c>
      <c r="T52" s="4">
        <v>1063</v>
      </c>
      <c r="U52" s="5">
        <v>160.27010000000001</v>
      </c>
      <c r="V52" s="5">
        <v>157.192964711</v>
      </c>
      <c r="X52" s="2">
        <v>48</v>
      </c>
      <c r="Y52" s="3">
        <v>3303.0058756887202</v>
      </c>
      <c r="Z52" s="4">
        <v>1000000</v>
      </c>
      <c r="AA52" s="4">
        <v>2020</v>
      </c>
      <c r="AB52" s="5">
        <v>769.65679999999998</v>
      </c>
      <c r="AC52" s="5">
        <v>744.61097499999903</v>
      </c>
    </row>
    <row r="53" spans="3:29" x14ac:dyDescent="0.3">
      <c r="C53" s="2">
        <v>49</v>
      </c>
      <c r="D53" s="3">
        <v>4.9747904141052004</v>
      </c>
      <c r="E53" s="4">
        <v>100000</v>
      </c>
      <c r="F53" s="4">
        <v>222</v>
      </c>
      <c r="G53" s="5">
        <v>7.2668999999999997</v>
      </c>
      <c r="H53" s="5">
        <v>7.21796509999999</v>
      </c>
      <c r="J53" s="2">
        <v>49</v>
      </c>
      <c r="K53" s="3">
        <v>628.203705560451</v>
      </c>
      <c r="L53" s="4">
        <v>300000</v>
      </c>
      <c r="M53" s="4">
        <v>653</v>
      </c>
      <c r="N53" s="5">
        <v>54.099400000000003</v>
      </c>
      <c r="O53" s="5">
        <v>53.942193699999997</v>
      </c>
      <c r="Q53" s="2">
        <v>49</v>
      </c>
      <c r="R53" s="3">
        <v>509.31050196700801</v>
      </c>
      <c r="S53" s="4">
        <v>500000</v>
      </c>
      <c r="T53" s="4">
        <v>1056</v>
      </c>
      <c r="U53" s="5">
        <v>159.47409999999999</v>
      </c>
      <c r="V53" s="5">
        <v>159.109284696</v>
      </c>
      <c r="X53" s="2">
        <v>49</v>
      </c>
      <c r="Y53" s="3">
        <v>3970.7626553149298</v>
      </c>
      <c r="Z53" s="4">
        <v>1000000</v>
      </c>
      <c r="AA53" s="4">
        <v>2032</v>
      </c>
      <c r="AB53" s="5">
        <v>757.42070000000001</v>
      </c>
      <c r="AC53" s="5">
        <v>756.72382659999903</v>
      </c>
    </row>
    <row r="54" spans="3:29" x14ac:dyDescent="0.3">
      <c r="C54" s="2">
        <v>50</v>
      </c>
      <c r="D54" s="3">
        <v>5.2870346338015599</v>
      </c>
      <c r="E54" s="4">
        <v>100000</v>
      </c>
      <c r="F54" s="4">
        <v>207</v>
      </c>
      <c r="G54" s="5">
        <v>6.8731</v>
      </c>
      <c r="H54" s="5">
        <v>6.8240353999999996</v>
      </c>
      <c r="J54" s="2">
        <v>50</v>
      </c>
      <c r="K54" s="3">
        <v>402.73290204456902</v>
      </c>
      <c r="L54" s="4">
        <v>300000</v>
      </c>
      <c r="M54" s="4">
        <v>621</v>
      </c>
      <c r="N54" s="5">
        <v>52.8386</v>
      </c>
      <c r="O54" s="5">
        <v>52.682425199999997</v>
      </c>
      <c r="Q54" s="2">
        <v>50</v>
      </c>
      <c r="R54" s="3">
        <v>1595.6309012071399</v>
      </c>
      <c r="S54" s="4">
        <v>500000</v>
      </c>
      <c r="T54" s="4">
        <v>1045</v>
      </c>
      <c r="U54" s="5">
        <v>157.84479999999999</v>
      </c>
      <c r="V54" s="5">
        <v>157.537593767</v>
      </c>
      <c r="X54" s="2">
        <v>50</v>
      </c>
      <c r="Y54" s="3">
        <v>2594.61876759496</v>
      </c>
      <c r="Z54" s="4">
        <v>1000000</v>
      </c>
      <c r="AA54" s="4">
        <v>2022</v>
      </c>
      <c r="AB54" s="5">
        <v>780.95399999999995</v>
      </c>
      <c r="AC54" s="5">
        <v>754.20302619999995</v>
      </c>
    </row>
    <row r="55" spans="3:29" x14ac:dyDescent="0.3">
      <c r="C55" s="2">
        <v>51</v>
      </c>
      <c r="D55" s="3">
        <v>2.3020918234421899</v>
      </c>
      <c r="E55" s="4">
        <v>100000</v>
      </c>
      <c r="F55" s="4">
        <v>211</v>
      </c>
      <c r="G55" s="5">
        <v>6.8518999999999997</v>
      </c>
      <c r="H55" s="5">
        <v>6.7980098999999896</v>
      </c>
      <c r="J55" s="2">
        <v>51</v>
      </c>
      <c r="K55" s="3">
        <v>490.404476534531</v>
      </c>
      <c r="L55" s="4">
        <v>300000</v>
      </c>
      <c r="M55" s="4">
        <v>657</v>
      </c>
      <c r="N55" s="5">
        <v>55.326799999999999</v>
      </c>
      <c r="O55" s="5">
        <v>54.993330399999998</v>
      </c>
      <c r="Q55" s="2">
        <v>51</v>
      </c>
      <c r="R55" s="3">
        <v>623.36633380360797</v>
      </c>
      <c r="S55" s="4">
        <v>500000</v>
      </c>
      <c r="T55" s="4">
        <v>1070</v>
      </c>
      <c r="U55" s="5">
        <v>163.197</v>
      </c>
      <c r="V55" s="5">
        <v>162.26642544699999</v>
      </c>
      <c r="X55" s="2">
        <v>51</v>
      </c>
      <c r="Y55" s="3">
        <v>3318.0057194333599</v>
      </c>
      <c r="Z55" s="4">
        <v>1000000</v>
      </c>
      <c r="AA55" s="4">
        <v>2018</v>
      </c>
      <c r="AB55" s="5">
        <v>766.13660000000004</v>
      </c>
      <c r="AC55" s="5">
        <v>749.14218770000002</v>
      </c>
    </row>
    <row r="56" spans="3:29" x14ac:dyDescent="0.3">
      <c r="C56" s="6" t="s">
        <v>3311</v>
      </c>
      <c r="D56" s="6">
        <f>AVERAGE(D5:D55)</f>
        <v>11.957046900844798</v>
      </c>
      <c r="E56" s="7">
        <f>AVERAGE(E5:E55)</f>
        <v>100000</v>
      </c>
      <c r="F56" s="8">
        <f>AVERAGE(F5:F55)</f>
        <v>218.68627450980392</v>
      </c>
      <c r="G56" s="8">
        <f>AVERAGE(G5:G55)</f>
        <v>7.2238352941176487</v>
      </c>
      <c r="H56" s="8">
        <f>AVERAGE(H5:H55)</f>
        <v>7.1710610176470579</v>
      </c>
      <c r="J56" s="6" t="s">
        <v>3311</v>
      </c>
      <c r="K56" s="6">
        <f>AVERAGE(K5:K55)</f>
        <v>479.38295215928326</v>
      </c>
      <c r="L56" s="7">
        <f>AVERAGE(L5:L55)</f>
        <v>300000</v>
      </c>
      <c r="M56" s="8">
        <f>AVERAGE(M5:M55)</f>
        <v>648.98039215686276</v>
      </c>
      <c r="N56" s="8">
        <f>AVERAGE(N5:N55)</f>
        <v>55.521798039215682</v>
      </c>
      <c r="O56" s="8">
        <f>AVERAGE(O5:O55)</f>
        <v>54.783792999784303</v>
      </c>
      <c r="Q56" s="6" t="s">
        <v>3311</v>
      </c>
      <c r="R56" s="6">
        <f>AVERAGE(R5:R55)</f>
        <v>1086.0506199902154</v>
      </c>
      <c r="S56" s="7">
        <f>AVERAGE(S5:S55)</f>
        <v>500000</v>
      </c>
      <c r="T56" s="8">
        <f>AVERAGE(T5:T55)</f>
        <v>1059.3921568627452</v>
      </c>
      <c r="U56" s="8">
        <f>AVERAGE(U5:U55)</f>
        <v>160.0354549019608</v>
      </c>
      <c r="V56" s="8">
        <f>AVERAGE(V5:V55)</f>
        <v>158.04431457994104</v>
      </c>
      <c r="X56" s="6" t="s">
        <v>3311</v>
      </c>
      <c r="Y56" s="6">
        <f>AVERAGE(Y5:Y55)</f>
        <v>3089.3271725037416</v>
      </c>
      <c r="Z56" s="7">
        <f>AVERAGE(Z5:Z55)</f>
        <v>1000000</v>
      </c>
      <c r="AA56" s="8">
        <f>AVERAGE(AA5:AA55)</f>
        <v>2033.3333333333333</v>
      </c>
      <c r="AB56" s="8">
        <f>AVERAGE(AB5:AB55)</f>
        <v>767.1364352941174</v>
      </c>
      <c r="AC56" s="8">
        <f>AVERAGE(AC5:AC55)</f>
        <v>751.94998622156834</v>
      </c>
    </row>
    <row r="57" spans="3:29" x14ac:dyDescent="0.3">
      <c r="C57" s="6" t="s">
        <v>3310</v>
      </c>
      <c r="D57" s="6">
        <f>_xlfn.STDEV.S(D5:D55)</f>
        <v>9.9175919002168733</v>
      </c>
      <c r="J57" s="6" t="s">
        <v>3310</v>
      </c>
      <c r="K57" s="6">
        <f>_xlfn.STDEV.S(K5:K55)</f>
        <v>203.07157690295679</v>
      </c>
      <c r="Q57" s="6" t="s">
        <v>3310</v>
      </c>
      <c r="R57" s="6">
        <f>_xlfn.STDEV.S(R5:R55)</f>
        <v>306.32914936213143</v>
      </c>
      <c r="X57" s="6" t="s">
        <v>3310</v>
      </c>
      <c r="Y57" s="6">
        <f>_xlfn.STDEV.S(Y5:Y55)</f>
        <v>565.04458910331573</v>
      </c>
    </row>
    <row r="58" spans="3:29" x14ac:dyDescent="0.3">
      <c r="C58" s="6" t="s">
        <v>3309</v>
      </c>
      <c r="D58" s="6">
        <f>MIN(D5:D55)</f>
        <v>2.31315652854391E-7</v>
      </c>
      <c r="J58" s="6" t="s">
        <v>3309</v>
      </c>
      <c r="K58" s="6">
        <f>MIN(K5:K55)</f>
        <v>57.611487423792497</v>
      </c>
      <c r="Q58" s="6" t="s">
        <v>3309</v>
      </c>
      <c r="R58" s="6">
        <f>MIN(R5:R55)</f>
        <v>468.78538204812702</v>
      </c>
      <c r="X58" s="6" t="s">
        <v>3309</v>
      </c>
      <c r="Y58" s="6">
        <f>MIN(Y5:Y55)</f>
        <v>2193.8837361593601</v>
      </c>
    </row>
    <row r="59" spans="3:29" x14ac:dyDescent="0.3">
      <c r="C59" s="6" t="s">
        <v>3308</v>
      </c>
      <c r="D59" s="6">
        <f>MAX(D5:D55)</f>
        <v>36.465417396909203</v>
      </c>
      <c r="J59" s="6" t="s">
        <v>3308</v>
      </c>
      <c r="K59" s="6">
        <f>MAX(K5:K55)</f>
        <v>933.42193197357597</v>
      </c>
      <c r="Q59" s="6" t="s">
        <v>3308</v>
      </c>
      <c r="R59" s="6">
        <f>MAX(R5:R55)</f>
        <v>1831.97421124323</v>
      </c>
      <c r="X59" s="6" t="s">
        <v>3308</v>
      </c>
      <c r="Y59" s="6">
        <f>MAX(Y5:Y55)</f>
        <v>4537.8872582774702</v>
      </c>
    </row>
    <row r="60" spans="3:29" x14ac:dyDescent="0.3">
      <c r="C60" s="6" t="s">
        <v>4795</v>
      </c>
      <c r="D60" s="6">
        <f>MEDIAN(D5:D55)</f>
        <v>10.261749488633001</v>
      </c>
      <c r="J60" s="6" t="s">
        <v>4795</v>
      </c>
      <c r="K60" s="6">
        <f>MEDIAN(K5:K55)</f>
        <v>506.357426925862</v>
      </c>
      <c r="Q60" s="6" t="s">
        <v>4795</v>
      </c>
      <c r="R60" s="6">
        <f>MEDIAN(R5:R55)</f>
        <v>1076.47570864875</v>
      </c>
      <c r="X60" s="6" t="s">
        <v>4795</v>
      </c>
      <c r="Y60" s="6">
        <f>MEDIAN(Y5:Y55)</f>
        <v>3013.5261682022201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3360</v>
      </c>
      <c r="D64" s="17"/>
      <c r="E64" s="17"/>
      <c r="F64" s="17"/>
      <c r="G64" s="17"/>
      <c r="H64" s="18"/>
      <c r="J64" s="16" t="s">
        <v>3361</v>
      </c>
      <c r="K64" s="17"/>
      <c r="L64" s="17"/>
      <c r="M64" s="17"/>
      <c r="N64" s="17"/>
      <c r="O64" s="18"/>
      <c r="Q64" s="16" t="s">
        <v>3362</v>
      </c>
      <c r="R64" s="17"/>
      <c r="S64" s="17"/>
      <c r="T64" s="17"/>
      <c r="U64" s="17"/>
      <c r="V64" s="18"/>
      <c r="X64" s="16" t="s">
        <v>4818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11.957046900844798</v>
      </c>
      <c r="E66" s="10">
        <v>100000</v>
      </c>
      <c r="F66" s="11">
        <v>218.68627450980392</v>
      </c>
      <c r="G66" s="11">
        <v>7.2238352941176487</v>
      </c>
      <c r="H66" s="11">
        <v>7.1710610176470579</v>
      </c>
      <c r="J66" s="9" t="s">
        <v>3311</v>
      </c>
      <c r="K66" s="9">
        <v>479.38295215928326</v>
      </c>
      <c r="L66" s="10">
        <v>300000</v>
      </c>
      <c r="M66" s="11">
        <v>648.98039215686276</v>
      </c>
      <c r="N66" s="11">
        <v>55.521798039215682</v>
      </c>
      <c r="O66" s="11">
        <v>54.783792999784303</v>
      </c>
      <c r="Q66" s="9" t="s">
        <v>3311</v>
      </c>
      <c r="R66" s="9">
        <v>1086.0506199902154</v>
      </c>
      <c r="S66" s="10">
        <v>500000</v>
      </c>
      <c r="T66" s="11">
        <v>1059.3921568627452</v>
      </c>
      <c r="U66" s="11">
        <v>160.0354549019608</v>
      </c>
      <c r="V66" s="11">
        <v>158.04431457994104</v>
      </c>
      <c r="X66" s="9" t="s">
        <v>3311</v>
      </c>
      <c r="Y66" s="9">
        <v>3089.3271725037416</v>
      </c>
      <c r="Z66" s="10">
        <v>1000000</v>
      </c>
      <c r="AA66" s="11">
        <v>2033.3333333333333</v>
      </c>
      <c r="AB66" s="11">
        <v>767.1364352941174</v>
      </c>
      <c r="AC66" s="11">
        <v>751.94998622156834</v>
      </c>
    </row>
    <row r="67" spans="3:29" x14ac:dyDescent="0.3">
      <c r="C67" s="9" t="s">
        <v>3310</v>
      </c>
      <c r="D67" s="9">
        <v>9.9175919002168733</v>
      </c>
      <c r="J67" s="9" t="s">
        <v>3310</v>
      </c>
      <c r="K67" s="9">
        <v>203.07157690295679</v>
      </c>
      <c r="Q67" s="9" t="s">
        <v>3310</v>
      </c>
      <c r="R67" s="9">
        <v>306.32914936213143</v>
      </c>
      <c r="X67" s="9" t="s">
        <v>3310</v>
      </c>
      <c r="Y67" s="9">
        <v>565.04458910331573</v>
      </c>
    </row>
    <row r="68" spans="3:29" x14ac:dyDescent="0.3">
      <c r="C68" s="9" t="s">
        <v>3309</v>
      </c>
      <c r="D68" s="9">
        <v>2.31315652854391E-7</v>
      </c>
      <c r="J68" s="9" t="s">
        <v>3309</v>
      </c>
      <c r="K68" s="9">
        <v>57.611487423792497</v>
      </c>
      <c r="Q68" s="9" t="s">
        <v>3309</v>
      </c>
      <c r="R68" s="9">
        <v>468.78538204812702</v>
      </c>
      <c r="X68" s="9" t="s">
        <v>3309</v>
      </c>
      <c r="Y68" s="9">
        <v>2193.8837361593601</v>
      </c>
    </row>
    <row r="69" spans="3:29" x14ac:dyDescent="0.3">
      <c r="C69" s="9" t="s">
        <v>3308</v>
      </c>
      <c r="D69" s="9">
        <v>36.465417396909203</v>
      </c>
      <c r="J69" s="9" t="s">
        <v>3308</v>
      </c>
      <c r="K69" s="9">
        <v>933.42193197357597</v>
      </c>
      <c r="Q69" s="9" t="s">
        <v>3308</v>
      </c>
      <c r="R69" s="9">
        <v>1831.97421124323</v>
      </c>
      <c r="X69" s="9" t="s">
        <v>3308</v>
      </c>
      <c r="Y69" s="9">
        <v>4537.8872582774702</v>
      </c>
    </row>
    <row r="70" spans="3:29" x14ac:dyDescent="0.3">
      <c r="C70" s="9" t="s">
        <v>4795</v>
      </c>
      <c r="D70" s="9">
        <v>10.261749488633001</v>
      </c>
      <c r="J70" s="9" t="s">
        <v>4795</v>
      </c>
      <c r="K70" s="9">
        <v>506.357426925862</v>
      </c>
      <c r="Q70" s="9" t="s">
        <v>4795</v>
      </c>
      <c r="R70" s="9">
        <v>1076.47570864875</v>
      </c>
      <c r="X70" s="9" t="s">
        <v>4795</v>
      </c>
      <c r="Y70" s="9">
        <v>3013.5261682022201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ABBF0-038A-4B5E-B17B-CC962DED86FA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3363</v>
      </c>
      <c r="D3" s="17"/>
      <c r="E3" s="17"/>
      <c r="F3" s="17"/>
      <c r="G3" s="17"/>
      <c r="H3" s="18"/>
      <c r="J3" s="16" t="s">
        <v>3364</v>
      </c>
      <c r="K3" s="17"/>
      <c r="L3" s="17"/>
      <c r="M3" s="17"/>
      <c r="N3" s="17"/>
      <c r="O3" s="18"/>
      <c r="Q3" s="16" t="s">
        <v>3365</v>
      </c>
      <c r="R3" s="17"/>
      <c r="S3" s="17"/>
      <c r="T3" s="17"/>
      <c r="U3" s="17"/>
      <c r="V3" s="18"/>
      <c r="X3" s="16" t="s">
        <v>4819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100.00066204641099</v>
      </c>
      <c r="E5" s="4">
        <v>100000</v>
      </c>
      <c r="F5" s="4">
        <v>210</v>
      </c>
      <c r="G5" s="5">
        <v>7.0346000000000002</v>
      </c>
      <c r="H5" s="5">
        <v>6.9673420000000004</v>
      </c>
      <c r="J5" s="2">
        <v>1</v>
      </c>
      <c r="K5" s="3">
        <v>294.593454160823</v>
      </c>
      <c r="L5" s="4">
        <v>300000</v>
      </c>
      <c r="M5" s="4">
        <v>652</v>
      </c>
      <c r="N5" s="5">
        <v>57.572200000000002</v>
      </c>
      <c r="O5" s="5">
        <v>57.103818599999997</v>
      </c>
      <c r="Q5" s="2">
        <v>1</v>
      </c>
      <c r="R5" s="3">
        <v>378.70125819786398</v>
      </c>
      <c r="S5" s="4">
        <v>500000</v>
      </c>
      <c r="T5" s="4">
        <v>1069</v>
      </c>
      <c r="U5" s="5">
        <v>160.6832</v>
      </c>
      <c r="V5" s="5">
        <v>160.01622850000001</v>
      </c>
      <c r="X5" s="2">
        <v>1</v>
      </c>
      <c r="Y5" s="3">
        <v>844.27483987917503</v>
      </c>
      <c r="Z5" s="4">
        <v>1000000</v>
      </c>
      <c r="AA5" s="4">
        <v>2032</v>
      </c>
      <c r="AB5" s="5">
        <v>760.22590000000002</v>
      </c>
      <c r="AC5" s="5">
        <v>759.27340679999998</v>
      </c>
    </row>
    <row r="6" spans="3:29" x14ac:dyDescent="0.3">
      <c r="C6" s="2">
        <v>2</v>
      </c>
      <c r="D6" s="3">
        <v>102.97955838040301</v>
      </c>
      <c r="E6" s="4">
        <v>100000</v>
      </c>
      <c r="F6" s="4">
        <v>219</v>
      </c>
      <c r="G6" s="5">
        <v>7.0343</v>
      </c>
      <c r="H6" s="5">
        <v>6.9795948000000001</v>
      </c>
      <c r="J6" s="2">
        <v>2</v>
      </c>
      <c r="K6" s="3">
        <v>271.16746386798701</v>
      </c>
      <c r="L6" s="4">
        <v>300000</v>
      </c>
      <c r="M6" s="4">
        <v>657</v>
      </c>
      <c r="N6" s="5">
        <v>58.320099999999996</v>
      </c>
      <c r="O6" s="5">
        <v>58.106459100000002</v>
      </c>
      <c r="Q6" s="2">
        <v>2</v>
      </c>
      <c r="R6" s="3">
        <v>399.08019365158498</v>
      </c>
      <c r="S6" s="4">
        <v>500000</v>
      </c>
      <c r="T6" s="4">
        <v>1069</v>
      </c>
      <c r="U6" s="5">
        <v>160.67330000000001</v>
      </c>
      <c r="V6" s="5">
        <v>160.30169799999999</v>
      </c>
      <c r="X6" s="2">
        <v>2</v>
      </c>
      <c r="Y6" s="3">
        <v>822.55163350479097</v>
      </c>
      <c r="Z6" s="4">
        <v>1000000</v>
      </c>
      <c r="AA6" s="4">
        <v>2016</v>
      </c>
      <c r="AB6" s="5">
        <v>775.90089999999998</v>
      </c>
      <c r="AC6" s="5">
        <v>774.98932930000001</v>
      </c>
    </row>
    <row r="7" spans="3:29" x14ac:dyDescent="0.3">
      <c r="C7" s="2">
        <v>3</v>
      </c>
      <c r="D7" s="3">
        <v>117.309705375596</v>
      </c>
      <c r="E7" s="4">
        <v>100000</v>
      </c>
      <c r="F7" s="4">
        <v>208</v>
      </c>
      <c r="G7" s="5">
        <v>6.9977</v>
      </c>
      <c r="H7" s="5">
        <v>6.9446196000000002</v>
      </c>
      <c r="J7" s="2">
        <v>3</v>
      </c>
      <c r="K7" s="3">
        <v>258.34468684817602</v>
      </c>
      <c r="L7" s="4">
        <v>300000</v>
      </c>
      <c r="M7" s="4">
        <v>659</v>
      </c>
      <c r="N7" s="5">
        <v>59.1297</v>
      </c>
      <c r="O7" s="5">
        <v>58.934423499999902</v>
      </c>
      <c r="Q7" s="2">
        <v>3</v>
      </c>
      <c r="R7" s="3">
        <v>373.59242410575399</v>
      </c>
      <c r="S7" s="4">
        <v>500000</v>
      </c>
      <c r="T7" s="4">
        <v>1071</v>
      </c>
      <c r="U7" s="5">
        <v>176.82499999999999</v>
      </c>
      <c r="V7" s="5">
        <v>176.44701559999999</v>
      </c>
      <c r="X7" s="2">
        <v>3</v>
      </c>
      <c r="Y7" s="3">
        <v>724.49932945540695</v>
      </c>
      <c r="Z7" s="4">
        <v>1000000</v>
      </c>
      <c r="AA7" s="4">
        <v>2026</v>
      </c>
      <c r="AB7" s="5">
        <v>765.19579999999996</v>
      </c>
      <c r="AC7" s="5">
        <v>764.26992339999902</v>
      </c>
    </row>
    <row r="8" spans="3:29" x14ac:dyDescent="0.3">
      <c r="C8" s="2">
        <v>4</v>
      </c>
      <c r="D8" s="3">
        <v>100.00000039608599</v>
      </c>
      <c r="E8" s="4">
        <v>100000</v>
      </c>
      <c r="F8" s="4">
        <v>224</v>
      </c>
      <c r="G8" s="5">
        <v>7.2789000000000001</v>
      </c>
      <c r="H8" s="5">
        <v>7.2214171</v>
      </c>
      <c r="J8" s="2">
        <v>4</v>
      </c>
      <c r="K8" s="3">
        <v>295.48414562467701</v>
      </c>
      <c r="L8" s="4">
        <v>300000</v>
      </c>
      <c r="M8" s="4">
        <v>657</v>
      </c>
      <c r="N8" s="5">
        <v>58.606200000000001</v>
      </c>
      <c r="O8" s="5">
        <v>58.417616000000002</v>
      </c>
      <c r="Q8" s="2">
        <v>4</v>
      </c>
      <c r="R8" s="3">
        <v>401.97972668049403</v>
      </c>
      <c r="S8" s="4">
        <v>500000</v>
      </c>
      <c r="T8" s="4">
        <v>1039</v>
      </c>
      <c r="U8" s="5">
        <v>172.15649999999999</v>
      </c>
      <c r="V8" s="5">
        <v>171.7809211</v>
      </c>
      <c r="X8" s="2">
        <v>4</v>
      </c>
      <c r="Y8" s="3">
        <v>742.27341124674297</v>
      </c>
      <c r="Z8" s="4">
        <v>1000000</v>
      </c>
      <c r="AA8" s="4">
        <v>2033</v>
      </c>
      <c r="AB8" s="5">
        <v>754.35739999999998</v>
      </c>
      <c r="AC8" s="5">
        <v>753.45415909999997</v>
      </c>
    </row>
    <row r="9" spans="3:29" x14ac:dyDescent="0.3">
      <c r="C9" s="2">
        <v>5</v>
      </c>
      <c r="D9" s="3">
        <v>100.000000016245</v>
      </c>
      <c r="E9" s="4">
        <v>100000</v>
      </c>
      <c r="F9" s="4">
        <v>214</v>
      </c>
      <c r="G9" s="5">
        <v>7.0065999999999997</v>
      </c>
      <c r="H9" s="5">
        <v>6.9536278999999999</v>
      </c>
      <c r="J9" s="2">
        <v>5</v>
      </c>
      <c r="K9" s="3">
        <v>274.040387365453</v>
      </c>
      <c r="L9" s="4">
        <v>300000</v>
      </c>
      <c r="M9" s="4">
        <v>636</v>
      </c>
      <c r="N9" s="5">
        <v>55.290700000000001</v>
      </c>
      <c r="O9" s="5">
        <v>55.108187100000002</v>
      </c>
      <c r="Q9" s="2">
        <v>5</v>
      </c>
      <c r="R9" s="3">
        <v>355.16980297033598</v>
      </c>
      <c r="S9" s="4">
        <v>500000</v>
      </c>
      <c r="T9" s="4">
        <v>1060</v>
      </c>
      <c r="U9" s="5">
        <v>171.3998</v>
      </c>
      <c r="V9" s="5">
        <v>171.03203479999999</v>
      </c>
      <c r="X9" s="2">
        <v>5</v>
      </c>
      <c r="Y9" s="3">
        <v>592.19833920976498</v>
      </c>
      <c r="Z9" s="4">
        <v>1000000</v>
      </c>
      <c r="AA9" s="4">
        <v>2037</v>
      </c>
      <c r="AB9" s="5">
        <v>794.8229</v>
      </c>
      <c r="AC9" s="5">
        <v>793.84745740000005</v>
      </c>
    </row>
    <row r="10" spans="3:29" x14ac:dyDescent="0.3">
      <c r="C10" s="2">
        <v>6</v>
      </c>
      <c r="D10" s="3">
        <v>100.022773034129</v>
      </c>
      <c r="E10" s="4">
        <v>100000</v>
      </c>
      <c r="F10" s="4">
        <v>221</v>
      </c>
      <c r="G10" s="5">
        <v>7.3079999999999998</v>
      </c>
      <c r="H10" s="5">
        <v>7.2547965999999997</v>
      </c>
      <c r="J10" s="2">
        <v>6</v>
      </c>
      <c r="K10" s="3">
        <v>282.92776026921501</v>
      </c>
      <c r="L10" s="4">
        <v>300000</v>
      </c>
      <c r="M10" s="4">
        <v>649</v>
      </c>
      <c r="N10" s="5">
        <v>58.716799999999999</v>
      </c>
      <c r="O10" s="5">
        <v>58.534278899999997</v>
      </c>
      <c r="Q10" s="2">
        <v>6</v>
      </c>
      <c r="R10" s="3">
        <v>473.63791213565202</v>
      </c>
      <c r="S10" s="4">
        <v>500000</v>
      </c>
      <c r="T10" s="4">
        <v>1069</v>
      </c>
      <c r="U10" s="5">
        <v>165.82169999999999</v>
      </c>
      <c r="V10" s="5">
        <v>165.46549289999999</v>
      </c>
      <c r="X10" s="2">
        <v>6</v>
      </c>
      <c r="Y10" s="3">
        <v>757.92360492367402</v>
      </c>
      <c r="Z10" s="4">
        <v>1000000</v>
      </c>
      <c r="AA10" s="4">
        <v>2030</v>
      </c>
      <c r="AB10" s="5">
        <v>771.17579999999998</v>
      </c>
      <c r="AC10" s="5">
        <v>770.23746579999897</v>
      </c>
    </row>
    <row r="11" spans="3:29" x14ac:dyDescent="0.3">
      <c r="C11" s="2">
        <v>7</v>
      </c>
      <c r="D11" s="3">
        <v>100.000035068382</v>
      </c>
      <c r="E11" s="4">
        <v>100000</v>
      </c>
      <c r="F11" s="4">
        <v>221</v>
      </c>
      <c r="G11" s="5">
        <v>7.3136999999999999</v>
      </c>
      <c r="H11" s="5">
        <v>7.2597661999999996</v>
      </c>
      <c r="J11" s="2">
        <v>7</v>
      </c>
      <c r="K11" s="3">
        <v>279.98927030605898</v>
      </c>
      <c r="L11" s="4">
        <v>300000</v>
      </c>
      <c r="M11" s="4">
        <v>650</v>
      </c>
      <c r="N11" s="5">
        <v>57.130299999999998</v>
      </c>
      <c r="O11" s="5">
        <v>56.945307899999897</v>
      </c>
      <c r="Q11" s="2">
        <v>7</v>
      </c>
      <c r="R11" s="3">
        <v>425.15803669292001</v>
      </c>
      <c r="S11" s="4">
        <v>500000</v>
      </c>
      <c r="T11" s="4">
        <v>1064</v>
      </c>
      <c r="U11" s="5">
        <v>162.81460000000001</v>
      </c>
      <c r="V11" s="5">
        <v>162.48375060000001</v>
      </c>
      <c r="X11" s="2">
        <v>7</v>
      </c>
      <c r="Y11" s="3">
        <v>800.10984841354696</v>
      </c>
      <c r="Z11" s="4">
        <v>1000000</v>
      </c>
      <c r="AA11" s="4">
        <v>2004</v>
      </c>
      <c r="AB11" s="5">
        <v>766.94330000000002</v>
      </c>
      <c r="AC11" s="5">
        <v>765.98304669999902</v>
      </c>
    </row>
    <row r="12" spans="3:29" x14ac:dyDescent="0.3">
      <c r="C12" s="2">
        <v>8</v>
      </c>
      <c r="D12" s="3">
        <v>102.605863537091</v>
      </c>
      <c r="E12" s="4">
        <v>100000</v>
      </c>
      <c r="F12" s="4">
        <v>224</v>
      </c>
      <c r="G12" s="5">
        <v>7.3292000000000002</v>
      </c>
      <c r="H12" s="5">
        <v>7.27216579999999</v>
      </c>
      <c r="J12" s="2">
        <v>8</v>
      </c>
      <c r="K12" s="3">
        <v>291.07954469398601</v>
      </c>
      <c r="L12" s="4">
        <v>300000</v>
      </c>
      <c r="M12" s="4">
        <v>647</v>
      </c>
      <c r="N12" s="5">
        <v>57.4636</v>
      </c>
      <c r="O12" s="5">
        <v>57.280623799999901</v>
      </c>
      <c r="Q12" s="2">
        <v>8</v>
      </c>
      <c r="R12" s="3">
        <v>375.25708364804098</v>
      </c>
      <c r="S12" s="4">
        <v>500000</v>
      </c>
      <c r="T12" s="4">
        <v>1058</v>
      </c>
      <c r="U12" s="5">
        <v>159.2843</v>
      </c>
      <c r="V12" s="5">
        <v>158.95852639999899</v>
      </c>
      <c r="X12" s="2">
        <v>8</v>
      </c>
      <c r="Y12" s="3">
        <v>889.99619588913595</v>
      </c>
      <c r="Z12" s="4">
        <v>1000000</v>
      </c>
      <c r="AA12" s="4">
        <v>2022</v>
      </c>
      <c r="AB12" s="5">
        <v>783.67430000000002</v>
      </c>
      <c r="AC12" s="5">
        <v>782.69792899999902</v>
      </c>
    </row>
    <row r="13" spans="3:29" x14ac:dyDescent="0.3">
      <c r="C13" s="2">
        <v>9</v>
      </c>
      <c r="D13" s="3">
        <v>100.000006704585</v>
      </c>
      <c r="E13" s="4">
        <v>100000</v>
      </c>
      <c r="F13" s="4">
        <v>208</v>
      </c>
      <c r="G13" s="5">
        <v>6.7144000000000004</v>
      </c>
      <c r="H13" s="5">
        <v>6.6618606999999903</v>
      </c>
      <c r="J13" s="2">
        <v>9</v>
      </c>
      <c r="K13" s="3">
        <v>314.758933237674</v>
      </c>
      <c r="L13" s="4">
        <v>300000</v>
      </c>
      <c r="M13" s="4">
        <v>643</v>
      </c>
      <c r="N13" s="5">
        <v>54.902799999999999</v>
      </c>
      <c r="O13" s="5">
        <v>54.717175300000001</v>
      </c>
      <c r="Q13" s="2">
        <v>9</v>
      </c>
      <c r="R13" s="3">
        <v>423.97874117673501</v>
      </c>
      <c r="S13" s="4">
        <v>500000</v>
      </c>
      <c r="T13" s="4">
        <v>1051</v>
      </c>
      <c r="U13" s="5">
        <v>159.72630000000001</v>
      </c>
      <c r="V13" s="5">
        <v>159.4016149</v>
      </c>
      <c r="X13" s="2">
        <v>9</v>
      </c>
      <c r="Y13" s="3">
        <v>851.43054812149205</v>
      </c>
      <c r="Z13" s="4">
        <v>1000000</v>
      </c>
      <c r="AA13" s="4">
        <v>2048</v>
      </c>
      <c r="AB13" s="5">
        <v>776.83810000000005</v>
      </c>
      <c r="AC13" s="5">
        <v>775.94520739999996</v>
      </c>
    </row>
    <row r="14" spans="3:29" x14ac:dyDescent="0.3">
      <c r="C14" s="2">
        <v>10</v>
      </c>
      <c r="D14" s="3">
        <v>100.165348215007</v>
      </c>
      <c r="E14" s="4">
        <v>100000</v>
      </c>
      <c r="F14" s="4">
        <v>219</v>
      </c>
      <c r="G14" s="5">
        <v>6.9762000000000004</v>
      </c>
      <c r="H14" s="5">
        <v>6.9235422999999896</v>
      </c>
      <c r="J14" s="2">
        <v>10</v>
      </c>
      <c r="K14" s="3">
        <v>273.08150053724103</v>
      </c>
      <c r="L14" s="4">
        <v>300000</v>
      </c>
      <c r="M14" s="4">
        <v>649</v>
      </c>
      <c r="N14" s="5">
        <v>57.875100000000003</v>
      </c>
      <c r="O14" s="5">
        <v>57.691380199999998</v>
      </c>
      <c r="Q14" s="2">
        <v>10</v>
      </c>
      <c r="R14" s="3">
        <v>392.10718809909997</v>
      </c>
      <c r="S14" s="4">
        <v>500000</v>
      </c>
      <c r="T14" s="4">
        <v>1047</v>
      </c>
      <c r="U14" s="5">
        <v>158.97399999999999</v>
      </c>
      <c r="V14" s="5">
        <v>158.65033349999999</v>
      </c>
      <c r="X14" s="2">
        <v>10</v>
      </c>
      <c r="Y14" s="3">
        <v>700.21475432708496</v>
      </c>
      <c r="Z14" s="4">
        <v>1000000</v>
      </c>
      <c r="AA14" s="4">
        <v>2030</v>
      </c>
      <c r="AB14" s="5">
        <v>779.38139999999999</v>
      </c>
      <c r="AC14" s="5">
        <v>778.44297830000005</v>
      </c>
    </row>
    <row r="15" spans="3:29" x14ac:dyDescent="0.3">
      <c r="C15" s="2">
        <v>11</v>
      </c>
      <c r="D15" s="3">
        <v>100.01082440843101</v>
      </c>
      <c r="E15" s="4">
        <v>100000</v>
      </c>
      <c r="F15" s="4">
        <v>223</v>
      </c>
      <c r="G15" s="5">
        <v>7.1586999999999996</v>
      </c>
      <c r="H15" s="5">
        <v>7.1048685000000003</v>
      </c>
      <c r="J15" s="2">
        <v>11</v>
      </c>
      <c r="K15" s="3">
        <v>281.036432853245</v>
      </c>
      <c r="L15" s="4">
        <v>300000</v>
      </c>
      <c r="M15" s="4">
        <v>647</v>
      </c>
      <c r="N15" s="5">
        <v>57.322499999999998</v>
      </c>
      <c r="O15" s="5">
        <v>57.1400430999999</v>
      </c>
      <c r="Q15" s="2">
        <v>11</v>
      </c>
      <c r="R15" s="3">
        <v>369.21266681703798</v>
      </c>
      <c r="S15" s="4">
        <v>500000</v>
      </c>
      <c r="T15" s="4">
        <v>1063</v>
      </c>
      <c r="U15" s="5">
        <v>163.577</v>
      </c>
      <c r="V15" s="5">
        <v>163.24739080000001</v>
      </c>
      <c r="X15" s="2">
        <v>11</v>
      </c>
      <c r="Y15" s="3">
        <v>879.20283255984998</v>
      </c>
      <c r="Z15" s="4">
        <v>1000000</v>
      </c>
      <c r="AA15" s="4">
        <v>2047</v>
      </c>
      <c r="AB15" s="5">
        <v>775.40509999999995</v>
      </c>
      <c r="AC15" s="5">
        <v>774.46084180000003</v>
      </c>
    </row>
    <row r="16" spans="3:29" x14ac:dyDescent="0.3">
      <c r="C16" s="2">
        <v>12</v>
      </c>
      <c r="D16" s="3">
        <v>208.71618556495201</v>
      </c>
      <c r="E16" s="4">
        <v>100000</v>
      </c>
      <c r="F16" s="4">
        <v>225</v>
      </c>
      <c r="G16" s="5">
        <v>7.0035999999999996</v>
      </c>
      <c r="H16" s="5">
        <v>6.9502046999999996</v>
      </c>
      <c r="J16" s="2">
        <v>12</v>
      </c>
      <c r="K16" s="3">
        <v>270.98953887340798</v>
      </c>
      <c r="L16" s="4">
        <v>300000</v>
      </c>
      <c r="M16" s="4">
        <v>644</v>
      </c>
      <c r="N16" s="5">
        <v>58.337800000000001</v>
      </c>
      <c r="O16" s="5">
        <v>58.154068600000002</v>
      </c>
      <c r="Q16" s="2">
        <v>12</v>
      </c>
      <c r="R16" s="3">
        <v>369.34463575586898</v>
      </c>
      <c r="S16" s="4">
        <v>500000</v>
      </c>
      <c r="T16" s="4">
        <v>1052</v>
      </c>
      <c r="U16" s="5">
        <v>158.73159999999999</v>
      </c>
      <c r="V16" s="5">
        <v>158.40173390000001</v>
      </c>
      <c r="X16" s="2">
        <v>12</v>
      </c>
      <c r="Y16" s="3">
        <v>888.84136411952602</v>
      </c>
      <c r="Z16" s="4">
        <v>1000000</v>
      </c>
      <c r="AA16" s="4">
        <v>2011</v>
      </c>
      <c r="AB16" s="5">
        <v>769.30370000000005</v>
      </c>
      <c r="AC16" s="5">
        <v>768.41699219999998</v>
      </c>
    </row>
    <row r="17" spans="3:29" x14ac:dyDescent="0.3">
      <c r="C17" s="2">
        <v>13</v>
      </c>
      <c r="D17" s="3">
        <v>102.643380214917</v>
      </c>
      <c r="E17" s="4">
        <v>100000</v>
      </c>
      <c r="F17" s="4">
        <v>211</v>
      </c>
      <c r="G17" s="5">
        <v>6.7164999999999999</v>
      </c>
      <c r="H17" s="5">
        <v>6.6635571000000002</v>
      </c>
      <c r="J17" s="2">
        <v>13</v>
      </c>
      <c r="K17" s="3">
        <v>312.76016889958601</v>
      </c>
      <c r="L17" s="4">
        <v>300000</v>
      </c>
      <c r="M17" s="4">
        <v>648</v>
      </c>
      <c r="N17" s="5">
        <v>56.786900000000003</v>
      </c>
      <c r="O17" s="5">
        <v>56.606317599999997</v>
      </c>
      <c r="Q17" s="2">
        <v>13</v>
      </c>
      <c r="R17" s="3">
        <v>406.26166545892198</v>
      </c>
      <c r="S17" s="4">
        <v>500000</v>
      </c>
      <c r="T17" s="4">
        <v>1072</v>
      </c>
      <c r="U17" s="5">
        <v>164.28190000000001</v>
      </c>
      <c r="V17" s="5">
        <v>163.9488896</v>
      </c>
      <c r="X17" s="2">
        <v>13</v>
      </c>
      <c r="Y17" s="3">
        <v>794.84601090930005</v>
      </c>
      <c r="Z17" s="4">
        <v>1000000</v>
      </c>
      <c r="AA17" s="4">
        <v>2027</v>
      </c>
      <c r="AB17" s="5">
        <v>779.22940000000006</v>
      </c>
      <c r="AC17" s="5">
        <v>778.28618310000002</v>
      </c>
    </row>
    <row r="18" spans="3:29" x14ac:dyDescent="0.3">
      <c r="C18" s="2">
        <v>14</v>
      </c>
      <c r="D18" s="3">
        <v>211.613943299764</v>
      </c>
      <c r="E18" s="4">
        <v>100000</v>
      </c>
      <c r="F18" s="4">
        <v>233</v>
      </c>
      <c r="G18" s="5">
        <v>7.3445999999999998</v>
      </c>
      <c r="H18" s="5">
        <v>7.2890905000000004</v>
      </c>
      <c r="J18" s="2">
        <v>14</v>
      </c>
      <c r="K18" s="3">
        <v>291.73929429037798</v>
      </c>
      <c r="L18" s="4">
        <v>300000</v>
      </c>
      <c r="M18" s="4">
        <v>652</v>
      </c>
      <c r="N18" s="5">
        <v>59.216500000000003</v>
      </c>
      <c r="O18" s="5">
        <v>59.031298800000002</v>
      </c>
      <c r="Q18" s="2">
        <v>14</v>
      </c>
      <c r="R18" s="3">
        <v>426.89809107961298</v>
      </c>
      <c r="S18" s="4">
        <v>500000</v>
      </c>
      <c r="T18" s="4">
        <v>1048</v>
      </c>
      <c r="U18" s="5">
        <v>160.13220000000001</v>
      </c>
      <c r="V18" s="5">
        <v>159.8041484</v>
      </c>
      <c r="X18" s="2">
        <v>14</v>
      </c>
      <c r="Y18" s="3">
        <v>775.11875984136805</v>
      </c>
      <c r="Z18" s="4">
        <v>1000000</v>
      </c>
      <c r="AA18" s="4">
        <v>2047</v>
      </c>
      <c r="AB18" s="5">
        <v>772.98490000000004</v>
      </c>
      <c r="AC18" s="5">
        <v>772.03216649999899</v>
      </c>
    </row>
    <row r="19" spans="3:29" x14ac:dyDescent="0.3">
      <c r="C19" s="2">
        <v>15</v>
      </c>
      <c r="D19" s="3">
        <v>216.13312980768001</v>
      </c>
      <c r="E19" s="4">
        <v>100000</v>
      </c>
      <c r="F19" s="4">
        <v>218</v>
      </c>
      <c r="G19" s="5">
        <v>7.2812999999999999</v>
      </c>
      <c r="H19" s="5">
        <v>7.2263985999999996</v>
      </c>
      <c r="J19" s="2">
        <v>15</v>
      </c>
      <c r="K19" s="3">
        <v>265.059786229125</v>
      </c>
      <c r="L19" s="4">
        <v>300000</v>
      </c>
      <c r="M19" s="4">
        <v>655</v>
      </c>
      <c r="N19" s="5">
        <v>56.512</v>
      </c>
      <c r="O19" s="5">
        <v>56.3322304</v>
      </c>
      <c r="Q19" s="2">
        <v>15</v>
      </c>
      <c r="R19" s="3">
        <v>423.59253725139098</v>
      </c>
      <c r="S19" s="4">
        <v>500000</v>
      </c>
      <c r="T19" s="4">
        <v>1057</v>
      </c>
      <c r="U19" s="5">
        <v>162.90100000000001</v>
      </c>
      <c r="V19" s="5">
        <v>162.56728989999999</v>
      </c>
      <c r="X19" s="2">
        <v>15</v>
      </c>
      <c r="Y19" s="3">
        <v>898.799961228798</v>
      </c>
      <c r="Z19" s="4">
        <v>1000000</v>
      </c>
      <c r="AA19" s="4">
        <v>2041</v>
      </c>
      <c r="AB19" s="5">
        <v>774.11680000000001</v>
      </c>
      <c r="AC19" s="5">
        <v>773.18685419999997</v>
      </c>
    </row>
    <row r="20" spans="3:29" x14ac:dyDescent="0.3">
      <c r="C20" s="2">
        <v>16</v>
      </c>
      <c r="D20" s="3">
        <v>102.85802717183699</v>
      </c>
      <c r="E20" s="4">
        <v>100000</v>
      </c>
      <c r="F20" s="4">
        <v>215</v>
      </c>
      <c r="G20" s="5">
        <v>7.4603000000000002</v>
      </c>
      <c r="H20" s="5">
        <v>7.4059694</v>
      </c>
      <c r="J20" s="2">
        <v>16</v>
      </c>
      <c r="K20" s="3">
        <v>239.75054422790399</v>
      </c>
      <c r="L20" s="4">
        <v>300000</v>
      </c>
      <c r="M20" s="4">
        <v>644</v>
      </c>
      <c r="N20" s="5">
        <v>57.688299999999998</v>
      </c>
      <c r="O20" s="5">
        <v>57.505835699999999</v>
      </c>
      <c r="Q20" s="2">
        <v>16</v>
      </c>
      <c r="R20" s="3">
        <v>372.03518752139502</v>
      </c>
      <c r="S20" s="4">
        <v>500000</v>
      </c>
      <c r="T20" s="4">
        <v>1044</v>
      </c>
      <c r="U20" s="5">
        <v>159.59819999999999</v>
      </c>
      <c r="V20" s="5">
        <v>159.2707441</v>
      </c>
      <c r="X20" s="2">
        <v>16</v>
      </c>
      <c r="Y20" s="3">
        <v>772.080601429431</v>
      </c>
      <c r="Z20" s="4">
        <v>1000000</v>
      </c>
      <c r="AA20" s="4">
        <v>2030</v>
      </c>
      <c r="AB20" s="5">
        <v>770.30039999999997</v>
      </c>
      <c r="AC20" s="5">
        <v>769.38710990000004</v>
      </c>
    </row>
    <row r="21" spans="3:29" x14ac:dyDescent="0.3">
      <c r="C21" s="2">
        <v>17</v>
      </c>
      <c r="D21" s="3">
        <v>102.775363960428</v>
      </c>
      <c r="E21" s="4">
        <v>100000</v>
      </c>
      <c r="F21" s="4">
        <v>220</v>
      </c>
      <c r="G21" s="5">
        <v>7.2095000000000002</v>
      </c>
      <c r="H21" s="5">
        <v>7.1559999000000003</v>
      </c>
      <c r="J21" s="2">
        <v>17</v>
      </c>
      <c r="K21" s="3">
        <v>259.51588665534501</v>
      </c>
      <c r="L21" s="4">
        <v>300000</v>
      </c>
      <c r="M21" s="4">
        <v>663</v>
      </c>
      <c r="N21" s="5">
        <v>57.305599999999998</v>
      </c>
      <c r="O21" s="5">
        <v>57.122430299999998</v>
      </c>
      <c r="Q21" s="2">
        <v>17</v>
      </c>
      <c r="R21" s="3">
        <v>426.49160191218499</v>
      </c>
      <c r="S21" s="4">
        <v>500000</v>
      </c>
      <c r="T21" s="4">
        <v>1055</v>
      </c>
      <c r="U21" s="5">
        <v>162.3886</v>
      </c>
      <c r="V21" s="5">
        <v>162.05550349999999</v>
      </c>
      <c r="X21" s="2">
        <v>17</v>
      </c>
      <c r="Y21" s="3">
        <v>827.77123558943902</v>
      </c>
      <c r="Z21" s="4">
        <v>1000000</v>
      </c>
      <c r="AA21" s="4">
        <v>2034</v>
      </c>
      <c r="AB21" s="5">
        <v>775.80619999999999</v>
      </c>
      <c r="AC21" s="5">
        <v>774.89971109999999</v>
      </c>
    </row>
    <row r="22" spans="3:29" x14ac:dyDescent="0.3">
      <c r="C22" s="2">
        <v>18</v>
      </c>
      <c r="D22" s="3">
        <v>100.006903557141</v>
      </c>
      <c r="E22" s="4">
        <v>100000</v>
      </c>
      <c r="F22" s="4">
        <v>217</v>
      </c>
      <c r="G22" s="5">
        <v>7.3109999999999999</v>
      </c>
      <c r="H22" s="5">
        <v>7.2571364000000003</v>
      </c>
      <c r="J22" s="2">
        <v>18</v>
      </c>
      <c r="K22" s="3">
        <v>302.26884151321201</v>
      </c>
      <c r="L22" s="4">
        <v>300000</v>
      </c>
      <c r="M22" s="4">
        <v>656</v>
      </c>
      <c r="N22" s="5">
        <v>57.301099999999998</v>
      </c>
      <c r="O22" s="5">
        <v>57.115876900000004</v>
      </c>
      <c r="Q22" s="2">
        <v>18</v>
      </c>
      <c r="R22" s="3">
        <v>408.84570983879399</v>
      </c>
      <c r="S22" s="4">
        <v>500000</v>
      </c>
      <c r="T22" s="4">
        <v>1063</v>
      </c>
      <c r="U22" s="5">
        <v>160.79910000000001</v>
      </c>
      <c r="V22" s="5">
        <v>160.47521040000001</v>
      </c>
      <c r="X22" s="2">
        <v>18</v>
      </c>
      <c r="Y22" s="3">
        <v>710.40603345205795</v>
      </c>
      <c r="Z22" s="4">
        <v>1000000</v>
      </c>
      <c r="AA22" s="4">
        <v>2029</v>
      </c>
      <c r="AB22" s="5">
        <v>767.53579999999999</v>
      </c>
      <c r="AC22" s="5">
        <v>766.58990719999997</v>
      </c>
    </row>
    <row r="23" spans="3:29" x14ac:dyDescent="0.3">
      <c r="C23" s="2">
        <v>19</v>
      </c>
      <c r="D23" s="3">
        <v>100.001876341515</v>
      </c>
      <c r="E23" s="4">
        <v>100000</v>
      </c>
      <c r="F23" s="4">
        <v>213</v>
      </c>
      <c r="G23" s="5">
        <v>7.1055999999999999</v>
      </c>
      <c r="H23" s="5">
        <v>7.0515330000000001</v>
      </c>
      <c r="J23" s="2">
        <v>19</v>
      </c>
      <c r="K23" s="3">
        <v>288.33442080665498</v>
      </c>
      <c r="L23" s="4">
        <v>300000</v>
      </c>
      <c r="M23" s="4">
        <v>653</v>
      </c>
      <c r="N23" s="5">
        <v>56.791699999999999</v>
      </c>
      <c r="O23" s="5">
        <v>56.607886399999899</v>
      </c>
      <c r="Q23" s="2">
        <v>19</v>
      </c>
      <c r="R23" s="3">
        <v>424.570309196246</v>
      </c>
      <c r="S23" s="4">
        <v>500000</v>
      </c>
      <c r="T23" s="4">
        <v>1065</v>
      </c>
      <c r="U23" s="5">
        <v>165.02670000000001</v>
      </c>
      <c r="V23" s="5">
        <v>164.69176630000001</v>
      </c>
      <c r="X23" s="2">
        <v>19</v>
      </c>
      <c r="Y23" s="3">
        <v>854.40021372007504</v>
      </c>
      <c r="Z23" s="4">
        <v>1000000</v>
      </c>
      <c r="AA23" s="4">
        <v>2022</v>
      </c>
      <c r="AB23" s="5">
        <v>775.93650000000002</v>
      </c>
      <c r="AC23" s="5">
        <v>775.04194140000004</v>
      </c>
    </row>
    <row r="24" spans="3:29" x14ac:dyDescent="0.3">
      <c r="C24" s="2">
        <v>20</v>
      </c>
      <c r="D24" s="3">
        <v>102.224590700592</v>
      </c>
      <c r="E24" s="4">
        <v>100000</v>
      </c>
      <c r="F24" s="4">
        <v>218</v>
      </c>
      <c r="G24" s="5">
        <v>7.2904999999999998</v>
      </c>
      <c r="H24" s="5">
        <v>7.2347877999999897</v>
      </c>
      <c r="J24" s="2">
        <v>20</v>
      </c>
      <c r="K24" s="3">
        <v>307.405182292701</v>
      </c>
      <c r="L24" s="4">
        <v>300000</v>
      </c>
      <c r="M24" s="4">
        <v>650</v>
      </c>
      <c r="N24" s="5">
        <v>60.003700000000002</v>
      </c>
      <c r="O24" s="5">
        <v>59.817368699999903</v>
      </c>
      <c r="Q24" s="2">
        <v>20</v>
      </c>
      <c r="R24" s="3">
        <v>349.97656358563501</v>
      </c>
      <c r="S24" s="4">
        <v>500000</v>
      </c>
      <c r="T24" s="4">
        <v>1046</v>
      </c>
      <c r="U24" s="5">
        <v>162.61949999999999</v>
      </c>
      <c r="V24" s="5">
        <v>162.28565169999999</v>
      </c>
      <c r="X24" s="2">
        <v>20</v>
      </c>
      <c r="Y24" s="3">
        <v>811.73218588649104</v>
      </c>
      <c r="Z24" s="4">
        <v>1000000</v>
      </c>
      <c r="AA24" s="4">
        <v>1995</v>
      </c>
      <c r="AB24" s="5">
        <v>785.76</v>
      </c>
      <c r="AC24" s="5">
        <v>784.80808549999995</v>
      </c>
    </row>
    <row r="25" spans="3:29" x14ac:dyDescent="0.3">
      <c r="C25" s="2">
        <v>21</v>
      </c>
      <c r="D25" s="3">
        <v>100.010135919452</v>
      </c>
      <c r="E25" s="4">
        <v>100000</v>
      </c>
      <c r="F25" s="4">
        <v>218</v>
      </c>
      <c r="G25" s="5">
        <v>7.1875999999999998</v>
      </c>
      <c r="H25" s="5">
        <v>7.1336168999999998</v>
      </c>
      <c r="J25" s="2">
        <v>21</v>
      </c>
      <c r="K25" s="3">
        <v>289.67345755751899</v>
      </c>
      <c r="L25" s="4">
        <v>300000</v>
      </c>
      <c r="M25" s="4">
        <v>644</v>
      </c>
      <c r="N25" s="5">
        <v>56.697400000000002</v>
      </c>
      <c r="O25" s="5">
        <v>56.5147707</v>
      </c>
      <c r="Q25" s="2">
        <v>21</v>
      </c>
      <c r="R25" s="3">
        <v>340.14039598698298</v>
      </c>
      <c r="S25" s="4">
        <v>500000</v>
      </c>
      <c r="T25" s="4">
        <v>1045</v>
      </c>
      <c r="U25" s="5">
        <v>160.7243</v>
      </c>
      <c r="V25" s="5">
        <v>160.38881989999999</v>
      </c>
      <c r="X25" s="2">
        <v>21</v>
      </c>
      <c r="Y25" s="3">
        <v>779.82283862318604</v>
      </c>
      <c r="Z25" s="4">
        <v>1000000</v>
      </c>
      <c r="AA25" s="4">
        <v>2030</v>
      </c>
      <c r="AB25" s="5">
        <v>786.64020000000005</v>
      </c>
      <c r="AC25" s="5">
        <v>785.6575666</v>
      </c>
    </row>
    <row r="26" spans="3:29" x14ac:dyDescent="0.3">
      <c r="C26" s="2">
        <v>22</v>
      </c>
      <c r="D26" s="3">
        <v>102.243882232392</v>
      </c>
      <c r="E26" s="4">
        <v>100000</v>
      </c>
      <c r="F26" s="4">
        <v>230</v>
      </c>
      <c r="G26" s="5">
        <v>7.5439999999999996</v>
      </c>
      <c r="H26" s="5">
        <v>7.4889431999999996</v>
      </c>
      <c r="J26" s="2">
        <v>22</v>
      </c>
      <c r="K26" s="3">
        <v>295.46824392451998</v>
      </c>
      <c r="L26" s="4">
        <v>300000</v>
      </c>
      <c r="M26" s="4">
        <v>650</v>
      </c>
      <c r="N26" s="5">
        <v>57.191200000000002</v>
      </c>
      <c r="O26" s="5">
        <v>57.006979000000001</v>
      </c>
      <c r="Q26" s="2">
        <v>22</v>
      </c>
      <c r="R26" s="3">
        <v>365.63374743958099</v>
      </c>
      <c r="S26" s="4">
        <v>500000</v>
      </c>
      <c r="T26" s="4">
        <v>1065</v>
      </c>
      <c r="U26" s="5">
        <v>160.50800000000001</v>
      </c>
      <c r="V26" s="5">
        <v>160.1733164</v>
      </c>
      <c r="X26" s="2">
        <v>22</v>
      </c>
      <c r="Y26" s="3">
        <v>847.24718169028597</v>
      </c>
      <c r="Z26" s="4">
        <v>1000000</v>
      </c>
      <c r="AA26" s="4">
        <v>2032</v>
      </c>
      <c r="AB26" s="5">
        <v>770.60969999999998</v>
      </c>
      <c r="AC26" s="5">
        <v>769.6709548</v>
      </c>
    </row>
    <row r="27" spans="3:29" x14ac:dyDescent="0.3">
      <c r="C27" s="2">
        <v>23</v>
      </c>
      <c r="D27" s="3">
        <v>104.58591930313101</v>
      </c>
      <c r="E27" s="4">
        <v>100000</v>
      </c>
      <c r="F27" s="4">
        <v>227</v>
      </c>
      <c r="G27" s="5">
        <v>7.4683999999999999</v>
      </c>
      <c r="H27" s="5">
        <v>7.4127304000000001</v>
      </c>
      <c r="J27" s="2">
        <v>23</v>
      </c>
      <c r="K27" s="3">
        <v>316.52347163504101</v>
      </c>
      <c r="L27" s="4">
        <v>300000</v>
      </c>
      <c r="M27" s="4">
        <v>655</v>
      </c>
      <c r="N27" s="5">
        <v>56.796999999999997</v>
      </c>
      <c r="O27" s="5">
        <v>56.615846199999901</v>
      </c>
      <c r="Q27" s="2">
        <v>23</v>
      </c>
      <c r="R27" s="3">
        <v>395.10799837260998</v>
      </c>
      <c r="S27" s="4">
        <v>500000</v>
      </c>
      <c r="T27" s="4">
        <v>1054</v>
      </c>
      <c r="U27" s="5">
        <v>162.52979999999999</v>
      </c>
      <c r="V27" s="5">
        <v>162.1988633</v>
      </c>
      <c r="X27" s="2">
        <v>23</v>
      </c>
      <c r="Y27" s="3">
        <v>743.65354243715205</v>
      </c>
      <c r="Z27" s="4">
        <v>1000000</v>
      </c>
      <c r="AA27" s="4">
        <v>2034</v>
      </c>
      <c r="AB27" s="5">
        <v>800.37739999999997</v>
      </c>
      <c r="AC27" s="5">
        <v>799.43001649999997</v>
      </c>
    </row>
    <row r="28" spans="3:29" x14ac:dyDescent="0.3">
      <c r="C28" s="2">
        <v>24</v>
      </c>
      <c r="D28" s="3">
        <v>209.60278654602499</v>
      </c>
      <c r="E28" s="4">
        <v>100000</v>
      </c>
      <c r="F28" s="4">
        <v>221</v>
      </c>
      <c r="G28" s="5">
        <v>7.1459000000000001</v>
      </c>
      <c r="H28" s="5">
        <v>7.0922478</v>
      </c>
      <c r="J28" s="2">
        <v>24</v>
      </c>
      <c r="K28" s="3">
        <v>291.72983069820998</v>
      </c>
      <c r="L28" s="4">
        <v>300000</v>
      </c>
      <c r="M28" s="4">
        <v>638</v>
      </c>
      <c r="N28" s="5">
        <v>57.670699999999997</v>
      </c>
      <c r="O28" s="5">
        <v>57.487446800000001</v>
      </c>
      <c r="Q28" s="2">
        <v>24</v>
      </c>
      <c r="R28" s="3">
        <v>396.48046703888201</v>
      </c>
      <c r="S28" s="4">
        <v>500000</v>
      </c>
      <c r="T28" s="4">
        <v>1072</v>
      </c>
      <c r="U28" s="5">
        <v>165.9666</v>
      </c>
      <c r="V28" s="5">
        <v>165.63250289999999</v>
      </c>
      <c r="X28" s="2">
        <v>24</v>
      </c>
      <c r="Y28" s="3">
        <v>856.82088445764805</v>
      </c>
      <c r="Z28" s="4">
        <v>1000000</v>
      </c>
      <c r="AA28" s="4">
        <v>2048</v>
      </c>
      <c r="AB28" s="5">
        <v>784.09690000000001</v>
      </c>
      <c r="AC28" s="5">
        <v>783.16718349999996</v>
      </c>
    </row>
    <row r="29" spans="3:29" x14ac:dyDescent="0.3">
      <c r="C29" s="2">
        <v>25</v>
      </c>
      <c r="D29" s="3">
        <v>100.033659222106</v>
      </c>
      <c r="E29" s="4">
        <v>100000</v>
      </c>
      <c r="F29" s="4">
        <v>211</v>
      </c>
      <c r="G29" s="5">
        <v>7.0121000000000002</v>
      </c>
      <c r="H29" s="5">
        <v>6.9589995</v>
      </c>
      <c r="J29" s="2">
        <v>25</v>
      </c>
      <c r="K29" s="3">
        <v>274.816304669658</v>
      </c>
      <c r="L29" s="4">
        <v>300000</v>
      </c>
      <c r="M29" s="4">
        <v>630</v>
      </c>
      <c r="N29" s="5">
        <v>56.316499999999998</v>
      </c>
      <c r="O29" s="5">
        <v>56.137289000000003</v>
      </c>
      <c r="Q29" s="2">
        <v>25</v>
      </c>
      <c r="R29" s="3">
        <v>392.64040720481103</v>
      </c>
      <c r="S29" s="4">
        <v>500000</v>
      </c>
      <c r="T29" s="4">
        <v>1079</v>
      </c>
      <c r="U29" s="5">
        <v>166.2542</v>
      </c>
      <c r="V29" s="5">
        <v>165.9220918</v>
      </c>
      <c r="X29" s="2">
        <v>25</v>
      </c>
      <c r="Y29" s="3">
        <v>925.84630710679903</v>
      </c>
      <c r="Z29" s="4">
        <v>1000000</v>
      </c>
      <c r="AA29" s="4">
        <v>2046</v>
      </c>
      <c r="AB29" s="5">
        <v>770.18269999999995</v>
      </c>
      <c r="AC29" s="5">
        <v>769.23778560000005</v>
      </c>
    </row>
    <row r="30" spans="3:29" x14ac:dyDescent="0.3">
      <c r="C30" s="2">
        <v>26</v>
      </c>
      <c r="D30" s="3">
        <v>100.000005368038</v>
      </c>
      <c r="E30" s="4">
        <v>100000</v>
      </c>
      <c r="F30" s="4">
        <v>223</v>
      </c>
      <c r="G30" s="5">
        <v>7.2363999999999997</v>
      </c>
      <c r="H30" s="5">
        <v>7.1818119999999999</v>
      </c>
      <c r="J30" s="2">
        <v>26</v>
      </c>
      <c r="K30" s="3">
        <v>302.686298914936</v>
      </c>
      <c r="L30" s="4">
        <v>300000</v>
      </c>
      <c r="M30" s="4">
        <v>652</v>
      </c>
      <c r="N30" s="5">
        <v>57.183900000000001</v>
      </c>
      <c r="O30" s="5">
        <v>56.998827599999998</v>
      </c>
      <c r="Q30" s="2">
        <v>26</v>
      </c>
      <c r="R30" s="3">
        <v>410.36331898684199</v>
      </c>
      <c r="S30" s="4">
        <v>500000</v>
      </c>
      <c r="T30" s="4">
        <v>1037</v>
      </c>
      <c r="U30" s="5">
        <v>162.29079999999999</v>
      </c>
      <c r="V30" s="5">
        <v>161.95755299999999</v>
      </c>
      <c r="X30" s="2">
        <v>26</v>
      </c>
      <c r="Y30" s="3">
        <v>833.21409230648396</v>
      </c>
      <c r="Z30" s="4">
        <v>1000000</v>
      </c>
      <c r="AA30" s="4">
        <v>2047</v>
      </c>
      <c r="AB30" s="5">
        <v>761.93269999999995</v>
      </c>
      <c r="AC30" s="5">
        <v>761.00485560000004</v>
      </c>
    </row>
    <row r="31" spans="3:29" x14ac:dyDescent="0.3">
      <c r="C31" s="2">
        <v>27</v>
      </c>
      <c r="D31" s="3">
        <v>100.000022044814</v>
      </c>
      <c r="E31" s="4">
        <v>100000</v>
      </c>
      <c r="F31" s="4">
        <v>221</v>
      </c>
      <c r="G31" s="5">
        <v>7.1668000000000003</v>
      </c>
      <c r="H31" s="5">
        <v>7.1127214999999904</v>
      </c>
      <c r="J31" s="2">
        <v>27</v>
      </c>
      <c r="K31" s="3">
        <v>278.47541118211899</v>
      </c>
      <c r="L31" s="4">
        <v>300000</v>
      </c>
      <c r="M31" s="4">
        <v>646</v>
      </c>
      <c r="N31" s="5">
        <v>56.932499999999997</v>
      </c>
      <c r="O31" s="5">
        <v>56.750536799999999</v>
      </c>
      <c r="Q31" s="2">
        <v>27</v>
      </c>
      <c r="R31" s="3">
        <v>415.22503243020202</v>
      </c>
      <c r="S31" s="4">
        <v>500000</v>
      </c>
      <c r="T31" s="4">
        <v>1058</v>
      </c>
      <c r="U31" s="5">
        <v>165.70339999999999</v>
      </c>
      <c r="V31" s="5">
        <v>165.37160230000001</v>
      </c>
      <c r="X31" s="2">
        <v>27</v>
      </c>
      <c r="Y31" s="3">
        <v>816.46476263044701</v>
      </c>
      <c r="Z31" s="4">
        <v>1000000</v>
      </c>
      <c r="AA31" s="4">
        <v>2034</v>
      </c>
      <c r="AB31" s="5">
        <v>781.67250000000001</v>
      </c>
      <c r="AC31" s="5">
        <v>780.74385889999996</v>
      </c>
    </row>
    <row r="32" spans="3:29" x14ac:dyDescent="0.3">
      <c r="C32" s="2">
        <v>28</v>
      </c>
      <c r="D32" s="3">
        <v>100.00038845235299</v>
      </c>
      <c r="E32" s="4">
        <v>100000</v>
      </c>
      <c r="F32" s="4">
        <v>232</v>
      </c>
      <c r="G32" s="5">
        <v>7.4630000000000001</v>
      </c>
      <c r="H32" s="5">
        <v>7.4081506999999904</v>
      </c>
      <c r="J32" s="2">
        <v>28</v>
      </c>
      <c r="K32" s="3">
        <v>273.91556515736397</v>
      </c>
      <c r="L32" s="4">
        <v>300000</v>
      </c>
      <c r="M32" s="4">
        <v>662</v>
      </c>
      <c r="N32" s="5">
        <v>59.245399999999997</v>
      </c>
      <c r="O32" s="5">
        <v>59.056654199999997</v>
      </c>
      <c r="Q32" s="2">
        <v>28</v>
      </c>
      <c r="R32" s="3">
        <v>442.29743089401501</v>
      </c>
      <c r="S32" s="4">
        <v>500000</v>
      </c>
      <c r="T32" s="4">
        <v>1042</v>
      </c>
      <c r="U32" s="5">
        <v>161.93389999999999</v>
      </c>
      <c r="V32" s="5">
        <v>161.59983919999999</v>
      </c>
      <c r="X32" s="2">
        <v>28</v>
      </c>
      <c r="Y32" s="3">
        <v>813.71729685762205</v>
      </c>
      <c r="Z32" s="4">
        <v>1000000</v>
      </c>
      <c r="AA32" s="4">
        <v>2015</v>
      </c>
      <c r="AB32" s="5">
        <v>769.17449999999997</v>
      </c>
      <c r="AC32" s="5">
        <v>768.21298990000003</v>
      </c>
    </row>
    <row r="33" spans="3:29" x14ac:dyDescent="0.3">
      <c r="C33" s="2">
        <v>29</v>
      </c>
      <c r="D33" s="3">
        <v>100.000026972119</v>
      </c>
      <c r="E33" s="4">
        <v>100000</v>
      </c>
      <c r="F33" s="4">
        <v>224</v>
      </c>
      <c r="G33" s="5">
        <v>7.4801000000000002</v>
      </c>
      <c r="H33" s="5">
        <v>7.4238369999999998</v>
      </c>
      <c r="J33" s="2">
        <v>29</v>
      </c>
      <c r="K33" s="3">
        <v>279.13078983140201</v>
      </c>
      <c r="L33" s="4">
        <v>300000</v>
      </c>
      <c r="M33" s="4">
        <v>647</v>
      </c>
      <c r="N33" s="5">
        <v>57.502699999999997</v>
      </c>
      <c r="O33" s="5">
        <v>57.320666600000003</v>
      </c>
      <c r="Q33" s="2">
        <v>29</v>
      </c>
      <c r="R33" s="3">
        <v>468.224673873521</v>
      </c>
      <c r="S33" s="4">
        <v>500000</v>
      </c>
      <c r="T33" s="4">
        <v>1069</v>
      </c>
      <c r="U33" s="5">
        <v>164.4186</v>
      </c>
      <c r="V33" s="5">
        <v>164.0817691</v>
      </c>
      <c r="X33" s="2">
        <v>29</v>
      </c>
      <c r="Y33" s="3">
        <v>787.60762250231596</v>
      </c>
      <c r="Z33" s="4">
        <v>1000000</v>
      </c>
      <c r="AA33" s="4">
        <v>2037</v>
      </c>
      <c r="AB33" s="5">
        <v>768.99749999999995</v>
      </c>
      <c r="AC33" s="5">
        <v>768.02974810000001</v>
      </c>
    </row>
    <row r="34" spans="3:29" x14ac:dyDescent="0.3">
      <c r="C34" s="2">
        <v>30</v>
      </c>
      <c r="D34" s="3">
        <v>211.89474947046301</v>
      </c>
      <c r="E34" s="4">
        <v>100000</v>
      </c>
      <c r="F34" s="4">
        <v>224</v>
      </c>
      <c r="G34" s="5">
        <v>7.4150999999999998</v>
      </c>
      <c r="H34" s="5">
        <v>7.3586448000000004</v>
      </c>
      <c r="J34" s="2">
        <v>30</v>
      </c>
      <c r="K34" s="3">
        <v>262.74541178763002</v>
      </c>
      <c r="L34" s="4">
        <v>300000</v>
      </c>
      <c r="M34" s="4">
        <v>643</v>
      </c>
      <c r="N34" s="5">
        <v>57.468600000000002</v>
      </c>
      <c r="O34" s="5">
        <v>57.278984800000003</v>
      </c>
      <c r="Q34" s="2">
        <v>30</v>
      </c>
      <c r="R34" s="3">
        <v>385.72429699983701</v>
      </c>
      <c r="S34" s="4">
        <v>500000</v>
      </c>
      <c r="T34" s="4">
        <v>1066</v>
      </c>
      <c r="U34" s="5">
        <v>168.13079999999999</v>
      </c>
      <c r="V34" s="5">
        <v>167.79500299999901</v>
      </c>
      <c r="X34" s="2">
        <v>30</v>
      </c>
      <c r="Y34" s="3">
        <v>732.40667821869602</v>
      </c>
      <c r="Z34" s="4">
        <v>1000000</v>
      </c>
      <c r="AA34" s="4">
        <v>2029</v>
      </c>
      <c r="AB34" s="5">
        <v>774.9085</v>
      </c>
      <c r="AC34" s="5">
        <v>773.99581360000002</v>
      </c>
    </row>
    <row r="35" spans="3:29" x14ac:dyDescent="0.3">
      <c r="C35" s="2">
        <v>31</v>
      </c>
      <c r="D35" s="3">
        <v>103.540907049871</v>
      </c>
      <c r="E35" s="4">
        <v>100000</v>
      </c>
      <c r="F35" s="4">
        <v>215</v>
      </c>
      <c r="G35" s="5">
        <v>7.0342000000000002</v>
      </c>
      <c r="H35" s="5">
        <v>6.9754962999999996</v>
      </c>
      <c r="J35" s="2">
        <v>31</v>
      </c>
      <c r="K35" s="3">
        <v>295.89178442105498</v>
      </c>
      <c r="L35" s="4">
        <v>300000</v>
      </c>
      <c r="M35" s="4">
        <v>652</v>
      </c>
      <c r="N35" s="5">
        <v>57.5625</v>
      </c>
      <c r="O35" s="5">
        <v>57.378688799999999</v>
      </c>
      <c r="Q35" s="2">
        <v>31</v>
      </c>
      <c r="R35" s="3">
        <v>418.63676772125899</v>
      </c>
      <c r="S35" s="4">
        <v>500000</v>
      </c>
      <c r="T35" s="4">
        <v>1055</v>
      </c>
      <c r="U35" s="5">
        <v>162.5702</v>
      </c>
      <c r="V35" s="5">
        <v>162.24385559999999</v>
      </c>
      <c r="X35" s="2">
        <v>31</v>
      </c>
      <c r="Y35" s="3">
        <v>707.95552775886995</v>
      </c>
      <c r="Z35" s="4">
        <v>1000000</v>
      </c>
      <c r="AA35" s="4">
        <v>2005</v>
      </c>
      <c r="AB35" s="5">
        <v>771.86080000000004</v>
      </c>
      <c r="AC35" s="5">
        <v>770.921515</v>
      </c>
    </row>
    <row r="36" spans="3:29" x14ac:dyDescent="0.3">
      <c r="C36" s="2">
        <v>32</v>
      </c>
      <c r="D36" s="3">
        <v>100.61218071336999</v>
      </c>
      <c r="E36" s="4">
        <v>100000</v>
      </c>
      <c r="F36" s="4">
        <v>228</v>
      </c>
      <c r="G36" s="5">
        <v>7.4641000000000002</v>
      </c>
      <c r="H36" s="5">
        <v>7.4100212999999897</v>
      </c>
      <c r="J36" s="2">
        <v>32</v>
      </c>
      <c r="K36" s="3">
        <v>290.69037627098101</v>
      </c>
      <c r="L36" s="4">
        <v>300000</v>
      </c>
      <c r="M36" s="4">
        <v>649</v>
      </c>
      <c r="N36" s="5">
        <v>57.617899999999999</v>
      </c>
      <c r="O36" s="5">
        <v>57.434829899999997</v>
      </c>
      <c r="Q36" s="2">
        <v>32</v>
      </c>
      <c r="R36" s="3">
        <v>383.42399117892103</v>
      </c>
      <c r="S36" s="4">
        <v>500000</v>
      </c>
      <c r="T36" s="4">
        <v>1088</v>
      </c>
      <c r="U36" s="5">
        <v>168.2559</v>
      </c>
      <c r="V36" s="5">
        <v>167.9234865</v>
      </c>
      <c r="X36" s="2">
        <v>32</v>
      </c>
      <c r="Y36" s="3">
        <v>783.308851209046</v>
      </c>
      <c r="Z36" s="4">
        <v>1000000</v>
      </c>
      <c r="AA36" s="4">
        <v>2039</v>
      </c>
      <c r="AB36" s="5">
        <v>781.72230000000002</v>
      </c>
      <c r="AC36" s="5">
        <v>780.80743769999901</v>
      </c>
    </row>
    <row r="37" spans="3:29" x14ac:dyDescent="0.3">
      <c r="C37" s="2">
        <v>33</v>
      </c>
      <c r="D37" s="3">
        <v>100.28554101823499</v>
      </c>
      <c r="E37" s="4">
        <v>100000</v>
      </c>
      <c r="F37" s="4">
        <v>218</v>
      </c>
      <c r="G37" s="5">
        <v>7.1744000000000003</v>
      </c>
      <c r="H37" s="5">
        <v>7.1208647000000003</v>
      </c>
      <c r="J37" s="2">
        <v>33</v>
      </c>
      <c r="K37" s="3">
        <v>287.151077300064</v>
      </c>
      <c r="L37" s="4">
        <v>300000</v>
      </c>
      <c r="M37" s="4">
        <v>653</v>
      </c>
      <c r="N37" s="5">
        <v>56.966299999999997</v>
      </c>
      <c r="O37" s="5">
        <v>56.786419899999999</v>
      </c>
      <c r="Q37" s="2">
        <v>33</v>
      </c>
      <c r="R37" s="3">
        <v>409.160779398008</v>
      </c>
      <c r="S37" s="4">
        <v>500000</v>
      </c>
      <c r="T37" s="4">
        <v>1059</v>
      </c>
      <c r="U37" s="5">
        <v>164.2621</v>
      </c>
      <c r="V37" s="5">
        <v>163.92831809999899</v>
      </c>
      <c r="X37" s="2">
        <v>33</v>
      </c>
      <c r="Y37" s="3">
        <v>753.36403762396299</v>
      </c>
      <c r="Z37" s="4">
        <v>1000000</v>
      </c>
      <c r="AA37" s="4">
        <v>2022</v>
      </c>
      <c r="AB37" s="5">
        <v>771.39380000000006</v>
      </c>
      <c r="AC37" s="5">
        <v>770.47522879999997</v>
      </c>
    </row>
    <row r="38" spans="3:29" x14ac:dyDescent="0.3">
      <c r="C38" s="2">
        <v>34</v>
      </c>
      <c r="D38" s="3">
        <v>100.000213764861</v>
      </c>
      <c r="E38" s="4">
        <v>100000</v>
      </c>
      <c r="F38" s="4">
        <v>223</v>
      </c>
      <c r="G38" s="5">
        <v>7.1589</v>
      </c>
      <c r="H38" s="5">
        <v>7.1051748000000003</v>
      </c>
      <c r="J38" s="2">
        <v>34</v>
      </c>
      <c r="K38" s="3">
        <v>262.69163366294299</v>
      </c>
      <c r="L38" s="4">
        <v>300000</v>
      </c>
      <c r="M38" s="4">
        <v>640</v>
      </c>
      <c r="N38" s="5">
        <v>56.907600000000002</v>
      </c>
      <c r="O38" s="5">
        <v>56.727850099999998</v>
      </c>
      <c r="Q38" s="2">
        <v>34</v>
      </c>
      <c r="R38" s="3">
        <v>460.71401100750899</v>
      </c>
      <c r="S38" s="4">
        <v>500000</v>
      </c>
      <c r="T38" s="4">
        <v>1068</v>
      </c>
      <c r="U38" s="5">
        <v>163.99270000000001</v>
      </c>
      <c r="V38" s="5">
        <v>163.65542780000001</v>
      </c>
      <c r="X38" s="2">
        <v>34</v>
      </c>
      <c r="Y38" s="3">
        <v>784.10225349789903</v>
      </c>
      <c r="Z38" s="4">
        <v>1000000</v>
      </c>
      <c r="AA38" s="4">
        <v>2007</v>
      </c>
      <c r="AB38" s="5">
        <v>750.35900000000004</v>
      </c>
      <c r="AC38" s="5">
        <v>749.39789870000004</v>
      </c>
    </row>
    <row r="39" spans="3:29" x14ac:dyDescent="0.3">
      <c r="C39" s="2">
        <v>35</v>
      </c>
      <c r="D39" s="3">
        <v>100.000004577266</v>
      </c>
      <c r="E39" s="4">
        <v>100000</v>
      </c>
      <c r="F39" s="4">
        <v>220</v>
      </c>
      <c r="G39" s="5">
        <v>7.1874000000000002</v>
      </c>
      <c r="H39" s="5">
        <v>7.1337827999999996</v>
      </c>
      <c r="J39" s="2">
        <v>35</v>
      </c>
      <c r="K39" s="3">
        <v>306.85763390390503</v>
      </c>
      <c r="L39" s="4">
        <v>300000</v>
      </c>
      <c r="M39" s="4">
        <v>660</v>
      </c>
      <c r="N39" s="5">
        <v>55.486199999999997</v>
      </c>
      <c r="O39" s="5">
        <v>55.301590999999902</v>
      </c>
      <c r="Q39" s="2">
        <v>35</v>
      </c>
      <c r="R39" s="3">
        <v>410.80602637305299</v>
      </c>
      <c r="S39" s="4">
        <v>500000</v>
      </c>
      <c r="T39" s="4">
        <v>1058</v>
      </c>
      <c r="U39" s="5">
        <v>162.22210000000001</v>
      </c>
      <c r="V39" s="5">
        <v>161.88055629999999</v>
      </c>
      <c r="X39" s="2">
        <v>35</v>
      </c>
      <c r="Y39" s="3">
        <v>783.75135260018703</v>
      </c>
      <c r="Z39" s="4">
        <v>1000000</v>
      </c>
      <c r="AA39" s="4">
        <v>2036</v>
      </c>
      <c r="AB39" s="5">
        <v>760.90329999999994</v>
      </c>
      <c r="AC39" s="5">
        <v>759.98855470000001</v>
      </c>
    </row>
    <row r="40" spans="3:29" x14ac:dyDescent="0.3">
      <c r="C40" s="2">
        <v>36</v>
      </c>
      <c r="D40" s="3">
        <v>100.00000079190301</v>
      </c>
      <c r="E40" s="4">
        <v>100000</v>
      </c>
      <c r="F40" s="4">
        <v>221</v>
      </c>
      <c r="G40" s="5">
        <v>7.2031999999999998</v>
      </c>
      <c r="H40" s="5">
        <v>7.1491531999999998</v>
      </c>
      <c r="J40" s="2">
        <v>36</v>
      </c>
      <c r="K40" s="3">
        <v>282.813328953802</v>
      </c>
      <c r="L40" s="4">
        <v>300000</v>
      </c>
      <c r="M40" s="4">
        <v>635</v>
      </c>
      <c r="N40" s="5">
        <v>57.233800000000002</v>
      </c>
      <c r="O40" s="5">
        <v>57.044802599999997</v>
      </c>
      <c r="Q40" s="2">
        <v>36</v>
      </c>
      <c r="R40" s="3">
        <v>357.42807942484899</v>
      </c>
      <c r="S40" s="4">
        <v>500000</v>
      </c>
      <c r="T40" s="4">
        <v>1054</v>
      </c>
      <c r="U40" s="5">
        <v>164.6523</v>
      </c>
      <c r="V40" s="5">
        <v>164.3126432</v>
      </c>
      <c r="X40" s="2">
        <v>36</v>
      </c>
      <c r="Y40" s="3">
        <v>832.69031918552105</v>
      </c>
      <c r="Z40" s="4">
        <v>1000000</v>
      </c>
      <c r="AA40" s="4">
        <v>2017</v>
      </c>
      <c r="AB40" s="5">
        <v>761.21900000000005</v>
      </c>
      <c r="AC40" s="5">
        <v>760.31652829999905</v>
      </c>
    </row>
    <row r="41" spans="3:29" x14ac:dyDescent="0.3">
      <c r="C41" s="2">
        <v>37</v>
      </c>
      <c r="D41" s="3">
        <v>100.005408812601</v>
      </c>
      <c r="E41" s="4">
        <v>100000</v>
      </c>
      <c r="F41" s="4">
        <v>231</v>
      </c>
      <c r="G41" s="5">
        <v>7.5613999999999999</v>
      </c>
      <c r="H41" s="5">
        <v>7.5068576999999896</v>
      </c>
      <c r="J41" s="2">
        <v>37</v>
      </c>
      <c r="K41" s="3">
        <v>299.59273545653099</v>
      </c>
      <c r="L41" s="4">
        <v>300000</v>
      </c>
      <c r="M41" s="4">
        <v>662</v>
      </c>
      <c r="N41" s="5">
        <v>55.333300000000001</v>
      </c>
      <c r="O41" s="5">
        <v>55.152553500000003</v>
      </c>
      <c r="Q41" s="2">
        <v>37</v>
      </c>
      <c r="R41" s="3">
        <v>372.66706468687897</v>
      </c>
      <c r="S41" s="4">
        <v>500000</v>
      </c>
      <c r="T41" s="4">
        <v>1051</v>
      </c>
      <c r="U41" s="5">
        <v>162.58240000000001</v>
      </c>
      <c r="V41" s="5">
        <v>162.24059439999999</v>
      </c>
      <c r="X41" s="2">
        <v>37</v>
      </c>
      <c r="Y41" s="3">
        <v>780.35569766834897</v>
      </c>
      <c r="Z41" s="4">
        <v>1000000</v>
      </c>
      <c r="AA41" s="4">
        <v>2048</v>
      </c>
      <c r="AB41" s="5">
        <v>782.7405</v>
      </c>
      <c r="AC41" s="5">
        <v>781.82188859999997</v>
      </c>
    </row>
    <row r="42" spans="3:29" x14ac:dyDescent="0.3">
      <c r="C42" s="2">
        <v>38</v>
      </c>
      <c r="D42" s="3">
        <v>102.84012099932499</v>
      </c>
      <c r="E42" s="4">
        <v>100000</v>
      </c>
      <c r="F42" s="4">
        <v>229</v>
      </c>
      <c r="G42" s="5">
        <v>7.7485999999999997</v>
      </c>
      <c r="H42" s="5">
        <v>7.6922002999999997</v>
      </c>
      <c r="J42" s="2">
        <v>38</v>
      </c>
      <c r="K42" s="3">
        <v>282.12017390077801</v>
      </c>
      <c r="L42" s="4">
        <v>300000</v>
      </c>
      <c r="M42" s="4">
        <v>651</v>
      </c>
      <c r="N42" s="5">
        <v>57.959600000000002</v>
      </c>
      <c r="O42" s="5">
        <v>57.776987699999999</v>
      </c>
      <c r="Q42" s="2">
        <v>38</v>
      </c>
      <c r="R42" s="3">
        <v>374.61644313227202</v>
      </c>
      <c r="S42" s="4">
        <v>500000</v>
      </c>
      <c r="T42" s="4">
        <v>1066</v>
      </c>
      <c r="U42" s="5">
        <v>163.8657</v>
      </c>
      <c r="V42" s="5">
        <v>163.52427509999899</v>
      </c>
      <c r="X42" s="2">
        <v>38</v>
      </c>
      <c r="Y42" s="3">
        <v>703.57571247698002</v>
      </c>
      <c r="Z42" s="4">
        <v>1000000</v>
      </c>
      <c r="AA42" s="4">
        <v>2035</v>
      </c>
      <c r="AB42" s="5">
        <v>767.35659999999996</v>
      </c>
      <c r="AC42" s="5">
        <v>766.38934359999996</v>
      </c>
    </row>
    <row r="43" spans="3:29" x14ac:dyDescent="0.3">
      <c r="C43" s="2">
        <v>39</v>
      </c>
      <c r="D43" s="3">
        <v>100.000063234157</v>
      </c>
      <c r="E43" s="4">
        <v>100000</v>
      </c>
      <c r="F43" s="4">
        <v>220</v>
      </c>
      <c r="G43" s="5">
        <v>7.1355000000000004</v>
      </c>
      <c r="H43" s="5">
        <v>7.0811260000000003</v>
      </c>
      <c r="J43" s="2">
        <v>39</v>
      </c>
      <c r="K43" s="3">
        <v>277.98552820655999</v>
      </c>
      <c r="L43" s="4">
        <v>300000</v>
      </c>
      <c r="M43" s="4">
        <v>657</v>
      </c>
      <c r="N43" s="5">
        <v>57.431699999999999</v>
      </c>
      <c r="O43" s="5">
        <v>57.242823199999997</v>
      </c>
      <c r="Q43" s="2">
        <v>39</v>
      </c>
      <c r="R43" s="3">
        <v>425.54480869667799</v>
      </c>
      <c r="S43" s="4">
        <v>500000</v>
      </c>
      <c r="T43" s="4">
        <v>1073</v>
      </c>
      <c r="U43" s="5">
        <v>167.32820000000001</v>
      </c>
      <c r="V43" s="5">
        <v>166.98552379999899</v>
      </c>
      <c r="X43" s="2">
        <v>39</v>
      </c>
      <c r="Y43" s="3">
        <v>749.60523023142696</v>
      </c>
      <c r="Z43" s="4">
        <v>1000000</v>
      </c>
      <c r="AA43" s="4">
        <v>2018</v>
      </c>
      <c r="AB43" s="5">
        <v>768.86109999999996</v>
      </c>
      <c r="AC43" s="5">
        <v>767.88577480000004</v>
      </c>
    </row>
    <row r="44" spans="3:29" x14ac:dyDescent="0.3">
      <c r="C44" s="2">
        <v>40</v>
      </c>
      <c r="D44" s="3">
        <v>209.02524695295099</v>
      </c>
      <c r="E44" s="4">
        <v>100000</v>
      </c>
      <c r="F44" s="4">
        <v>233</v>
      </c>
      <c r="G44" s="5">
        <v>7.2831999999999999</v>
      </c>
      <c r="H44" s="5">
        <v>7.2290612999999997</v>
      </c>
      <c r="J44" s="2">
        <v>40</v>
      </c>
      <c r="K44" s="3">
        <v>288.461577523225</v>
      </c>
      <c r="L44" s="4">
        <v>300000</v>
      </c>
      <c r="M44" s="4">
        <v>649</v>
      </c>
      <c r="N44" s="5">
        <v>58.591299999999997</v>
      </c>
      <c r="O44" s="5">
        <v>58.409106100000002</v>
      </c>
      <c r="Q44" s="2">
        <v>40</v>
      </c>
      <c r="R44" s="3">
        <v>416.11922965675001</v>
      </c>
      <c r="S44" s="4">
        <v>500000</v>
      </c>
      <c r="T44" s="4">
        <v>1064</v>
      </c>
      <c r="U44" s="5">
        <v>167.17949999999999</v>
      </c>
      <c r="V44" s="5">
        <v>166.8294574</v>
      </c>
      <c r="X44" s="2">
        <v>40</v>
      </c>
      <c r="Y44" s="3">
        <v>887.10590914747502</v>
      </c>
      <c r="Z44" s="4">
        <v>1000000</v>
      </c>
      <c r="AA44" s="4">
        <v>2026</v>
      </c>
      <c r="AB44" s="5">
        <v>776.91340000000002</v>
      </c>
      <c r="AC44" s="5">
        <v>775.94048507999901</v>
      </c>
    </row>
    <row r="45" spans="3:29" x14ac:dyDescent="0.3">
      <c r="C45" s="2">
        <v>41</v>
      </c>
      <c r="D45" s="3">
        <v>100.000001848133</v>
      </c>
      <c r="E45" s="4">
        <v>100000</v>
      </c>
      <c r="F45" s="4">
        <v>221</v>
      </c>
      <c r="G45" s="5">
        <v>7.0808</v>
      </c>
      <c r="H45" s="5">
        <v>7.0271356000000003</v>
      </c>
      <c r="J45" s="2">
        <v>41</v>
      </c>
      <c r="K45" s="3">
        <v>275.58086476891498</v>
      </c>
      <c r="L45" s="4">
        <v>300000</v>
      </c>
      <c r="M45" s="4">
        <v>655</v>
      </c>
      <c r="N45" s="5">
        <v>58.672600000000003</v>
      </c>
      <c r="O45" s="5">
        <v>58.488935300000001</v>
      </c>
      <c r="Q45" s="2">
        <v>41</v>
      </c>
      <c r="R45" s="3">
        <v>401.232289775156</v>
      </c>
      <c r="S45" s="4">
        <v>500000</v>
      </c>
      <c r="T45" s="4">
        <v>1067</v>
      </c>
      <c r="U45" s="5">
        <v>164.0078</v>
      </c>
      <c r="V45" s="5">
        <v>163.66454619999999</v>
      </c>
      <c r="X45" s="2">
        <v>41</v>
      </c>
      <c r="Y45" s="3">
        <v>764.22689154079399</v>
      </c>
      <c r="Z45" s="4">
        <v>1000000</v>
      </c>
      <c r="AA45" s="4">
        <v>2039</v>
      </c>
      <c r="AB45" s="5">
        <v>770.31849999999997</v>
      </c>
      <c r="AC45" s="5">
        <v>769.35129499499999</v>
      </c>
    </row>
    <row r="46" spans="3:29" x14ac:dyDescent="0.3">
      <c r="C46" s="2">
        <v>42</v>
      </c>
      <c r="D46" s="3">
        <v>100.49156985104899</v>
      </c>
      <c r="E46" s="4">
        <v>100000</v>
      </c>
      <c r="F46" s="4">
        <v>215</v>
      </c>
      <c r="G46" s="5">
        <v>7.0087000000000002</v>
      </c>
      <c r="H46" s="5">
        <v>6.9487921999999998</v>
      </c>
      <c r="J46" s="2">
        <v>42</v>
      </c>
      <c r="K46" s="3">
        <v>308.74109158051601</v>
      </c>
      <c r="L46" s="4">
        <v>300000</v>
      </c>
      <c r="M46" s="4">
        <v>647</v>
      </c>
      <c r="N46" s="5">
        <v>57.7958</v>
      </c>
      <c r="O46" s="5">
        <v>57.612656700000002</v>
      </c>
      <c r="Q46" s="2">
        <v>42</v>
      </c>
      <c r="R46" s="3">
        <v>405.35985357876501</v>
      </c>
      <c r="S46" s="4">
        <v>500000</v>
      </c>
      <c r="T46" s="4">
        <v>1041</v>
      </c>
      <c r="U46" s="5">
        <v>161.55600000000001</v>
      </c>
      <c r="V46" s="5">
        <v>161.21747049999999</v>
      </c>
      <c r="X46" s="2">
        <v>42</v>
      </c>
      <c r="Y46" s="3">
        <v>706.39742135183405</v>
      </c>
      <c r="Z46" s="4">
        <v>1000000</v>
      </c>
      <c r="AA46" s="4">
        <v>2031</v>
      </c>
      <c r="AB46" s="5">
        <v>795.89469999999994</v>
      </c>
      <c r="AC46" s="5">
        <v>794.85736617199996</v>
      </c>
    </row>
    <row r="47" spans="3:29" x14ac:dyDescent="0.3">
      <c r="C47" s="2">
        <v>43</v>
      </c>
      <c r="D47" s="3">
        <v>103.08304093969301</v>
      </c>
      <c r="E47" s="4">
        <v>100000</v>
      </c>
      <c r="F47" s="4">
        <v>222</v>
      </c>
      <c r="G47" s="5">
        <v>7.0415999999999999</v>
      </c>
      <c r="H47" s="5">
        <v>6.9864157000000002</v>
      </c>
      <c r="J47" s="2">
        <v>43</v>
      </c>
      <c r="K47" s="3">
        <v>291.71912516434497</v>
      </c>
      <c r="L47" s="4">
        <v>300000</v>
      </c>
      <c r="M47" s="4">
        <v>655</v>
      </c>
      <c r="N47" s="5">
        <v>57.377000000000002</v>
      </c>
      <c r="O47" s="5">
        <v>57.193891699999902</v>
      </c>
      <c r="Q47" s="2">
        <v>43</v>
      </c>
      <c r="R47" s="3">
        <v>359.49217731127197</v>
      </c>
      <c r="S47" s="4">
        <v>500000</v>
      </c>
      <c r="T47" s="4">
        <v>1057</v>
      </c>
      <c r="U47" s="5">
        <v>161.45949999999999</v>
      </c>
      <c r="V47" s="5">
        <v>161.12063449999999</v>
      </c>
      <c r="X47" s="2">
        <v>43</v>
      </c>
      <c r="Y47" s="3">
        <v>853.98296411155002</v>
      </c>
      <c r="Z47" s="4">
        <v>1000000</v>
      </c>
      <c r="AA47" s="4">
        <v>2028</v>
      </c>
      <c r="AB47" s="5">
        <v>765.09929999999997</v>
      </c>
      <c r="AC47" s="5">
        <v>764.16772718499999</v>
      </c>
    </row>
    <row r="48" spans="3:29" x14ac:dyDescent="0.3">
      <c r="C48" s="2">
        <v>44</v>
      </c>
      <c r="D48" s="3">
        <v>100.000000299833</v>
      </c>
      <c r="E48" s="4">
        <v>100000</v>
      </c>
      <c r="F48" s="4">
        <v>221</v>
      </c>
      <c r="G48" s="5">
        <v>7.1026999999999996</v>
      </c>
      <c r="H48" s="5">
        <v>7.0484995000000001</v>
      </c>
      <c r="J48" s="2">
        <v>44</v>
      </c>
      <c r="K48" s="3">
        <v>274.62074587314203</v>
      </c>
      <c r="L48" s="4">
        <v>300000</v>
      </c>
      <c r="M48" s="4">
        <v>644</v>
      </c>
      <c r="N48" s="5">
        <v>56.723799999999997</v>
      </c>
      <c r="O48" s="5">
        <v>56.541832100000001</v>
      </c>
      <c r="Q48" s="2">
        <v>44</v>
      </c>
      <c r="R48" s="3">
        <v>425.26676453361301</v>
      </c>
      <c r="S48" s="4">
        <v>500000</v>
      </c>
      <c r="T48" s="4">
        <v>1069</v>
      </c>
      <c r="U48" s="5">
        <v>166.95740000000001</v>
      </c>
      <c r="V48" s="5">
        <v>166.61988690000001</v>
      </c>
      <c r="X48" s="2">
        <v>44</v>
      </c>
      <c r="Y48" s="3">
        <v>891.97544228266599</v>
      </c>
      <c r="Z48" s="4">
        <v>1000000</v>
      </c>
      <c r="AA48" s="4">
        <v>2019</v>
      </c>
      <c r="AB48" s="5">
        <v>781.79280000000006</v>
      </c>
      <c r="AC48" s="5">
        <v>780.83921746299995</v>
      </c>
    </row>
    <row r="49" spans="3:29" x14ac:dyDescent="0.3">
      <c r="C49" s="2">
        <v>45</v>
      </c>
      <c r="D49" s="3">
        <v>100.000001839817</v>
      </c>
      <c r="E49" s="4">
        <v>100000</v>
      </c>
      <c r="F49" s="4">
        <v>219</v>
      </c>
      <c r="G49" s="5">
        <v>7.1281999999999996</v>
      </c>
      <c r="H49" s="5">
        <v>7.0738246</v>
      </c>
      <c r="J49" s="2">
        <v>45</v>
      </c>
      <c r="K49" s="3">
        <v>296.31002928458901</v>
      </c>
      <c r="L49" s="4">
        <v>300000</v>
      </c>
      <c r="M49" s="4">
        <v>629</v>
      </c>
      <c r="N49" s="5">
        <v>55.561300000000003</v>
      </c>
      <c r="O49" s="5">
        <v>55.381713400000002</v>
      </c>
      <c r="Q49" s="2">
        <v>45</v>
      </c>
      <c r="R49" s="3">
        <v>398.97980199760798</v>
      </c>
      <c r="S49" s="4">
        <v>500000</v>
      </c>
      <c r="T49" s="4">
        <v>1076</v>
      </c>
      <c r="U49" s="5">
        <v>166.46350000000001</v>
      </c>
      <c r="V49" s="5">
        <v>166.12637290000001</v>
      </c>
      <c r="X49" s="2">
        <v>45</v>
      </c>
      <c r="Y49" s="3">
        <v>863.19217264276199</v>
      </c>
      <c r="Z49" s="4">
        <v>1000000</v>
      </c>
      <c r="AA49" s="4">
        <v>2042</v>
      </c>
      <c r="AB49" s="5">
        <v>777.61279999999999</v>
      </c>
      <c r="AC49" s="5">
        <v>776.64578682900003</v>
      </c>
    </row>
    <row r="50" spans="3:29" x14ac:dyDescent="0.3">
      <c r="C50" s="2">
        <v>46</v>
      </c>
      <c r="D50" s="3">
        <v>112.114178246961</v>
      </c>
      <c r="E50" s="4">
        <v>100000</v>
      </c>
      <c r="F50" s="4">
        <v>221</v>
      </c>
      <c r="G50" s="5">
        <v>7.3692000000000002</v>
      </c>
      <c r="H50" s="5">
        <v>7.3155213999999997</v>
      </c>
      <c r="J50" s="2">
        <v>46</v>
      </c>
      <c r="K50" s="3">
        <v>305.31921984129298</v>
      </c>
      <c r="L50" s="4">
        <v>300000</v>
      </c>
      <c r="M50" s="4">
        <v>639</v>
      </c>
      <c r="N50" s="5">
        <v>57.468800000000002</v>
      </c>
      <c r="O50" s="5">
        <v>57.286113499999999</v>
      </c>
      <c r="Q50" s="2">
        <v>46</v>
      </c>
      <c r="R50" s="3">
        <v>423.14434676091599</v>
      </c>
      <c r="S50" s="4">
        <v>500000</v>
      </c>
      <c r="T50" s="4">
        <v>1053</v>
      </c>
      <c r="U50" s="5">
        <v>162.13149999999999</v>
      </c>
      <c r="V50" s="5">
        <v>161.79970370000001</v>
      </c>
      <c r="X50" s="2">
        <v>46</v>
      </c>
      <c r="Y50" s="3">
        <v>793.23122366887503</v>
      </c>
      <c r="Z50" s="4">
        <v>1000000</v>
      </c>
      <c r="AA50" s="4">
        <v>2008</v>
      </c>
      <c r="AB50" s="5">
        <v>763.54819999999995</v>
      </c>
      <c r="AC50" s="5">
        <v>762.56817156599902</v>
      </c>
    </row>
    <row r="51" spans="3:29" x14ac:dyDescent="0.3">
      <c r="C51" s="2">
        <v>47</v>
      </c>
      <c r="D51" s="3">
        <v>102.547694358985</v>
      </c>
      <c r="E51" s="4">
        <v>100000</v>
      </c>
      <c r="F51" s="4">
        <v>226</v>
      </c>
      <c r="G51" s="5">
        <v>7.4175000000000004</v>
      </c>
      <c r="H51" s="5">
        <v>7.3630019000000004</v>
      </c>
      <c r="J51" s="2">
        <v>47</v>
      </c>
      <c r="K51" s="3">
        <v>264.72158531911498</v>
      </c>
      <c r="L51" s="4">
        <v>300000</v>
      </c>
      <c r="M51" s="4">
        <v>655</v>
      </c>
      <c r="N51" s="5">
        <v>57.855699999999999</v>
      </c>
      <c r="O51" s="5">
        <v>57.673845799999903</v>
      </c>
      <c r="Q51" s="2">
        <v>47</v>
      </c>
      <c r="R51" s="3">
        <v>425.52563872614598</v>
      </c>
      <c r="S51" s="4">
        <v>500000</v>
      </c>
      <c r="T51" s="4">
        <v>1076</v>
      </c>
      <c r="U51" s="5">
        <v>163.6002</v>
      </c>
      <c r="V51" s="5">
        <v>163.2712109</v>
      </c>
      <c r="X51" s="2">
        <v>47</v>
      </c>
      <c r="Y51" s="3">
        <v>828.02641710072805</v>
      </c>
      <c r="Z51" s="4">
        <v>1000000</v>
      </c>
      <c r="AA51" s="4">
        <v>2056</v>
      </c>
      <c r="AB51" s="5">
        <v>770.43150000000003</v>
      </c>
      <c r="AC51" s="5">
        <v>769.51336228799903</v>
      </c>
    </row>
    <row r="52" spans="3:29" x14ac:dyDescent="0.3">
      <c r="C52" s="2">
        <v>48</v>
      </c>
      <c r="D52" s="3">
        <v>102.77721196239099</v>
      </c>
      <c r="E52" s="4">
        <v>100000</v>
      </c>
      <c r="F52" s="4">
        <v>221</v>
      </c>
      <c r="G52" s="5">
        <v>7.0369999999999999</v>
      </c>
      <c r="H52" s="5">
        <v>6.9838193000000004</v>
      </c>
      <c r="J52" s="2">
        <v>48</v>
      </c>
      <c r="K52" s="3">
        <v>288.389792479601</v>
      </c>
      <c r="L52" s="4">
        <v>300000</v>
      </c>
      <c r="M52" s="4">
        <v>646</v>
      </c>
      <c r="N52" s="5">
        <v>57.466700000000003</v>
      </c>
      <c r="O52" s="5">
        <v>57.280901499999999</v>
      </c>
      <c r="Q52" s="2">
        <v>48</v>
      </c>
      <c r="R52" s="3">
        <v>380.10010886538498</v>
      </c>
      <c r="S52" s="4">
        <v>500000</v>
      </c>
      <c r="T52" s="4">
        <v>1040</v>
      </c>
      <c r="U52" s="5">
        <v>160.41589999999999</v>
      </c>
      <c r="V52" s="5">
        <v>160.0817447</v>
      </c>
      <c r="X52" s="2">
        <v>48</v>
      </c>
      <c r="Y52" s="3">
        <v>810.41637451327699</v>
      </c>
      <c r="Z52" s="4">
        <v>1000000</v>
      </c>
      <c r="AA52" s="4">
        <v>2027</v>
      </c>
      <c r="AB52" s="5">
        <v>778.77319999999997</v>
      </c>
      <c r="AC52" s="5">
        <v>777.86354884000002</v>
      </c>
    </row>
    <row r="53" spans="3:29" x14ac:dyDescent="0.3">
      <c r="C53" s="2">
        <v>49</v>
      </c>
      <c r="D53" s="3">
        <v>106.392151779036</v>
      </c>
      <c r="E53" s="4">
        <v>100000</v>
      </c>
      <c r="F53" s="4">
        <v>219</v>
      </c>
      <c r="G53" s="5">
        <v>7.4352999999999998</v>
      </c>
      <c r="H53" s="5">
        <v>7.3816711999999898</v>
      </c>
      <c r="J53" s="2">
        <v>49</v>
      </c>
      <c r="K53" s="3">
        <v>268.025536812003</v>
      </c>
      <c r="L53" s="4">
        <v>300000</v>
      </c>
      <c r="M53" s="4">
        <v>648</v>
      </c>
      <c r="N53" s="5">
        <v>55.7072</v>
      </c>
      <c r="O53" s="5">
        <v>55.523854499999999</v>
      </c>
      <c r="Q53" s="2">
        <v>49</v>
      </c>
      <c r="R53" s="3">
        <v>399.36491224187398</v>
      </c>
      <c r="S53" s="4">
        <v>500000</v>
      </c>
      <c r="T53" s="4">
        <v>1071</v>
      </c>
      <c r="U53" s="5">
        <v>163.3117</v>
      </c>
      <c r="V53" s="5">
        <v>162.97620939999999</v>
      </c>
      <c r="X53" s="2">
        <v>49</v>
      </c>
      <c r="Y53" s="3">
        <v>752.116335991646</v>
      </c>
      <c r="Z53" s="4">
        <v>1000000</v>
      </c>
      <c r="AA53" s="4">
        <v>2037</v>
      </c>
      <c r="AB53" s="5">
        <v>770.73910000000001</v>
      </c>
      <c r="AC53" s="5">
        <v>769.78403623099996</v>
      </c>
    </row>
    <row r="54" spans="3:29" x14ac:dyDescent="0.3">
      <c r="C54" s="2">
        <v>50</v>
      </c>
      <c r="D54" s="3">
        <v>100.000081505381</v>
      </c>
      <c r="E54" s="4">
        <v>100000</v>
      </c>
      <c r="F54" s="4">
        <v>233</v>
      </c>
      <c r="G54" s="5">
        <v>7.3247999999999998</v>
      </c>
      <c r="H54" s="5">
        <v>7.2706871</v>
      </c>
      <c r="J54" s="2">
        <v>50</v>
      </c>
      <c r="K54" s="3">
        <v>276.148492472302</v>
      </c>
      <c r="L54" s="4">
        <v>300000</v>
      </c>
      <c r="M54" s="4">
        <v>636</v>
      </c>
      <c r="N54" s="5">
        <v>57.788699999999999</v>
      </c>
      <c r="O54" s="5">
        <v>57.607328299999999</v>
      </c>
      <c r="Q54" s="2">
        <v>50</v>
      </c>
      <c r="R54" s="3">
        <v>351.44965725796197</v>
      </c>
      <c r="S54" s="4">
        <v>500000</v>
      </c>
      <c r="T54" s="4">
        <v>1069</v>
      </c>
      <c r="U54" s="5">
        <v>163.83449999999999</v>
      </c>
      <c r="V54" s="5">
        <v>163.49774289999999</v>
      </c>
      <c r="X54" s="2">
        <v>50</v>
      </c>
      <c r="Y54" s="3">
        <v>791.98674698583397</v>
      </c>
      <c r="Z54" s="4">
        <v>1000000</v>
      </c>
      <c r="AA54" s="4">
        <v>2042</v>
      </c>
      <c r="AB54" s="5">
        <v>775.82770000000005</v>
      </c>
      <c r="AC54" s="5">
        <v>774.84707114999901</v>
      </c>
    </row>
    <row r="55" spans="3:29" x14ac:dyDescent="0.3">
      <c r="C55" s="2">
        <v>51</v>
      </c>
      <c r="D55" s="3">
        <v>100.00000098127499</v>
      </c>
      <c r="E55" s="4">
        <v>100000</v>
      </c>
      <c r="F55" s="4">
        <v>221</v>
      </c>
      <c r="G55" s="5">
        <v>7.1993</v>
      </c>
      <c r="H55" s="5">
        <v>7.1454453999999998</v>
      </c>
      <c r="J55" s="2">
        <v>51</v>
      </c>
      <c r="K55" s="3">
        <v>288.05203722994702</v>
      </c>
      <c r="L55" s="4">
        <v>300000</v>
      </c>
      <c r="M55" s="4">
        <v>659</v>
      </c>
      <c r="N55" s="5">
        <v>59.244300000000003</v>
      </c>
      <c r="O55" s="5">
        <v>59.054537600000003</v>
      </c>
      <c r="Q55" s="2">
        <v>51</v>
      </c>
      <c r="R55" s="3">
        <v>387.217720231508</v>
      </c>
      <c r="S55" s="4">
        <v>500000</v>
      </c>
      <c r="T55" s="4">
        <v>1058</v>
      </c>
      <c r="U55" s="5">
        <v>164.6234</v>
      </c>
      <c r="V55" s="5">
        <v>164.28591969999999</v>
      </c>
      <c r="X55" s="2">
        <v>51</v>
      </c>
      <c r="Y55" s="3">
        <v>809.00037158800899</v>
      </c>
      <c r="Z55" s="4">
        <v>1000000</v>
      </c>
      <c r="AA55" s="4">
        <v>2053</v>
      </c>
      <c r="AB55" s="5">
        <v>776.21759999999995</v>
      </c>
      <c r="AC55" s="5">
        <v>775.25000601900001</v>
      </c>
    </row>
    <row r="56" spans="3:29" x14ac:dyDescent="0.3">
      <c r="C56" s="6" t="s">
        <v>3311</v>
      </c>
      <c r="D56" s="6">
        <f>AVERAGE(D5:D55)</f>
        <v>114.55206617370941</v>
      </c>
      <c r="E56" s="7">
        <f>AVERAGE(E5:E55)</f>
        <v>100000</v>
      </c>
      <c r="F56" s="8">
        <f>AVERAGE(F5:F55)</f>
        <v>220.9607843137255</v>
      </c>
      <c r="G56" s="8">
        <f>AVERAGE(G5:G55)</f>
        <v>7.2174627450980395</v>
      </c>
      <c r="H56" s="8">
        <f>AVERAGE(H5:H55)</f>
        <v>7.1627163725490197</v>
      </c>
      <c r="J56" s="6" t="s">
        <v>3311</v>
      </c>
      <c r="K56" s="6">
        <f>AVERAGE(K5:K55)</f>
        <v>284.92894900660514</v>
      </c>
      <c r="L56" s="7">
        <f>AVERAGE(L5:L55)</f>
        <v>300000</v>
      </c>
      <c r="M56" s="8">
        <f>AVERAGE(M5:M55)</f>
        <v>649</v>
      </c>
      <c r="N56" s="8">
        <f>AVERAGE(N5:N55)</f>
        <v>57.412384313725475</v>
      </c>
      <c r="O56" s="8">
        <f>AVERAGE(O5:O55)</f>
        <v>57.222390035294104</v>
      </c>
      <c r="Q56" s="6" t="s">
        <v>3311</v>
      </c>
      <c r="R56" s="6">
        <f>AVERAGE(R5:R55)</f>
        <v>399.48979563841641</v>
      </c>
      <c r="S56" s="7">
        <f>AVERAGE(S5:S55)</f>
        <v>500000</v>
      </c>
      <c r="T56" s="8">
        <f>AVERAGE(T5:T55)</f>
        <v>1060.0392156862745</v>
      </c>
      <c r="U56" s="8">
        <f>AVERAGE(U5:U55)</f>
        <v>163.76759607843138</v>
      </c>
      <c r="V56" s="8">
        <f>AVERAGE(V5:V55)</f>
        <v>163.42338992745084</v>
      </c>
      <c r="X56" s="6" t="s">
        <v>3311</v>
      </c>
      <c r="Y56" s="6">
        <f>AVERAGE(Y5:Y55)</f>
        <v>798.15372870030353</v>
      </c>
      <c r="Z56" s="7">
        <f>AVERAGE(Z5:Z55)</f>
        <v>1000000</v>
      </c>
      <c r="AA56" s="8">
        <f>AVERAGE(AA5:AA55)</f>
        <v>2030.3529411764705</v>
      </c>
      <c r="AB56" s="8">
        <f>AVERAGE(AB5:AB55)</f>
        <v>773.78573333333372</v>
      </c>
      <c r="AC56" s="8">
        <f>AVERAGE(AC5:AC55)</f>
        <v>772.84379829839202</v>
      </c>
    </row>
    <row r="57" spans="3:29" x14ac:dyDescent="0.3">
      <c r="C57" s="6" t="s">
        <v>3310</v>
      </c>
      <c r="D57" s="6">
        <f>_xlfn.STDEV.S(D5:D55)</f>
        <v>35.773012634006506</v>
      </c>
      <c r="J57" s="6" t="s">
        <v>3310</v>
      </c>
      <c r="K57" s="6">
        <f>_xlfn.STDEV.S(K5:K55)</f>
        <v>16.184247474185149</v>
      </c>
      <c r="Q57" s="6" t="s">
        <v>3310</v>
      </c>
      <c r="R57" s="6">
        <f>_xlfn.STDEV.S(R5:R55)</f>
        <v>30.071074024889239</v>
      </c>
      <c r="X57" s="6" t="s">
        <v>3310</v>
      </c>
      <c r="Y57" s="6">
        <f>_xlfn.STDEV.S(Y5:Y55)</f>
        <v>64.265340971442782</v>
      </c>
    </row>
    <row r="58" spans="3:29" x14ac:dyDescent="0.3">
      <c r="C58" s="6" t="s">
        <v>3309</v>
      </c>
      <c r="D58" s="6">
        <f>MIN(D5:D55)</f>
        <v>100.000000016245</v>
      </c>
      <c r="J58" s="6" t="s">
        <v>3309</v>
      </c>
      <c r="K58" s="6">
        <f>MIN(K5:K55)</f>
        <v>239.75054422790399</v>
      </c>
      <c r="Q58" s="6" t="s">
        <v>3309</v>
      </c>
      <c r="R58" s="6">
        <f>MIN(R5:R55)</f>
        <v>340.14039598698298</v>
      </c>
      <c r="X58" s="6" t="s">
        <v>3309</v>
      </c>
      <c r="Y58" s="6">
        <f>MIN(Y5:Y55)</f>
        <v>592.19833920976498</v>
      </c>
    </row>
    <row r="59" spans="3:29" x14ac:dyDescent="0.3">
      <c r="C59" s="6" t="s">
        <v>3308</v>
      </c>
      <c r="D59" s="6">
        <f>MAX(D5:D55)</f>
        <v>216.13312980768001</v>
      </c>
      <c r="J59" s="6" t="s">
        <v>3308</v>
      </c>
      <c r="K59" s="6">
        <f>MAX(K5:K55)</f>
        <v>316.52347163504101</v>
      </c>
      <c r="Q59" s="6" t="s">
        <v>3308</v>
      </c>
      <c r="R59" s="6">
        <f>MAX(R5:R55)</f>
        <v>473.63791213565202</v>
      </c>
      <c r="X59" s="6" t="s">
        <v>3308</v>
      </c>
      <c r="Y59" s="6">
        <f>MAX(Y5:Y55)</f>
        <v>925.84630710679903</v>
      </c>
    </row>
    <row r="60" spans="3:29" x14ac:dyDescent="0.3">
      <c r="C60" s="6" t="s">
        <v>4795</v>
      </c>
      <c r="D60" s="6">
        <f>MEDIAN(D5:D55)</f>
        <v>100.165348215007</v>
      </c>
      <c r="J60" s="6" t="s">
        <v>4795</v>
      </c>
      <c r="K60" s="6">
        <f>MEDIAN(K5:K55)</f>
        <v>287.151077300064</v>
      </c>
      <c r="Q60" s="6" t="s">
        <v>4795</v>
      </c>
      <c r="R60" s="6">
        <f>MEDIAN(R5:R55)</f>
        <v>399.36491224187398</v>
      </c>
      <c r="X60" s="6" t="s">
        <v>4795</v>
      </c>
      <c r="Y60" s="6">
        <f>MEDIAN(Y5:Y55)</f>
        <v>794.84601090930005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3363</v>
      </c>
      <c r="D64" s="17"/>
      <c r="E64" s="17"/>
      <c r="F64" s="17"/>
      <c r="G64" s="17"/>
      <c r="H64" s="18"/>
      <c r="J64" s="16" t="s">
        <v>3364</v>
      </c>
      <c r="K64" s="17"/>
      <c r="L64" s="17"/>
      <c r="M64" s="17"/>
      <c r="N64" s="17"/>
      <c r="O64" s="18"/>
      <c r="Q64" s="16" t="s">
        <v>3365</v>
      </c>
      <c r="R64" s="17"/>
      <c r="S64" s="17"/>
      <c r="T64" s="17"/>
      <c r="U64" s="17"/>
      <c r="V64" s="18"/>
      <c r="X64" s="16" t="s">
        <v>4819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114.55206617370941</v>
      </c>
      <c r="E66" s="10">
        <v>100000</v>
      </c>
      <c r="F66" s="11">
        <v>220.9607843137255</v>
      </c>
      <c r="G66" s="11">
        <v>7.2174627450980395</v>
      </c>
      <c r="H66" s="11">
        <v>7.1627163725490197</v>
      </c>
      <c r="J66" s="9" t="s">
        <v>3311</v>
      </c>
      <c r="K66" s="9">
        <v>284.92894900660514</v>
      </c>
      <c r="L66" s="10">
        <v>300000</v>
      </c>
      <c r="M66" s="11">
        <v>649</v>
      </c>
      <c r="N66" s="11">
        <v>57.412384313725475</v>
      </c>
      <c r="O66" s="11">
        <v>57.222390035294104</v>
      </c>
      <c r="Q66" s="9" t="s">
        <v>3311</v>
      </c>
      <c r="R66" s="9">
        <v>399.48979563841641</v>
      </c>
      <c r="S66" s="10">
        <v>500000</v>
      </c>
      <c r="T66" s="11">
        <v>1060.0392156862745</v>
      </c>
      <c r="U66" s="11">
        <v>163.76759607843138</v>
      </c>
      <c r="V66" s="11">
        <v>163.42338992745084</v>
      </c>
      <c r="X66" s="9" t="s">
        <v>3311</v>
      </c>
      <c r="Y66" s="9">
        <v>798.15372870030353</v>
      </c>
      <c r="Z66" s="10">
        <v>1000000</v>
      </c>
      <c r="AA66" s="11">
        <v>2030.3529411764705</v>
      </c>
      <c r="AB66" s="11">
        <v>773.78573333333372</v>
      </c>
      <c r="AC66" s="11">
        <v>772.84379829839202</v>
      </c>
    </row>
    <row r="67" spans="3:29" x14ac:dyDescent="0.3">
      <c r="C67" s="9" t="s">
        <v>3310</v>
      </c>
      <c r="D67" s="9">
        <v>35.773012634006506</v>
      </c>
      <c r="J67" s="9" t="s">
        <v>3310</v>
      </c>
      <c r="K67" s="9">
        <v>16.184247474185149</v>
      </c>
      <c r="Q67" s="9" t="s">
        <v>3310</v>
      </c>
      <c r="R67" s="9">
        <v>30.071074024889239</v>
      </c>
      <c r="X67" s="9" t="s">
        <v>3310</v>
      </c>
      <c r="Y67" s="9">
        <v>64.265340971442782</v>
      </c>
    </row>
    <row r="68" spans="3:29" x14ac:dyDescent="0.3">
      <c r="C68" s="9" t="s">
        <v>3309</v>
      </c>
      <c r="D68" s="9">
        <v>100.000000016245</v>
      </c>
      <c r="J68" s="9" t="s">
        <v>3309</v>
      </c>
      <c r="K68" s="9">
        <v>239.75054422790399</v>
      </c>
      <c r="Q68" s="9" t="s">
        <v>3309</v>
      </c>
      <c r="R68" s="9">
        <v>340.14039598698298</v>
      </c>
      <c r="X68" s="9" t="s">
        <v>3309</v>
      </c>
      <c r="Y68" s="9">
        <v>592.19833920976498</v>
      </c>
    </row>
    <row r="69" spans="3:29" x14ac:dyDescent="0.3">
      <c r="C69" s="9" t="s">
        <v>3308</v>
      </c>
      <c r="D69" s="9">
        <v>216.13312980768001</v>
      </c>
      <c r="J69" s="9" t="s">
        <v>3308</v>
      </c>
      <c r="K69" s="9">
        <v>316.52347163504101</v>
      </c>
      <c r="Q69" s="9" t="s">
        <v>3308</v>
      </c>
      <c r="R69" s="9">
        <v>473.63791213565202</v>
      </c>
      <c r="X69" s="9" t="s">
        <v>3308</v>
      </c>
      <c r="Y69" s="9">
        <v>925.84630710679903</v>
      </c>
    </row>
    <row r="70" spans="3:29" x14ac:dyDescent="0.3">
      <c r="C70" s="9" t="s">
        <v>4795</v>
      </c>
      <c r="D70" s="9">
        <v>100.165348215007</v>
      </c>
      <c r="J70" s="9" t="s">
        <v>4795</v>
      </c>
      <c r="K70" s="9">
        <v>287.151077300064</v>
      </c>
      <c r="Q70" s="9" t="s">
        <v>4795</v>
      </c>
      <c r="R70" s="9">
        <v>399.36491224187398</v>
      </c>
      <c r="X70" s="9" t="s">
        <v>4795</v>
      </c>
      <c r="Y70" s="9">
        <v>794.84601090930005</v>
      </c>
    </row>
  </sheetData>
  <mergeCells count="16">
    <mergeCell ref="X2:AC2"/>
    <mergeCell ref="X3:AC3"/>
    <mergeCell ref="X63:AC63"/>
    <mergeCell ref="X64:AC64"/>
    <mergeCell ref="C63:H63"/>
    <mergeCell ref="J63:O63"/>
    <mergeCell ref="Q63:V63"/>
    <mergeCell ref="C64:H64"/>
    <mergeCell ref="J64:O64"/>
    <mergeCell ref="Q64:V64"/>
    <mergeCell ref="C2:H2"/>
    <mergeCell ref="J2:O2"/>
    <mergeCell ref="Q2:V2"/>
    <mergeCell ref="C3:H3"/>
    <mergeCell ref="J3:O3"/>
    <mergeCell ref="Q3:V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3570-9DFE-4967-B24F-3DC4B2217514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3366</v>
      </c>
      <c r="D3" s="17"/>
      <c r="E3" s="17"/>
      <c r="F3" s="17"/>
      <c r="G3" s="17"/>
      <c r="H3" s="18"/>
      <c r="J3" s="16" t="s">
        <v>3367</v>
      </c>
      <c r="K3" s="17"/>
      <c r="L3" s="17"/>
      <c r="M3" s="17"/>
      <c r="N3" s="17"/>
      <c r="O3" s="18"/>
      <c r="Q3" s="16" t="s">
        <v>3368</v>
      </c>
      <c r="R3" s="17"/>
      <c r="S3" s="17"/>
      <c r="T3" s="17"/>
      <c r="U3" s="17"/>
      <c r="V3" s="18"/>
      <c r="X3" s="16" t="s">
        <v>6351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108.50277254606399</v>
      </c>
      <c r="E5" s="4">
        <v>100000</v>
      </c>
      <c r="F5" s="4">
        <v>223</v>
      </c>
      <c r="G5" s="5">
        <v>7.2998000000000003</v>
      </c>
      <c r="H5" s="5">
        <v>7.23008969999999</v>
      </c>
      <c r="J5" s="2">
        <v>1</v>
      </c>
      <c r="K5" s="3">
        <v>100.000694518782</v>
      </c>
      <c r="L5" s="4">
        <v>300000</v>
      </c>
      <c r="M5" s="4">
        <v>643</v>
      </c>
      <c r="N5" s="5">
        <v>57.193199999999997</v>
      </c>
      <c r="O5" s="5">
        <v>56.995694299999997</v>
      </c>
      <c r="Q5" s="2">
        <v>1</v>
      </c>
      <c r="R5" s="3">
        <v>100.00198230849099</v>
      </c>
      <c r="S5" s="4">
        <v>500000</v>
      </c>
      <c r="T5" s="4">
        <v>1047</v>
      </c>
      <c r="U5" s="5">
        <v>159.60570000000001</v>
      </c>
      <c r="V5" s="5">
        <v>159.23171500000001</v>
      </c>
      <c r="X5" s="2">
        <v>1</v>
      </c>
      <c r="Y5" s="3">
        <v>12763.911860370599</v>
      </c>
      <c r="Z5" s="4">
        <v>1000000</v>
      </c>
      <c r="AA5" s="4">
        <v>2036</v>
      </c>
      <c r="AB5" s="5">
        <v>801.01369999999997</v>
      </c>
      <c r="AC5" s="5">
        <v>799.7306135</v>
      </c>
    </row>
    <row r="6" spans="3:29" x14ac:dyDescent="0.3">
      <c r="C6" s="2">
        <v>2</v>
      </c>
      <c r="D6" s="3">
        <v>113.231646243851</v>
      </c>
      <c r="E6" s="4">
        <v>100000</v>
      </c>
      <c r="F6" s="4">
        <v>215</v>
      </c>
      <c r="G6" s="5">
        <v>7.3307000000000002</v>
      </c>
      <c r="H6" s="5">
        <v>7.2772250999999999</v>
      </c>
      <c r="J6" s="2">
        <v>2</v>
      </c>
      <c r="K6" s="3">
        <v>100.000274611967</v>
      </c>
      <c r="L6" s="4">
        <v>300000</v>
      </c>
      <c r="M6" s="4">
        <v>652</v>
      </c>
      <c r="N6" s="5">
        <v>56.453400000000002</v>
      </c>
      <c r="O6" s="5">
        <v>56.268886299999998</v>
      </c>
      <c r="Q6" s="2">
        <v>2</v>
      </c>
      <c r="R6" s="3">
        <v>5979.4668382269801</v>
      </c>
      <c r="S6" s="4">
        <v>500000</v>
      </c>
      <c r="T6" s="4">
        <v>1074</v>
      </c>
      <c r="U6" s="5">
        <v>165.12909999999999</v>
      </c>
      <c r="V6" s="5">
        <v>164.7952908</v>
      </c>
      <c r="X6" s="2">
        <v>2</v>
      </c>
      <c r="Y6" s="3">
        <v>10928.1149128216</v>
      </c>
      <c r="Z6" s="4">
        <v>1000000</v>
      </c>
      <c r="AA6" s="4">
        <v>2057</v>
      </c>
      <c r="AB6" s="5">
        <v>801.19389999999999</v>
      </c>
      <c r="AC6" s="5">
        <v>800.2015136</v>
      </c>
    </row>
    <row r="7" spans="3:29" x14ac:dyDescent="0.3">
      <c r="C7" s="2">
        <v>3</v>
      </c>
      <c r="D7" s="3">
        <v>104.55682426844299</v>
      </c>
      <c r="E7" s="4">
        <v>100000</v>
      </c>
      <c r="F7" s="4">
        <v>223</v>
      </c>
      <c r="G7" s="5">
        <v>7.1565000000000003</v>
      </c>
      <c r="H7" s="5">
        <v>7.1024899999999898</v>
      </c>
      <c r="J7" s="2">
        <v>3</v>
      </c>
      <c r="K7" s="3">
        <v>100.000086275192</v>
      </c>
      <c r="L7" s="4">
        <v>300000</v>
      </c>
      <c r="M7" s="4">
        <v>646</v>
      </c>
      <c r="N7" s="5">
        <v>57.0976</v>
      </c>
      <c r="O7" s="5">
        <v>56.913752500000001</v>
      </c>
      <c r="Q7" s="2">
        <v>3</v>
      </c>
      <c r="R7" s="3">
        <v>4797.8057724669297</v>
      </c>
      <c r="S7" s="4">
        <v>500000</v>
      </c>
      <c r="T7" s="4">
        <v>1070</v>
      </c>
      <c r="U7" s="5">
        <v>162.19300000000001</v>
      </c>
      <c r="V7" s="5">
        <v>161.854049</v>
      </c>
      <c r="X7" s="2">
        <v>3</v>
      </c>
      <c r="Y7" s="3">
        <v>13845.772645785701</v>
      </c>
      <c r="Z7" s="4">
        <v>1000000</v>
      </c>
      <c r="AA7" s="4">
        <v>2055</v>
      </c>
      <c r="AB7" s="5">
        <v>783.29899999999998</v>
      </c>
      <c r="AC7" s="5">
        <v>782.41868490000002</v>
      </c>
    </row>
    <row r="8" spans="3:29" x14ac:dyDescent="0.3">
      <c r="C8" s="2">
        <v>4</v>
      </c>
      <c r="D8" s="3">
        <v>107.88002399537299</v>
      </c>
      <c r="E8" s="4">
        <v>100000</v>
      </c>
      <c r="F8" s="4">
        <v>224</v>
      </c>
      <c r="G8" s="5">
        <v>7.2531999999999996</v>
      </c>
      <c r="H8" s="5">
        <v>7.2002792999999903</v>
      </c>
      <c r="J8" s="2">
        <v>4</v>
      </c>
      <c r="K8" s="3">
        <v>100.000274745846</v>
      </c>
      <c r="L8" s="4">
        <v>300000</v>
      </c>
      <c r="M8" s="4">
        <v>666</v>
      </c>
      <c r="N8" s="5">
        <v>57.567300000000003</v>
      </c>
      <c r="O8" s="5">
        <v>57.382587800000003</v>
      </c>
      <c r="Q8" s="2">
        <v>4</v>
      </c>
      <c r="R8" s="3">
        <v>5769.69249409649</v>
      </c>
      <c r="S8" s="4">
        <v>500000</v>
      </c>
      <c r="T8" s="4">
        <v>1064</v>
      </c>
      <c r="U8" s="5">
        <v>163.26140000000001</v>
      </c>
      <c r="V8" s="5">
        <v>162.9282863</v>
      </c>
      <c r="X8" s="2">
        <v>4</v>
      </c>
      <c r="Y8" s="3">
        <v>16019.006394481101</v>
      </c>
      <c r="Z8" s="4">
        <v>1000000</v>
      </c>
      <c r="AA8" s="4">
        <v>2034</v>
      </c>
      <c r="AB8" s="5">
        <v>796.86329999999998</v>
      </c>
      <c r="AC8" s="5">
        <v>795.99640590000001</v>
      </c>
    </row>
    <row r="9" spans="3:29" x14ac:dyDescent="0.3">
      <c r="C9" s="2">
        <v>5</v>
      </c>
      <c r="D9" s="3">
        <v>112.999728465689</v>
      </c>
      <c r="E9" s="4">
        <v>100000</v>
      </c>
      <c r="F9" s="4">
        <v>220</v>
      </c>
      <c r="G9" s="5">
        <v>6.9988000000000001</v>
      </c>
      <c r="H9" s="5">
        <v>6.9452201999999996</v>
      </c>
      <c r="J9" s="2">
        <v>5</v>
      </c>
      <c r="K9" s="3">
        <v>100.001126415366</v>
      </c>
      <c r="L9" s="4">
        <v>300000</v>
      </c>
      <c r="M9" s="4">
        <v>668</v>
      </c>
      <c r="N9" s="5">
        <v>58.759599999999999</v>
      </c>
      <c r="O9" s="5">
        <v>58.571553399999999</v>
      </c>
      <c r="Q9" s="2">
        <v>5</v>
      </c>
      <c r="R9" s="3">
        <v>5205.7739177633002</v>
      </c>
      <c r="S9" s="4">
        <v>500000</v>
      </c>
      <c r="T9" s="4">
        <v>1045</v>
      </c>
      <c r="U9" s="5">
        <v>162.4468</v>
      </c>
      <c r="V9" s="5">
        <v>162.11468070000001</v>
      </c>
      <c r="X9" s="2">
        <v>5</v>
      </c>
      <c r="Y9" s="3">
        <v>13037.0161531988</v>
      </c>
      <c r="Z9" s="4">
        <v>1000000</v>
      </c>
      <c r="AA9" s="4">
        <v>2030</v>
      </c>
      <c r="AB9" s="5">
        <v>783.90719999999999</v>
      </c>
      <c r="AC9" s="5">
        <v>782.9898958</v>
      </c>
    </row>
    <row r="10" spans="3:29" x14ac:dyDescent="0.3">
      <c r="C10" s="2">
        <v>6</v>
      </c>
      <c r="D10" s="3">
        <v>105.930262086471</v>
      </c>
      <c r="E10" s="4">
        <v>100000</v>
      </c>
      <c r="F10" s="4">
        <v>209</v>
      </c>
      <c r="G10" s="5">
        <v>6.9702999999999999</v>
      </c>
      <c r="H10" s="5">
        <v>6.9164161999999996</v>
      </c>
      <c r="J10" s="2">
        <v>6</v>
      </c>
      <c r="K10" s="3">
        <v>100.000631372089</v>
      </c>
      <c r="L10" s="4">
        <v>300000</v>
      </c>
      <c r="M10" s="4">
        <v>648</v>
      </c>
      <c r="N10" s="5">
        <v>56.282800000000002</v>
      </c>
      <c r="O10" s="5">
        <v>56.100053899999999</v>
      </c>
      <c r="Q10" s="2">
        <v>6</v>
      </c>
      <c r="R10" s="3">
        <v>6664.63014815919</v>
      </c>
      <c r="S10" s="4">
        <v>500000</v>
      </c>
      <c r="T10" s="4">
        <v>1061</v>
      </c>
      <c r="U10" s="5">
        <v>162.85730000000001</v>
      </c>
      <c r="V10" s="5">
        <v>162.52977609999999</v>
      </c>
      <c r="X10" s="2">
        <v>6</v>
      </c>
      <c r="Y10" s="3">
        <v>17277.611060507501</v>
      </c>
      <c r="Z10" s="4">
        <v>1000000</v>
      </c>
      <c r="AA10" s="4">
        <v>2038</v>
      </c>
      <c r="AB10" s="5">
        <v>778.01840000000004</v>
      </c>
      <c r="AC10" s="5">
        <v>777.16016938899998</v>
      </c>
    </row>
    <row r="11" spans="3:29" x14ac:dyDescent="0.3">
      <c r="C11" s="2">
        <v>7</v>
      </c>
      <c r="D11" s="3">
        <v>107.386742232985</v>
      </c>
      <c r="E11" s="4">
        <v>100000</v>
      </c>
      <c r="F11" s="4">
        <v>232</v>
      </c>
      <c r="G11" s="5">
        <v>7.4778000000000002</v>
      </c>
      <c r="H11" s="5">
        <v>7.4241101</v>
      </c>
      <c r="J11" s="2">
        <v>7</v>
      </c>
      <c r="K11" s="3">
        <v>102.453396332034</v>
      </c>
      <c r="L11" s="4">
        <v>300000</v>
      </c>
      <c r="M11" s="4">
        <v>640</v>
      </c>
      <c r="N11" s="5">
        <v>57.002000000000002</v>
      </c>
      <c r="O11" s="5">
        <v>56.810218399999997</v>
      </c>
      <c r="Q11" s="2">
        <v>7</v>
      </c>
      <c r="R11" s="3">
        <v>5848.3743337802298</v>
      </c>
      <c r="S11" s="4">
        <v>500000</v>
      </c>
      <c r="T11" s="4">
        <v>1067</v>
      </c>
      <c r="U11" s="5">
        <v>163.91480000000001</v>
      </c>
      <c r="V11" s="5">
        <v>163.58162579999899</v>
      </c>
      <c r="X11" s="2">
        <v>7</v>
      </c>
      <c r="Y11" s="3">
        <v>14902.730767294101</v>
      </c>
      <c r="Z11" s="4">
        <v>1000000</v>
      </c>
      <c r="AA11" s="4">
        <v>2014</v>
      </c>
      <c r="AB11" s="5">
        <v>774.38379999999995</v>
      </c>
      <c r="AC11" s="5">
        <v>773.53409088499905</v>
      </c>
    </row>
    <row r="12" spans="3:29" x14ac:dyDescent="0.3">
      <c r="C12" s="2">
        <v>8</v>
      </c>
      <c r="D12" s="3">
        <v>108.14109920849199</v>
      </c>
      <c r="E12" s="4">
        <v>100000</v>
      </c>
      <c r="F12" s="4">
        <v>219</v>
      </c>
      <c r="G12" s="5">
        <v>6.9409000000000001</v>
      </c>
      <c r="H12" s="5">
        <v>6.8877489000000001</v>
      </c>
      <c r="J12" s="2">
        <v>8</v>
      </c>
      <c r="K12" s="3">
        <v>100.000721591748</v>
      </c>
      <c r="L12" s="4">
        <v>300000</v>
      </c>
      <c r="M12" s="4">
        <v>655</v>
      </c>
      <c r="N12" s="5">
        <v>56.838500000000003</v>
      </c>
      <c r="O12" s="5">
        <v>56.655294699999999</v>
      </c>
      <c r="Q12" s="2">
        <v>8</v>
      </c>
      <c r="R12" s="3">
        <v>6640.8791880737599</v>
      </c>
      <c r="S12" s="4">
        <v>500000</v>
      </c>
      <c r="T12" s="4">
        <v>1067</v>
      </c>
      <c r="U12" s="5">
        <v>165.85929999999999</v>
      </c>
      <c r="V12" s="5">
        <v>165.52268169999999</v>
      </c>
      <c r="X12" s="2">
        <v>8</v>
      </c>
      <c r="Y12" s="3">
        <v>14474.5908183666</v>
      </c>
      <c r="Z12" s="4">
        <v>1000000</v>
      </c>
      <c r="AA12" s="4">
        <v>2022</v>
      </c>
      <c r="AB12" s="5">
        <v>770.45609999999999</v>
      </c>
      <c r="AC12" s="5">
        <v>769.56961000900003</v>
      </c>
    </row>
    <row r="13" spans="3:29" x14ac:dyDescent="0.3">
      <c r="C13" s="2">
        <v>9</v>
      </c>
      <c r="D13" s="3">
        <v>117.17842512694899</v>
      </c>
      <c r="E13" s="4">
        <v>100000</v>
      </c>
      <c r="F13" s="4">
        <v>218</v>
      </c>
      <c r="G13" s="5">
        <v>7.1721000000000004</v>
      </c>
      <c r="H13" s="5">
        <v>7.1194666999999896</v>
      </c>
      <c r="J13" s="2">
        <v>9</v>
      </c>
      <c r="K13" s="3">
        <v>100.00035933267699</v>
      </c>
      <c r="L13" s="4">
        <v>300000</v>
      </c>
      <c r="M13" s="4">
        <v>632</v>
      </c>
      <c r="N13" s="5">
        <v>56.464799999999997</v>
      </c>
      <c r="O13" s="5">
        <v>56.280922699999998</v>
      </c>
      <c r="Q13" s="2">
        <v>9</v>
      </c>
      <c r="R13" s="3">
        <v>6076.1324629016299</v>
      </c>
      <c r="S13" s="4">
        <v>500000</v>
      </c>
      <c r="T13" s="4">
        <v>1059</v>
      </c>
      <c r="U13" s="5">
        <v>155.02520000000001</v>
      </c>
      <c r="V13" s="5">
        <v>154.68049819999999</v>
      </c>
      <c r="X13" s="2">
        <v>9</v>
      </c>
      <c r="Y13" s="3">
        <v>14938.527970012099</v>
      </c>
      <c r="Z13" s="4">
        <v>1000000</v>
      </c>
      <c r="AA13" s="4">
        <v>2043</v>
      </c>
      <c r="AB13" s="5">
        <v>779.44389999999999</v>
      </c>
      <c r="AC13" s="5">
        <v>778.57035228799998</v>
      </c>
    </row>
    <row r="14" spans="3:29" x14ac:dyDescent="0.3">
      <c r="C14" s="2">
        <v>10</v>
      </c>
      <c r="D14" s="3">
        <v>108.06569309922899</v>
      </c>
      <c r="E14" s="4">
        <v>100000</v>
      </c>
      <c r="F14" s="4">
        <v>221</v>
      </c>
      <c r="G14" s="5">
        <v>7.2628000000000004</v>
      </c>
      <c r="H14" s="5">
        <v>7.2087415000000004</v>
      </c>
      <c r="J14" s="2">
        <v>10</v>
      </c>
      <c r="K14" s="3">
        <v>100.00013610919299</v>
      </c>
      <c r="L14" s="4">
        <v>300000</v>
      </c>
      <c r="M14" s="4">
        <v>650</v>
      </c>
      <c r="N14" s="5">
        <v>56.450699999999998</v>
      </c>
      <c r="O14" s="5">
        <v>56.269028999999897</v>
      </c>
      <c r="Q14" s="2">
        <v>10</v>
      </c>
      <c r="R14" s="3">
        <v>7210.6834077478097</v>
      </c>
      <c r="S14" s="4">
        <v>500000</v>
      </c>
      <c r="T14" s="4">
        <v>1053</v>
      </c>
      <c r="U14" s="5">
        <v>162.40819999999999</v>
      </c>
      <c r="V14" s="5">
        <v>162.07724019999901</v>
      </c>
      <c r="X14" s="2">
        <v>10</v>
      </c>
      <c r="Y14" s="3">
        <v>14240.8683825178</v>
      </c>
      <c r="Z14" s="4">
        <v>1000000</v>
      </c>
      <c r="AA14" s="4">
        <v>2034</v>
      </c>
      <c r="AB14" s="5">
        <v>783.7989</v>
      </c>
      <c r="AC14" s="5">
        <v>782.87671450000005</v>
      </c>
    </row>
    <row r="15" spans="3:29" x14ac:dyDescent="0.3">
      <c r="C15" s="2">
        <v>11</v>
      </c>
      <c r="D15" s="3">
        <v>113.305669159658</v>
      </c>
      <c r="E15" s="4">
        <v>100000</v>
      </c>
      <c r="F15" s="4">
        <v>218</v>
      </c>
      <c r="G15" s="5">
        <v>7.1719999999999997</v>
      </c>
      <c r="H15" s="5">
        <v>7.1181038000000001</v>
      </c>
      <c r="J15" s="2">
        <v>11</v>
      </c>
      <c r="K15" s="3">
        <v>100.000184090351</v>
      </c>
      <c r="L15" s="4">
        <v>300000</v>
      </c>
      <c r="M15" s="4">
        <v>657</v>
      </c>
      <c r="N15" s="5">
        <v>58.5244</v>
      </c>
      <c r="O15" s="5">
        <v>58.338790199999998</v>
      </c>
      <c r="Q15" s="2">
        <v>11</v>
      </c>
      <c r="R15" s="3">
        <v>102.960894394839</v>
      </c>
      <c r="S15" s="4">
        <v>500000</v>
      </c>
      <c r="T15" s="4">
        <v>1073</v>
      </c>
      <c r="U15" s="5">
        <v>162.91139999999999</v>
      </c>
      <c r="V15" s="5">
        <v>162.56201419999999</v>
      </c>
      <c r="X15" s="2">
        <v>11</v>
      </c>
      <c r="Y15" s="3">
        <v>13358.6193982923</v>
      </c>
      <c r="Z15" s="4">
        <v>1000000</v>
      </c>
      <c r="AA15" s="4">
        <v>2020</v>
      </c>
      <c r="AB15" s="5">
        <v>777.47069999999997</v>
      </c>
      <c r="AC15" s="5">
        <v>776.56970999999999</v>
      </c>
    </row>
    <row r="16" spans="3:29" x14ac:dyDescent="0.3">
      <c r="C16" s="2">
        <v>12</v>
      </c>
      <c r="D16" s="3">
        <v>106.099969452617</v>
      </c>
      <c r="E16" s="4">
        <v>100000</v>
      </c>
      <c r="F16" s="4">
        <v>216</v>
      </c>
      <c r="G16" s="5">
        <v>7.1637000000000004</v>
      </c>
      <c r="H16" s="5">
        <v>7.1093542000000003</v>
      </c>
      <c r="J16" s="2">
        <v>12</v>
      </c>
      <c r="K16" s="3">
        <v>100.000024073934</v>
      </c>
      <c r="L16" s="4">
        <v>300000</v>
      </c>
      <c r="M16" s="4">
        <v>651</v>
      </c>
      <c r="N16" s="5">
        <v>56.054000000000002</v>
      </c>
      <c r="O16" s="5">
        <v>55.870295599999899</v>
      </c>
      <c r="Q16" s="2">
        <v>12</v>
      </c>
      <c r="R16" s="3">
        <v>4625.6549188375102</v>
      </c>
      <c r="S16" s="4">
        <v>500000</v>
      </c>
      <c r="T16" s="4">
        <v>1065</v>
      </c>
      <c r="U16" s="5">
        <v>164.1823</v>
      </c>
      <c r="V16" s="5">
        <v>163.84495779999901</v>
      </c>
      <c r="X16" s="2">
        <v>12</v>
      </c>
      <c r="Y16" s="3">
        <v>13807.4538429936</v>
      </c>
      <c r="Z16" s="4">
        <v>1000000</v>
      </c>
      <c r="AA16" s="4">
        <v>2042</v>
      </c>
      <c r="AB16" s="5">
        <v>783.71720000000005</v>
      </c>
      <c r="AC16" s="5">
        <v>782.86169059999997</v>
      </c>
    </row>
    <row r="17" spans="3:29" x14ac:dyDescent="0.3">
      <c r="C17" s="2">
        <v>13</v>
      </c>
      <c r="D17" s="3">
        <v>109.19093550685299</v>
      </c>
      <c r="E17" s="4">
        <v>100000</v>
      </c>
      <c r="F17" s="4">
        <v>224</v>
      </c>
      <c r="G17" s="5">
        <v>7.4432999999999998</v>
      </c>
      <c r="H17" s="5">
        <v>7.3857612000000001</v>
      </c>
      <c r="J17" s="2">
        <v>13</v>
      </c>
      <c r="K17" s="3">
        <v>100.000142744028</v>
      </c>
      <c r="L17" s="4">
        <v>300000</v>
      </c>
      <c r="M17" s="4">
        <v>626</v>
      </c>
      <c r="N17" s="5">
        <v>55.8673</v>
      </c>
      <c r="O17" s="5">
        <v>55.6850612</v>
      </c>
      <c r="Q17" s="2">
        <v>13</v>
      </c>
      <c r="R17" s="3">
        <v>5018.5882663852799</v>
      </c>
      <c r="S17" s="4">
        <v>500000</v>
      </c>
      <c r="T17" s="4">
        <v>1048</v>
      </c>
      <c r="U17" s="5">
        <v>163.74979999999999</v>
      </c>
      <c r="V17" s="5">
        <v>163.41848150000001</v>
      </c>
      <c r="X17" s="2">
        <v>13</v>
      </c>
      <c r="Y17" s="3">
        <v>12842.901639138099</v>
      </c>
      <c r="Z17" s="4">
        <v>1000000</v>
      </c>
      <c r="AA17" s="4">
        <v>2025</v>
      </c>
      <c r="AB17" s="5">
        <v>814.96990000000005</v>
      </c>
      <c r="AC17" s="5">
        <v>814.00140710000005</v>
      </c>
    </row>
    <row r="18" spans="3:29" x14ac:dyDescent="0.3">
      <c r="C18" s="2">
        <v>14</v>
      </c>
      <c r="D18" s="3">
        <v>110.891437193206</v>
      </c>
      <c r="E18" s="4">
        <v>100000</v>
      </c>
      <c r="F18" s="4">
        <v>228</v>
      </c>
      <c r="G18" s="5">
        <v>7.2180999999999997</v>
      </c>
      <c r="H18" s="5">
        <v>7.1648005000000001</v>
      </c>
      <c r="J18" s="2">
        <v>14</v>
      </c>
      <c r="K18" s="3">
        <v>102.45982649396301</v>
      </c>
      <c r="L18" s="4">
        <v>300000</v>
      </c>
      <c r="M18" s="4">
        <v>635</v>
      </c>
      <c r="N18" s="5">
        <v>56.49</v>
      </c>
      <c r="O18" s="5">
        <v>56.304553799999901</v>
      </c>
      <c r="Q18" s="2">
        <v>14</v>
      </c>
      <c r="R18" s="3">
        <v>5822.7630639974996</v>
      </c>
      <c r="S18" s="4">
        <v>500000</v>
      </c>
      <c r="T18" s="4">
        <v>1080</v>
      </c>
      <c r="U18" s="5">
        <v>168.1139</v>
      </c>
      <c r="V18" s="5">
        <v>167.7704526</v>
      </c>
      <c r="X18" s="2">
        <v>14</v>
      </c>
      <c r="Y18" s="3">
        <v>12867.659915566999</v>
      </c>
      <c r="Z18" s="4">
        <v>1000000</v>
      </c>
      <c r="AA18" s="4">
        <v>2040</v>
      </c>
      <c r="AB18" s="5">
        <v>763.67499999999995</v>
      </c>
      <c r="AC18" s="5">
        <v>762.82028560000003</v>
      </c>
    </row>
    <row r="19" spans="3:29" x14ac:dyDescent="0.3">
      <c r="C19" s="2">
        <v>15</v>
      </c>
      <c r="D19" s="3">
        <v>102.606095973324</v>
      </c>
      <c r="E19" s="4">
        <v>100000</v>
      </c>
      <c r="F19" s="4">
        <v>215</v>
      </c>
      <c r="G19" s="5">
        <v>7.3928000000000003</v>
      </c>
      <c r="H19" s="5">
        <v>7.3384098999999896</v>
      </c>
      <c r="J19" s="2">
        <v>15</v>
      </c>
      <c r="K19" s="3">
        <v>102.49473044622501</v>
      </c>
      <c r="L19" s="4">
        <v>300000</v>
      </c>
      <c r="M19" s="4">
        <v>636</v>
      </c>
      <c r="N19" s="5">
        <v>57.198700000000002</v>
      </c>
      <c r="O19" s="5">
        <v>57.009592599999998</v>
      </c>
      <c r="Q19" s="2">
        <v>15</v>
      </c>
      <c r="R19" s="3">
        <v>5585.4718783008302</v>
      </c>
      <c r="S19" s="4">
        <v>500000</v>
      </c>
      <c r="T19" s="4">
        <v>1058</v>
      </c>
      <c r="U19" s="5">
        <v>163.001</v>
      </c>
      <c r="V19" s="5">
        <v>162.66743990000001</v>
      </c>
      <c r="X19" s="2">
        <v>15</v>
      </c>
      <c r="Y19" s="3">
        <v>13900.190174118001</v>
      </c>
      <c r="Z19" s="4">
        <v>1000000</v>
      </c>
      <c r="AA19" s="4">
        <v>2048</v>
      </c>
      <c r="AB19" s="5">
        <v>770.91629999999998</v>
      </c>
      <c r="AC19" s="5">
        <v>770.07003279999901</v>
      </c>
    </row>
    <row r="20" spans="3:29" x14ac:dyDescent="0.3">
      <c r="C20" s="2">
        <v>16</v>
      </c>
      <c r="D20" s="3">
        <v>111.745819873608</v>
      </c>
      <c r="E20" s="4">
        <v>100000</v>
      </c>
      <c r="F20" s="4">
        <v>216</v>
      </c>
      <c r="G20" s="5">
        <v>7.1662999999999997</v>
      </c>
      <c r="H20" s="5">
        <v>7.1118100000000002</v>
      </c>
      <c r="J20" s="2">
        <v>16</v>
      </c>
      <c r="K20" s="3">
        <v>100.000212865012</v>
      </c>
      <c r="L20" s="4">
        <v>300000</v>
      </c>
      <c r="M20" s="4">
        <v>649</v>
      </c>
      <c r="N20" s="5">
        <v>57.067799999999998</v>
      </c>
      <c r="O20" s="5">
        <v>56.880147399999899</v>
      </c>
      <c r="Q20" s="2">
        <v>16</v>
      </c>
      <c r="R20" s="3">
        <v>6601.5833034091502</v>
      </c>
      <c r="S20" s="4">
        <v>500000</v>
      </c>
      <c r="T20" s="4">
        <v>1044</v>
      </c>
      <c r="U20" s="5">
        <v>162.18960000000001</v>
      </c>
      <c r="V20" s="5">
        <v>161.85290929999999</v>
      </c>
      <c r="X20" s="2">
        <v>16</v>
      </c>
      <c r="Y20" s="3">
        <v>14059.248543706201</v>
      </c>
      <c r="Z20" s="4">
        <v>1000000</v>
      </c>
      <c r="AA20" s="4">
        <v>2042</v>
      </c>
      <c r="AB20" s="5">
        <v>775.84870000000001</v>
      </c>
      <c r="AC20" s="5">
        <v>774.93632439999999</v>
      </c>
    </row>
    <row r="21" spans="3:29" x14ac:dyDescent="0.3">
      <c r="C21" s="2">
        <v>17</v>
      </c>
      <c r="D21" s="3">
        <v>112.313811665222</v>
      </c>
      <c r="E21" s="4">
        <v>100000</v>
      </c>
      <c r="F21" s="4">
        <v>220</v>
      </c>
      <c r="G21" s="5">
        <v>7.3627000000000002</v>
      </c>
      <c r="H21" s="5">
        <v>7.3074114999999997</v>
      </c>
      <c r="J21" s="2">
        <v>17</v>
      </c>
      <c r="K21" s="3">
        <v>100.001514815272</v>
      </c>
      <c r="L21" s="4">
        <v>300000</v>
      </c>
      <c r="M21" s="4">
        <v>645</v>
      </c>
      <c r="N21" s="5">
        <v>56.942599999999999</v>
      </c>
      <c r="O21" s="5">
        <v>56.759060999999903</v>
      </c>
      <c r="Q21" s="2">
        <v>17</v>
      </c>
      <c r="R21" s="3">
        <v>6016.1293340233497</v>
      </c>
      <c r="S21" s="4">
        <v>500000</v>
      </c>
      <c r="T21" s="4">
        <v>1057</v>
      </c>
      <c r="U21" s="5">
        <v>166.09360000000001</v>
      </c>
      <c r="V21" s="5">
        <v>165.7606213</v>
      </c>
      <c r="X21" s="2">
        <v>17</v>
      </c>
      <c r="Y21" s="3">
        <v>13545.935386728601</v>
      </c>
      <c r="Z21" s="4">
        <v>1000000</v>
      </c>
      <c r="AA21" s="4">
        <v>2037</v>
      </c>
      <c r="AB21" s="5">
        <v>757.08019999999999</v>
      </c>
      <c r="AC21" s="5">
        <v>756.19143580000002</v>
      </c>
    </row>
    <row r="22" spans="3:29" x14ac:dyDescent="0.3">
      <c r="C22" s="2">
        <v>18</v>
      </c>
      <c r="D22" s="3">
        <v>60.714144877928398</v>
      </c>
      <c r="E22" s="4">
        <v>100000</v>
      </c>
      <c r="F22" s="4">
        <v>209</v>
      </c>
      <c r="G22" s="5">
        <v>6.7674000000000003</v>
      </c>
      <c r="H22" s="5">
        <v>6.7156652000000001</v>
      </c>
      <c r="J22" s="2">
        <v>18</v>
      </c>
      <c r="K22" s="3">
        <v>100.00012097955</v>
      </c>
      <c r="L22" s="4">
        <v>300000</v>
      </c>
      <c r="M22" s="4">
        <v>623</v>
      </c>
      <c r="N22" s="5">
        <v>56.064399999999999</v>
      </c>
      <c r="O22" s="5">
        <v>55.878036599999902</v>
      </c>
      <c r="Q22" s="2">
        <v>18</v>
      </c>
      <c r="R22" s="3">
        <v>6065.8796972964001</v>
      </c>
      <c r="S22" s="4">
        <v>500000</v>
      </c>
      <c r="T22" s="4">
        <v>1069</v>
      </c>
      <c r="U22" s="5">
        <v>164.79159999999999</v>
      </c>
      <c r="V22" s="5">
        <v>164.4559309</v>
      </c>
      <c r="X22" s="2">
        <v>18</v>
      </c>
      <c r="Y22" s="3">
        <v>13096.828092059</v>
      </c>
      <c r="Z22" s="4">
        <v>1000000</v>
      </c>
      <c r="AA22" s="4">
        <v>2043</v>
      </c>
      <c r="AB22" s="5">
        <v>764.18539999999996</v>
      </c>
      <c r="AC22" s="5">
        <v>763.34151180000003</v>
      </c>
    </row>
    <row r="23" spans="3:29" x14ac:dyDescent="0.3">
      <c r="C23" s="2">
        <v>19</v>
      </c>
      <c r="D23" s="3">
        <v>101.940504696172</v>
      </c>
      <c r="E23" s="4">
        <v>100000</v>
      </c>
      <c r="F23" s="4">
        <v>216</v>
      </c>
      <c r="G23" s="5">
        <v>7.2584999999999997</v>
      </c>
      <c r="H23" s="5">
        <v>7.2053595999999898</v>
      </c>
      <c r="J23" s="2">
        <v>19</v>
      </c>
      <c r="K23" s="3">
        <v>100.000497866358</v>
      </c>
      <c r="L23" s="4">
        <v>300000</v>
      </c>
      <c r="M23" s="4">
        <v>640</v>
      </c>
      <c r="N23" s="5">
        <v>56.120199999999997</v>
      </c>
      <c r="O23" s="5">
        <v>55.935363499999902</v>
      </c>
      <c r="Q23" s="2">
        <v>19</v>
      </c>
      <c r="R23" s="3">
        <v>5208.4623136648497</v>
      </c>
      <c r="S23" s="4">
        <v>500000</v>
      </c>
      <c r="T23" s="4">
        <v>1050</v>
      </c>
      <c r="U23" s="5">
        <v>163.7784</v>
      </c>
      <c r="V23" s="5">
        <v>163.4411905</v>
      </c>
      <c r="X23" s="2">
        <v>19</v>
      </c>
      <c r="Y23" s="3">
        <v>14295.171955367899</v>
      </c>
      <c r="Z23" s="4">
        <v>1000000</v>
      </c>
      <c r="AA23" s="4">
        <v>2032</v>
      </c>
      <c r="AB23" s="5">
        <v>773.13499999999999</v>
      </c>
      <c r="AC23" s="5">
        <v>772.28077640000004</v>
      </c>
    </row>
    <row r="24" spans="3:29" x14ac:dyDescent="0.3">
      <c r="C24" s="2">
        <v>20</v>
      </c>
      <c r="D24" s="3">
        <v>104.72382890824299</v>
      </c>
      <c r="E24" s="4">
        <v>100000</v>
      </c>
      <c r="F24" s="4">
        <v>208</v>
      </c>
      <c r="G24" s="5">
        <v>6.8392999999999997</v>
      </c>
      <c r="H24" s="5">
        <v>6.7783556999999997</v>
      </c>
      <c r="J24" s="2">
        <v>20</v>
      </c>
      <c r="K24" s="3">
        <v>100.000676397989</v>
      </c>
      <c r="L24" s="4">
        <v>300000</v>
      </c>
      <c r="M24" s="4">
        <v>665</v>
      </c>
      <c r="N24" s="5">
        <v>57.952100000000002</v>
      </c>
      <c r="O24" s="5">
        <v>57.767328499999998</v>
      </c>
      <c r="Q24" s="2">
        <v>20</v>
      </c>
      <c r="R24" s="3">
        <v>6166.3675115538699</v>
      </c>
      <c r="S24" s="4">
        <v>500000</v>
      </c>
      <c r="T24" s="4">
        <v>1082</v>
      </c>
      <c r="U24" s="5">
        <v>168.39439999999999</v>
      </c>
      <c r="V24" s="5">
        <v>168.04656369999901</v>
      </c>
      <c r="X24" s="2">
        <v>20</v>
      </c>
      <c r="Y24" s="3">
        <v>13156.8132633162</v>
      </c>
      <c r="Z24" s="4">
        <v>1000000</v>
      </c>
      <c r="AA24" s="4">
        <v>2012</v>
      </c>
      <c r="AB24" s="5">
        <v>761.68960000000004</v>
      </c>
      <c r="AC24" s="5">
        <v>760.82683029999998</v>
      </c>
    </row>
    <row r="25" spans="3:29" x14ac:dyDescent="0.3">
      <c r="C25" s="2">
        <v>21</v>
      </c>
      <c r="D25" s="3">
        <v>117.082281259827</v>
      </c>
      <c r="E25" s="4">
        <v>100000</v>
      </c>
      <c r="F25" s="4">
        <v>225</v>
      </c>
      <c r="G25" s="5">
        <v>7.1889000000000003</v>
      </c>
      <c r="H25" s="5">
        <v>7.1352235000000004</v>
      </c>
      <c r="J25" s="2">
        <v>21</v>
      </c>
      <c r="K25" s="3">
        <v>100.000137409312</v>
      </c>
      <c r="L25" s="4">
        <v>300000</v>
      </c>
      <c r="M25" s="4">
        <v>651</v>
      </c>
      <c r="N25" s="5">
        <v>56.689399999999999</v>
      </c>
      <c r="O25" s="5">
        <v>56.504202499999998</v>
      </c>
      <c r="Q25" s="2">
        <v>21</v>
      </c>
      <c r="R25" s="3">
        <v>6221.7911280575199</v>
      </c>
      <c r="S25" s="4">
        <v>500000</v>
      </c>
      <c r="T25" s="4">
        <v>1064</v>
      </c>
      <c r="U25" s="5">
        <v>163.5437</v>
      </c>
      <c r="V25" s="5">
        <v>163.20598469999999</v>
      </c>
      <c r="X25" s="2">
        <v>21</v>
      </c>
      <c r="Y25" s="3">
        <v>14361.242199750501</v>
      </c>
      <c r="Z25" s="4">
        <v>1000000</v>
      </c>
      <c r="AA25" s="4">
        <v>2051</v>
      </c>
      <c r="AB25" s="5">
        <v>770.48590000000002</v>
      </c>
      <c r="AC25" s="5">
        <v>769.58108730000004</v>
      </c>
    </row>
    <row r="26" spans="3:29" x14ac:dyDescent="0.3">
      <c r="C26" s="2">
        <v>22</v>
      </c>
      <c r="D26" s="3">
        <v>112.345627178405</v>
      </c>
      <c r="E26" s="4">
        <v>100000</v>
      </c>
      <c r="F26" s="4">
        <v>218</v>
      </c>
      <c r="G26" s="5">
        <v>7.1128</v>
      </c>
      <c r="H26" s="5">
        <v>7.0591187</v>
      </c>
      <c r="J26" s="2">
        <v>22</v>
      </c>
      <c r="K26" s="3">
        <v>3527.2908143930599</v>
      </c>
      <c r="L26" s="4">
        <v>300000</v>
      </c>
      <c r="M26" s="4">
        <v>634</v>
      </c>
      <c r="N26" s="5">
        <v>57.402299999999997</v>
      </c>
      <c r="O26" s="5">
        <v>57.2183074</v>
      </c>
      <c r="Q26" s="2">
        <v>22</v>
      </c>
      <c r="R26" s="3">
        <v>6897.0838755429704</v>
      </c>
      <c r="S26" s="4">
        <v>500000</v>
      </c>
      <c r="T26" s="4">
        <v>1050</v>
      </c>
      <c r="U26" s="5">
        <v>157.8665</v>
      </c>
      <c r="V26" s="5">
        <v>157.51887049999999</v>
      </c>
      <c r="X26" s="2">
        <v>22</v>
      </c>
      <c r="Y26" s="3">
        <v>16400.240219840602</v>
      </c>
      <c r="Z26" s="4">
        <v>1000000</v>
      </c>
      <c r="AA26" s="4">
        <v>2028</v>
      </c>
      <c r="AB26" s="5">
        <v>772.68470000000002</v>
      </c>
      <c r="AC26" s="5">
        <v>771.78340009999999</v>
      </c>
    </row>
    <row r="27" spans="3:29" x14ac:dyDescent="0.3">
      <c r="C27" s="2">
        <v>23</v>
      </c>
      <c r="D27" s="3">
        <v>124.318738250058</v>
      </c>
      <c r="E27" s="4">
        <v>100000</v>
      </c>
      <c r="F27" s="4">
        <v>221</v>
      </c>
      <c r="G27" s="5">
        <v>7.1703000000000001</v>
      </c>
      <c r="H27" s="5">
        <v>7.1164484000000003</v>
      </c>
      <c r="J27" s="2">
        <v>23</v>
      </c>
      <c r="K27" s="3">
        <v>100.000342150386</v>
      </c>
      <c r="L27" s="4">
        <v>300000</v>
      </c>
      <c r="M27" s="4">
        <v>654</v>
      </c>
      <c r="N27" s="5">
        <v>56.463000000000001</v>
      </c>
      <c r="O27" s="5">
        <v>56.2806207</v>
      </c>
      <c r="Q27" s="2">
        <v>23</v>
      </c>
      <c r="R27" s="3">
        <v>106.213917175779</v>
      </c>
      <c r="S27" s="4">
        <v>500000</v>
      </c>
      <c r="T27" s="4">
        <v>1076</v>
      </c>
      <c r="U27" s="5">
        <v>163.69579999999999</v>
      </c>
      <c r="V27" s="5">
        <v>163.35235119999999</v>
      </c>
      <c r="X27" s="2">
        <v>23</v>
      </c>
      <c r="Y27" s="3">
        <v>13239.325406976601</v>
      </c>
      <c r="Z27" s="4">
        <v>1000000</v>
      </c>
      <c r="AA27" s="4">
        <v>2037</v>
      </c>
      <c r="AB27" s="5">
        <v>772.76880000000006</v>
      </c>
      <c r="AC27" s="5">
        <v>771.8548978</v>
      </c>
    </row>
    <row r="28" spans="3:29" x14ac:dyDescent="0.3">
      <c r="C28" s="2">
        <v>24</v>
      </c>
      <c r="D28" s="3">
        <v>107.380698328558</v>
      </c>
      <c r="E28" s="4">
        <v>100000</v>
      </c>
      <c r="F28" s="4">
        <v>223</v>
      </c>
      <c r="G28" s="5">
        <v>7.4630999999999998</v>
      </c>
      <c r="H28" s="5">
        <v>7.4083230999999996</v>
      </c>
      <c r="J28" s="2">
        <v>24</v>
      </c>
      <c r="K28" s="3">
        <v>103.362829088757</v>
      </c>
      <c r="L28" s="4">
        <v>300000</v>
      </c>
      <c r="M28" s="4">
        <v>656</v>
      </c>
      <c r="N28" s="5">
        <v>58.372300000000003</v>
      </c>
      <c r="O28" s="5">
        <v>58.187846399999998</v>
      </c>
      <c r="Q28" s="2">
        <v>24</v>
      </c>
      <c r="R28" s="3">
        <v>5890.5512440838602</v>
      </c>
      <c r="S28" s="4">
        <v>500000</v>
      </c>
      <c r="T28" s="4">
        <v>1056</v>
      </c>
      <c r="U28" s="5">
        <v>165.0395</v>
      </c>
      <c r="V28" s="5">
        <v>164.69992819999999</v>
      </c>
      <c r="X28" s="2">
        <v>24</v>
      </c>
      <c r="Y28" s="3">
        <v>15302.2986900826</v>
      </c>
      <c r="Z28" s="4">
        <v>1000000</v>
      </c>
      <c r="AA28" s="4">
        <v>2047</v>
      </c>
      <c r="AB28" s="5">
        <v>770.00660000000005</v>
      </c>
      <c r="AC28" s="5">
        <v>769.125913499999</v>
      </c>
    </row>
    <row r="29" spans="3:29" x14ac:dyDescent="0.3">
      <c r="C29" s="2">
        <v>25</v>
      </c>
      <c r="D29" s="3">
        <v>105.818831273667</v>
      </c>
      <c r="E29" s="4">
        <v>100000</v>
      </c>
      <c r="F29" s="4">
        <v>215</v>
      </c>
      <c r="G29" s="5">
        <v>7.3464999999999998</v>
      </c>
      <c r="H29" s="5">
        <v>7.2926682999999999</v>
      </c>
      <c r="J29" s="2">
        <v>25</v>
      </c>
      <c r="K29" s="3">
        <v>100.000125329165</v>
      </c>
      <c r="L29" s="4">
        <v>300000</v>
      </c>
      <c r="M29" s="4">
        <v>648</v>
      </c>
      <c r="N29" s="5">
        <v>56.749600000000001</v>
      </c>
      <c r="O29" s="5">
        <v>56.566606999999998</v>
      </c>
      <c r="Q29" s="2">
        <v>25</v>
      </c>
      <c r="R29" s="3">
        <v>4450.8440198893704</v>
      </c>
      <c r="S29" s="4">
        <v>500000</v>
      </c>
      <c r="T29" s="4">
        <v>1045</v>
      </c>
      <c r="U29" s="5">
        <v>175.25149999999999</v>
      </c>
      <c r="V29" s="5">
        <v>174.87128899999999</v>
      </c>
      <c r="X29" s="2">
        <v>25</v>
      </c>
      <c r="Y29" s="3">
        <v>15058.856361958</v>
      </c>
      <c r="Z29" s="4">
        <v>1000000</v>
      </c>
      <c r="AA29" s="4">
        <v>2020</v>
      </c>
      <c r="AB29" s="5">
        <v>755.41129999999998</v>
      </c>
      <c r="AC29" s="5">
        <v>754.56926780000003</v>
      </c>
    </row>
    <row r="30" spans="3:29" x14ac:dyDescent="0.3">
      <c r="C30" s="2">
        <v>26</v>
      </c>
      <c r="D30" s="3">
        <v>106.524929187054</v>
      </c>
      <c r="E30" s="4">
        <v>100000</v>
      </c>
      <c r="F30" s="4">
        <v>230</v>
      </c>
      <c r="G30" s="5">
        <v>7.3464999999999998</v>
      </c>
      <c r="H30" s="5">
        <v>7.2907048999999997</v>
      </c>
      <c r="J30" s="2">
        <v>26</v>
      </c>
      <c r="K30" s="3">
        <v>102.45983865660401</v>
      </c>
      <c r="L30" s="4">
        <v>300000</v>
      </c>
      <c r="M30" s="4">
        <v>665</v>
      </c>
      <c r="N30" s="5">
        <v>58.226300000000002</v>
      </c>
      <c r="O30" s="5">
        <v>58.0427386</v>
      </c>
      <c r="Q30" s="2">
        <v>26</v>
      </c>
      <c r="R30" s="3">
        <v>5495.6474493200203</v>
      </c>
      <c r="S30" s="4">
        <v>500000</v>
      </c>
      <c r="T30" s="4">
        <v>1068</v>
      </c>
      <c r="U30" s="5">
        <v>175.05680000000001</v>
      </c>
      <c r="V30" s="5">
        <v>174.67582819999899</v>
      </c>
      <c r="X30" s="2">
        <v>26</v>
      </c>
      <c r="Y30" s="3">
        <v>13942.4611457635</v>
      </c>
      <c r="Z30" s="4">
        <v>1000000</v>
      </c>
      <c r="AA30" s="4">
        <v>2037</v>
      </c>
      <c r="AB30" s="5">
        <v>767.428</v>
      </c>
      <c r="AC30" s="5">
        <v>766.52464020000002</v>
      </c>
    </row>
    <row r="31" spans="3:29" x14ac:dyDescent="0.3">
      <c r="C31" s="2">
        <v>27</v>
      </c>
      <c r="D31" s="3">
        <v>109.63440834838001</v>
      </c>
      <c r="E31" s="4">
        <v>100000</v>
      </c>
      <c r="F31" s="4">
        <v>221</v>
      </c>
      <c r="G31" s="5">
        <v>7.2333999999999996</v>
      </c>
      <c r="H31" s="5">
        <v>7.1780042999999996</v>
      </c>
      <c r="J31" s="2">
        <v>27</v>
      </c>
      <c r="K31" s="3">
        <v>100.00032688912999</v>
      </c>
      <c r="L31" s="4">
        <v>300000</v>
      </c>
      <c r="M31" s="4">
        <v>658</v>
      </c>
      <c r="N31" s="5">
        <v>57.089199999999998</v>
      </c>
      <c r="O31" s="5">
        <v>56.906717399999998</v>
      </c>
      <c r="Q31" s="2">
        <v>27</v>
      </c>
      <c r="R31" s="3">
        <v>6967.8576246930998</v>
      </c>
      <c r="S31" s="4">
        <v>500000</v>
      </c>
      <c r="T31" s="4">
        <v>1068</v>
      </c>
      <c r="U31" s="5">
        <v>173.82910000000001</v>
      </c>
      <c r="V31" s="5">
        <v>173.4562616</v>
      </c>
      <c r="X31" s="2">
        <v>27</v>
      </c>
      <c r="Y31" s="3">
        <v>14240.041114797001</v>
      </c>
      <c r="Z31" s="4">
        <v>1000000</v>
      </c>
      <c r="AA31" s="4">
        <v>2025</v>
      </c>
      <c r="AB31" s="5">
        <v>773.14880000000005</v>
      </c>
      <c r="AC31" s="5">
        <v>772.23582999999996</v>
      </c>
    </row>
    <row r="32" spans="3:29" x14ac:dyDescent="0.3">
      <c r="C32" s="2">
        <v>28</v>
      </c>
      <c r="D32" s="3">
        <v>109.00872876961</v>
      </c>
      <c r="E32" s="4">
        <v>100000</v>
      </c>
      <c r="F32" s="4">
        <v>207</v>
      </c>
      <c r="G32" s="5">
        <v>7.0746000000000002</v>
      </c>
      <c r="H32" s="5">
        <v>7.0143154000000001</v>
      </c>
      <c r="J32" s="2">
        <v>28</v>
      </c>
      <c r="K32" s="3">
        <v>100.000131671823</v>
      </c>
      <c r="L32" s="4">
        <v>300000</v>
      </c>
      <c r="M32" s="4">
        <v>637</v>
      </c>
      <c r="N32" s="5">
        <v>55.890599999999999</v>
      </c>
      <c r="O32" s="5">
        <v>55.709723299999901</v>
      </c>
      <c r="Q32" s="2">
        <v>28</v>
      </c>
      <c r="R32" s="3">
        <v>6067.7601884176502</v>
      </c>
      <c r="S32" s="4">
        <v>500000</v>
      </c>
      <c r="T32" s="4">
        <v>1040</v>
      </c>
      <c r="U32" s="5">
        <v>166.39760000000001</v>
      </c>
      <c r="V32" s="5">
        <v>166.04577939999999</v>
      </c>
      <c r="X32" s="2">
        <v>28</v>
      </c>
      <c r="Y32" s="3">
        <v>15114.616146902599</v>
      </c>
      <c r="Z32" s="4">
        <v>1000000</v>
      </c>
      <c r="AA32" s="4">
        <v>2049</v>
      </c>
      <c r="AB32" s="5">
        <v>779.65650000000005</v>
      </c>
      <c r="AC32" s="5">
        <v>778.75907539999901</v>
      </c>
    </row>
    <row r="33" spans="3:29" x14ac:dyDescent="0.3">
      <c r="C33" s="2">
        <v>29</v>
      </c>
      <c r="D33" s="3">
        <v>111.829393800189</v>
      </c>
      <c r="E33" s="4">
        <v>100000</v>
      </c>
      <c r="F33" s="4">
        <v>228</v>
      </c>
      <c r="G33" s="5">
        <v>7.4370000000000003</v>
      </c>
      <c r="H33" s="5">
        <v>7.3823961999999996</v>
      </c>
      <c r="J33" s="2">
        <v>29</v>
      </c>
      <c r="K33" s="3">
        <v>100.000268291064</v>
      </c>
      <c r="L33" s="4">
        <v>300000</v>
      </c>
      <c r="M33" s="4">
        <v>645</v>
      </c>
      <c r="N33" s="5">
        <v>55.8309</v>
      </c>
      <c r="O33" s="5">
        <v>55.649062200000003</v>
      </c>
      <c r="Q33" s="2">
        <v>29</v>
      </c>
      <c r="R33" s="3">
        <v>6391.79554905227</v>
      </c>
      <c r="S33" s="4">
        <v>500000</v>
      </c>
      <c r="T33" s="4">
        <v>1077</v>
      </c>
      <c r="U33" s="5">
        <v>164.2732</v>
      </c>
      <c r="V33" s="5">
        <v>163.9239537</v>
      </c>
      <c r="X33" s="2">
        <v>29</v>
      </c>
      <c r="Y33" s="3">
        <v>14090.630085545399</v>
      </c>
      <c r="Z33" s="4">
        <v>1000000</v>
      </c>
      <c r="AA33" s="4">
        <v>2049</v>
      </c>
      <c r="AB33" s="5">
        <v>773.81560000000002</v>
      </c>
      <c r="AC33" s="5">
        <v>772.96152219999999</v>
      </c>
    </row>
    <row r="34" spans="3:29" x14ac:dyDescent="0.3">
      <c r="C34" s="2">
        <v>30</v>
      </c>
      <c r="D34" s="3">
        <v>101.192150344409</v>
      </c>
      <c r="E34" s="4">
        <v>100000</v>
      </c>
      <c r="F34" s="4">
        <v>224</v>
      </c>
      <c r="G34" s="5">
        <v>7.4352999999999998</v>
      </c>
      <c r="H34" s="5">
        <v>7.3803758999999998</v>
      </c>
      <c r="J34" s="2">
        <v>30</v>
      </c>
      <c r="K34" s="3">
        <v>100.00024323129701</v>
      </c>
      <c r="L34" s="4">
        <v>300000</v>
      </c>
      <c r="M34" s="4">
        <v>631</v>
      </c>
      <c r="N34" s="5">
        <v>56.585000000000001</v>
      </c>
      <c r="O34" s="5">
        <v>56.402298999999999</v>
      </c>
      <c r="Q34" s="2">
        <v>30</v>
      </c>
      <c r="R34" s="3">
        <v>4911.0326675864399</v>
      </c>
      <c r="S34" s="4">
        <v>500000</v>
      </c>
      <c r="T34" s="4">
        <v>1084</v>
      </c>
      <c r="U34" s="5">
        <v>168.0077</v>
      </c>
      <c r="V34" s="5">
        <v>167.66461860000001</v>
      </c>
      <c r="X34" s="2">
        <v>30</v>
      </c>
      <c r="Y34" s="3">
        <v>13849.504108503301</v>
      </c>
      <c r="Z34" s="4">
        <v>1000000</v>
      </c>
      <c r="AA34" s="4">
        <v>2035</v>
      </c>
      <c r="AB34" s="5">
        <v>780.90560000000005</v>
      </c>
      <c r="AC34" s="5">
        <v>779.99754519999999</v>
      </c>
    </row>
    <row r="35" spans="3:29" x14ac:dyDescent="0.3">
      <c r="C35" s="2">
        <v>31</v>
      </c>
      <c r="D35" s="3">
        <v>113.57890992498</v>
      </c>
      <c r="E35" s="4">
        <v>100000</v>
      </c>
      <c r="F35" s="4">
        <v>222</v>
      </c>
      <c r="G35" s="5">
        <v>7.1771000000000003</v>
      </c>
      <c r="H35" s="5">
        <v>7.1235638000000003</v>
      </c>
      <c r="J35" s="2">
        <v>31</v>
      </c>
      <c r="K35" s="3">
        <v>100.000402019017</v>
      </c>
      <c r="L35" s="4">
        <v>300000</v>
      </c>
      <c r="M35" s="4">
        <v>654</v>
      </c>
      <c r="N35" s="5">
        <v>56.781300000000002</v>
      </c>
      <c r="O35" s="5">
        <v>56.598647700000001</v>
      </c>
      <c r="Q35" s="2">
        <v>31</v>
      </c>
      <c r="R35" s="3">
        <v>6149.3421338486096</v>
      </c>
      <c r="S35" s="4">
        <v>500000</v>
      </c>
      <c r="T35" s="4">
        <v>1062</v>
      </c>
      <c r="U35" s="5">
        <v>162.66849999999999</v>
      </c>
      <c r="V35" s="5">
        <v>162.3251143</v>
      </c>
      <c r="X35" s="2">
        <v>31</v>
      </c>
      <c r="Y35" s="3">
        <v>12807.317045858699</v>
      </c>
      <c r="Z35" s="4">
        <v>1000000</v>
      </c>
      <c r="AA35" s="4">
        <v>2045</v>
      </c>
      <c r="AB35" s="5">
        <v>783.29520000000002</v>
      </c>
      <c r="AC35" s="5">
        <v>782.41792710000004</v>
      </c>
    </row>
    <row r="36" spans="3:29" x14ac:dyDescent="0.3">
      <c r="C36" s="2">
        <v>32</v>
      </c>
      <c r="D36" s="3">
        <v>105.78964655481199</v>
      </c>
      <c r="E36" s="4">
        <v>100000</v>
      </c>
      <c r="F36" s="4">
        <v>227</v>
      </c>
      <c r="G36" s="5">
        <v>7.6070000000000002</v>
      </c>
      <c r="H36" s="5">
        <v>7.5500990999999997</v>
      </c>
      <c r="J36" s="2">
        <v>32</v>
      </c>
      <c r="K36" s="3">
        <v>103.370064465974</v>
      </c>
      <c r="L36" s="4">
        <v>300000</v>
      </c>
      <c r="M36" s="4">
        <v>652</v>
      </c>
      <c r="N36" s="5">
        <v>58.171500000000002</v>
      </c>
      <c r="O36" s="5">
        <v>57.982059199999902</v>
      </c>
      <c r="Q36" s="2">
        <v>32</v>
      </c>
      <c r="R36" s="3">
        <v>5583.2613166848996</v>
      </c>
      <c r="S36" s="4">
        <v>500000</v>
      </c>
      <c r="T36" s="4">
        <v>1062</v>
      </c>
      <c r="U36" s="5">
        <v>165.75380000000001</v>
      </c>
      <c r="V36" s="5">
        <v>165.41056509999899</v>
      </c>
      <c r="X36" s="2">
        <v>32</v>
      </c>
      <c r="Y36" s="3">
        <v>12572.761894625401</v>
      </c>
      <c r="Z36" s="4">
        <v>1000000</v>
      </c>
      <c r="AA36" s="4">
        <v>2025</v>
      </c>
      <c r="AB36" s="5">
        <v>804.10990000000004</v>
      </c>
      <c r="AC36" s="5">
        <v>803.13339770000005</v>
      </c>
    </row>
    <row r="37" spans="3:29" x14ac:dyDescent="0.3">
      <c r="C37" s="2">
        <v>33</v>
      </c>
      <c r="D37" s="3">
        <v>105.739777953101</v>
      </c>
      <c r="E37" s="4">
        <v>100000</v>
      </c>
      <c r="F37" s="4">
        <v>237</v>
      </c>
      <c r="G37" s="5">
        <v>7.7220000000000004</v>
      </c>
      <c r="H37" s="5">
        <v>7.6654728999999904</v>
      </c>
      <c r="J37" s="2">
        <v>33</v>
      </c>
      <c r="K37" s="3">
        <v>100.00017793758499</v>
      </c>
      <c r="L37" s="4">
        <v>300000</v>
      </c>
      <c r="M37" s="4">
        <v>663</v>
      </c>
      <c r="N37" s="5">
        <v>57.256700000000002</v>
      </c>
      <c r="O37" s="5">
        <v>57.0750587</v>
      </c>
      <c r="Q37" s="2">
        <v>33</v>
      </c>
      <c r="R37" s="3">
        <v>5647.3182882891997</v>
      </c>
      <c r="S37" s="4">
        <v>500000</v>
      </c>
      <c r="T37" s="4">
        <v>1037</v>
      </c>
      <c r="U37" s="5">
        <v>164.4135</v>
      </c>
      <c r="V37" s="5">
        <v>164.0703796</v>
      </c>
      <c r="X37" s="2">
        <v>33</v>
      </c>
      <c r="Y37" s="3">
        <v>11489.184430076501</v>
      </c>
      <c r="Z37" s="4">
        <v>1000000</v>
      </c>
      <c r="AA37" s="4">
        <v>2038</v>
      </c>
      <c r="AB37" s="5">
        <v>774.22199999999998</v>
      </c>
      <c r="AC37" s="5">
        <v>773.36143789999903</v>
      </c>
    </row>
    <row r="38" spans="3:29" x14ac:dyDescent="0.3">
      <c r="C38" s="2">
        <v>34</v>
      </c>
      <c r="D38" s="3">
        <v>108.91949275563</v>
      </c>
      <c r="E38" s="4">
        <v>100000</v>
      </c>
      <c r="F38" s="4">
        <v>220</v>
      </c>
      <c r="G38" s="5">
        <v>7.0666000000000002</v>
      </c>
      <c r="H38" s="5">
        <v>7.01302559999999</v>
      </c>
      <c r="J38" s="2">
        <v>34</v>
      </c>
      <c r="K38" s="3">
        <v>100.00029825494499</v>
      </c>
      <c r="L38" s="4">
        <v>300000</v>
      </c>
      <c r="M38" s="4">
        <v>660</v>
      </c>
      <c r="N38" s="5">
        <v>57.828400000000002</v>
      </c>
      <c r="O38" s="5">
        <v>57.6419712</v>
      </c>
      <c r="Q38" s="2">
        <v>34</v>
      </c>
      <c r="R38" s="3">
        <v>6653.64096759735</v>
      </c>
      <c r="S38" s="4">
        <v>500000</v>
      </c>
      <c r="T38" s="4">
        <v>1057</v>
      </c>
      <c r="U38" s="5">
        <v>165.84030000000001</v>
      </c>
      <c r="V38" s="5">
        <v>165.50146330000001</v>
      </c>
      <c r="X38" s="2">
        <v>34</v>
      </c>
      <c r="Y38" s="3">
        <v>10292.2293856423</v>
      </c>
      <c r="Z38" s="4">
        <v>1000000</v>
      </c>
      <c r="AA38" s="4">
        <v>2026</v>
      </c>
      <c r="AB38" s="5">
        <v>774.26859999999999</v>
      </c>
      <c r="AC38" s="5">
        <v>773.34526149999999</v>
      </c>
    </row>
    <row r="39" spans="3:29" x14ac:dyDescent="0.3">
      <c r="C39" s="2">
        <v>35</v>
      </c>
      <c r="D39" s="3">
        <v>109.236555866545</v>
      </c>
      <c r="E39" s="4">
        <v>100000</v>
      </c>
      <c r="F39" s="4">
        <v>228</v>
      </c>
      <c r="G39" s="5">
        <v>7.0978000000000003</v>
      </c>
      <c r="H39" s="5">
        <v>7.0433539999999999</v>
      </c>
      <c r="J39" s="2">
        <v>35</v>
      </c>
      <c r="K39" s="3">
        <v>102.459818549144</v>
      </c>
      <c r="L39" s="4">
        <v>300000</v>
      </c>
      <c r="M39" s="4">
        <v>650</v>
      </c>
      <c r="N39" s="5">
        <v>60.279299999999999</v>
      </c>
      <c r="O39" s="5">
        <v>60.0792158</v>
      </c>
      <c r="Q39" s="2">
        <v>35</v>
      </c>
      <c r="R39" s="3">
        <v>6551.1593538209299</v>
      </c>
      <c r="S39" s="4">
        <v>500000</v>
      </c>
      <c r="T39" s="4">
        <v>1078</v>
      </c>
      <c r="U39" s="5">
        <v>166.8631</v>
      </c>
      <c r="V39" s="5">
        <v>166.52126609999999</v>
      </c>
      <c r="X39" s="2">
        <v>35</v>
      </c>
      <c r="Y39" s="3">
        <v>15530.250443695801</v>
      </c>
      <c r="Z39" s="4">
        <v>1000000</v>
      </c>
      <c r="AA39" s="4">
        <v>2023</v>
      </c>
      <c r="AB39" s="5">
        <v>777.02049999999997</v>
      </c>
      <c r="AC39" s="5">
        <v>776.1457193</v>
      </c>
    </row>
    <row r="40" spans="3:29" x14ac:dyDescent="0.3">
      <c r="C40" s="2">
        <v>36</v>
      </c>
      <c r="D40" s="3">
        <v>102.85924660310501</v>
      </c>
      <c r="E40" s="4">
        <v>100000</v>
      </c>
      <c r="F40" s="4">
        <v>218</v>
      </c>
      <c r="G40" s="5">
        <v>7.0217999999999998</v>
      </c>
      <c r="H40" s="5">
        <v>6.9679871999999996</v>
      </c>
      <c r="J40" s="2">
        <v>36</v>
      </c>
      <c r="K40" s="3">
        <v>100.000102672138</v>
      </c>
      <c r="L40" s="4">
        <v>300000</v>
      </c>
      <c r="M40" s="4">
        <v>644</v>
      </c>
      <c r="N40" s="5">
        <v>63.258000000000003</v>
      </c>
      <c r="O40" s="5">
        <v>63.045004999999897</v>
      </c>
      <c r="Q40" s="2">
        <v>36</v>
      </c>
      <c r="R40" s="3">
        <v>6179.6035775848304</v>
      </c>
      <c r="S40" s="4">
        <v>500000</v>
      </c>
      <c r="T40" s="4">
        <v>1066</v>
      </c>
      <c r="U40" s="5">
        <v>169.38659999999999</v>
      </c>
      <c r="V40" s="5">
        <v>169.03791889999999</v>
      </c>
      <c r="X40" s="2">
        <v>36</v>
      </c>
      <c r="Y40" s="3">
        <v>13300.3828435911</v>
      </c>
      <c r="Z40" s="4">
        <v>1000000</v>
      </c>
      <c r="AA40" s="4">
        <v>2015</v>
      </c>
      <c r="AB40" s="5">
        <v>769.52149999999995</v>
      </c>
      <c r="AC40" s="5">
        <v>768.61759930000005</v>
      </c>
    </row>
    <row r="41" spans="3:29" x14ac:dyDescent="0.3">
      <c r="C41" s="2">
        <v>37</v>
      </c>
      <c r="D41" s="3">
        <v>118.398005385682</v>
      </c>
      <c r="E41" s="4">
        <v>100000</v>
      </c>
      <c r="F41" s="4">
        <v>223</v>
      </c>
      <c r="G41" s="5">
        <v>7.1726000000000001</v>
      </c>
      <c r="H41" s="5">
        <v>7.1189022</v>
      </c>
      <c r="J41" s="2">
        <v>37</v>
      </c>
      <c r="K41" s="3">
        <v>100.00144786041101</v>
      </c>
      <c r="L41" s="4">
        <v>300000</v>
      </c>
      <c r="M41" s="4">
        <v>670</v>
      </c>
      <c r="N41" s="5">
        <v>63.405099999999997</v>
      </c>
      <c r="O41" s="5">
        <v>63.1797629</v>
      </c>
      <c r="Q41" s="2">
        <v>37</v>
      </c>
      <c r="R41" s="3">
        <v>6736.4854775336498</v>
      </c>
      <c r="S41" s="4">
        <v>500000</v>
      </c>
      <c r="T41" s="4">
        <v>1067</v>
      </c>
      <c r="U41" s="5">
        <v>160.38990000000001</v>
      </c>
      <c r="V41" s="5">
        <v>160.046931</v>
      </c>
      <c r="X41" s="2">
        <v>37</v>
      </c>
      <c r="Y41" s="3">
        <v>14765.2954910483</v>
      </c>
      <c r="Z41" s="4">
        <v>1000000</v>
      </c>
      <c r="AA41" s="4">
        <v>2036</v>
      </c>
      <c r="AB41" s="5">
        <v>764.21429999999998</v>
      </c>
      <c r="AC41" s="5">
        <v>763.317094</v>
      </c>
    </row>
    <row r="42" spans="3:29" x14ac:dyDescent="0.3">
      <c r="C42" s="2">
        <v>38</v>
      </c>
      <c r="D42" s="3">
        <v>103.467929709763</v>
      </c>
      <c r="E42" s="4">
        <v>100000</v>
      </c>
      <c r="F42" s="4">
        <v>222</v>
      </c>
      <c r="G42" s="5">
        <v>7.1256000000000004</v>
      </c>
      <c r="H42" s="5">
        <v>7.0723871000000003</v>
      </c>
      <c r="J42" s="2">
        <v>38</v>
      </c>
      <c r="K42" s="3">
        <v>100.000177398367</v>
      </c>
      <c r="L42" s="4">
        <v>300000</v>
      </c>
      <c r="M42" s="4">
        <v>644</v>
      </c>
      <c r="N42" s="5">
        <v>62.904299999999999</v>
      </c>
      <c r="O42" s="5">
        <v>62.691802899999999</v>
      </c>
      <c r="Q42" s="2">
        <v>38</v>
      </c>
      <c r="R42" s="3">
        <v>6503.3284456339197</v>
      </c>
      <c r="S42" s="4">
        <v>500000</v>
      </c>
      <c r="T42" s="4">
        <v>1072</v>
      </c>
      <c r="U42" s="5">
        <v>166.36349999999999</v>
      </c>
      <c r="V42" s="5">
        <v>166.02264489999999</v>
      </c>
      <c r="X42" s="2">
        <v>38</v>
      </c>
      <c r="Y42" s="3">
        <v>14153.003830301301</v>
      </c>
      <c r="Z42" s="4">
        <v>1000000</v>
      </c>
      <c r="AA42" s="4">
        <v>2076</v>
      </c>
      <c r="AB42" s="5">
        <v>778.00390000000004</v>
      </c>
      <c r="AC42" s="5">
        <v>777.1078698</v>
      </c>
    </row>
    <row r="43" spans="3:29" x14ac:dyDescent="0.3">
      <c r="C43" s="2">
        <v>39</v>
      </c>
      <c r="D43" s="3">
        <v>104.811365755041</v>
      </c>
      <c r="E43" s="4">
        <v>100000</v>
      </c>
      <c r="F43" s="4">
        <v>230</v>
      </c>
      <c r="G43" s="5">
        <v>7.41</v>
      </c>
      <c r="H43" s="5">
        <v>7.3553799</v>
      </c>
      <c r="J43" s="2">
        <v>39</v>
      </c>
      <c r="K43" s="3">
        <v>100.000336527618</v>
      </c>
      <c r="L43" s="4">
        <v>300000</v>
      </c>
      <c r="M43" s="4">
        <v>654</v>
      </c>
      <c r="N43" s="5">
        <v>62.907400000000003</v>
      </c>
      <c r="O43" s="5">
        <v>62.695059000000001</v>
      </c>
      <c r="Q43" s="2">
        <v>39</v>
      </c>
      <c r="R43" s="3">
        <v>100.003579856058</v>
      </c>
      <c r="S43" s="4">
        <v>500000</v>
      </c>
      <c r="T43" s="4">
        <v>1052</v>
      </c>
      <c r="U43" s="5">
        <v>160.9528</v>
      </c>
      <c r="V43" s="5">
        <v>160.60801760000001</v>
      </c>
      <c r="X43" s="2">
        <v>39</v>
      </c>
      <c r="Y43" s="3">
        <v>11475.737242981701</v>
      </c>
      <c r="Z43" s="4">
        <v>1000000</v>
      </c>
      <c r="AA43" s="4">
        <v>2022</v>
      </c>
      <c r="AB43" s="5">
        <v>774.02739999999994</v>
      </c>
      <c r="AC43" s="5">
        <v>773.14225919999899</v>
      </c>
    </row>
    <row r="44" spans="3:29" x14ac:dyDescent="0.3">
      <c r="C44" s="2">
        <v>40</v>
      </c>
      <c r="D44" s="3">
        <v>111.436253715289</v>
      </c>
      <c r="E44" s="4">
        <v>100000</v>
      </c>
      <c r="F44" s="4">
        <v>224</v>
      </c>
      <c r="G44" s="5">
        <v>7.0286999999999997</v>
      </c>
      <c r="H44" s="5">
        <v>6.9751046999999904</v>
      </c>
      <c r="J44" s="2">
        <v>40</v>
      </c>
      <c r="K44" s="3">
        <v>100.00021912397899</v>
      </c>
      <c r="L44" s="4">
        <v>300000</v>
      </c>
      <c r="M44" s="4">
        <v>650</v>
      </c>
      <c r="N44" s="5">
        <v>63.262999999999998</v>
      </c>
      <c r="O44" s="5">
        <v>63.052944099999998</v>
      </c>
      <c r="Q44" s="2">
        <v>40</v>
      </c>
      <c r="R44" s="3">
        <v>5452.4905894404501</v>
      </c>
      <c r="S44" s="4">
        <v>500000</v>
      </c>
      <c r="T44" s="4">
        <v>1052</v>
      </c>
      <c r="U44" s="5">
        <v>162.0753</v>
      </c>
      <c r="V44" s="5">
        <v>161.73274470000001</v>
      </c>
      <c r="X44" s="2">
        <v>40</v>
      </c>
      <c r="Y44" s="3">
        <v>11927.596660995599</v>
      </c>
      <c r="Z44" s="4">
        <v>1000000</v>
      </c>
      <c r="AA44" s="4">
        <v>2040</v>
      </c>
      <c r="AB44" s="5">
        <v>771.18050000000005</v>
      </c>
      <c r="AC44" s="5">
        <v>770.28439089999995</v>
      </c>
    </row>
    <row r="45" spans="3:29" x14ac:dyDescent="0.3">
      <c r="C45" s="2">
        <v>41</v>
      </c>
      <c r="D45" s="3">
        <v>105.692304401716</v>
      </c>
      <c r="E45" s="4">
        <v>100000</v>
      </c>
      <c r="F45" s="4">
        <v>218</v>
      </c>
      <c r="G45" s="5">
        <v>7.2361000000000004</v>
      </c>
      <c r="H45" s="5">
        <v>7.1822204999999997</v>
      </c>
      <c r="J45" s="2">
        <v>41</v>
      </c>
      <c r="K45" s="3">
        <v>102.501076885453</v>
      </c>
      <c r="L45" s="4">
        <v>300000</v>
      </c>
      <c r="M45" s="4">
        <v>633</v>
      </c>
      <c r="N45" s="5">
        <v>62.128900000000002</v>
      </c>
      <c r="O45" s="5">
        <v>61.919676699999997</v>
      </c>
      <c r="Q45" s="2">
        <v>41</v>
      </c>
      <c r="R45" s="3">
        <v>5395.8206553762702</v>
      </c>
      <c r="S45" s="4">
        <v>500000</v>
      </c>
      <c r="T45" s="4">
        <v>1056</v>
      </c>
      <c r="U45" s="5">
        <v>163.88759999999999</v>
      </c>
      <c r="V45" s="5">
        <v>163.54108199999999</v>
      </c>
      <c r="X45" s="2">
        <v>41</v>
      </c>
      <c r="Y45" s="3">
        <v>13441.0845923706</v>
      </c>
      <c r="Z45" s="4">
        <v>1000000</v>
      </c>
      <c r="AA45" s="4">
        <v>2038</v>
      </c>
      <c r="AB45" s="5">
        <v>779.77949999999998</v>
      </c>
      <c r="AC45" s="5">
        <v>778.88962609999999</v>
      </c>
    </row>
    <row r="46" spans="3:29" x14ac:dyDescent="0.3">
      <c r="C46" s="2">
        <v>42</v>
      </c>
      <c r="D46" s="3">
        <v>103.76314967365801</v>
      </c>
      <c r="E46" s="4">
        <v>100000</v>
      </c>
      <c r="F46" s="4">
        <v>215</v>
      </c>
      <c r="G46" s="5">
        <v>7.1529999999999996</v>
      </c>
      <c r="H46" s="5">
        <v>7.0958841999999898</v>
      </c>
      <c r="J46" s="2">
        <v>42</v>
      </c>
      <c r="K46" s="3">
        <v>100.000490783182</v>
      </c>
      <c r="L46" s="4">
        <v>300000</v>
      </c>
      <c r="M46" s="4">
        <v>633</v>
      </c>
      <c r="N46" s="5">
        <v>63.099699999999999</v>
      </c>
      <c r="O46" s="5">
        <v>62.888257400000001</v>
      </c>
      <c r="Q46" s="2">
        <v>42</v>
      </c>
      <c r="R46" s="3">
        <v>5500.1315824510802</v>
      </c>
      <c r="S46" s="4">
        <v>500000</v>
      </c>
      <c r="T46" s="4">
        <v>1071</v>
      </c>
      <c r="U46" s="5">
        <v>166.08430000000001</v>
      </c>
      <c r="V46" s="5">
        <v>165.7441958</v>
      </c>
      <c r="X46" s="2">
        <v>42</v>
      </c>
      <c r="Y46" s="3">
        <v>13730.478519727299</v>
      </c>
      <c r="Z46" s="4">
        <v>1000000</v>
      </c>
      <c r="AA46" s="4">
        <v>2006</v>
      </c>
      <c r="AB46" s="5">
        <v>764.65899999999999</v>
      </c>
      <c r="AC46" s="5">
        <v>763.80519749999996</v>
      </c>
    </row>
    <row r="47" spans="3:29" x14ac:dyDescent="0.3">
      <c r="C47" s="2">
        <v>43</v>
      </c>
      <c r="D47" s="3">
        <v>104.983998239112</v>
      </c>
      <c r="E47" s="4">
        <v>100000</v>
      </c>
      <c r="F47" s="4">
        <v>223</v>
      </c>
      <c r="G47" s="5">
        <v>7.4668000000000001</v>
      </c>
      <c r="H47" s="5">
        <v>7.4095936</v>
      </c>
      <c r="J47" s="2">
        <v>43</v>
      </c>
      <c r="K47" s="3">
        <v>100.00016631933001</v>
      </c>
      <c r="L47" s="4">
        <v>300000</v>
      </c>
      <c r="M47" s="4">
        <v>641</v>
      </c>
      <c r="N47" s="5">
        <v>61.430999999999997</v>
      </c>
      <c r="O47" s="5">
        <v>61.2217001</v>
      </c>
      <c r="Q47" s="2">
        <v>43</v>
      </c>
      <c r="R47" s="3">
        <v>6751.0371193459796</v>
      </c>
      <c r="S47" s="4">
        <v>500000</v>
      </c>
      <c r="T47" s="4">
        <v>1056</v>
      </c>
      <c r="U47" s="5">
        <v>160.374</v>
      </c>
      <c r="V47" s="5">
        <v>160.03704019999901</v>
      </c>
      <c r="X47" s="2">
        <v>43</v>
      </c>
      <c r="Y47" s="3">
        <v>15082.0478732546</v>
      </c>
      <c r="Z47" s="4">
        <v>1000000</v>
      </c>
      <c r="AA47" s="4">
        <v>1993</v>
      </c>
      <c r="AB47" s="5">
        <v>755.74869999999999</v>
      </c>
      <c r="AC47" s="5">
        <v>754.8885464</v>
      </c>
    </row>
    <row r="48" spans="3:29" x14ac:dyDescent="0.3">
      <c r="C48" s="2">
        <v>44</v>
      </c>
      <c r="D48" s="3">
        <v>103.472585721765</v>
      </c>
      <c r="E48" s="4">
        <v>100000</v>
      </c>
      <c r="F48" s="4">
        <v>209</v>
      </c>
      <c r="G48" s="5">
        <v>6.9911000000000003</v>
      </c>
      <c r="H48" s="5">
        <v>6.9369598999999997</v>
      </c>
      <c r="J48" s="2">
        <v>44</v>
      </c>
      <c r="K48" s="3">
        <v>100.00029889583701</v>
      </c>
      <c r="L48" s="4">
        <v>300000</v>
      </c>
      <c r="M48" s="4">
        <v>631</v>
      </c>
      <c r="N48" s="5">
        <v>61.533700000000003</v>
      </c>
      <c r="O48" s="5">
        <v>61.326285599999999</v>
      </c>
      <c r="Q48" s="2">
        <v>44</v>
      </c>
      <c r="R48" s="3">
        <v>6225.72721626355</v>
      </c>
      <c r="S48" s="4">
        <v>500000</v>
      </c>
      <c r="T48" s="4">
        <v>1046</v>
      </c>
      <c r="U48" s="5">
        <v>165.2774</v>
      </c>
      <c r="V48" s="5">
        <v>164.9385326</v>
      </c>
      <c r="X48" s="2">
        <v>44</v>
      </c>
      <c r="Y48" s="3">
        <v>14261.5851835799</v>
      </c>
      <c r="Z48" s="4">
        <v>1000000</v>
      </c>
      <c r="AA48" s="4">
        <v>2002</v>
      </c>
      <c r="AB48" s="5">
        <v>772.90650000000005</v>
      </c>
      <c r="AC48" s="5">
        <v>772.02584309999997</v>
      </c>
    </row>
    <row r="49" spans="3:29" x14ac:dyDescent="0.3">
      <c r="C49" s="2">
        <v>45</v>
      </c>
      <c r="D49" s="3">
        <v>106.044520301389</v>
      </c>
      <c r="E49" s="4">
        <v>100000</v>
      </c>
      <c r="F49" s="4">
        <v>224</v>
      </c>
      <c r="G49" s="5">
        <v>7.5023999999999997</v>
      </c>
      <c r="H49" s="5">
        <v>7.4475527000000001</v>
      </c>
      <c r="J49" s="2">
        <v>45</v>
      </c>
      <c r="K49" s="3">
        <v>103.363749924768</v>
      </c>
      <c r="L49" s="4">
        <v>300000</v>
      </c>
      <c r="M49" s="4">
        <v>647</v>
      </c>
      <c r="N49" s="5">
        <v>58.372</v>
      </c>
      <c r="O49" s="5">
        <v>58.181000900000001</v>
      </c>
      <c r="Q49" s="2">
        <v>45</v>
      </c>
      <c r="R49" s="3">
        <v>7200.3340395519799</v>
      </c>
      <c r="S49" s="4">
        <v>500000</v>
      </c>
      <c r="T49" s="4">
        <v>1077</v>
      </c>
      <c r="U49" s="5">
        <v>164.9615</v>
      </c>
      <c r="V49" s="5">
        <v>164.62822310000001</v>
      </c>
      <c r="X49" s="2">
        <v>45</v>
      </c>
      <c r="Y49" s="3">
        <v>13502.6217791873</v>
      </c>
      <c r="Z49" s="4">
        <v>1000000</v>
      </c>
      <c r="AA49" s="4">
        <v>2044</v>
      </c>
      <c r="AB49" s="5">
        <v>777.52350000000001</v>
      </c>
      <c r="AC49" s="5">
        <v>776.63193260000003</v>
      </c>
    </row>
    <row r="50" spans="3:29" x14ac:dyDescent="0.3">
      <c r="C50" s="2">
        <v>46</v>
      </c>
      <c r="D50" s="3">
        <v>120.56382101096899</v>
      </c>
      <c r="E50" s="4">
        <v>100000</v>
      </c>
      <c r="F50" s="4">
        <v>219</v>
      </c>
      <c r="G50" s="5">
        <v>6.9907000000000004</v>
      </c>
      <c r="H50" s="5">
        <v>6.9370085999999898</v>
      </c>
      <c r="J50" s="2">
        <v>46</v>
      </c>
      <c r="K50" s="3">
        <v>100.000604348655</v>
      </c>
      <c r="L50" s="4">
        <v>300000</v>
      </c>
      <c r="M50" s="4">
        <v>671</v>
      </c>
      <c r="N50" s="5">
        <v>59.071199999999997</v>
      </c>
      <c r="O50" s="5">
        <v>58.884536299999901</v>
      </c>
      <c r="Q50" s="2">
        <v>46</v>
      </c>
      <c r="R50" s="3">
        <v>6700.08249117793</v>
      </c>
      <c r="S50" s="4">
        <v>500000</v>
      </c>
      <c r="T50" s="4">
        <v>1074</v>
      </c>
      <c r="U50" s="5">
        <v>161.28739999999999</v>
      </c>
      <c r="V50" s="5">
        <v>160.9488499</v>
      </c>
      <c r="X50" s="2">
        <v>46</v>
      </c>
      <c r="Y50" s="3">
        <v>12605.7175360449</v>
      </c>
      <c r="Z50" s="4">
        <v>1000000</v>
      </c>
      <c r="AA50" s="4">
        <v>2023</v>
      </c>
      <c r="AB50" s="5">
        <v>765.32010000000002</v>
      </c>
      <c r="AC50" s="5">
        <v>764.40902359999995</v>
      </c>
    </row>
    <row r="51" spans="3:29" x14ac:dyDescent="0.3">
      <c r="C51" s="2">
        <v>47</v>
      </c>
      <c r="D51" s="3">
        <v>103.920179073276</v>
      </c>
      <c r="E51" s="4">
        <v>100000</v>
      </c>
      <c r="F51" s="4">
        <v>222</v>
      </c>
      <c r="G51" s="5">
        <v>7.4654999999999996</v>
      </c>
      <c r="H51" s="5">
        <v>7.4063618</v>
      </c>
      <c r="J51" s="2">
        <v>47</v>
      </c>
      <c r="K51" s="3">
        <v>2551.8416967643102</v>
      </c>
      <c r="L51" s="4">
        <v>300000</v>
      </c>
      <c r="M51" s="4">
        <v>657</v>
      </c>
      <c r="N51" s="5">
        <v>56.970799999999997</v>
      </c>
      <c r="O51" s="5">
        <v>56.7866012</v>
      </c>
      <c r="Q51" s="2">
        <v>47</v>
      </c>
      <c r="R51" s="3">
        <v>5144.0152196075896</v>
      </c>
      <c r="S51" s="4">
        <v>500000</v>
      </c>
      <c r="T51" s="4">
        <v>1069</v>
      </c>
      <c r="U51" s="5">
        <v>161.74529999999999</v>
      </c>
      <c r="V51" s="5">
        <v>161.41326910000001</v>
      </c>
      <c r="X51" s="2">
        <v>47</v>
      </c>
      <c r="Y51" s="3">
        <v>12455.6747749427</v>
      </c>
      <c r="Z51" s="4">
        <v>1000000</v>
      </c>
      <c r="AA51" s="4">
        <v>2028</v>
      </c>
      <c r="AB51" s="5">
        <v>772.16759999999999</v>
      </c>
      <c r="AC51" s="5">
        <v>771.27036669999995</v>
      </c>
    </row>
    <row r="52" spans="3:29" x14ac:dyDescent="0.3">
      <c r="C52" s="2">
        <v>48</v>
      </c>
      <c r="D52" s="3">
        <v>108.42836924195301</v>
      </c>
      <c r="E52" s="4">
        <v>100000</v>
      </c>
      <c r="F52" s="4">
        <v>222</v>
      </c>
      <c r="G52" s="5">
        <v>7.3714000000000004</v>
      </c>
      <c r="H52" s="5">
        <v>7.3162132999999896</v>
      </c>
      <c r="J52" s="2">
        <v>48</v>
      </c>
      <c r="K52" s="3">
        <v>100.000398310474</v>
      </c>
      <c r="L52" s="4">
        <v>300000</v>
      </c>
      <c r="M52" s="4">
        <v>652</v>
      </c>
      <c r="N52" s="5">
        <v>56.7958</v>
      </c>
      <c r="O52" s="5">
        <v>56.611982599999997</v>
      </c>
      <c r="Q52" s="2">
        <v>48</v>
      </c>
      <c r="R52" s="3">
        <v>5810.74210500962</v>
      </c>
      <c r="S52" s="4">
        <v>500000</v>
      </c>
      <c r="T52" s="4">
        <v>1062</v>
      </c>
      <c r="U52" s="5">
        <v>157.7518</v>
      </c>
      <c r="V52" s="5">
        <v>157.4134177</v>
      </c>
      <c r="X52" s="2">
        <v>48</v>
      </c>
      <c r="Y52" s="3">
        <v>13634.4432521913</v>
      </c>
      <c r="Z52" s="4">
        <v>1000000</v>
      </c>
      <c r="AA52" s="4">
        <v>2044</v>
      </c>
      <c r="AB52" s="5">
        <v>772.93399999999997</v>
      </c>
      <c r="AC52" s="5">
        <v>772.02007223899898</v>
      </c>
    </row>
    <row r="53" spans="3:29" x14ac:dyDescent="0.3">
      <c r="C53" s="2">
        <v>49</v>
      </c>
      <c r="D53" s="3">
        <v>103.500418698237</v>
      </c>
      <c r="E53" s="4">
        <v>100000</v>
      </c>
      <c r="F53" s="4">
        <v>212</v>
      </c>
      <c r="G53" s="5">
        <v>7.2618</v>
      </c>
      <c r="H53" s="5">
        <v>7.2078233999999997</v>
      </c>
      <c r="J53" s="2">
        <v>49</v>
      </c>
      <c r="K53" s="3">
        <v>100.00006868426399</v>
      </c>
      <c r="L53" s="4">
        <v>300000</v>
      </c>
      <c r="M53" s="4">
        <v>651</v>
      </c>
      <c r="N53" s="5">
        <v>57.9681</v>
      </c>
      <c r="O53" s="5">
        <v>57.782788999999902</v>
      </c>
      <c r="Q53" s="2">
        <v>49</v>
      </c>
      <c r="R53" s="3">
        <v>6255.3254591591704</v>
      </c>
      <c r="S53" s="4">
        <v>500000</v>
      </c>
      <c r="T53" s="4">
        <v>1063</v>
      </c>
      <c r="U53" s="5">
        <v>163.92679999999999</v>
      </c>
      <c r="V53" s="5">
        <v>163.59695839999901</v>
      </c>
      <c r="X53" s="2">
        <v>49</v>
      </c>
      <c r="Y53" s="3">
        <v>13032.638635933101</v>
      </c>
      <c r="Z53" s="4">
        <v>1000000</v>
      </c>
      <c r="AA53" s="4">
        <v>2054</v>
      </c>
      <c r="AB53" s="5">
        <v>776.09500000000003</v>
      </c>
      <c r="AC53" s="5">
        <v>775.23675902100001</v>
      </c>
    </row>
    <row r="54" spans="3:29" x14ac:dyDescent="0.3">
      <c r="C54" s="2">
        <v>50</v>
      </c>
      <c r="D54" s="3">
        <v>111.47034429601401</v>
      </c>
      <c r="E54" s="4">
        <v>100000</v>
      </c>
      <c r="F54" s="4">
        <v>217</v>
      </c>
      <c r="G54" s="5">
        <v>6.9532999999999996</v>
      </c>
      <c r="H54" s="5">
        <v>6.8990365999999996</v>
      </c>
      <c r="J54" s="2">
        <v>50</v>
      </c>
      <c r="K54" s="3">
        <v>100.00015715363701</v>
      </c>
      <c r="L54" s="4">
        <v>300000</v>
      </c>
      <c r="M54" s="4">
        <v>655</v>
      </c>
      <c r="N54" s="5">
        <v>57.276000000000003</v>
      </c>
      <c r="O54" s="5">
        <v>57.093553199999903</v>
      </c>
      <c r="Q54" s="2">
        <v>50</v>
      </c>
      <c r="R54" s="3">
        <v>5426.8314097276298</v>
      </c>
      <c r="S54" s="4">
        <v>500000</v>
      </c>
      <c r="T54" s="4">
        <v>1053</v>
      </c>
      <c r="U54" s="5">
        <v>162.83600000000001</v>
      </c>
      <c r="V54" s="5">
        <v>162.5025699</v>
      </c>
      <c r="X54" s="2">
        <v>50</v>
      </c>
      <c r="Y54" s="3">
        <v>17575.698497469399</v>
      </c>
      <c r="Z54" s="4">
        <v>1000000</v>
      </c>
      <c r="AA54" s="4">
        <v>2038</v>
      </c>
      <c r="AB54" s="5">
        <v>784.80679999999995</v>
      </c>
      <c r="AC54" s="5">
        <v>783.87335317099996</v>
      </c>
    </row>
    <row r="55" spans="3:29" x14ac:dyDescent="0.3">
      <c r="C55" s="2">
        <v>51</v>
      </c>
      <c r="D55" s="3">
        <v>125.86196500049201</v>
      </c>
      <c r="E55" s="4">
        <v>100000</v>
      </c>
      <c r="F55" s="4">
        <v>223</v>
      </c>
      <c r="G55" s="5">
        <v>7.1996000000000002</v>
      </c>
      <c r="H55" s="5">
        <v>7.1454757999999998</v>
      </c>
      <c r="J55" s="2">
        <v>51</v>
      </c>
      <c r="K55" s="3">
        <v>103.287397930995</v>
      </c>
      <c r="L55" s="4">
        <v>300000</v>
      </c>
      <c r="M55" s="4">
        <v>657</v>
      </c>
      <c r="N55" s="5">
        <v>58.524000000000001</v>
      </c>
      <c r="O55" s="5">
        <v>58.340392799999996</v>
      </c>
      <c r="Q55" s="2">
        <v>51</v>
      </c>
      <c r="R55" s="3">
        <v>6524.0739686544803</v>
      </c>
      <c r="S55" s="4">
        <v>500000</v>
      </c>
      <c r="T55" s="4">
        <v>1080</v>
      </c>
      <c r="U55" s="5">
        <v>159.0478</v>
      </c>
      <c r="V55" s="5">
        <v>158.7082498</v>
      </c>
      <c r="X55" s="2">
        <v>51</v>
      </c>
      <c r="Y55" s="3">
        <v>12579.80595113</v>
      </c>
      <c r="Z55" s="4">
        <v>1000000</v>
      </c>
      <c r="AA55" s="4">
        <v>2038</v>
      </c>
      <c r="AB55" s="5">
        <v>795.51639999999998</v>
      </c>
      <c r="AC55" s="5">
        <v>794.51190573099996</v>
      </c>
    </row>
    <row r="56" spans="3:29" x14ac:dyDescent="0.3">
      <c r="C56" s="6" t="s">
        <v>3311</v>
      </c>
      <c r="D56" s="6">
        <f>AVERAGE(D5:D55)</f>
        <v>108.12706002358951</v>
      </c>
      <c r="E56" s="7">
        <f>AVERAGE(E5:E55)</f>
        <v>100000</v>
      </c>
      <c r="F56" s="8">
        <f>AVERAGE(F5:F55)</f>
        <v>220.41176470588235</v>
      </c>
      <c r="G56" s="8">
        <f>AVERAGE(G5:G55)</f>
        <v>7.2250254901960806</v>
      </c>
      <c r="H56" s="8">
        <f>AVERAGE(H5:H55)</f>
        <v>7.170074605882351</v>
      </c>
      <c r="J56" s="6" t="s">
        <v>3311</v>
      </c>
      <c r="K56" s="6">
        <f>AVERAGE(K5:K55)</f>
        <v>215.830585098005</v>
      </c>
      <c r="L56" s="7">
        <f>AVERAGE(L5:L55)</f>
        <v>300000</v>
      </c>
      <c r="M56" s="8">
        <f>AVERAGE(M5:M55)</f>
        <v>648.52941176470586</v>
      </c>
      <c r="N56" s="8">
        <f>AVERAGE(N5:N55)</f>
        <v>58.174827450980388</v>
      </c>
      <c r="O56" s="8">
        <f>AVERAGE(O5:O55)</f>
        <v>57.984757847058773</v>
      </c>
      <c r="Q56" s="6" t="s">
        <v>3311</v>
      </c>
      <c r="R56" s="6">
        <f>AVERAGE(R5:R55)</f>
        <v>5517.6202821141687</v>
      </c>
      <c r="S56" s="7">
        <f>AVERAGE(S5:S55)</f>
        <v>500000</v>
      </c>
      <c r="T56" s="8">
        <f>AVERAGE(T5:T55)</f>
        <v>1062.2156862745098</v>
      </c>
      <c r="U56" s="8">
        <f>AVERAGE(U5:U55)</f>
        <v>164.21089019607848</v>
      </c>
      <c r="V56" s="8">
        <f>AVERAGE(V5:V55)</f>
        <v>163.86864126666649</v>
      </c>
      <c r="X56" s="6" t="s">
        <v>3311</v>
      </c>
      <c r="Y56" s="6">
        <f>AVERAGE(Y5:Y55)</f>
        <v>13787.720480811977</v>
      </c>
      <c r="Z56" s="7">
        <f>AVERAGE(Z5:Z55)</f>
        <v>1000000</v>
      </c>
      <c r="AA56" s="8">
        <f>AVERAGE(AA5:AA55)</f>
        <v>2034.0392156862745</v>
      </c>
      <c r="AB56" s="8">
        <f>AVERAGE(AB5:AB55)</f>
        <v>776.44507647058811</v>
      </c>
      <c r="AC56" s="8">
        <f>AVERAGE(AC5:AC55)</f>
        <v>775.54464348888223</v>
      </c>
    </row>
    <row r="57" spans="3:29" x14ac:dyDescent="0.3">
      <c r="C57" s="6" t="s">
        <v>3310</v>
      </c>
      <c r="D57" s="6">
        <f>_xlfn.STDEV.S(D5:D55)</f>
        <v>8.697385730511467</v>
      </c>
      <c r="J57" s="6" t="s">
        <v>3310</v>
      </c>
      <c r="K57" s="6">
        <f>_xlfn.STDEV.S(K5:K55)</f>
        <v>584.35739961098147</v>
      </c>
      <c r="Q57" s="6" t="s">
        <v>3310</v>
      </c>
      <c r="R57" s="6">
        <f>_xlfn.STDEV.S(R5:R55)</f>
        <v>1722.7580192168459</v>
      </c>
      <c r="X57" s="6" t="s">
        <v>3310</v>
      </c>
      <c r="Y57" s="6">
        <f>_xlfn.STDEV.S(Y5:Y55)</f>
        <v>1425.6989885903354</v>
      </c>
    </row>
    <row r="58" spans="3:29" x14ac:dyDescent="0.3">
      <c r="C58" s="6" t="s">
        <v>3309</v>
      </c>
      <c r="D58" s="6">
        <f>MIN(D5:D55)</f>
        <v>60.714144877928398</v>
      </c>
      <c r="J58" s="6" t="s">
        <v>3309</v>
      </c>
      <c r="K58" s="6">
        <f>MIN(K5:K55)</f>
        <v>100.000024073934</v>
      </c>
      <c r="Q58" s="6" t="s">
        <v>3309</v>
      </c>
      <c r="R58" s="6">
        <f>MIN(R5:R55)</f>
        <v>100.00198230849099</v>
      </c>
      <c r="X58" s="6" t="s">
        <v>3309</v>
      </c>
      <c r="Y58" s="6">
        <f>MIN(Y5:Y55)</f>
        <v>10292.2293856423</v>
      </c>
    </row>
    <row r="59" spans="3:29" x14ac:dyDescent="0.3">
      <c r="C59" s="6" t="s">
        <v>3308</v>
      </c>
      <c r="D59" s="6">
        <f>MAX(D5:D55)</f>
        <v>125.86196500049201</v>
      </c>
      <c r="J59" s="6" t="s">
        <v>3308</v>
      </c>
      <c r="K59" s="6">
        <f>MAX(K5:K55)</f>
        <v>3527.2908143930599</v>
      </c>
      <c r="Q59" s="6" t="s">
        <v>3308</v>
      </c>
      <c r="R59" s="6">
        <f>MAX(R5:R55)</f>
        <v>7210.6834077478097</v>
      </c>
      <c r="X59" s="6" t="s">
        <v>3308</v>
      </c>
      <c r="Y59" s="6">
        <f>MAX(Y5:Y55)</f>
        <v>17575.698497469399</v>
      </c>
    </row>
    <row r="60" spans="3:29" x14ac:dyDescent="0.3">
      <c r="C60" s="6" t="s">
        <v>4795</v>
      </c>
      <c r="D60" s="6">
        <f>MEDIAN(D5:D55)</f>
        <v>108.06569309922899</v>
      </c>
      <c r="J60" s="6" t="s">
        <v>4795</v>
      </c>
      <c r="K60" s="6">
        <f>MEDIAN(K5:K55)</f>
        <v>100.000342150386</v>
      </c>
      <c r="Q60" s="6" t="s">
        <v>4795</v>
      </c>
      <c r="R60" s="6">
        <f>MEDIAN(R5:R55)</f>
        <v>5979.4668382269801</v>
      </c>
      <c r="X60" s="6" t="s">
        <v>4795</v>
      </c>
      <c r="Y60" s="6">
        <f>MEDIAN(Y5:Y55)</f>
        <v>13807.4538429936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3366</v>
      </c>
      <c r="D64" s="17"/>
      <c r="E64" s="17"/>
      <c r="F64" s="17"/>
      <c r="G64" s="17"/>
      <c r="H64" s="18"/>
      <c r="J64" s="16" t="s">
        <v>3367</v>
      </c>
      <c r="K64" s="17"/>
      <c r="L64" s="17"/>
      <c r="M64" s="17"/>
      <c r="N64" s="17"/>
      <c r="O64" s="18"/>
      <c r="Q64" s="16" t="s">
        <v>3368</v>
      </c>
      <c r="R64" s="17"/>
      <c r="S64" s="17"/>
      <c r="T64" s="17"/>
      <c r="U64" s="17"/>
      <c r="V64" s="18"/>
      <c r="X64" s="16" t="s">
        <v>6351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108.12706002358951</v>
      </c>
      <c r="E66" s="10">
        <v>100000</v>
      </c>
      <c r="F66" s="11">
        <v>220.41176470588235</v>
      </c>
      <c r="G66" s="11">
        <v>7.2250254901960806</v>
      </c>
      <c r="H66" s="11">
        <v>7.170074605882351</v>
      </c>
      <c r="J66" s="9" t="s">
        <v>3311</v>
      </c>
      <c r="K66" s="9">
        <v>215.830585098005</v>
      </c>
      <c r="L66" s="10">
        <v>300000</v>
      </c>
      <c r="M66" s="11">
        <v>648.52941176470586</v>
      </c>
      <c r="N66" s="11">
        <v>58.174827450980388</v>
      </c>
      <c r="O66" s="11">
        <v>57.984757847058773</v>
      </c>
      <c r="Q66" s="9" t="s">
        <v>3311</v>
      </c>
      <c r="R66" s="9">
        <v>5517.6202821141687</v>
      </c>
      <c r="S66" s="10">
        <v>500000</v>
      </c>
      <c r="T66" s="11">
        <v>1062.2156862745098</v>
      </c>
      <c r="U66" s="11">
        <v>164.21089019607848</v>
      </c>
      <c r="V66" s="11">
        <v>163.86864126666649</v>
      </c>
      <c r="X66" s="9" t="s">
        <v>3311</v>
      </c>
      <c r="Y66" s="9">
        <v>13787.720480811977</v>
      </c>
      <c r="Z66" s="10">
        <v>1000000</v>
      </c>
      <c r="AA66" s="11">
        <v>2034.0392156862745</v>
      </c>
      <c r="AB66" s="11">
        <v>776.44507647058811</v>
      </c>
      <c r="AC66" s="11">
        <v>775.54464348888223</v>
      </c>
    </row>
    <row r="67" spans="3:29" x14ac:dyDescent="0.3">
      <c r="C67" s="9" t="s">
        <v>3310</v>
      </c>
      <c r="D67" s="9">
        <v>8.697385730511467</v>
      </c>
      <c r="J67" s="9" t="s">
        <v>3310</v>
      </c>
      <c r="K67" s="9">
        <v>584.35739961098147</v>
      </c>
      <c r="Q67" s="9" t="s">
        <v>3310</v>
      </c>
      <c r="R67" s="9">
        <v>1722.7580192168459</v>
      </c>
      <c r="X67" s="9" t="s">
        <v>3310</v>
      </c>
      <c r="Y67" s="9">
        <v>1425.6989885903354</v>
      </c>
    </row>
    <row r="68" spans="3:29" x14ac:dyDescent="0.3">
      <c r="C68" s="9" t="s">
        <v>3309</v>
      </c>
      <c r="D68" s="9">
        <v>60.714144877928398</v>
      </c>
      <c r="J68" s="9" t="s">
        <v>3309</v>
      </c>
      <c r="K68" s="9">
        <v>100.000024073934</v>
      </c>
      <c r="Q68" s="9" t="s">
        <v>3309</v>
      </c>
      <c r="R68" s="9">
        <v>100.00198230849099</v>
      </c>
      <c r="X68" s="9" t="s">
        <v>3309</v>
      </c>
      <c r="Y68" s="9">
        <v>10292.2293856423</v>
      </c>
    </row>
    <row r="69" spans="3:29" x14ac:dyDescent="0.3">
      <c r="C69" s="9" t="s">
        <v>3308</v>
      </c>
      <c r="D69" s="9">
        <v>125.86196500049201</v>
      </c>
      <c r="J69" s="9" t="s">
        <v>3308</v>
      </c>
      <c r="K69" s="9">
        <v>3527.2908143930599</v>
      </c>
      <c r="Q69" s="9" t="s">
        <v>3308</v>
      </c>
      <c r="R69" s="9">
        <v>7210.6834077478097</v>
      </c>
      <c r="X69" s="9" t="s">
        <v>3308</v>
      </c>
      <c r="Y69" s="9">
        <v>17575.698497469399</v>
      </c>
    </row>
    <row r="70" spans="3:29" x14ac:dyDescent="0.3">
      <c r="C70" s="9" t="s">
        <v>4795</v>
      </c>
      <c r="D70" s="9">
        <v>108.06569309922899</v>
      </c>
      <c r="J70" s="9" t="s">
        <v>4795</v>
      </c>
      <c r="K70" s="9">
        <v>100.000342150386</v>
      </c>
      <c r="Q70" s="9" t="s">
        <v>4795</v>
      </c>
      <c r="R70" s="9">
        <v>5979.4668382269801</v>
      </c>
      <c r="X70" s="9" t="s">
        <v>4795</v>
      </c>
      <c r="Y70" s="9">
        <v>13807.4538429936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D25FD-9C0E-4ABC-BFCA-C5B7DDE1FCC6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3369</v>
      </c>
      <c r="D3" s="17"/>
      <c r="E3" s="17"/>
      <c r="F3" s="17"/>
      <c r="G3" s="17"/>
      <c r="H3" s="18"/>
      <c r="J3" s="16" t="s">
        <v>3370</v>
      </c>
      <c r="K3" s="17"/>
      <c r="L3" s="17"/>
      <c r="M3" s="17"/>
      <c r="N3" s="17"/>
      <c r="O3" s="18"/>
      <c r="Q3" s="16" t="s">
        <v>3371</v>
      </c>
      <c r="R3" s="17"/>
      <c r="S3" s="17"/>
      <c r="T3" s="17"/>
      <c r="U3" s="17"/>
      <c r="V3" s="18"/>
      <c r="X3" s="16" t="s">
        <v>6352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321.53267672395202</v>
      </c>
      <c r="E5" s="4">
        <v>100000</v>
      </c>
      <c r="F5" s="4">
        <v>218</v>
      </c>
      <c r="G5" s="5">
        <v>6.8952999999999998</v>
      </c>
      <c r="H5" s="5">
        <v>6.8273976000000003</v>
      </c>
      <c r="J5" s="2">
        <v>1</v>
      </c>
      <c r="K5" s="3">
        <v>507.86001487180403</v>
      </c>
      <c r="L5" s="4">
        <v>300000</v>
      </c>
      <c r="M5" s="4">
        <v>648</v>
      </c>
      <c r="N5" s="5">
        <v>55.699300000000001</v>
      </c>
      <c r="O5" s="5">
        <v>55.5045571</v>
      </c>
      <c r="Q5" s="2">
        <v>1</v>
      </c>
      <c r="R5" s="3">
        <v>697.73925113018197</v>
      </c>
      <c r="S5" s="4">
        <v>500000</v>
      </c>
      <c r="T5" s="4">
        <v>1050</v>
      </c>
      <c r="U5" s="5">
        <v>162.51820000000001</v>
      </c>
      <c r="V5" s="5">
        <v>162.15415189999999</v>
      </c>
      <c r="X5" s="2">
        <v>1</v>
      </c>
      <c r="Y5" s="3">
        <v>1091.7385919512301</v>
      </c>
      <c r="Z5" s="4">
        <v>1000000</v>
      </c>
      <c r="AA5" s="4">
        <v>2046</v>
      </c>
      <c r="AB5" s="5">
        <v>761.70540000000005</v>
      </c>
      <c r="AC5" s="5">
        <v>760.84869694999998</v>
      </c>
    </row>
    <row r="6" spans="3:29" x14ac:dyDescent="0.3">
      <c r="C6" s="2">
        <v>2</v>
      </c>
      <c r="D6" s="3">
        <v>314.37177557086898</v>
      </c>
      <c r="E6" s="4">
        <v>100000</v>
      </c>
      <c r="F6" s="4">
        <v>217</v>
      </c>
      <c r="G6" s="5">
        <v>6.8075999999999999</v>
      </c>
      <c r="H6" s="5">
        <v>6.7494627999999999</v>
      </c>
      <c r="J6" s="2">
        <v>2</v>
      </c>
      <c r="K6" s="3">
        <v>448.30972200871997</v>
      </c>
      <c r="L6" s="4">
        <v>300000</v>
      </c>
      <c r="M6" s="4">
        <v>658</v>
      </c>
      <c r="N6" s="5">
        <v>57.254600000000003</v>
      </c>
      <c r="O6" s="5">
        <v>57.066517699999999</v>
      </c>
      <c r="Q6" s="2">
        <v>2</v>
      </c>
      <c r="R6" s="3">
        <v>724.89147966104201</v>
      </c>
      <c r="S6" s="4">
        <v>500000</v>
      </c>
      <c r="T6" s="4">
        <v>1048</v>
      </c>
      <c r="U6" s="5">
        <v>159.53809999999999</v>
      </c>
      <c r="V6" s="5">
        <v>159.20070759999999</v>
      </c>
      <c r="X6" s="2">
        <v>2</v>
      </c>
      <c r="Y6" s="3">
        <v>1018.43721481411</v>
      </c>
      <c r="Z6" s="4">
        <v>1000000</v>
      </c>
      <c r="AA6" s="4">
        <v>2038</v>
      </c>
      <c r="AB6" s="5">
        <v>765.86829999999998</v>
      </c>
      <c r="AC6" s="5">
        <v>764.99769536500003</v>
      </c>
    </row>
    <row r="7" spans="3:29" x14ac:dyDescent="0.3">
      <c r="C7" s="2">
        <v>3</v>
      </c>
      <c r="D7" s="3">
        <v>336.53342267260803</v>
      </c>
      <c r="E7" s="4">
        <v>100000</v>
      </c>
      <c r="F7" s="4">
        <v>207</v>
      </c>
      <c r="G7" s="5">
        <v>6.9627999999999997</v>
      </c>
      <c r="H7" s="5">
        <v>6.9099918999999996</v>
      </c>
      <c r="J7" s="2">
        <v>3</v>
      </c>
      <c r="K7" s="3">
        <v>609.973124026547</v>
      </c>
      <c r="L7" s="4">
        <v>300000</v>
      </c>
      <c r="M7" s="4">
        <v>632</v>
      </c>
      <c r="N7" s="5">
        <v>54.895299999999999</v>
      </c>
      <c r="O7" s="5">
        <v>54.717588300000003</v>
      </c>
      <c r="Q7" s="2">
        <v>3</v>
      </c>
      <c r="R7" s="3">
        <v>871.26063860666397</v>
      </c>
      <c r="S7" s="4">
        <v>500000</v>
      </c>
      <c r="T7" s="4">
        <v>1055</v>
      </c>
      <c r="U7" s="5">
        <v>159.59870000000001</v>
      </c>
      <c r="V7" s="5">
        <v>159.25701179999999</v>
      </c>
      <c r="X7" s="2">
        <v>3</v>
      </c>
      <c r="Y7" s="3">
        <v>1121.7716018894901</v>
      </c>
      <c r="Z7" s="4">
        <v>1000000</v>
      </c>
      <c r="AA7" s="4">
        <v>2037</v>
      </c>
      <c r="AB7" s="5">
        <v>761.51580000000001</v>
      </c>
      <c r="AC7" s="5">
        <v>760.65515301799996</v>
      </c>
    </row>
    <row r="8" spans="3:29" x14ac:dyDescent="0.3">
      <c r="C8" s="2">
        <v>4</v>
      </c>
      <c r="D8" s="3">
        <v>345.33922343753301</v>
      </c>
      <c r="E8" s="4">
        <v>100000</v>
      </c>
      <c r="F8" s="4">
        <v>214</v>
      </c>
      <c r="G8" s="5">
        <v>7.1421000000000001</v>
      </c>
      <c r="H8" s="5">
        <v>7.0877615999999897</v>
      </c>
      <c r="J8" s="2">
        <v>4</v>
      </c>
      <c r="K8" s="3">
        <v>492.82302719163698</v>
      </c>
      <c r="L8" s="4">
        <v>300000</v>
      </c>
      <c r="M8" s="4">
        <v>650</v>
      </c>
      <c r="N8" s="5">
        <v>56.521799999999999</v>
      </c>
      <c r="O8" s="5">
        <v>56.339141400000003</v>
      </c>
      <c r="Q8" s="2">
        <v>4</v>
      </c>
      <c r="R8" s="3">
        <v>652.50952748921304</v>
      </c>
      <c r="S8" s="4">
        <v>500000</v>
      </c>
      <c r="T8" s="4">
        <v>1067</v>
      </c>
      <c r="U8" s="5">
        <v>161.6765</v>
      </c>
      <c r="V8" s="5">
        <v>161.33394329999999</v>
      </c>
      <c r="X8" s="2">
        <v>4</v>
      </c>
      <c r="Y8" s="3">
        <v>1049.8992595621201</v>
      </c>
      <c r="Z8" s="4">
        <v>1000000</v>
      </c>
      <c r="AA8" s="4">
        <v>2017</v>
      </c>
      <c r="AB8" s="5">
        <v>770.90660000000003</v>
      </c>
      <c r="AC8" s="5">
        <v>769.96938399999897</v>
      </c>
    </row>
    <row r="9" spans="3:29" x14ac:dyDescent="0.3">
      <c r="C9" s="2">
        <v>5</v>
      </c>
      <c r="D9" s="3">
        <v>332.54902262413901</v>
      </c>
      <c r="E9" s="4">
        <v>100000</v>
      </c>
      <c r="F9" s="4">
        <v>228</v>
      </c>
      <c r="G9" s="5">
        <v>7.1516000000000002</v>
      </c>
      <c r="H9" s="5">
        <v>7.0941915</v>
      </c>
      <c r="J9" s="2">
        <v>5</v>
      </c>
      <c r="K9" s="3">
        <v>428.07140173605001</v>
      </c>
      <c r="L9" s="4">
        <v>300000</v>
      </c>
      <c r="M9" s="4">
        <v>656</v>
      </c>
      <c r="N9" s="5">
        <v>55.887500000000003</v>
      </c>
      <c r="O9" s="5">
        <v>55.707905199999999</v>
      </c>
      <c r="Q9" s="2">
        <v>5</v>
      </c>
      <c r="R9" s="3">
        <v>852.23793022435302</v>
      </c>
      <c r="S9" s="4">
        <v>500000</v>
      </c>
      <c r="T9" s="4">
        <v>1032</v>
      </c>
      <c r="U9" s="5">
        <v>157.2482</v>
      </c>
      <c r="V9" s="5">
        <v>156.91254240000001</v>
      </c>
      <c r="X9" s="2">
        <v>5</v>
      </c>
      <c r="Y9" s="3">
        <v>1013.68564453774</v>
      </c>
      <c r="Z9" s="4">
        <v>1000000</v>
      </c>
      <c r="AA9" s="4">
        <v>2036</v>
      </c>
      <c r="AB9" s="5">
        <v>774.65980000000002</v>
      </c>
      <c r="AC9" s="5">
        <v>773.75279980000005</v>
      </c>
    </row>
    <row r="10" spans="3:29" x14ac:dyDescent="0.3">
      <c r="C10" s="2">
        <v>6</v>
      </c>
      <c r="D10" s="3">
        <v>319.96655665142202</v>
      </c>
      <c r="E10" s="4">
        <v>100000</v>
      </c>
      <c r="F10" s="4">
        <v>218</v>
      </c>
      <c r="G10" s="5">
        <v>6.9321999999999999</v>
      </c>
      <c r="H10" s="5">
        <v>6.8764545999999998</v>
      </c>
      <c r="J10" s="2">
        <v>6</v>
      </c>
      <c r="K10" s="3">
        <v>481.814414901671</v>
      </c>
      <c r="L10" s="4">
        <v>300000</v>
      </c>
      <c r="M10" s="4">
        <v>646</v>
      </c>
      <c r="N10" s="5">
        <v>56.858600000000003</v>
      </c>
      <c r="O10" s="5">
        <v>56.678895599999997</v>
      </c>
      <c r="Q10" s="2">
        <v>6</v>
      </c>
      <c r="R10" s="3">
        <v>867.907167405373</v>
      </c>
      <c r="S10" s="4">
        <v>500000</v>
      </c>
      <c r="T10" s="4">
        <v>1058</v>
      </c>
      <c r="U10" s="5">
        <v>156.74170000000001</v>
      </c>
      <c r="V10" s="5">
        <v>156.40381049999999</v>
      </c>
      <c r="X10" s="2">
        <v>6</v>
      </c>
      <c r="Y10" s="3">
        <v>1063.8075210214599</v>
      </c>
      <c r="Z10" s="4">
        <v>1000000</v>
      </c>
      <c r="AA10" s="4">
        <v>2036</v>
      </c>
      <c r="AB10" s="5">
        <v>770.22090000000003</v>
      </c>
      <c r="AC10" s="5">
        <v>769.33671100000004</v>
      </c>
    </row>
    <row r="11" spans="3:29" x14ac:dyDescent="0.3">
      <c r="C11" s="2">
        <v>7</v>
      </c>
      <c r="D11" s="3">
        <v>318.49259797342302</v>
      </c>
      <c r="E11" s="4">
        <v>100000</v>
      </c>
      <c r="F11" s="4">
        <v>229</v>
      </c>
      <c r="G11" s="5">
        <v>7.1353</v>
      </c>
      <c r="H11" s="5">
        <v>7.0817304999999999</v>
      </c>
      <c r="J11" s="2">
        <v>7</v>
      </c>
      <c r="K11" s="3">
        <v>548.17121037716799</v>
      </c>
      <c r="L11" s="4">
        <v>300000</v>
      </c>
      <c r="M11" s="4">
        <v>649</v>
      </c>
      <c r="N11" s="5">
        <v>55.962800000000001</v>
      </c>
      <c r="O11" s="5">
        <v>55.781384799999998</v>
      </c>
      <c r="Q11" s="2">
        <v>7</v>
      </c>
      <c r="R11" s="3">
        <v>795.33278138781498</v>
      </c>
      <c r="S11" s="4">
        <v>500000</v>
      </c>
      <c r="T11" s="4">
        <v>1056</v>
      </c>
      <c r="U11" s="5">
        <v>159.06620000000001</v>
      </c>
      <c r="V11" s="5">
        <v>158.72185880000001</v>
      </c>
      <c r="X11" s="2">
        <v>7</v>
      </c>
      <c r="Y11" s="3">
        <v>964.37636387113605</v>
      </c>
      <c r="Z11" s="4">
        <v>1000000</v>
      </c>
      <c r="AA11" s="4">
        <v>2039</v>
      </c>
      <c r="AB11" s="5">
        <v>764.51199999999994</v>
      </c>
      <c r="AC11" s="5">
        <v>763.610463199999</v>
      </c>
    </row>
    <row r="12" spans="3:29" x14ac:dyDescent="0.3">
      <c r="C12" s="2">
        <v>8</v>
      </c>
      <c r="D12" s="3">
        <v>330.49657743933301</v>
      </c>
      <c r="E12" s="4">
        <v>100000</v>
      </c>
      <c r="F12" s="4">
        <v>226</v>
      </c>
      <c r="G12" s="5">
        <v>7.2199</v>
      </c>
      <c r="H12" s="5">
        <v>7.1658828000000003</v>
      </c>
      <c r="J12" s="2">
        <v>8</v>
      </c>
      <c r="K12" s="3">
        <v>469.47444459920598</v>
      </c>
      <c r="L12" s="4">
        <v>300000</v>
      </c>
      <c r="M12" s="4">
        <v>646</v>
      </c>
      <c r="N12" s="5">
        <v>57.024500000000003</v>
      </c>
      <c r="O12" s="5">
        <v>56.840082899999999</v>
      </c>
      <c r="Q12" s="2">
        <v>8</v>
      </c>
      <c r="R12" s="3">
        <v>683.10250934614203</v>
      </c>
      <c r="S12" s="4">
        <v>500000</v>
      </c>
      <c r="T12" s="4">
        <v>1045</v>
      </c>
      <c r="U12" s="5">
        <v>161.51009999999999</v>
      </c>
      <c r="V12" s="5">
        <v>161.17243919999899</v>
      </c>
      <c r="X12" s="2">
        <v>8</v>
      </c>
      <c r="Y12" s="3">
        <v>882.33543138194</v>
      </c>
      <c r="Z12" s="4">
        <v>1000000</v>
      </c>
      <c r="AA12" s="4">
        <v>2056</v>
      </c>
      <c r="AB12" s="5">
        <v>773.31759999999997</v>
      </c>
      <c r="AC12" s="5">
        <v>772.43682750000005</v>
      </c>
    </row>
    <row r="13" spans="3:29" x14ac:dyDescent="0.3">
      <c r="C13" s="2">
        <v>9</v>
      </c>
      <c r="D13" s="3">
        <v>329.12532766672598</v>
      </c>
      <c r="E13" s="4">
        <v>100000</v>
      </c>
      <c r="F13" s="4">
        <v>214</v>
      </c>
      <c r="G13" s="5">
        <v>6.9634999999999998</v>
      </c>
      <c r="H13" s="5">
        <v>6.9096174000000001</v>
      </c>
      <c r="J13" s="2">
        <v>9</v>
      </c>
      <c r="K13" s="3">
        <v>531.86583020548699</v>
      </c>
      <c r="L13" s="4">
        <v>300000</v>
      </c>
      <c r="M13" s="4">
        <v>656</v>
      </c>
      <c r="N13" s="5">
        <v>56.143300000000004</v>
      </c>
      <c r="O13" s="5">
        <v>55.963368099999997</v>
      </c>
      <c r="Q13" s="2">
        <v>9</v>
      </c>
      <c r="R13" s="3">
        <v>749.15202854630797</v>
      </c>
      <c r="S13" s="4">
        <v>500000</v>
      </c>
      <c r="T13" s="4">
        <v>1055</v>
      </c>
      <c r="U13" s="5">
        <v>163.83019999999999</v>
      </c>
      <c r="V13" s="5">
        <v>163.49502099999901</v>
      </c>
      <c r="X13" s="2">
        <v>9</v>
      </c>
      <c r="Y13" s="3">
        <v>982.81947587531101</v>
      </c>
      <c r="Z13" s="4">
        <v>1000000</v>
      </c>
      <c r="AA13" s="4">
        <v>2044</v>
      </c>
      <c r="AB13" s="5">
        <v>768.38279999999997</v>
      </c>
      <c r="AC13" s="5">
        <v>767.47508159999995</v>
      </c>
    </row>
    <row r="14" spans="3:29" x14ac:dyDescent="0.3">
      <c r="C14" s="2">
        <v>10</v>
      </c>
      <c r="D14" s="3">
        <v>319.36921479844801</v>
      </c>
      <c r="E14" s="4">
        <v>100000</v>
      </c>
      <c r="F14" s="4">
        <v>225</v>
      </c>
      <c r="G14" s="5">
        <v>7.4798</v>
      </c>
      <c r="H14" s="5">
        <v>7.4200415</v>
      </c>
      <c r="J14" s="2">
        <v>10</v>
      </c>
      <c r="K14" s="3">
        <v>544.13882143234696</v>
      </c>
      <c r="L14" s="4">
        <v>300000</v>
      </c>
      <c r="M14" s="4">
        <v>637</v>
      </c>
      <c r="N14" s="5">
        <v>56.768799999999999</v>
      </c>
      <c r="O14" s="5">
        <v>56.5897565</v>
      </c>
      <c r="Q14" s="2">
        <v>10</v>
      </c>
      <c r="R14" s="3">
        <v>769.20336783194796</v>
      </c>
      <c r="S14" s="4">
        <v>500000</v>
      </c>
      <c r="T14" s="4">
        <v>1044</v>
      </c>
      <c r="U14" s="5">
        <v>162.47800000000001</v>
      </c>
      <c r="V14" s="5">
        <v>162.1446899</v>
      </c>
      <c r="X14" s="2">
        <v>10</v>
      </c>
      <c r="Y14" s="3">
        <v>1011.49254835929</v>
      </c>
      <c r="Z14" s="4">
        <v>1000000</v>
      </c>
      <c r="AA14" s="4">
        <v>2039</v>
      </c>
      <c r="AB14" s="5">
        <v>769.32939999999996</v>
      </c>
      <c r="AC14" s="5">
        <v>768.43170859999998</v>
      </c>
    </row>
    <row r="15" spans="3:29" x14ac:dyDescent="0.3">
      <c r="C15" s="2">
        <v>11</v>
      </c>
      <c r="D15" s="3">
        <v>327.53000526931498</v>
      </c>
      <c r="E15" s="4">
        <v>100000</v>
      </c>
      <c r="F15" s="4">
        <v>223</v>
      </c>
      <c r="G15" s="5">
        <v>7.5514999999999999</v>
      </c>
      <c r="H15" s="5">
        <v>7.4949617999999996</v>
      </c>
      <c r="J15" s="2">
        <v>11</v>
      </c>
      <c r="K15" s="3">
        <v>507.78497134305098</v>
      </c>
      <c r="L15" s="4">
        <v>300000</v>
      </c>
      <c r="M15" s="4">
        <v>648</v>
      </c>
      <c r="N15" s="5">
        <v>54.729700000000001</v>
      </c>
      <c r="O15" s="5">
        <v>54.549216299999998</v>
      </c>
      <c r="Q15" s="2">
        <v>11</v>
      </c>
      <c r="R15" s="3">
        <v>865.60685242457498</v>
      </c>
      <c r="S15" s="4">
        <v>500000</v>
      </c>
      <c r="T15" s="4">
        <v>1054</v>
      </c>
      <c r="U15" s="5">
        <v>163.0788</v>
      </c>
      <c r="V15" s="5">
        <v>162.7363417</v>
      </c>
      <c r="X15" s="2">
        <v>11</v>
      </c>
      <c r="Y15" s="3">
        <v>912.64449029634898</v>
      </c>
      <c r="Z15" s="4">
        <v>1000000</v>
      </c>
      <c r="AA15" s="4">
        <v>2038</v>
      </c>
      <c r="AB15" s="5">
        <v>775.32860000000005</v>
      </c>
      <c r="AC15" s="5">
        <v>774.41449939999995</v>
      </c>
    </row>
    <row r="16" spans="3:29" x14ac:dyDescent="0.3">
      <c r="C16" s="2">
        <v>12</v>
      </c>
      <c r="D16" s="3">
        <v>330.12312916796998</v>
      </c>
      <c r="E16" s="4">
        <v>100000</v>
      </c>
      <c r="F16" s="4">
        <v>216</v>
      </c>
      <c r="G16" s="5">
        <v>7.0296000000000003</v>
      </c>
      <c r="H16" s="5">
        <v>6.9744149000000002</v>
      </c>
      <c r="J16" s="2">
        <v>12</v>
      </c>
      <c r="K16" s="3">
        <v>469.67687718813897</v>
      </c>
      <c r="L16" s="4">
        <v>300000</v>
      </c>
      <c r="M16" s="4">
        <v>650</v>
      </c>
      <c r="N16" s="5">
        <v>57.150399999999998</v>
      </c>
      <c r="O16" s="5">
        <v>56.966019699999897</v>
      </c>
      <c r="Q16" s="2">
        <v>12</v>
      </c>
      <c r="R16" s="3">
        <v>844.65981256267901</v>
      </c>
      <c r="S16" s="4">
        <v>500000</v>
      </c>
      <c r="T16" s="4">
        <v>1059</v>
      </c>
      <c r="U16" s="5">
        <v>161.41329999999999</v>
      </c>
      <c r="V16" s="5">
        <v>161.07467439999999</v>
      </c>
      <c r="X16" s="2">
        <v>12</v>
      </c>
      <c r="Y16" s="3">
        <v>1022.49044641253</v>
      </c>
      <c r="Z16" s="4">
        <v>1000000</v>
      </c>
      <c r="AA16" s="4">
        <v>2026</v>
      </c>
      <c r="AB16" s="5">
        <v>780.55989999999997</v>
      </c>
      <c r="AC16" s="5">
        <v>779.65000410000005</v>
      </c>
    </row>
    <row r="17" spans="3:29" x14ac:dyDescent="0.3">
      <c r="C17" s="2">
        <v>13</v>
      </c>
      <c r="D17" s="3">
        <v>317.79467656853802</v>
      </c>
      <c r="E17" s="4">
        <v>100000</v>
      </c>
      <c r="F17" s="4">
        <v>226</v>
      </c>
      <c r="G17" s="5">
        <v>7.1577000000000002</v>
      </c>
      <c r="H17" s="5">
        <v>7.1034974999999996</v>
      </c>
      <c r="J17" s="2">
        <v>13</v>
      </c>
      <c r="K17" s="3">
        <v>479.31525519792598</v>
      </c>
      <c r="L17" s="4">
        <v>300000</v>
      </c>
      <c r="M17" s="4">
        <v>643</v>
      </c>
      <c r="N17" s="5">
        <v>54.540100000000002</v>
      </c>
      <c r="O17" s="5">
        <v>54.359083299999902</v>
      </c>
      <c r="Q17" s="2">
        <v>13</v>
      </c>
      <c r="R17" s="3">
        <v>745.52632410663296</v>
      </c>
      <c r="S17" s="4">
        <v>500000</v>
      </c>
      <c r="T17" s="4">
        <v>1041</v>
      </c>
      <c r="U17" s="5">
        <v>158.71379999999999</v>
      </c>
      <c r="V17" s="5">
        <v>158.37880959999899</v>
      </c>
      <c r="X17" s="2">
        <v>13</v>
      </c>
      <c r="Y17" s="3">
        <v>1158.0679056136</v>
      </c>
      <c r="Z17" s="4">
        <v>1000000</v>
      </c>
      <c r="AA17" s="4">
        <v>2026</v>
      </c>
      <c r="AB17" s="5">
        <v>758.33759999999995</v>
      </c>
      <c r="AC17" s="5">
        <v>757.47808559999999</v>
      </c>
    </row>
    <row r="18" spans="3:29" x14ac:dyDescent="0.3">
      <c r="C18" s="2">
        <v>14</v>
      </c>
      <c r="D18" s="3">
        <v>329.67156525163301</v>
      </c>
      <c r="E18" s="4">
        <v>100000</v>
      </c>
      <c r="F18" s="4">
        <v>214</v>
      </c>
      <c r="G18" s="5">
        <v>6.8112000000000004</v>
      </c>
      <c r="H18" s="5">
        <v>6.7589550999999997</v>
      </c>
      <c r="J18" s="2">
        <v>14</v>
      </c>
      <c r="K18" s="3">
        <v>520.30626605593602</v>
      </c>
      <c r="L18" s="4">
        <v>300000</v>
      </c>
      <c r="M18" s="4">
        <v>633</v>
      </c>
      <c r="N18" s="5">
        <v>55.089399999999998</v>
      </c>
      <c r="O18" s="5">
        <v>54.910354899999902</v>
      </c>
      <c r="Q18" s="2">
        <v>14</v>
      </c>
      <c r="R18" s="3">
        <v>811.85266070719297</v>
      </c>
      <c r="S18" s="4">
        <v>500000</v>
      </c>
      <c r="T18" s="4">
        <v>1068</v>
      </c>
      <c r="U18" s="5">
        <v>167.74940000000001</v>
      </c>
      <c r="V18" s="5">
        <v>167.41317329999899</v>
      </c>
      <c r="X18" s="2">
        <v>14</v>
      </c>
      <c r="Y18" s="3">
        <v>1147.69800898931</v>
      </c>
      <c r="Z18" s="4">
        <v>1000000</v>
      </c>
      <c r="AA18" s="4">
        <v>2004</v>
      </c>
      <c r="AB18" s="5">
        <v>767.93610000000001</v>
      </c>
      <c r="AC18" s="5">
        <v>767.06074969999997</v>
      </c>
    </row>
    <row r="19" spans="3:29" x14ac:dyDescent="0.3">
      <c r="C19" s="2">
        <v>15</v>
      </c>
      <c r="D19" s="3">
        <v>331.93489641391398</v>
      </c>
      <c r="E19" s="4">
        <v>100000</v>
      </c>
      <c r="F19" s="4">
        <v>219</v>
      </c>
      <c r="G19" s="5">
        <v>6.9459999999999997</v>
      </c>
      <c r="H19" s="5">
        <v>6.8932374999999997</v>
      </c>
      <c r="J19" s="2">
        <v>15</v>
      </c>
      <c r="K19" s="3">
        <v>538.57536034659495</v>
      </c>
      <c r="L19" s="4">
        <v>300000</v>
      </c>
      <c r="M19" s="4">
        <v>633</v>
      </c>
      <c r="N19" s="5">
        <v>54.014299999999999</v>
      </c>
      <c r="O19" s="5">
        <v>53.835091200000001</v>
      </c>
      <c r="Q19" s="2">
        <v>15</v>
      </c>
      <c r="R19" s="3">
        <v>578.20370024779095</v>
      </c>
      <c r="S19" s="4">
        <v>500000</v>
      </c>
      <c r="T19" s="4">
        <v>1073</v>
      </c>
      <c r="U19" s="5">
        <v>159.3356</v>
      </c>
      <c r="V19" s="5">
        <v>158.99900509999901</v>
      </c>
      <c r="X19" s="2">
        <v>15</v>
      </c>
      <c r="Y19" s="3">
        <v>1023.97759579673</v>
      </c>
      <c r="Z19" s="4">
        <v>1000000</v>
      </c>
      <c r="AA19" s="4">
        <v>2028</v>
      </c>
      <c r="AB19" s="5">
        <v>768.88890000000004</v>
      </c>
      <c r="AC19" s="5">
        <v>768.00658650000003</v>
      </c>
    </row>
    <row r="20" spans="3:29" x14ac:dyDescent="0.3">
      <c r="C20" s="2">
        <v>16</v>
      </c>
      <c r="D20" s="3">
        <v>323.918427499855</v>
      </c>
      <c r="E20" s="4">
        <v>100000</v>
      </c>
      <c r="F20" s="4">
        <v>213</v>
      </c>
      <c r="G20" s="5">
        <v>6.7038000000000002</v>
      </c>
      <c r="H20" s="5">
        <v>6.6514156</v>
      </c>
      <c r="J20" s="2">
        <v>16</v>
      </c>
      <c r="K20" s="3">
        <v>453.611932590246</v>
      </c>
      <c r="L20" s="4">
        <v>300000</v>
      </c>
      <c r="M20" s="4">
        <v>646</v>
      </c>
      <c r="N20" s="5">
        <v>54.738399999999999</v>
      </c>
      <c r="O20" s="5">
        <v>54.556917499999997</v>
      </c>
      <c r="Q20" s="2">
        <v>16</v>
      </c>
      <c r="R20" s="3">
        <v>826.56886352397203</v>
      </c>
      <c r="S20" s="4">
        <v>500000</v>
      </c>
      <c r="T20" s="4">
        <v>1054</v>
      </c>
      <c r="U20" s="5">
        <v>159.95599999999999</v>
      </c>
      <c r="V20" s="5">
        <v>159.620634</v>
      </c>
      <c r="X20" s="2">
        <v>16</v>
      </c>
      <c r="Y20" s="3">
        <v>957.54525263913001</v>
      </c>
      <c r="Z20" s="4">
        <v>1000000</v>
      </c>
      <c r="AA20" s="4">
        <v>2035</v>
      </c>
      <c r="AB20" s="5">
        <v>758.69809999999995</v>
      </c>
      <c r="AC20" s="5">
        <v>757.80610859999899</v>
      </c>
    </row>
    <row r="21" spans="3:29" x14ac:dyDescent="0.3">
      <c r="C21" s="2">
        <v>17</v>
      </c>
      <c r="D21" s="3">
        <v>324.59154289587298</v>
      </c>
      <c r="E21" s="4">
        <v>100000</v>
      </c>
      <c r="F21" s="4">
        <v>211</v>
      </c>
      <c r="G21" s="5">
        <v>6.8775000000000004</v>
      </c>
      <c r="H21" s="5">
        <v>6.8239827999999996</v>
      </c>
      <c r="J21" s="2">
        <v>17</v>
      </c>
      <c r="K21" s="3">
        <v>639.70316113892397</v>
      </c>
      <c r="L21" s="4">
        <v>300000</v>
      </c>
      <c r="M21" s="4">
        <v>640</v>
      </c>
      <c r="N21" s="5">
        <v>55.665799999999997</v>
      </c>
      <c r="O21" s="5">
        <v>55.485806199999999</v>
      </c>
      <c r="Q21" s="2">
        <v>17</v>
      </c>
      <c r="R21" s="3">
        <v>770.908770017238</v>
      </c>
      <c r="S21" s="4">
        <v>500000</v>
      </c>
      <c r="T21" s="4">
        <v>1074</v>
      </c>
      <c r="U21" s="5">
        <v>161.9366</v>
      </c>
      <c r="V21" s="5">
        <v>161.5973956</v>
      </c>
      <c r="X21" s="2">
        <v>17</v>
      </c>
      <c r="Y21" s="3">
        <v>1150.4157000068401</v>
      </c>
      <c r="Z21" s="4">
        <v>1000000</v>
      </c>
      <c r="AA21" s="4">
        <v>2033</v>
      </c>
      <c r="AB21" s="5">
        <v>780.03949999999998</v>
      </c>
      <c r="AC21" s="5">
        <v>779.19439939999995</v>
      </c>
    </row>
    <row r="22" spans="3:29" x14ac:dyDescent="0.3">
      <c r="C22" s="2">
        <v>18</v>
      </c>
      <c r="D22" s="3">
        <v>339.29688704681303</v>
      </c>
      <c r="E22" s="4">
        <v>100000</v>
      </c>
      <c r="F22" s="4">
        <v>218</v>
      </c>
      <c r="G22" s="5">
        <v>7.08</v>
      </c>
      <c r="H22" s="5">
        <v>7.0272863000000001</v>
      </c>
      <c r="J22" s="2">
        <v>18</v>
      </c>
      <c r="K22" s="3">
        <v>496.10797847497503</v>
      </c>
      <c r="L22" s="4">
        <v>300000</v>
      </c>
      <c r="M22" s="4">
        <v>655</v>
      </c>
      <c r="N22" s="5">
        <v>57.171399999999998</v>
      </c>
      <c r="O22" s="5">
        <v>56.985357699999902</v>
      </c>
      <c r="Q22" s="2">
        <v>18</v>
      </c>
      <c r="R22" s="3">
        <v>719.62100988686302</v>
      </c>
      <c r="S22" s="4">
        <v>500000</v>
      </c>
      <c r="T22" s="4">
        <v>1048</v>
      </c>
      <c r="U22" s="5">
        <v>160.13149999999999</v>
      </c>
      <c r="V22" s="5">
        <v>159.7871762</v>
      </c>
      <c r="X22" s="2">
        <v>18</v>
      </c>
      <c r="Y22" s="3">
        <v>1020.8031877344</v>
      </c>
      <c r="Z22" s="4">
        <v>1000000</v>
      </c>
      <c r="AA22" s="4">
        <v>2031</v>
      </c>
      <c r="AB22" s="5">
        <v>795.47439999999995</v>
      </c>
      <c r="AC22" s="5">
        <v>794.53956970000002</v>
      </c>
    </row>
    <row r="23" spans="3:29" x14ac:dyDescent="0.3">
      <c r="C23" s="2">
        <v>19</v>
      </c>
      <c r="D23" s="3">
        <v>320.47103276695998</v>
      </c>
      <c r="E23" s="4">
        <v>100000</v>
      </c>
      <c r="F23" s="4">
        <v>225</v>
      </c>
      <c r="G23" s="5">
        <v>6.9245999999999999</v>
      </c>
      <c r="H23" s="5">
        <v>6.8716860000000004</v>
      </c>
      <c r="J23" s="2">
        <v>19</v>
      </c>
      <c r="K23" s="3">
        <v>608.288519013327</v>
      </c>
      <c r="L23" s="4">
        <v>300000</v>
      </c>
      <c r="M23" s="4">
        <v>660</v>
      </c>
      <c r="N23" s="5">
        <v>57.028399999999998</v>
      </c>
      <c r="O23" s="5">
        <v>56.8473015</v>
      </c>
      <c r="Q23" s="2">
        <v>19</v>
      </c>
      <c r="R23" s="3">
        <v>852.17191304461403</v>
      </c>
      <c r="S23" s="4">
        <v>500000</v>
      </c>
      <c r="T23" s="4">
        <v>1060</v>
      </c>
      <c r="U23" s="5">
        <v>164.60159999999999</v>
      </c>
      <c r="V23" s="5">
        <v>164.2610382</v>
      </c>
      <c r="X23" s="2">
        <v>19</v>
      </c>
      <c r="Y23" s="3">
        <v>1011.39122730051</v>
      </c>
      <c r="Z23" s="4">
        <v>1000000</v>
      </c>
      <c r="AA23" s="4">
        <v>2065</v>
      </c>
      <c r="AB23" s="5">
        <v>778.89189999999996</v>
      </c>
      <c r="AC23" s="5">
        <v>777.94735689999902</v>
      </c>
    </row>
    <row r="24" spans="3:29" x14ac:dyDescent="0.3">
      <c r="C24" s="2">
        <v>20</v>
      </c>
      <c r="D24" s="3">
        <v>323.5088871067</v>
      </c>
      <c r="E24" s="4">
        <v>100000</v>
      </c>
      <c r="F24" s="4">
        <v>224</v>
      </c>
      <c r="G24" s="5">
        <v>7.0468000000000002</v>
      </c>
      <c r="H24" s="5">
        <v>6.9925654000000002</v>
      </c>
      <c r="J24" s="2">
        <v>20</v>
      </c>
      <c r="K24" s="3">
        <v>545.05034779141602</v>
      </c>
      <c r="L24" s="4">
        <v>300000</v>
      </c>
      <c r="M24" s="4">
        <v>645</v>
      </c>
      <c r="N24" s="5">
        <v>57.320500000000003</v>
      </c>
      <c r="O24" s="5">
        <v>57.140720799999997</v>
      </c>
      <c r="Q24" s="2">
        <v>20</v>
      </c>
      <c r="R24" s="3">
        <v>862.12714905857695</v>
      </c>
      <c r="S24" s="4">
        <v>500000</v>
      </c>
      <c r="T24" s="4">
        <v>1055</v>
      </c>
      <c r="U24" s="5">
        <v>162.45150000000001</v>
      </c>
      <c r="V24" s="5">
        <v>162.115877299999</v>
      </c>
      <c r="X24" s="2">
        <v>20</v>
      </c>
      <c r="Y24" s="3">
        <v>953.91818497625798</v>
      </c>
      <c r="Z24" s="4">
        <v>1000000</v>
      </c>
      <c r="AA24" s="4">
        <v>2003</v>
      </c>
      <c r="AB24" s="5">
        <v>757.36969999999997</v>
      </c>
      <c r="AC24" s="5">
        <v>756.52545599999996</v>
      </c>
    </row>
    <row r="25" spans="3:29" x14ac:dyDescent="0.3">
      <c r="C25" s="2">
        <v>21</v>
      </c>
      <c r="D25" s="3">
        <v>326.00167406645699</v>
      </c>
      <c r="E25" s="4">
        <v>100000</v>
      </c>
      <c r="F25" s="4">
        <v>214</v>
      </c>
      <c r="G25" s="5">
        <v>6.8624999999999998</v>
      </c>
      <c r="H25" s="5">
        <v>6.8095543999999997</v>
      </c>
      <c r="J25" s="2">
        <v>21</v>
      </c>
      <c r="K25" s="3">
        <v>464.18823597197297</v>
      </c>
      <c r="L25" s="4">
        <v>300000</v>
      </c>
      <c r="M25" s="4">
        <v>653</v>
      </c>
      <c r="N25" s="5">
        <v>55.776899999999998</v>
      </c>
      <c r="O25" s="5">
        <v>55.594131699999899</v>
      </c>
      <c r="Q25" s="2">
        <v>21</v>
      </c>
      <c r="R25" s="3">
        <v>830.71627416240597</v>
      </c>
      <c r="S25" s="4">
        <v>500000</v>
      </c>
      <c r="T25" s="4">
        <v>1067</v>
      </c>
      <c r="U25" s="5">
        <v>160.74879999999999</v>
      </c>
      <c r="V25" s="5">
        <v>160.40662</v>
      </c>
      <c r="X25" s="2">
        <v>21</v>
      </c>
      <c r="Y25" s="3">
        <v>943.63468077859397</v>
      </c>
      <c r="Z25" s="4">
        <v>1000000</v>
      </c>
      <c r="AA25" s="4">
        <v>2049</v>
      </c>
      <c r="AB25" s="5">
        <v>765.83839999999998</v>
      </c>
      <c r="AC25" s="5">
        <v>764.97327140000004</v>
      </c>
    </row>
    <row r="26" spans="3:29" x14ac:dyDescent="0.3">
      <c r="C26" s="2">
        <v>22</v>
      </c>
      <c r="D26" s="3">
        <v>322.77946735176198</v>
      </c>
      <c r="E26" s="4">
        <v>100000</v>
      </c>
      <c r="F26" s="4">
        <v>218</v>
      </c>
      <c r="G26" s="5">
        <v>6.9267000000000003</v>
      </c>
      <c r="H26" s="5">
        <v>6.8737193999999997</v>
      </c>
      <c r="J26" s="2">
        <v>22</v>
      </c>
      <c r="K26" s="3">
        <v>586.900256150426</v>
      </c>
      <c r="L26" s="4">
        <v>300000</v>
      </c>
      <c r="M26" s="4">
        <v>638</v>
      </c>
      <c r="N26" s="5">
        <v>57.718600000000002</v>
      </c>
      <c r="O26" s="5">
        <v>57.537870699999999</v>
      </c>
      <c r="Q26" s="2">
        <v>22</v>
      </c>
      <c r="R26" s="3">
        <v>676.92207263420801</v>
      </c>
      <c r="S26" s="4">
        <v>500000</v>
      </c>
      <c r="T26" s="4">
        <v>1041</v>
      </c>
      <c r="U26" s="5">
        <v>158.09700000000001</v>
      </c>
      <c r="V26" s="5">
        <v>157.7604738</v>
      </c>
      <c r="X26" s="2">
        <v>22</v>
      </c>
      <c r="Y26" s="3">
        <v>975.37123130921702</v>
      </c>
      <c r="Z26" s="4">
        <v>1000000</v>
      </c>
      <c r="AA26" s="4">
        <v>2019</v>
      </c>
      <c r="AB26" s="5">
        <v>759.14149999999995</v>
      </c>
      <c r="AC26" s="5">
        <v>758.28404929999999</v>
      </c>
    </row>
    <row r="27" spans="3:29" x14ac:dyDescent="0.3">
      <c r="C27" s="2">
        <v>23</v>
      </c>
      <c r="D27" s="3">
        <v>312.76638750588501</v>
      </c>
      <c r="E27" s="4">
        <v>100000</v>
      </c>
      <c r="F27" s="4">
        <v>226</v>
      </c>
      <c r="G27" s="5">
        <v>7.1361999999999997</v>
      </c>
      <c r="H27" s="5">
        <v>7.0826066999999897</v>
      </c>
      <c r="J27" s="2">
        <v>23</v>
      </c>
      <c r="K27" s="3">
        <v>551.04930149982204</v>
      </c>
      <c r="L27" s="4">
        <v>300000</v>
      </c>
      <c r="M27" s="4">
        <v>641</v>
      </c>
      <c r="N27" s="5">
        <v>54.8673</v>
      </c>
      <c r="O27" s="5">
        <v>54.688328499999997</v>
      </c>
      <c r="Q27" s="2">
        <v>23</v>
      </c>
      <c r="R27" s="3">
        <v>726.66374728068797</v>
      </c>
      <c r="S27" s="4">
        <v>500000</v>
      </c>
      <c r="T27" s="4">
        <v>1060</v>
      </c>
      <c r="U27" s="5">
        <v>162.59030000000001</v>
      </c>
      <c r="V27" s="5">
        <v>162.25049770000001</v>
      </c>
      <c r="X27" s="2">
        <v>23</v>
      </c>
      <c r="Y27" s="3">
        <v>954.90062455866803</v>
      </c>
      <c r="Z27" s="4">
        <v>1000000</v>
      </c>
      <c r="AA27" s="4">
        <v>2029</v>
      </c>
      <c r="AB27" s="5">
        <v>770.00239999999997</v>
      </c>
      <c r="AC27" s="5">
        <v>769.14653029999999</v>
      </c>
    </row>
    <row r="28" spans="3:29" x14ac:dyDescent="0.3">
      <c r="C28" s="2">
        <v>24</v>
      </c>
      <c r="D28" s="3">
        <v>332.084075008816</v>
      </c>
      <c r="E28" s="4">
        <v>100000</v>
      </c>
      <c r="F28" s="4">
        <v>211</v>
      </c>
      <c r="G28" s="5">
        <v>6.9253999999999998</v>
      </c>
      <c r="H28" s="5">
        <v>6.8732113000000004</v>
      </c>
      <c r="J28" s="2">
        <v>24</v>
      </c>
      <c r="K28" s="3">
        <v>460.10052666474502</v>
      </c>
      <c r="L28" s="4">
        <v>300000</v>
      </c>
      <c r="M28" s="4">
        <v>668</v>
      </c>
      <c r="N28" s="5">
        <v>57.2624</v>
      </c>
      <c r="O28" s="5">
        <v>57.081372299999998</v>
      </c>
      <c r="Q28" s="2">
        <v>24</v>
      </c>
      <c r="R28" s="3">
        <v>627.27001826002299</v>
      </c>
      <c r="S28" s="4">
        <v>500000</v>
      </c>
      <c r="T28" s="4">
        <v>1059</v>
      </c>
      <c r="U28" s="5">
        <v>159.66909999999999</v>
      </c>
      <c r="V28" s="5">
        <v>159.3317916</v>
      </c>
      <c r="X28" s="2">
        <v>24</v>
      </c>
      <c r="Y28" s="3">
        <v>858.35870021224696</v>
      </c>
      <c r="Z28" s="4">
        <v>1000000</v>
      </c>
      <c r="AA28" s="4">
        <v>2021</v>
      </c>
      <c r="AB28" s="5">
        <v>766.21780000000001</v>
      </c>
      <c r="AC28" s="5">
        <v>765.3620214</v>
      </c>
    </row>
    <row r="29" spans="3:29" x14ac:dyDescent="0.3">
      <c r="C29" s="2">
        <v>25</v>
      </c>
      <c r="D29" s="3">
        <v>304.04389164371599</v>
      </c>
      <c r="E29" s="4">
        <v>100000</v>
      </c>
      <c r="F29" s="4">
        <v>224</v>
      </c>
      <c r="G29" s="5">
        <v>7.1349</v>
      </c>
      <c r="H29" s="5">
        <v>7.0800574999999997</v>
      </c>
      <c r="J29" s="2">
        <v>25</v>
      </c>
      <c r="K29" s="3">
        <v>540.81767496656096</v>
      </c>
      <c r="L29" s="4">
        <v>300000</v>
      </c>
      <c r="M29" s="4">
        <v>663</v>
      </c>
      <c r="N29" s="5">
        <v>57.570999999999998</v>
      </c>
      <c r="O29" s="5">
        <v>57.386844600000003</v>
      </c>
      <c r="Q29" s="2">
        <v>25</v>
      </c>
      <c r="R29" s="3">
        <v>772.63432433296998</v>
      </c>
      <c r="S29" s="4">
        <v>500000</v>
      </c>
      <c r="T29" s="4">
        <v>1053</v>
      </c>
      <c r="U29" s="5">
        <v>160.38800000000001</v>
      </c>
      <c r="V29" s="5">
        <v>160.052009</v>
      </c>
      <c r="X29" s="2">
        <v>25</v>
      </c>
      <c r="Y29" s="3">
        <v>1094.9539861932101</v>
      </c>
      <c r="Z29" s="4">
        <v>1000000</v>
      </c>
      <c r="AA29" s="4">
        <v>2048</v>
      </c>
      <c r="AB29" s="5">
        <v>760.16869999999994</v>
      </c>
      <c r="AC29" s="5">
        <v>759.29910089999998</v>
      </c>
    </row>
    <row r="30" spans="3:29" x14ac:dyDescent="0.3">
      <c r="C30" s="2">
        <v>26</v>
      </c>
      <c r="D30" s="3">
        <v>335.365536395584</v>
      </c>
      <c r="E30" s="4">
        <v>100000</v>
      </c>
      <c r="F30" s="4">
        <v>214</v>
      </c>
      <c r="G30" s="5">
        <v>7.1113</v>
      </c>
      <c r="H30" s="5">
        <v>7.0579638999999998</v>
      </c>
      <c r="J30" s="2">
        <v>26</v>
      </c>
      <c r="K30" s="3">
        <v>498.18486634184399</v>
      </c>
      <c r="L30" s="4">
        <v>300000</v>
      </c>
      <c r="M30" s="4">
        <v>647</v>
      </c>
      <c r="N30" s="5">
        <v>56.049900000000001</v>
      </c>
      <c r="O30" s="5">
        <v>55.868984099999999</v>
      </c>
      <c r="Q30" s="2">
        <v>26</v>
      </c>
      <c r="R30" s="3">
        <v>635.91327240629505</v>
      </c>
      <c r="S30" s="4">
        <v>500000</v>
      </c>
      <c r="T30" s="4">
        <v>1069</v>
      </c>
      <c r="U30" s="5">
        <v>160.55289999999999</v>
      </c>
      <c r="V30" s="5">
        <v>160.22044589999999</v>
      </c>
      <c r="X30" s="2">
        <v>26</v>
      </c>
      <c r="Y30" s="3">
        <v>895.82342588740801</v>
      </c>
      <c r="Z30" s="4">
        <v>1000000</v>
      </c>
      <c r="AA30" s="4">
        <v>2037</v>
      </c>
      <c r="AB30" s="5">
        <v>760.29639999999995</v>
      </c>
      <c r="AC30" s="5">
        <v>759.39328439999997</v>
      </c>
    </row>
    <row r="31" spans="3:29" x14ac:dyDescent="0.3">
      <c r="C31" s="2">
        <v>27</v>
      </c>
      <c r="D31" s="3">
        <v>335.77068768159597</v>
      </c>
      <c r="E31" s="4">
        <v>100000</v>
      </c>
      <c r="F31" s="4">
        <v>223</v>
      </c>
      <c r="G31" s="5">
        <v>7.0618999999999996</v>
      </c>
      <c r="H31" s="5">
        <v>7.0062755999999897</v>
      </c>
      <c r="J31" s="2">
        <v>27</v>
      </c>
      <c r="K31" s="3">
        <v>429.85975934318998</v>
      </c>
      <c r="L31" s="4">
        <v>300000</v>
      </c>
      <c r="M31" s="4">
        <v>672</v>
      </c>
      <c r="N31" s="5">
        <v>57.3718</v>
      </c>
      <c r="O31" s="5">
        <v>57.187398799999997</v>
      </c>
      <c r="Q31" s="2">
        <v>27</v>
      </c>
      <c r="R31" s="3">
        <v>688.36826457391703</v>
      </c>
      <c r="S31" s="4">
        <v>500000</v>
      </c>
      <c r="T31" s="4">
        <v>1066</v>
      </c>
      <c r="U31" s="5">
        <v>160.0865</v>
      </c>
      <c r="V31" s="5">
        <v>159.75213360000001</v>
      </c>
      <c r="X31" s="2">
        <v>27</v>
      </c>
      <c r="Y31" s="3">
        <v>933.90163923233399</v>
      </c>
      <c r="Z31" s="4">
        <v>1000000</v>
      </c>
      <c r="AA31" s="4">
        <v>2070</v>
      </c>
      <c r="AB31" s="5">
        <v>770.64449999999999</v>
      </c>
      <c r="AC31" s="5">
        <v>769.76609880000001</v>
      </c>
    </row>
    <row r="32" spans="3:29" x14ac:dyDescent="0.3">
      <c r="C32" s="2">
        <v>28</v>
      </c>
      <c r="D32" s="3">
        <v>338.29164159666698</v>
      </c>
      <c r="E32" s="4">
        <v>100000</v>
      </c>
      <c r="F32" s="4">
        <v>214</v>
      </c>
      <c r="G32" s="5">
        <v>7.0339</v>
      </c>
      <c r="H32" s="5">
        <v>6.9800853999999903</v>
      </c>
      <c r="J32" s="2">
        <v>28</v>
      </c>
      <c r="K32" s="3">
        <v>518.97060254662597</v>
      </c>
      <c r="L32" s="4">
        <v>300000</v>
      </c>
      <c r="M32" s="4">
        <v>655</v>
      </c>
      <c r="N32" s="5">
        <v>56.186700000000002</v>
      </c>
      <c r="O32" s="5">
        <v>56.0071552</v>
      </c>
      <c r="Q32" s="2">
        <v>28</v>
      </c>
      <c r="R32" s="3">
        <v>856.41257939469995</v>
      </c>
      <c r="S32" s="4">
        <v>500000</v>
      </c>
      <c r="T32" s="4">
        <v>1063</v>
      </c>
      <c r="U32" s="5">
        <v>160.50489999999999</v>
      </c>
      <c r="V32" s="5">
        <v>160.16823769999999</v>
      </c>
      <c r="X32" s="2">
        <v>28</v>
      </c>
      <c r="Y32" s="3">
        <v>918.588700023206</v>
      </c>
      <c r="Z32" s="4">
        <v>1000000</v>
      </c>
      <c r="AA32" s="4">
        <v>2029</v>
      </c>
      <c r="AB32" s="5">
        <v>768.43769999999995</v>
      </c>
      <c r="AC32" s="5">
        <v>767.54799079999998</v>
      </c>
    </row>
    <row r="33" spans="3:29" x14ac:dyDescent="0.3">
      <c r="C33" s="2">
        <v>29</v>
      </c>
      <c r="D33" s="3">
        <v>326.25499879714499</v>
      </c>
      <c r="E33" s="4">
        <v>100000</v>
      </c>
      <c r="F33" s="4">
        <v>237</v>
      </c>
      <c r="G33" s="5">
        <v>7.2046999999999999</v>
      </c>
      <c r="H33" s="5">
        <v>7.1508709000000001</v>
      </c>
      <c r="J33" s="2">
        <v>29</v>
      </c>
      <c r="K33" s="3">
        <v>439.119722774737</v>
      </c>
      <c r="L33" s="4">
        <v>300000</v>
      </c>
      <c r="M33" s="4">
        <v>656</v>
      </c>
      <c r="N33" s="5">
        <v>55.330199999999998</v>
      </c>
      <c r="O33" s="5">
        <v>55.150839599999998</v>
      </c>
      <c r="Q33" s="2">
        <v>29</v>
      </c>
      <c r="R33" s="3">
        <v>844.900291415938</v>
      </c>
      <c r="S33" s="4">
        <v>500000</v>
      </c>
      <c r="T33" s="4">
        <v>1054</v>
      </c>
      <c r="U33" s="5">
        <v>158.5771</v>
      </c>
      <c r="V33" s="5">
        <v>158.24420179999899</v>
      </c>
      <c r="X33" s="2">
        <v>29</v>
      </c>
      <c r="Y33" s="3">
        <v>1055.92351037156</v>
      </c>
      <c r="Z33" s="4">
        <v>1000000</v>
      </c>
      <c r="AA33" s="4">
        <v>2034</v>
      </c>
      <c r="AB33" s="5">
        <v>764.23030000000006</v>
      </c>
      <c r="AC33" s="5">
        <v>763.35711089999995</v>
      </c>
    </row>
    <row r="34" spans="3:29" x14ac:dyDescent="0.3">
      <c r="C34" s="2">
        <v>30</v>
      </c>
      <c r="D34" s="3">
        <v>318.87699655627199</v>
      </c>
      <c r="E34" s="4">
        <v>100000</v>
      </c>
      <c r="F34" s="4">
        <v>221</v>
      </c>
      <c r="G34" s="5">
        <v>6.8771000000000004</v>
      </c>
      <c r="H34" s="5">
        <v>6.8245577999999902</v>
      </c>
      <c r="J34" s="2">
        <v>30</v>
      </c>
      <c r="K34" s="3">
        <v>498.55721621420298</v>
      </c>
      <c r="L34" s="4">
        <v>300000</v>
      </c>
      <c r="M34" s="4">
        <v>652</v>
      </c>
      <c r="N34" s="5">
        <v>56.192900000000002</v>
      </c>
      <c r="O34" s="5">
        <v>56.0120279</v>
      </c>
      <c r="Q34" s="2">
        <v>30</v>
      </c>
      <c r="R34" s="3">
        <v>814.98071365223905</v>
      </c>
      <c r="S34" s="4">
        <v>500000</v>
      </c>
      <c r="T34" s="4">
        <v>1045</v>
      </c>
      <c r="U34" s="5">
        <v>159.58519999999999</v>
      </c>
      <c r="V34" s="5">
        <v>159.24807490000001</v>
      </c>
      <c r="X34" s="2">
        <v>30</v>
      </c>
      <c r="Y34" s="3">
        <v>1013.97820877518</v>
      </c>
      <c r="Z34" s="4">
        <v>1000000</v>
      </c>
      <c r="AA34" s="4">
        <v>2043</v>
      </c>
      <c r="AB34" s="5">
        <v>770.31769999999995</v>
      </c>
      <c r="AC34" s="5">
        <v>769.45514839999998</v>
      </c>
    </row>
    <row r="35" spans="3:29" x14ac:dyDescent="0.3">
      <c r="C35" s="2">
        <v>31</v>
      </c>
      <c r="D35" s="3">
        <v>304.04277581029601</v>
      </c>
      <c r="E35" s="4">
        <v>100000</v>
      </c>
      <c r="F35" s="4">
        <v>220</v>
      </c>
      <c r="G35" s="5">
        <v>6.7998000000000003</v>
      </c>
      <c r="H35" s="5">
        <v>6.7470970000000001</v>
      </c>
      <c r="J35" s="2">
        <v>31</v>
      </c>
      <c r="K35" s="3">
        <v>512.96317253782195</v>
      </c>
      <c r="L35" s="4">
        <v>300000</v>
      </c>
      <c r="M35" s="4">
        <v>653</v>
      </c>
      <c r="N35" s="5">
        <v>54.643300000000004</v>
      </c>
      <c r="O35" s="5">
        <v>54.464988200000001</v>
      </c>
      <c r="Q35" s="2">
        <v>31</v>
      </c>
      <c r="R35" s="3">
        <v>679.26691803910001</v>
      </c>
      <c r="S35" s="4">
        <v>500000</v>
      </c>
      <c r="T35" s="4">
        <v>1058</v>
      </c>
      <c r="U35" s="5">
        <v>160.5403</v>
      </c>
      <c r="V35" s="5">
        <v>160.19854129999999</v>
      </c>
      <c r="X35" s="2">
        <v>31</v>
      </c>
      <c r="Y35" s="3">
        <v>1027.9846485549399</v>
      </c>
      <c r="Z35" s="4">
        <v>1000000</v>
      </c>
      <c r="AA35" s="4">
        <v>2014</v>
      </c>
      <c r="AB35" s="5">
        <v>768.18399999999997</v>
      </c>
      <c r="AC35" s="5">
        <v>767.3313005</v>
      </c>
    </row>
    <row r="36" spans="3:29" x14ac:dyDescent="0.3">
      <c r="C36" s="2">
        <v>32</v>
      </c>
      <c r="D36" s="3">
        <v>319.38968303166598</v>
      </c>
      <c r="E36" s="4">
        <v>100000</v>
      </c>
      <c r="F36" s="4">
        <v>220</v>
      </c>
      <c r="G36" s="5">
        <v>6.9835000000000003</v>
      </c>
      <c r="H36" s="5">
        <v>6.9308769000000003</v>
      </c>
      <c r="J36" s="2">
        <v>32</v>
      </c>
      <c r="K36" s="3">
        <v>596.30187133242498</v>
      </c>
      <c r="L36" s="4">
        <v>300000</v>
      </c>
      <c r="M36" s="4">
        <v>674</v>
      </c>
      <c r="N36" s="5">
        <v>59.386000000000003</v>
      </c>
      <c r="O36" s="5">
        <v>59.199070800000001</v>
      </c>
      <c r="Q36" s="2">
        <v>32</v>
      </c>
      <c r="R36" s="3">
        <v>753.76753780996103</v>
      </c>
      <c r="S36" s="4">
        <v>500000</v>
      </c>
      <c r="T36" s="4">
        <v>1069</v>
      </c>
      <c r="U36" s="5">
        <v>160.50470000000001</v>
      </c>
      <c r="V36" s="5">
        <v>160.1715331</v>
      </c>
      <c r="X36" s="2">
        <v>32</v>
      </c>
      <c r="Y36" s="3">
        <v>1035.6038236153399</v>
      </c>
      <c r="Z36" s="4">
        <v>1000000</v>
      </c>
      <c r="AA36" s="4">
        <v>2001</v>
      </c>
      <c r="AB36" s="5">
        <v>758.86099999999999</v>
      </c>
      <c r="AC36" s="5">
        <v>758.02248780000002</v>
      </c>
    </row>
    <row r="37" spans="3:29" x14ac:dyDescent="0.3">
      <c r="C37" s="2">
        <v>33</v>
      </c>
      <c r="D37" s="3">
        <v>330.83641673263099</v>
      </c>
      <c r="E37" s="4">
        <v>100000</v>
      </c>
      <c r="F37" s="4">
        <v>218</v>
      </c>
      <c r="G37" s="5">
        <v>6.9024999999999999</v>
      </c>
      <c r="H37" s="5">
        <v>6.8486152999999996</v>
      </c>
      <c r="J37" s="2">
        <v>33</v>
      </c>
      <c r="K37" s="3">
        <v>469.49812776095399</v>
      </c>
      <c r="L37" s="4">
        <v>300000</v>
      </c>
      <c r="M37" s="4">
        <v>650</v>
      </c>
      <c r="N37" s="5">
        <v>56.145000000000003</v>
      </c>
      <c r="O37" s="5">
        <v>55.961225599999999</v>
      </c>
      <c r="Q37" s="2">
        <v>33</v>
      </c>
      <c r="R37" s="3">
        <v>646.32904858839299</v>
      </c>
      <c r="S37" s="4">
        <v>500000</v>
      </c>
      <c r="T37" s="4">
        <v>1062</v>
      </c>
      <c r="U37" s="5">
        <v>159.83609999999999</v>
      </c>
      <c r="V37" s="5">
        <v>159.5013836</v>
      </c>
      <c r="X37" s="2">
        <v>33</v>
      </c>
      <c r="Y37" s="3">
        <v>889.97643182137199</v>
      </c>
      <c r="Z37" s="4">
        <v>1000000</v>
      </c>
      <c r="AA37" s="4">
        <v>2022</v>
      </c>
      <c r="AB37" s="5">
        <v>767.5779</v>
      </c>
      <c r="AC37" s="5">
        <v>766.70826690000001</v>
      </c>
    </row>
    <row r="38" spans="3:29" x14ac:dyDescent="0.3">
      <c r="C38" s="2">
        <v>34</v>
      </c>
      <c r="D38" s="3">
        <v>314.91576047991202</v>
      </c>
      <c r="E38" s="4">
        <v>100000</v>
      </c>
      <c r="F38" s="4">
        <v>222</v>
      </c>
      <c r="G38" s="5">
        <v>6.8785999999999996</v>
      </c>
      <c r="H38" s="5">
        <v>6.8262429999999998</v>
      </c>
      <c r="J38" s="2">
        <v>34</v>
      </c>
      <c r="K38" s="3">
        <v>450.60083726736599</v>
      </c>
      <c r="L38" s="4">
        <v>300000</v>
      </c>
      <c r="M38" s="4">
        <v>647</v>
      </c>
      <c r="N38" s="5">
        <v>56.928699999999999</v>
      </c>
      <c r="O38" s="5">
        <v>56.7484921</v>
      </c>
      <c r="Q38" s="2">
        <v>34</v>
      </c>
      <c r="R38" s="3">
        <v>739.57591769914598</v>
      </c>
      <c r="S38" s="4">
        <v>500000</v>
      </c>
      <c r="T38" s="4">
        <v>1070</v>
      </c>
      <c r="U38" s="5">
        <v>164.31569999999999</v>
      </c>
      <c r="V38" s="5">
        <v>163.9779978</v>
      </c>
      <c r="X38" s="2">
        <v>34</v>
      </c>
      <c r="Y38" s="3">
        <v>1219.8741217847501</v>
      </c>
      <c r="Z38" s="4">
        <v>1000000</v>
      </c>
      <c r="AA38" s="4">
        <v>2018</v>
      </c>
      <c r="AB38" s="5">
        <v>768.84379999999999</v>
      </c>
      <c r="AC38" s="5">
        <v>767.95100679999996</v>
      </c>
    </row>
    <row r="39" spans="3:29" x14ac:dyDescent="0.3">
      <c r="C39" s="2">
        <v>35</v>
      </c>
      <c r="D39" s="3">
        <v>324.90238234206799</v>
      </c>
      <c r="E39" s="4">
        <v>100000</v>
      </c>
      <c r="F39" s="4">
        <v>216</v>
      </c>
      <c r="G39" s="5">
        <v>6.9931000000000001</v>
      </c>
      <c r="H39" s="5">
        <v>6.9403129000000003</v>
      </c>
      <c r="J39" s="2">
        <v>35</v>
      </c>
      <c r="K39" s="3">
        <v>527.38851524710697</v>
      </c>
      <c r="L39" s="4">
        <v>300000</v>
      </c>
      <c r="M39" s="4">
        <v>656</v>
      </c>
      <c r="N39" s="5">
        <v>56.428199999999997</v>
      </c>
      <c r="O39" s="5">
        <v>56.246212899999897</v>
      </c>
      <c r="Q39" s="2">
        <v>35</v>
      </c>
      <c r="R39" s="3">
        <v>638.82249449920596</v>
      </c>
      <c r="S39" s="4">
        <v>500000</v>
      </c>
      <c r="T39" s="4">
        <v>1061</v>
      </c>
      <c r="U39" s="5">
        <v>163.0523</v>
      </c>
      <c r="V39" s="5">
        <v>162.7177039</v>
      </c>
      <c r="X39" s="2">
        <v>35</v>
      </c>
      <c r="Y39" s="3">
        <v>1074.58005266123</v>
      </c>
      <c r="Z39" s="4">
        <v>1000000</v>
      </c>
      <c r="AA39" s="4">
        <v>2017</v>
      </c>
      <c r="AB39" s="5">
        <v>751.71979999999996</v>
      </c>
      <c r="AC39" s="5">
        <v>750.88552010000001</v>
      </c>
    </row>
    <row r="40" spans="3:29" x14ac:dyDescent="0.3">
      <c r="C40" s="2">
        <v>36</v>
      </c>
      <c r="D40" s="3">
        <v>328.14238691627298</v>
      </c>
      <c r="E40" s="4">
        <v>100000</v>
      </c>
      <c r="F40" s="4">
        <v>223</v>
      </c>
      <c r="G40" s="5">
        <v>7.1595000000000004</v>
      </c>
      <c r="H40" s="5">
        <v>7.1052385999999998</v>
      </c>
      <c r="J40" s="2">
        <v>36</v>
      </c>
      <c r="K40" s="3">
        <v>470.634222584344</v>
      </c>
      <c r="L40" s="4">
        <v>300000</v>
      </c>
      <c r="M40" s="4">
        <v>659</v>
      </c>
      <c r="N40" s="5">
        <v>57.6509</v>
      </c>
      <c r="O40" s="5">
        <v>57.468913199999903</v>
      </c>
      <c r="Q40" s="2">
        <v>36</v>
      </c>
      <c r="R40" s="3">
        <v>696.03748124284505</v>
      </c>
      <c r="S40" s="4">
        <v>500000</v>
      </c>
      <c r="T40" s="4">
        <v>1055</v>
      </c>
      <c r="U40" s="5">
        <v>161.56800000000001</v>
      </c>
      <c r="V40" s="5">
        <v>161.23101439999999</v>
      </c>
      <c r="X40" s="2">
        <v>36</v>
      </c>
      <c r="Y40" s="3">
        <v>1068.25194696279</v>
      </c>
      <c r="Z40" s="4">
        <v>1000000</v>
      </c>
      <c r="AA40" s="4">
        <v>2034</v>
      </c>
      <c r="AB40" s="5">
        <v>767.37170000000003</v>
      </c>
      <c r="AC40" s="5">
        <v>766.54274610000004</v>
      </c>
    </row>
    <row r="41" spans="3:29" x14ac:dyDescent="0.3">
      <c r="C41" s="2">
        <v>37</v>
      </c>
      <c r="D41" s="3">
        <v>315.506354052662</v>
      </c>
      <c r="E41" s="4">
        <v>100000</v>
      </c>
      <c r="F41" s="4">
        <v>211</v>
      </c>
      <c r="G41" s="5">
        <v>6.9329999999999998</v>
      </c>
      <c r="H41" s="5">
        <v>6.8806263000000003</v>
      </c>
      <c r="J41" s="2">
        <v>37</v>
      </c>
      <c r="K41" s="3">
        <v>475.41576840362501</v>
      </c>
      <c r="L41" s="4">
        <v>300000</v>
      </c>
      <c r="M41" s="4">
        <v>642</v>
      </c>
      <c r="N41" s="5">
        <v>54.777999999999999</v>
      </c>
      <c r="O41" s="5">
        <v>54.598341299999902</v>
      </c>
      <c r="Q41" s="2">
        <v>37</v>
      </c>
      <c r="R41" s="3">
        <v>857.47816845658497</v>
      </c>
      <c r="S41" s="4">
        <v>500000</v>
      </c>
      <c r="T41" s="4">
        <v>1065</v>
      </c>
      <c r="U41" s="5">
        <v>163.00190000000001</v>
      </c>
      <c r="V41" s="5">
        <v>162.66533329999999</v>
      </c>
      <c r="X41" s="2">
        <v>37</v>
      </c>
      <c r="Y41" s="3">
        <v>1077.60121337089</v>
      </c>
      <c r="Z41" s="4">
        <v>1000000</v>
      </c>
      <c r="AA41" s="4">
        <v>2042</v>
      </c>
      <c r="AB41" s="5">
        <v>786.20410000000004</v>
      </c>
      <c r="AC41" s="5">
        <v>785.267325999999</v>
      </c>
    </row>
    <row r="42" spans="3:29" x14ac:dyDescent="0.3">
      <c r="C42" s="2">
        <v>38</v>
      </c>
      <c r="D42" s="3">
        <v>311.96723248652103</v>
      </c>
      <c r="E42" s="4">
        <v>100000</v>
      </c>
      <c r="F42" s="4">
        <v>220</v>
      </c>
      <c r="G42" s="5">
        <v>6.9729000000000001</v>
      </c>
      <c r="H42" s="5">
        <v>6.9198598000000002</v>
      </c>
      <c r="J42" s="2">
        <v>38</v>
      </c>
      <c r="K42" s="3">
        <v>465.66243312181399</v>
      </c>
      <c r="L42" s="4">
        <v>300000</v>
      </c>
      <c r="M42" s="4">
        <v>637</v>
      </c>
      <c r="N42" s="5">
        <v>56.278500000000001</v>
      </c>
      <c r="O42" s="5">
        <v>56.0972218</v>
      </c>
      <c r="Q42" s="2">
        <v>38</v>
      </c>
      <c r="R42" s="3">
        <v>742.49175580776796</v>
      </c>
      <c r="S42" s="4">
        <v>500000</v>
      </c>
      <c r="T42" s="4">
        <v>1057</v>
      </c>
      <c r="U42" s="5">
        <v>161.57859999999999</v>
      </c>
      <c r="V42" s="5">
        <v>161.23879939999901</v>
      </c>
      <c r="X42" s="2">
        <v>38</v>
      </c>
      <c r="Y42" s="3">
        <v>996.87681260120098</v>
      </c>
      <c r="Z42" s="4">
        <v>1000000</v>
      </c>
      <c r="AA42" s="4">
        <v>2044</v>
      </c>
      <c r="AB42" s="5">
        <v>770.63160000000005</v>
      </c>
      <c r="AC42" s="5">
        <v>769.74460639999995</v>
      </c>
    </row>
    <row r="43" spans="3:29" x14ac:dyDescent="0.3">
      <c r="C43" s="2">
        <v>39</v>
      </c>
      <c r="D43" s="3">
        <v>314.92492783818699</v>
      </c>
      <c r="E43" s="4">
        <v>100000</v>
      </c>
      <c r="F43" s="4">
        <v>217</v>
      </c>
      <c r="G43" s="5">
        <v>6.8936000000000002</v>
      </c>
      <c r="H43" s="5">
        <v>6.8408940999999999</v>
      </c>
      <c r="J43" s="2">
        <v>39</v>
      </c>
      <c r="K43" s="3">
        <v>439.03156961014201</v>
      </c>
      <c r="L43" s="4">
        <v>300000</v>
      </c>
      <c r="M43" s="4">
        <v>640</v>
      </c>
      <c r="N43" s="5">
        <v>54.670099999999998</v>
      </c>
      <c r="O43" s="5">
        <v>54.4905805</v>
      </c>
      <c r="Q43" s="2">
        <v>39</v>
      </c>
      <c r="R43" s="3">
        <v>806.28924230519306</v>
      </c>
      <c r="S43" s="4">
        <v>500000</v>
      </c>
      <c r="T43" s="4">
        <v>1063</v>
      </c>
      <c r="U43" s="5">
        <v>162.9956</v>
      </c>
      <c r="V43" s="5">
        <v>162.6641922</v>
      </c>
      <c r="X43" s="2">
        <v>39</v>
      </c>
      <c r="Y43" s="3">
        <v>1056.30395413765</v>
      </c>
      <c r="Z43" s="4">
        <v>1000000</v>
      </c>
      <c r="AA43" s="4">
        <v>2023</v>
      </c>
      <c r="AB43" s="5">
        <v>755.47479999999996</v>
      </c>
      <c r="AC43" s="5">
        <v>754.58892370000001</v>
      </c>
    </row>
    <row r="44" spans="3:29" x14ac:dyDescent="0.3">
      <c r="C44" s="2">
        <v>40</v>
      </c>
      <c r="D44" s="3">
        <v>324.78646891130597</v>
      </c>
      <c r="E44" s="4">
        <v>100000</v>
      </c>
      <c r="F44" s="4">
        <v>214</v>
      </c>
      <c r="G44" s="5">
        <v>7.0365000000000002</v>
      </c>
      <c r="H44" s="5">
        <v>6.9830689000000001</v>
      </c>
      <c r="J44" s="2">
        <v>40</v>
      </c>
      <c r="K44" s="3">
        <v>517.90901659015105</v>
      </c>
      <c r="L44" s="4">
        <v>300000</v>
      </c>
      <c r="M44" s="4">
        <v>632</v>
      </c>
      <c r="N44" s="5">
        <v>55.332900000000002</v>
      </c>
      <c r="O44" s="5">
        <v>55.153639300000002</v>
      </c>
      <c r="Q44" s="2">
        <v>40</v>
      </c>
      <c r="R44" s="3">
        <v>778.48740530382895</v>
      </c>
      <c r="S44" s="4">
        <v>500000</v>
      </c>
      <c r="T44" s="4">
        <v>1055</v>
      </c>
      <c r="U44" s="5">
        <v>163.47479999999999</v>
      </c>
      <c r="V44" s="5">
        <v>163.13912439999999</v>
      </c>
      <c r="X44" s="2">
        <v>40</v>
      </c>
      <c r="Y44" s="3">
        <v>1037.56751540598</v>
      </c>
      <c r="Z44" s="4">
        <v>1000000</v>
      </c>
      <c r="AA44" s="4">
        <v>2040</v>
      </c>
      <c r="AB44" s="5">
        <v>770.3569</v>
      </c>
      <c r="AC44" s="5">
        <v>769.49477639999998</v>
      </c>
    </row>
    <row r="45" spans="3:29" x14ac:dyDescent="0.3">
      <c r="C45" s="2">
        <v>41</v>
      </c>
      <c r="D45" s="3">
        <v>317.43707259003799</v>
      </c>
      <c r="E45" s="4">
        <v>100000</v>
      </c>
      <c r="F45" s="4">
        <v>209</v>
      </c>
      <c r="G45" s="5">
        <v>6.9168000000000003</v>
      </c>
      <c r="H45" s="5">
        <v>6.8633521999999996</v>
      </c>
      <c r="J45" s="2">
        <v>41</v>
      </c>
      <c r="K45" s="3">
        <v>496.85042607087399</v>
      </c>
      <c r="L45" s="4">
        <v>300000</v>
      </c>
      <c r="M45" s="4">
        <v>644</v>
      </c>
      <c r="N45" s="5">
        <v>56.564700000000002</v>
      </c>
      <c r="O45" s="5">
        <v>56.383434800000003</v>
      </c>
      <c r="Q45" s="2">
        <v>41</v>
      </c>
      <c r="R45" s="3">
        <v>679.845560429785</v>
      </c>
      <c r="S45" s="4">
        <v>500000</v>
      </c>
      <c r="T45" s="4">
        <v>1076</v>
      </c>
      <c r="U45" s="5">
        <v>163.97790000000001</v>
      </c>
      <c r="V45" s="5">
        <v>163.64037439999899</v>
      </c>
      <c r="X45" s="2">
        <v>41</v>
      </c>
      <c r="Y45" s="3">
        <v>947.895460049652</v>
      </c>
      <c r="Z45" s="4">
        <v>1000000</v>
      </c>
      <c r="AA45" s="4">
        <v>2010</v>
      </c>
      <c r="AB45" s="5">
        <v>770.71230000000003</v>
      </c>
      <c r="AC45" s="5">
        <v>769.78159479999999</v>
      </c>
    </row>
    <row r="46" spans="3:29" x14ac:dyDescent="0.3">
      <c r="C46" s="2">
        <v>42</v>
      </c>
      <c r="D46" s="3">
        <v>320.81536802958402</v>
      </c>
      <c r="E46" s="4">
        <v>100000</v>
      </c>
      <c r="F46" s="4">
        <v>216</v>
      </c>
      <c r="G46" s="5">
        <v>7.0491999999999999</v>
      </c>
      <c r="H46" s="5">
        <v>6.9958007999999996</v>
      </c>
      <c r="J46" s="2">
        <v>42</v>
      </c>
      <c r="K46" s="3">
        <v>542.03522824979098</v>
      </c>
      <c r="L46" s="4">
        <v>300000</v>
      </c>
      <c r="M46" s="4">
        <v>646</v>
      </c>
      <c r="N46" s="5">
        <v>54.610900000000001</v>
      </c>
      <c r="O46" s="5">
        <v>54.432527</v>
      </c>
      <c r="Q46" s="2">
        <v>42</v>
      </c>
      <c r="R46" s="3">
        <v>785.05676661552502</v>
      </c>
      <c r="S46" s="4">
        <v>500000</v>
      </c>
      <c r="T46" s="4">
        <v>1058</v>
      </c>
      <c r="U46" s="5">
        <v>161.00720000000001</v>
      </c>
      <c r="V46" s="5">
        <v>160.6753788</v>
      </c>
      <c r="X46" s="2">
        <v>42</v>
      </c>
      <c r="Y46" s="3">
        <v>1099.19012725178</v>
      </c>
      <c r="Z46" s="4">
        <v>1000000</v>
      </c>
      <c r="AA46" s="4">
        <v>2025</v>
      </c>
      <c r="AB46" s="5">
        <v>771.53909999999996</v>
      </c>
      <c r="AC46" s="5">
        <v>770.68410619999997</v>
      </c>
    </row>
    <row r="47" spans="3:29" x14ac:dyDescent="0.3">
      <c r="C47" s="2">
        <v>43</v>
      </c>
      <c r="D47" s="3">
        <v>339.23119606058202</v>
      </c>
      <c r="E47" s="4">
        <v>100000</v>
      </c>
      <c r="F47" s="4">
        <v>220</v>
      </c>
      <c r="G47" s="5">
        <v>7.2077999999999998</v>
      </c>
      <c r="H47" s="5">
        <v>7.1519143999999999</v>
      </c>
      <c r="J47" s="2">
        <v>43</v>
      </c>
      <c r="K47" s="3">
        <v>433.10942366156797</v>
      </c>
      <c r="L47" s="4">
        <v>300000</v>
      </c>
      <c r="M47" s="4">
        <v>657</v>
      </c>
      <c r="N47" s="5">
        <v>57.350200000000001</v>
      </c>
      <c r="O47" s="5">
        <v>57.167297699999999</v>
      </c>
      <c r="Q47" s="2">
        <v>43</v>
      </c>
      <c r="R47" s="3">
        <v>586.38342439190797</v>
      </c>
      <c r="S47" s="4">
        <v>500000</v>
      </c>
      <c r="T47" s="4">
        <v>1060</v>
      </c>
      <c r="U47" s="5">
        <v>159.7337</v>
      </c>
      <c r="V47" s="5">
        <v>159.40400790000001</v>
      </c>
      <c r="X47" s="2">
        <v>43</v>
      </c>
      <c r="Y47" s="3">
        <v>1154.13254108865</v>
      </c>
      <c r="Z47" s="4">
        <v>1000000</v>
      </c>
      <c r="AA47" s="4">
        <v>2044</v>
      </c>
      <c r="AB47" s="5">
        <v>759.76840000000004</v>
      </c>
      <c r="AC47" s="5">
        <v>758.9195426</v>
      </c>
    </row>
    <row r="48" spans="3:29" x14ac:dyDescent="0.3">
      <c r="C48" s="2">
        <v>44</v>
      </c>
      <c r="D48" s="3">
        <v>330.34231318383701</v>
      </c>
      <c r="E48" s="4">
        <v>100000</v>
      </c>
      <c r="F48" s="4">
        <v>220</v>
      </c>
      <c r="G48" s="5">
        <v>7.0336999999999996</v>
      </c>
      <c r="H48" s="5">
        <v>6.9809657999999999</v>
      </c>
      <c r="J48" s="2">
        <v>44</v>
      </c>
      <c r="K48" s="3">
        <v>506.66814647651302</v>
      </c>
      <c r="L48" s="4">
        <v>300000</v>
      </c>
      <c r="M48" s="4">
        <v>645</v>
      </c>
      <c r="N48" s="5">
        <v>57.420699999999997</v>
      </c>
      <c r="O48" s="5">
        <v>57.236738599999903</v>
      </c>
      <c r="Q48" s="2">
        <v>44</v>
      </c>
      <c r="R48" s="3">
        <v>770.38865598445295</v>
      </c>
      <c r="S48" s="4">
        <v>500000</v>
      </c>
      <c r="T48" s="4">
        <v>1060</v>
      </c>
      <c r="U48" s="5">
        <v>162.6754</v>
      </c>
      <c r="V48" s="5">
        <v>162.3145446</v>
      </c>
      <c r="X48" s="2">
        <v>44</v>
      </c>
      <c r="Y48" s="3">
        <v>946.595594380639</v>
      </c>
      <c r="Z48" s="4">
        <v>1000000</v>
      </c>
      <c r="AA48" s="4">
        <v>2027</v>
      </c>
      <c r="AB48" s="5">
        <v>768.14350000000002</v>
      </c>
      <c r="AC48" s="5">
        <v>767.29543450000006</v>
      </c>
    </row>
    <row r="49" spans="3:29" x14ac:dyDescent="0.3">
      <c r="C49" s="2">
        <v>45</v>
      </c>
      <c r="D49" s="3">
        <v>318.48844649781398</v>
      </c>
      <c r="E49" s="4">
        <v>100000</v>
      </c>
      <c r="F49" s="4">
        <v>220</v>
      </c>
      <c r="G49" s="5">
        <v>6.8117000000000001</v>
      </c>
      <c r="H49" s="5">
        <v>6.7592409</v>
      </c>
      <c r="J49" s="2">
        <v>45</v>
      </c>
      <c r="K49" s="3">
        <v>536.07079794520905</v>
      </c>
      <c r="L49" s="4">
        <v>300000</v>
      </c>
      <c r="M49" s="4">
        <v>649</v>
      </c>
      <c r="N49" s="5">
        <v>55.040399999999998</v>
      </c>
      <c r="O49" s="5">
        <v>54.860486600000002</v>
      </c>
      <c r="Q49" s="2">
        <v>45</v>
      </c>
      <c r="R49" s="3">
        <v>850.44260293717502</v>
      </c>
      <c r="S49" s="4">
        <v>500000</v>
      </c>
      <c r="T49" s="4">
        <v>1055</v>
      </c>
      <c r="U49" s="5">
        <v>162.81800000000001</v>
      </c>
      <c r="V49" s="5">
        <v>162.47949410000001</v>
      </c>
      <c r="X49" s="2">
        <v>45</v>
      </c>
      <c r="Y49" s="3">
        <v>1181.5402619435899</v>
      </c>
      <c r="Z49" s="4">
        <v>1000000</v>
      </c>
      <c r="AA49" s="4">
        <v>2059</v>
      </c>
      <c r="AB49" s="5">
        <v>788.17309999999998</v>
      </c>
      <c r="AC49" s="5">
        <v>787.2583151</v>
      </c>
    </row>
    <row r="50" spans="3:29" x14ac:dyDescent="0.3">
      <c r="C50" s="2">
        <v>46</v>
      </c>
      <c r="D50" s="3">
        <v>324.69674732035901</v>
      </c>
      <c r="E50" s="4">
        <v>100000</v>
      </c>
      <c r="F50" s="4">
        <v>218</v>
      </c>
      <c r="G50" s="5">
        <v>6.9241000000000001</v>
      </c>
      <c r="H50" s="5">
        <v>6.8718538999999996</v>
      </c>
      <c r="J50" s="2">
        <v>46</v>
      </c>
      <c r="K50" s="3">
        <v>520.64295707445297</v>
      </c>
      <c r="L50" s="4">
        <v>300000</v>
      </c>
      <c r="M50" s="4">
        <v>650</v>
      </c>
      <c r="N50" s="5">
        <v>56.796100000000003</v>
      </c>
      <c r="O50" s="5">
        <v>56.617938199999998</v>
      </c>
      <c r="Q50" s="2">
        <v>46</v>
      </c>
      <c r="R50" s="3">
        <v>822.25059643523696</v>
      </c>
      <c r="S50" s="4">
        <v>500000</v>
      </c>
      <c r="T50" s="4">
        <v>1047</v>
      </c>
      <c r="U50" s="5">
        <v>161.8664</v>
      </c>
      <c r="V50" s="5">
        <v>161.53065659999999</v>
      </c>
      <c r="X50" s="2">
        <v>46</v>
      </c>
      <c r="Y50" s="3">
        <v>981.90365652201206</v>
      </c>
      <c r="Z50" s="4">
        <v>1000000</v>
      </c>
      <c r="AA50" s="4">
        <v>2024</v>
      </c>
      <c r="AB50" s="5">
        <v>773.69299999999998</v>
      </c>
      <c r="AC50" s="5">
        <v>772.83523190000005</v>
      </c>
    </row>
    <row r="51" spans="3:29" x14ac:dyDescent="0.3">
      <c r="C51" s="2">
        <v>47</v>
      </c>
      <c r="D51" s="3">
        <v>339.59571069526902</v>
      </c>
      <c r="E51" s="4">
        <v>100000</v>
      </c>
      <c r="F51" s="4">
        <v>229</v>
      </c>
      <c r="G51" s="5">
        <v>7.2512999999999996</v>
      </c>
      <c r="H51" s="5">
        <v>7.1976832000000002</v>
      </c>
      <c r="J51" s="2">
        <v>47</v>
      </c>
      <c r="K51" s="3">
        <v>436.78087316751203</v>
      </c>
      <c r="L51" s="4">
        <v>300000</v>
      </c>
      <c r="M51" s="4">
        <v>640</v>
      </c>
      <c r="N51" s="5">
        <v>54.638599999999997</v>
      </c>
      <c r="O51" s="5">
        <v>54.4602413</v>
      </c>
      <c r="Q51" s="2">
        <v>47</v>
      </c>
      <c r="R51" s="3">
        <v>731.12114113102405</v>
      </c>
      <c r="S51" s="4">
        <v>500000</v>
      </c>
      <c r="T51" s="4">
        <v>1056</v>
      </c>
      <c r="U51" s="5">
        <v>161.70189999999999</v>
      </c>
      <c r="V51" s="5">
        <v>161.35467310000001</v>
      </c>
      <c r="X51" s="2">
        <v>47</v>
      </c>
      <c r="Y51" s="3">
        <v>1068.7790921052999</v>
      </c>
      <c r="Z51" s="4">
        <v>1000000</v>
      </c>
      <c r="AA51" s="4">
        <v>2044</v>
      </c>
      <c r="AB51" s="5">
        <v>780.73019999999997</v>
      </c>
      <c r="AC51" s="5">
        <v>779.86648730000002</v>
      </c>
    </row>
    <row r="52" spans="3:29" x14ac:dyDescent="0.3">
      <c r="C52" s="2">
        <v>48</v>
      </c>
      <c r="D52" s="3">
        <v>324.595506592672</v>
      </c>
      <c r="E52" s="4">
        <v>100000</v>
      </c>
      <c r="F52" s="4">
        <v>208</v>
      </c>
      <c r="G52" s="5">
        <v>6.6395</v>
      </c>
      <c r="H52" s="5">
        <v>6.5870251</v>
      </c>
      <c r="J52" s="2">
        <v>48</v>
      </c>
      <c r="K52" s="3">
        <v>533.39191154390005</v>
      </c>
      <c r="L52" s="4">
        <v>300000</v>
      </c>
      <c r="M52" s="4">
        <v>640</v>
      </c>
      <c r="N52" s="5">
        <v>55.630200000000002</v>
      </c>
      <c r="O52" s="5">
        <v>55.4502276999999</v>
      </c>
      <c r="Q52" s="2">
        <v>48</v>
      </c>
      <c r="R52" s="3">
        <v>736.68144509328897</v>
      </c>
      <c r="S52" s="4">
        <v>500000</v>
      </c>
      <c r="T52" s="4">
        <v>1063</v>
      </c>
      <c r="U52" s="5">
        <v>159.56229999999999</v>
      </c>
      <c r="V52" s="5">
        <v>159.22748110000001</v>
      </c>
      <c r="X52" s="2">
        <v>48</v>
      </c>
      <c r="Y52" s="3">
        <v>1014.69882370684</v>
      </c>
      <c r="Z52" s="4">
        <v>1000000</v>
      </c>
      <c r="AA52" s="4">
        <v>2027</v>
      </c>
      <c r="AB52" s="5">
        <v>763.38070000000005</v>
      </c>
      <c r="AC52" s="5">
        <v>762.51412389999996</v>
      </c>
    </row>
    <row r="53" spans="3:29" x14ac:dyDescent="0.3">
      <c r="C53" s="2">
        <v>49</v>
      </c>
      <c r="D53" s="3">
        <v>320.2921805021</v>
      </c>
      <c r="E53" s="4">
        <v>100000</v>
      </c>
      <c r="F53" s="4">
        <v>220</v>
      </c>
      <c r="G53" s="5">
        <v>7.0065999999999997</v>
      </c>
      <c r="H53" s="5">
        <v>6.9541839000000003</v>
      </c>
      <c r="J53" s="2">
        <v>49</v>
      </c>
      <c r="K53" s="3">
        <v>475.03493966044402</v>
      </c>
      <c r="L53" s="4">
        <v>300000</v>
      </c>
      <c r="M53" s="4">
        <v>636</v>
      </c>
      <c r="N53" s="5">
        <v>53.430199999999999</v>
      </c>
      <c r="O53" s="5">
        <v>53.251622300000001</v>
      </c>
      <c r="Q53" s="2">
        <v>49</v>
      </c>
      <c r="R53" s="3">
        <v>642.75302061305501</v>
      </c>
      <c r="S53" s="4">
        <v>500000</v>
      </c>
      <c r="T53" s="4">
        <v>1082</v>
      </c>
      <c r="U53" s="5">
        <v>162.38570000000001</v>
      </c>
      <c r="V53" s="5">
        <v>162.04729269999899</v>
      </c>
      <c r="X53" s="2">
        <v>49</v>
      </c>
      <c r="Y53" s="3">
        <v>957.74887431745606</v>
      </c>
      <c r="Z53" s="4">
        <v>1000000</v>
      </c>
      <c r="AA53" s="4">
        <v>2027</v>
      </c>
      <c r="AB53" s="5">
        <v>771.80250000000001</v>
      </c>
      <c r="AC53" s="5">
        <v>770.90764190000004</v>
      </c>
    </row>
    <row r="54" spans="3:29" x14ac:dyDescent="0.3">
      <c r="C54" s="2">
        <v>50</v>
      </c>
      <c r="D54" s="3">
        <v>318.68901245036801</v>
      </c>
      <c r="E54" s="4">
        <v>100000</v>
      </c>
      <c r="F54" s="4">
        <v>216</v>
      </c>
      <c r="G54" s="5">
        <v>6.8296000000000001</v>
      </c>
      <c r="H54" s="5">
        <v>6.7754044999999996</v>
      </c>
      <c r="J54" s="2">
        <v>50</v>
      </c>
      <c r="K54" s="3">
        <v>535.95633892153205</v>
      </c>
      <c r="L54" s="4">
        <v>300000</v>
      </c>
      <c r="M54" s="4">
        <v>652</v>
      </c>
      <c r="N54" s="5">
        <v>58.006100000000004</v>
      </c>
      <c r="O54" s="5">
        <v>57.825794999999999</v>
      </c>
      <c r="Q54" s="2">
        <v>50</v>
      </c>
      <c r="R54" s="3">
        <v>683.46207831993297</v>
      </c>
      <c r="S54" s="4">
        <v>500000</v>
      </c>
      <c r="T54" s="4">
        <v>1044</v>
      </c>
      <c r="U54" s="5">
        <v>160.5034</v>
      </c>
      <c r="V54" s="5">
        <v>160.17250809999999</v>
      </c>
      <c r="X54" s="2">
        <v>50</v>
      </c>
      <c r="Y54" s="3">
        <v>1050.2978173128099</v>
      </c>
      <c r="Z54" s="4">
        <v>1000000</v>
      </c>
      <c r="AA54" s="4">
        <v>2037</v>
      </c>
      <c r="AB54" s="5">
        <v>768.93209999999999</v>
      </c>
      <c r="AC54" s="5">
        <v>768.03720989999999</v>
      </c>
    </row>
    <row r="55" spans="3:29" x14ac:dyDescent="0.3">
      <c r="C55" s="2">
        <v>51</v>
      </c>
      <c r="D55" s="3">
        <v>330.18817462619501</v>
      </c>
      <c r="E55" s="4">
        <v>100000</v>
      </c>
      <c r="F55" s="4">
        <v>225</v>
      </c>
      <c r="G55" s="5">
        <v>7.0972</v>
      </c>
      <c r="H55" s="5">
        <v>7.0440579000000003</v>
      </c>
      <c r="J55" s="2">
        <v>51</v>
      </c>
      <c r="K55" s="3">
        <v>487.84951917279199</v>
      </c>
      <c r="L55" s="4">
        <v>300000</v>
      </c>
      <c r="M55" s="4">
        <v>653</v>
      </c>
      <c r="N55" s="5">
        <v>56.158900000000003</v>
      </c>
      <c r="O55" s="5">
        <v>55.978784300000001</v>
      </c>
      <c r="Q55" s="2">
        <v>51</v>
      </c>
      <c r="R55" s="3">
        <v>732.526861340447</v>
      </c>
      <c r="S55" s="4">
        <v>500000</v>
      </c>
      <c r="T55" s="4">
        <v>1074</v>
      </c>
      <c r="U55" s="5">
        <v>163.17099999999999</v>
      </c>
      <c r="V55" s="5">
        <v>162.83596180000001</v>
      </c>
      <c r="X55" s="2">
        <v>51</v>
      </c>
      <c r="Y55" s="3">
        <v>1019.66737298257</v>
      </c>
      <c r="Z55" s="4">
        <v>1000000</v>
      </c>
      <c r="AA55" s="4">
        <v>2062</v>
      </c>
      <c r="AB55" s="5">
        <v>765.80640000000005</v>
      </c>
      <c r="AC55" s="5">
        <v>764.93390380000005</v>
      </c>
    </row>
    <row r="56" spans="3:29" x14ac:dyDescent="0.3">
      <c r="C56" s="6" t="s">
        <v>3311</v>
      </c>
      <c r="D56" s="6">
        <f>AVERAGE(D5:D55)</f>
        <v>324.7576258686326</v>
      </c>
      <c r="E56" s="7">
        <f>AVERAGE(E5:E55)</f>
        <v>100000</v>
      </c>
      <c r="F56" s="8">
        <f>AVERAGE(F5:F55)</f>
        <v>219</v>
      </c>
      <c r="G56" s="8">
        <f>AVERAGE(G5:G55)</f>
        <v>7.0081156862745111</v>
      </c>
      <c r="H56" s="8">
        <f>AVERAGE(H5:H55)</f>
        <v>6.9540735960784286</v>
      </c>
      <c r="J56" s="6" t="s">
        <v>3311</v>
      </c>
      <c r="K56" s="6">
        <f>AVERAGE(K5:K55)</f>
        <v>504.67582234050269</v>
      </c>
      <c r="L56" s="7">
        <f>AVERAGE(L5:L55)</f>
        <v>300000</v>
      </c>
      <c r="M56" s="8">
        <f>AVERAGE(M5:M55)</f>
        <v>648.58823529411768</v>
      </c>
      <c r="N56" s="8">
        <f>AVERAGE(N5:N55)</f>
        <v>56.131003921568599</v>
      </c>
      <c r="O56" s="8">
        <f>AVERAGE(O5:O55)</f>
        <v>55.949682339215656</v>
      </c>
      <c r="Q56" s="6" t="s">
        <v>3311</v>
      </c>
      <c r="R56" s="6">
        <f>AVERAGE(R5:R55)</f>
        <v>752.4475180071845</v>
      </c>
      <c r="S56" s="7">
        <f>AVERAGE(S5:S55)</f>
        <v>500000</v>
      </c>
      <c r="T56" s="8">
        <f>AVERAGE(T5:T55)</f>
        <v>1058.0980392156862</v>
      </c>
      <c r="U56" s="8">
        <f>AVERAGE(U5:U55)</f>
        <v>161.2675431372549</v>
      </c>
      <c r="V56" s="8">
        <f>AVERAGE(V5:V55)</f>
        <v>160.92946636078409</v>
      </c>
      <c r="X56" s="6" t="s">
        <v>3311</v>
      </c>
      <c r="Y56" s="6">
        <f>AVERAGE(Y5:Y55)</f>
        <v>1021.8004020185988</v>
      </c>
      <c r="Z56" s="7">
        <f>AVERAGE(Z5:Z55)</f>
        <v>1000000</v>
      </c>
      <c r="AA56" s="8">
        <f>AVERAGE(AA5:AA55)</f>
        <v>2033.2745098039215</v>
      </c>
      <c r="AB56" s="8">
        <f>AVERAGE(AB5:AB55)</f>
        <v>768.72834509803897</v>
      </c>
      <c r="AC56" s="8">
        <f>AVERAGE(AC5:AC55)</f>
        <v>767.84887247319602</v>
      </c>
    </row>
    <row r="57" spans="3:29" x14ac:dyDescent="0.3">
      <c r="C57" s="6" t="s">
        <v>3310</v>
      </c>
      <c r="D57" s="6">
        <f>_xlfn.STDEV.S(D5:D55)</f>
        <v>8.9079786519570998</v>
      </c>
      <c r="J57" s="6" t="s">
        <v>3310</v>
      </c>
      <c r="K57" s="6">
        <f>_xlfn.STDEV.S(K5:K55)</f>
        <v>49.672392026689458</v>
      </c>
      <c r="Q57" s="6" t="s">
        <v>3310</v>
      </c>
      <c r="R57" s="6">
        <f>_xlfn.STDEV.S(R5:R55)</f>
        <v>80.737621066477757</v>
      </c>
      <c r="X57" s="6" t="s">
        <v>3310</v>
      </c>
      <c r="Y57" s="6">
        <f>_xlfn.STDEV.S(Y5:Y55)</f>
        <v>81.210735842479721</v>
      </c>
    </row>
    <row r="58" spans="3:29" x14ac:dyDescent="0.3">
      <c r="C58" s="6" t="s">
        <v>3309</v>
      </c>
      <c r="D58" s="6">
        <f>MIN(D5:D55)</f>
        <v>304.04277581029601</v>
      </c>
      <c r="J58" s="6" t="s">
        <v>3309</v>
      </c>
      <c r="K58" s="6">
        <f>MIN(K5:K55)</f>
        <v>428.07140173605001</v>
      </c>
      <c r="Q58" s="6" t="s">
        <v>3309</v>
      </c>
      <c r="R58" s="6">
        <f>MIN(R5:R55)</f>
        <v>578.20370024779095</v>
      </c>
      <c r="X58" s="6" t="s">
        <v>3309</v>
      </c>
      <c r="Y58" s="6">
        <f>MIN(Y5:Y55)</f>
        <v>858.35870021224696</v>
      </c>
    </row>
    <row r="59" spans="3:29" x14ac:dyDescent="0.3">
      <c r="C59" s="6" t="s">
        <v>3308</v>
      </c>
      <c r="D59" s="6">
        <f>MAX(D5:D55)</f>
        <v>345.33922343753301</v>
      </c>
      <c r="J59" s="6" t="s">
        <v>3308</v>
      </c>
      <c r="K59" s="6">
        <f>MAX(K5:K55)</f>
        <v>639.70316113892397</v>
      </c>
      <c r="Q59" s="6" t="s">
        <v>3308</v>
      </c>
      <c r="R59" s="6">
        <f>MAX(R5:R55)</f>
        <v>871.26063860666397</v>
      </c>
      <c r="X59" s="6" t="s">
        <v>3308</v>
      </c>
      <c r="Y59" s="6">
        <f>MAX(Y5:Y55)</f>
        <v>1219.8741217847501</v>
      </c>
    </row>
    <row r="60" spans="3:29" x14ac:dyDescent="0.3">
      <c r="C60" s="6" t="s">
        <v>4795</v>
      </c>
      <c r="D60" s="6">
        <f>MEDIAN(D5:D55)</f>
        <v>324.595506592672</v>
      </c>
      <c r="J60" s="6" t="s">
        <v>4795</v>
      </c>
      <c r="K60" s="6">
        <f>MEDIAN(K5:K55)</f>
        <v>498.55721621420298</v>
      </c>
      <c r="Q60" s="6" t="s">
        <v>4795</v>
      </c>
      <c r="R60" s="6">
        <f>MEDIAN(R5:R55)</f>
        <v>749.15202854630797</v>
      </c>
      <c r="X60" s="6" t="s">
        <v>4795</v>
      </c>
      <c r="Y60" s="6">
        <f>MEDIAN(Y5:Y55)</f>
        <v>1019.66737298257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3369</v>
      </c>
      <c r="D64" s="17"/>
      <c r="E64" s="17"/>
      <c r="F64" s="17"/>
      <c r="G64" s="17"/>
      <c r="H64" s="18"/>
      <c r="J64" s="16" t="s">
        <v>3370</v>
      </c>
      <c r="K64" s="17"/>
      <c r="L64" s="17"/>
      <c r="M64" s="17"/>
      <c r="N64" s="17"/>
      <c r="O64" s="18"/>
      <c r="Q64" s="16" t="s">
        <v>3371</v>
      </c>
      <c r="R64" s="17"/>
      <c r="S64" s="17"/>
      <c r="T64" s="17"/>
      <c r="U64" s="17"/>
      <c r="V64" s="18"/>
      <c r="X64" s="16" t="s">
        <v>6352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324.7576258686326</v>
      </c>
      <c r="E66" s="10">
        <v>100000</v>
      </c>
      <c r="F66" s="11">
        <v>219</v>
      </c>
      <c r="G66" s="11">
        <v>7.0081156862745111</v>
      </c>
      <c r="H66" s="11">
        <v>6.9540735960784286</v>
      </c>
      <c r="J66" s="9" t="s">
        <v>3311</v>
      </c>
      <c r="K66" s="9">
        <v>504.67582234050269</v>
      </c>
      <c r="L66" s="10">
        <v>300000</v>
      </c>
      <c r="M66" s="11">
        <v>648.58823529411768</v>
      </c>
      <c r="N66" s="11">
        <v>56.131003921568599</v>
      </c>
      <c r="O66" s="11">
        <v>55.949682339215656</v>
      </c>
      <c r="Q66" s="9" t="s">
        <v>3311</v>
      </c>
      <c r="R66" s="9">
        <v>752.4475180071845</v>
      </c>
      <c r="S66" s="10">
        <v>500000</v>
      </c>
      <c r="T66" s="11">
        <v>1058.0980392156862</v>
      </c>
      <c r="U66" s="11">
        <v>161.2675431372549</v>
      </c>
      <c r="V66" s="11">
        <v>160.92946636078409</v>
      </c>
      <c r="X66" s="9" t="s">
        <v>3311</v>
      </c>
      <c r="Y66" s="9">
        <v>1021.8004020185988</v>
      </c>
      <c r="Z66" s="10">
        <v>1000000</v>
      </c>
      <c r="AA66" s="11">
        <v>2033.2745098039215</v>
      </c>
      <c r="AB66" s="11">
        <v>768.72834509803897</v>
      </c>
      <c r="AC66" s="11">
        <v>767.84887247319602</v>
      </c>
    </row>
    <row r="67" spans="3:29" x14ac:dyDescent="0.3">
      <c r="C67" s="9" t="s">
        <v>3310</v>
      </c>
      <c r="D67" s="9">
        <v>8.9079786519570998</v>
      </c>
      <c r="J67" s="9" t="s">
        <v>3310</v>
      </c>
      <c r="K67" s="9">
        <v>49.672392026689458</v>
      </c>
      <c r="Q67" s="9" t="s">
        <v>3310</v>
      </c>
      <c r="R67" s="9">
        <v>80.737621066477757</v>
      </c>
      <c r="X67" s="9" t="s">
        <v>3310</v>
      </c>
      <c r="Y67" s="9">
        <v>81.210735842479721</v>
      </c>
    </row>
    <row r="68" spans="3:29" x14ac:dyDescent="0.3">
      <c r="C68" s="9" t="s">
        <v>3309</v>
      </c>
      <c r="D68" s="9">
        <v>304.04277581029601</v>
      </c>
      <c r="J68" s="9" t="s">
        <v>3309</v>
      </c>
      <c r="K68" s="9">
        <v>428.07140173605001</v>
      </c>
      <c r="Q68" s="9" t="s">
        <v>3309</v>
      </c>
      <c r="R68" s="9">
        <v>578.20370024779095</v>
      </c>
      <c r="X68" s="9" t="s">
        <v>3309</v>
      </c>
      <c r="Y68" s="9">
        <v>858.35870021224696</v>
      </c>
    </row>
    <row r="69" spans="3:29" x14ac:dyDescent="0.3">
      <c r="C69" s="9" t="s">
        <v>3308</v>
      </c>
      <c r="D69" s="9">
        <v>345.33922343753301</v>
      </c>
      <c r="J69" s="9" t="s">
        <v>3308</v>
      </c>
      <c r="K69" s="9">
        <v>639.70316113892397</v>
      </c>
      <c r="Q69" s="9" t="s">
        <v>3308</v>
      </c>
      <c r="R69" s="9">
        <v>871.26063860666397</v>
      </c>
      <c r="X69" s="9" t="s">
        <v>3308</v>
      </c>
      <c r="Y69" s="9">
        <v>1219.8741217847501</v>
      </c>
    </row>
    <row r="70" spans="3:29" x14ac:dyDescent="0.3">
      <c r="C70" s="9" t="s">
        <v>4795</v>
      </c>
      <c r="D70" s="9">
        <v>324.595506592672</v>
      </c>
      <c r="J70" s="9" t="s">
        <v>4795</v>
      </c>
      <c r="K70" s="9">
        <v>498.55721621420298</v>
      </c>
      <c r="Q70" s="9" t="s">
        <v>4795</v>
      </c>
      <c r="R70" s="9">
        <v>749.15202854630797</v>
      </c>
      <c r="X70" s="9" t="s">
        <v>4795</v>
      </c>
      <c r="Y70" s="9">
        <v>1019.66737298257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78DE-6110-41F3-9032-15F6AC55720F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3372</v>
      </c>
      <c r="D3" s="17"/>
      <c r="E3" s="17"/>
      <c r="F3" s="17"/>
      <c r="G3" s="17"/>
      <c r="H3" s="18"/>
      <c r="J3" s="16" t="s">
        <v>3373</v>
      </c>
      <c r="K3" s="17"/>
      <c r="L3" s="17"/>
      <c r="M3" s="17"/>
      <c r="N3" s="17"/>
      <c r="O3" s="18"/>
      <c r="Q3" s="16" t="s">
        <v>3374</v>
      </c>
      <c r="R3" s="17"/>
      <c r="S3" s="17"/>
      <c r="T3" s="17"/>
      <c r="U3" s="17"/>
      <c r="V3" s="18"/>
      <c r="X3" s="16" t="s">
        <v>6353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348.85305429636799</v>
      </c>
      <c r="E5" s="4">
        <v>100000</v>
      </c>
      <c r="F5" s="4">
        <v>213</v>
      </c>
      <c r="G5" s="5">
        <v>6.8319999999999999</v>
      </c>
      <c r="H5" s="5">
        <v>6.7654472999999999</v>
      </c>
      <c r="J5" s="2">
        <v>1</v>
      </c>
      <c r="K5" s="3">
        <v>665.60925570353504</v>
      </c>
      <c r="L5" s="4">
        <v>300000</v>
      </c>
      <c r="M5" s="4">
        <v>667</v>
      </c>
      <c r="N5" s="5">
        <v>56.843200000000003</v>
      </c>
      <c r="O5" s="5">
        <v>56.6497721</v>
      </c>
      <c r="Q5" s="2">
        <v>1</v>
      </c>
      <c r="R5" s="3">
        <v>1065.6336912561901</v>
      </c>
      <c r="S5" s="4">
        <v>500000</v>
      </c>
      <c r="T5" s="4">
        <v>1054</v>
      </c>
      <c r="U5" s="5">
        <v>163.31739999999999</v>
      </c>
      <c r="V5" s="5">
        <v>162.6930921</v>
      </c>
      <c r="X5" s="2">
        <v>1</v>
      </c>
      <c r="Y5" s="3">
        <v>1927.3765841387401</v>
      </c>
      <c r="Z5" s="4">
        <v>1000000</v>
      </c>
      <c r="AA5" s="4">
        <v>2028</v>
      </c>
      <c r="AB5" s="5">
        <v>775.42420000000004</v>
      </c>
      <c r="AC5" s="5">
        <v>774.51788629999999</v>
      </c>
    </row>
    <row r="6" spans="3:29" x14ac:dyDescent="0.3">
      <c r="C6" s="2">
        <v>2</v>
      </c>
      <c r="D6" s="3">
        <v>371.495504652916</v>
      </c>
      <c r="E6" s="4">
        <v>100000</v>
      </c>
      <c r="F6" s="4">
        <v>212</v>
      </c>
      <c r="G6" s="5">
        <v>6.9146999999999998</v>
      </c>
      <c r="H6" s="5">
        <v>6.8612268999999904</v>
      </c>
      <c r="J6" s="2">
        <v>2</v>
      </c>
      <c r="K6" s="3">
        <v>654.72320375963795</v>
      </c>
      <c r="L6" s="4">
        <v>300000</v>
      </c>
      <c r="M6" s="4">
        <v>655</v>
      </c>
      <c r="N6" s="5">
        <v>57.355699999999999</v>
      </c>
      <c r="O6" s="5">
        <v>57.173114099999999</v>
      </c>
      <c r="Q6" s="2">
        <v>2</v>
      </c>
      <c r="R6" s="3">
        <v>1145.0376625629001</v>
      </c>
      <c r="S6" s="4">
        <v>500000</v>
      </c>
      <c r="T6" s="4">
        <v>1069</v>
      </c>
      <c r="U6" s="5">
        <v>160.977</v>
      </c>
      <c r="V6" s="5">
        <v>160.59185640000001</v>
      </c>
      <c r="X6" s="2">
        <v>2</v>
      </c>
      <c r="Y6" s="3">
        <v>1733.48546500985</v>
      </c>
      <c r="Z6" s="4">
        <v>1000000</v>
      </c>
      <c r="AA6" s="4">
        <v>2036</v>
      </c>
      <c r="AB6" s="5">
        <v>785.59490000000005</v>
      </c>
      <c r="AC6" s="5">
        <v>784.70615909999901</v>
      </c>
    </row>
    <row r="7" spans="3:29" x14ac:dyDescent="0.3">
      <c r="C7" s="2">
        <v>3</v>
      </c>
      <c r="D7" s="3">
        <v>368.25544919700002</v>
      </c>
      <c r="E7" s="4">
        <v>100000</v>
      </c>
      <c r="F7" s="4">
        <v>218</v>
      </c>
      <c r="G7" s="5">
        <v>6.9206000000000003</v>
      </c>
      <c r="H7" s="5">
        <v>6.8647177999999904</v>
      </c>
      <c r="J7" s="2">
        <v>3</v>
      </c>
      <c r="K7" s="3">
        <v>659.92391401495195</v>
      </c>
      <c r="L7" s="4">
        <v>300000</v>
      </c>
      <c r="M7" s="4">
        <v>656</v>
      </c>
      <c r="N7" s="5">
        <v>55.596200000000003</v>
      </c>
      <c r="O7" s="5">
        <v>55.413992899999997</v>
      </c>
      <c r="Q7" s="2">
        <v>3</v>
      </c>
      <c r="R7" s="3">
        <v>938.73066332439601</v>
      </c>
      <c r="S7" s="4">
        <v>500000</v>
      </c>
      <c r="T7" s="4">
        <v>1069</v>
      </c>
      <c r="U7" s="5">
        <v>173.1799</v>
      </c>
      <c r="V7" s="5">
        <v>172.82555939999901</v>
      </c>
      <c r="X7" s="2">
        <v>3</v>
      </c>
      <c r="Y7" s="3">
        <v>1896.9130291664801</v>
      </c>
      <c r="Z7" s="4">
        <v>1000000</v>
      </c>
      <c r="AA7" s="4">
        <v>2054</v>
      </c>
      <c r="AB7" s="5">
        <v>780.27419999999995</v>
      </c>
      <c r="AC7" s="5">
        <v>779.33895389999998</v>
      </c>
    </row>
    <row r="8" spans="3:29" x14ac:dyDescent="0.3">
      <c r="C8" s="2">
        <v>4</v>
      </c>
      <c r="D8" s="3">
        <v>100.000112183729</v>
      </c>
      <c r="E8" s="4">
        <v>100000</v>
      </c>
      <c r="F8" s="4">
        <v>222</v>
      </c>
      <c r="G8" s="5">
        <v>7.2615999999999996</v>
      </c>
      <c r="H8" s="5">
        <v>7.2066717999999996</v>
      </c>
      <c r="J8" s="2">
        <v>4</v>
      </c>
      <c r="K8" s="3">
        <v>708.40831851234702</v>
      </c>
      <c r="L8" s="4">
        <v>300000</v>
      </c>
      <c r="M8" s="4">
        <v>641</v>
      </c>
      <c r="N8" s="5">
        <v>53.500799999999998</v>
      </c>
      <c r="O8" s="5">
        <v>53.3199732</v>
      </c>
      <c r="Q8" s="2">
        <v>4</v>
      </c>
      <c r="R8" s="3">
        <v>1173.0812909307299</v>
      </c>
      <c r="S8" s="4">
        <v>500000</v>
      </c>
      <c r="T8" s="4">
        <v>1083</v>
      </c>
      <c r="U8" s="5">
        <v>170.2175</v>
      </c>
      <c r="V8" s="5">
        <v>169.8736237</v>
      </c>
      <c r="X8" s="2">
        <v>4</v>
      </c>
      <c r="Y8" s="3">
        <v>1680.5723092058399</v>
      </c>
      <c r="Z8" s="4">
        <v>1000000</v>
      </c>
      <c r="AA8" s="4">
        <v>2022</v>
      </c>
      <c r="AB8" s="5">
        <v>772.65269999999998</v>
      </c>
      <c r="AC8" s="5">
        <v>771.78071399999999</v>
      </c>
    </row>
    <row r="9" spans="3:29" x14ac:dyDescent="0.3">
      <c r="C9" s="2">
        <v>5</v>
      </c>
      <c r="D9" s="3">
        <v>365.77256125860703</v>
      </c>
      <c r="E9" s="4">
        <v>100000</v>
      </c>
      <c r="F9" s="4">
        <v>208</v>
      </c>
      <c r="G9" s="5">
        <v>6.8997999999999999</v>
      </c>
      <c r="H9" s="5">
        <v>6.8461906999999904</v>
      </c>
      <c r="J9" s="2">
        <v>5</v>
      </c>
      <c r="K9" s="3">
        <v>591.59992585824398</v>
      </c>
      <c r="L9" s="4">
        <v>300000</v>
      </c>
      <c r="M9" s="4">
        <v>654</v>
      </c>
      <c r="N9" s="5">
        <v>56.094900000000003</v>
      </c>
      <c r="O9" s="5">
        <v>55.912244299999998</v>
      </c>
      <c r="Q9" s="2">
        <v>5</v>
      </c>
      <c r="R9" s="3">
        <v>1026.76422589445</v>
      </c>
      <c r="S9" s="4">
        <v>500000</v>
      </c>
      <c r="T9" s="4">
        <v>1074</v>
      </c>
      <c r="U9" s="5">
        <v>162.38030000000001</v>
      </c>
      <c r="V9" s="5">
        <v>162.02659879999999</v>
      </c>
      <c r="X9" s="2">
        <v>5</v>
      </c>
      <c r="Y9" s="3">
        <v>1659.8647036391701</v>
      </c>
      <c r="Z9" s="4">
        <v>1000000</v>
      </c>
      <c r="AA9" s="4">
        <v>2008</v>
      </c>
      <c r="AB9" s="5">
        <v>792.7559</v>
      </c>
      <c r="AC9" s="5">
        <v>791.8460973</v>
      </c>
    </row>
    <row r="10" spans="3:29" x14ac:dyDescent="0.3">
      <c r="C10" s="2">
        <v>6</v>
      </c>
      <c r="D10" s="3">
        <v>100.000004833867</v>
      </c>
      <c r="E10" s="4">
        <v>100000</v>
      </c>
      <c r="F10" s="4">
        <v>230</v>
      </c>
      <c r="G10" s="5">
        <v>7.4329999999999998</v>
      </c>
      <c r="H10" s="5">
        <v>7.3782854999999996</v>
      </c>
      <c r="J10" s="2">
        <v>6</v>
      </c>
      <c r="K10" s="3">
        <v>778.40250718053301</v>
      </c>
      <c r="L10" s="4">
        <v>300000</v>
      </c>
      <c r="M10" s="4">
        <v>660</v>
      </c>
      <c r="N10" s="5">
        <v>55.832599999999999</v>
      </c>
      <c r="O10" s="5">
        <v>55.648274000000001</v>
      </c>
      <c r="Q10" s="2">
        <v>6</v>
      </c>
      <c r="R10" s="3">
        <v>1024.7251779594001</v>
      </c>
      <c r="S10" s="4">
        <v>500000</v>
      </c>
      <c r="T10" s="4">
        <v>1072</v>
      </c>
      <c r="U10" s="5">
        <v>161.8596</v>
      </c>
      <c r="V10" s="5">
        <v>161.51544079999999</v>
      </c>
      <c r="X10" s="2">
        <v>6</v>
      </c>
      <c r="Y10" s="3">
        <v>1548.75885549278</v>
      </c>
      <c r="Z10" s="4">
        <v>1000000</v>
      </c>
      <c r="AA10" s="4">
        <v>2012</v>
      </c>
      <c r="AB10" s="5">
        <v>769.62549999999999</v>
      </c>
      <c r="AC10" s="5">
        <v>768.73097150000001</v>
      </c>
    </row>
    <row r="11" spans="3:29" x14ac:dyDescent="0.3">
      <c r="C11" s="2">
        <v>7</v>
      </c>
      <c r="D11" s="3">
        <v>100.000000507739</v>
      </c>
      <c r="E11" s="4">
        <v>100000</v>
      </c>
      <c r="F11" s="4">
        <v>221</v>
      </c>
      <c r="G11" s="5">
        <v>7.2667000000000002</v>
      </c>
      <c r="H11" s="5">
        <v>7.2128813000000003</v>
      </c>
      <c r="J11" s="2">
        <v>7</v>
      </c>
      <c r="K11" s="3">
        <v>726.27208160210296</v>
      </c>
      <c r="L11" s="4">
        <v>300000</v>
      </c>
      <c r="M11" s="4">
        <v>637</v>
      </c>
      <c r="N11" s="5">
        <v>54.578699999999998</v>
      </c>
      <c r="O11" s="5">
        <v>54.396228299999997</v>
      </c>
      <c r="Q11" s="2">
        <v>7</v>
      </c>
      <c r="R11" s="3">
        <v>998.42915870591901</v>
      </c>
      <c r="S11" s="4">
        <v>500000</v>
      </c>
      <c r="T11" s="4">
        <v>1070</v>
      </c>
      <c r="U11" s="5">
        <v>159.209</v>
      </c>
      <c r="V11" s="5">
        <v>158.8637153</v>
      </c>
      <c r="X11" s="2">
        <v>7</v>
      </c>
      <c r="Y11" s="3">
        <v>1974.90037693765</v>
      </c>
      <c r="Z11" s="4">
        <v>1000000</v>
      </c>
      <c r="AA11" s="4">
        <v>2047</v>
      </c>
      <c r="AB11" s="5">
        <v>775.42690000000005</v>
      </c>
      <c r="AC11" s="5">
        <v>774.57349629999999</v>
      </c>
    </row>
    <row r="12" spans="3:29" x14ac:dyDescent="0.3">
      <c r="C12" s="2">
        <v>8</v>
      </c>
      <c r="D12" s="3">
        <v>355.554241833118</v>
      </c>
      <c r="E12" s="4">
        <v>100000</v>
      </c>
      <c r="F12" s="4">
        <v>218</v>
      </c>
      <c r="G12" s="5">
        <v>7.0570000000000004</v>
      </c>
      <c r="H12" s="5">
        <v>7.0028888999999896</v>
      </c>
      <c r="J12" s="2">
        <v>8</v>
      </c>
      <c r="K12" s="3">
        <v>696.56867757647001</v>
      </c>
      <c r="L12" s="4">
        <v>300000</v>
      </c>
      <c r="M12" s="4">
        <v>645</v>
      </c>
      <c r="N12" s="5">
        <v>58.090699999999998</v>
      </c>
      <c r="O12" s="5">
        <v>57.9085933</v>
      </c>
      <c r="Q12" s="2">
        <v>8</v>
      </c>
      <c r="R12" s="3">
        <v>1125.39067923532</v>
      </c>
      <c r="S12" s="4">
        <v>500000</v>
      </c>
      <c r="T12" s="4">
        <v>1044</v>
      </c>
      <c r="U12" s="5">
        <v>165.9323</v>
      </c>
      <c r="V12" s="5">
        <v>165.5850428</v>
      </c>
      <c r="X12" s="2">
        <v>8</v>
      </c>
      <c r="Y12" s="3">
        <v>1910.5451566782599</v>
      </c>
      <c r="Z12" s="4">
        <v>1000000</v>
      </c>
      <c r="AA12" s="4">
        <v>2054</v>
      </c>
      <c r="AB12" s="5">
        <v>790.39700000000005</v>
      </c>
      <c r="AC12" s="5">
        <v>789.50243139999998</v>
      </c>
    </row>
    <row r="13" spans="3:29" x14ac:dyDescent="0.3">
      <c r="C13" s="2">
        <v>9</v>
      </c>
      <c r="D13" s="3">
        <v>338.535923208442</v>
      </c>
      <c r="E13" s="4">
        <v>100000</v>
      </c>
      <c r="F13" s="4">
        <v>228</v>
      </c>
      <c r="G13" s="5">
        <v>7.0650000000000004</v>
      </c>
      <c r="H13" s="5">
        <v>7.0114441000000003</v>
      </c>
      <c r="J13" s="2">
        <v>9</v>
      </c>
      <c r="K13" s="3">
        <v>782.72995040789203</v>
      </c>
      <c r="L13" s="4">
        <v>300000</v>
      </c>
      <c r="M13" s="4">
        <v>658</v>
      </c>
      <c r="N13" s="5">
        <v>56.423400000000001</v>
      </c>
      <c r="O13" s="5">
        <v>56.239585399999903</v>
      </c>
      <c r="Q13" s="2">
        <v>9</v>
      </c>
      <c r="R13" s="3">
        <v>1079.24251718346</v>
      </c>
      <c r="S13" s="4">
        <v>500000</v>
      </c>
      <c r="T13" s="4">
        <v>1073</v>
      </c>
      <c r="U13" s="5">
        <v>166.7277</v>
      </c>
      <c r="V13" s="5">
        <v>166.37977129999999</v>
      </c>
      <c r="X13" s="2">
        <v>9</v>
      </c>
      <c r="Y13" s="3">
        <v>1611.30901875991</v>
      </c>
      <c r="Z13" s="4">
        <v>1000000</v>
      </c>
      <c r="AA13" s="4">
        <v>2054</v>
      </c>
      <c r="AB13" s="5">
        <v>774.73559999999998</v>
      </c>
      <c r="AC13" s="5">
        <v>773.83266749999996</v>
      </c>
    </row>
    <row r="14" spans="3:29" x14ac:dyDescent="0.3">
      <c r="C14" s="2">
        <v>10</v>
      </c>
      <c r="D14" s="3">
        <v>100.000000663626</v>
      </c>
      <c r="E14" s="4">
        <v>100000</v>
      </c>
      <c r="F14" s="4">
        <v>219</v>
      </c>
      <c r="G14" s="5">
        <v>6.9736000000000002</v>
      </c>
      <c r="H14" s="5">
        <v>6.9207435999999998</v>
      </c>
      <c r="J14" s="2">
        <v>10</v>
      </c>
      <c r="K14" s="3">
        <v>531.96253181328302</v>
      </c>
      <c r="L14" s="4">
        <v>300000</v>
      </c>
      <c r="M14" s="4">
        <v>658</v>
      </c>
      <c r="N14" s="5">
        <v>59.094999999999999</v>
      </c>
      <c r="O14" s="5">
        <v>58.910948300000001</v>
      </c>
      <c r="Q14" s="2">
        <v>10</v>
      </c>
      <c r="R14" s="3">
        <v>979.18943085599699</v>
      </c>
      <c r="S14" s="4">
        <v>500000</v>
      </c>
      <c r="T14" s="4">
        <v>1047</v>
      </c>
      <c r="U14" s="5">
        <v>158.74459999999999</v>
      </c>
      <c r="V14" s="5">
        <v>158.4082282</v>
      </c>
      <c r="X14" s="2">
        <v>10</v>
      </c>
      <c r="Y14" s="3">
        <v>2003.11613895184</v>
      </c>
      <c r="Z14" s="4">
        <v>1000000</v>
      </c>
      <c r="AA14" s="4">
        <v>2032</v>
      </c>
      <c r="AB14" s="5">
        <v>777.0607</v>
      </c>
      <c r="AC14" s="5">
        <v>776.21749669999997</v>
      </c>
    </row>
    <row r="15" spans="3:29" x14ac:dyDescent="0.3">
      <c r="C15" s="2">
        <v>11</v>
      </c>
      <c r="D15" s="3">
        <v>100.0000393791</v>
      </c>
      <c r="E15" s="4">
        <v>100000</v>
      </c>
      <c r="F15" s="4">
        <v>230</v>
      </c>
      <c r="G15" s="5">
        <v>7.4641999999999999</v>
      </c>
      <c r="H15" s="5">
        <v>7.4083524000000001</v>
      </c>
      <c r="J15" s="2">
        <v>11</v>
      </c>
      <c r="K15" s="3">
        <v>599.54355357317399</v>
      </c>
      <c r="L15" s="4">
        <v>300000</v>
      </c>
      <c r="M15" s="4">
        <v>654</v>
      </c>
      <c r="N15" s="5">
        <v>59.149500000000003</v>
      </c>
      <c r="O15" s="5">
        <v>58.965740099999998</v>
      </c>
      <c r="Q15" s="2">
        <v>11</v>
      </c>
      <c r="R15" s="3">
        <v>1041.96847426002</v>
      </c>
      <c r="S15" s="4">
        <v>500000</v>
      </c>
      <c r="T15" s="4">
        <v>1065</v>
      </c>
      <c r="U15" s="5">
        <v>168.23990000000001</v>
      </c>
      <c r="V15" s="5">
        <v>167.89977160000001</v>
      </c>
      <c r="X15" s="2">
        <v>11</v>
      </c>
      <c r="Y15" s="3">
        <v>1706.39380512298</v>
      </c>
      <c r="Z15" s="4">
        <v>1000000</v>
      </c>
      <c r="AA15" s="4">
        <v>2037</v>
      </c>
      <c r="AB15" s="5">
        <v>766.7645</v>
      </c>
      <c r="AC15" s="5">
        <v>765.90824659999998</v>
      </c>
    </row>
    <row r="16" spans="3:29" x14ac:dyDescent="0.3">
      <c r="C16" s="2">
        <v>12</v>
      </c>
      <c r="D16" s="3">
        <v>100.00002817682</v>
      </c>
      <c r="E16" s="4">
        <v>100000</v>
      </c>
      <c r="F16" s="4">
        <v>215</v>
      </c>
      <c r="G16" s="5">
        <v>6.9657</v>
      </c>
      <c r="H16" s="5">
        <v>6.9128442999999997</v>
      </c>
      <c r="J16" s="2">
        <v>12</v>
      </c>
      <c r="K16" s="3">
        <v>574.73581549154903</v>
      </c>
      <c r="L16" s="4">
        <v>300000</v>
      </c>
      <c r="M16" s="4">
        <v>655</v>
      </c>
      <c r="N16" s="5">
        <v>55.073300000000003</v>
      </c>
      <c r="O16" s="5">
        <v>54.8894637</v>
      </c>
      <c r="Q16" s="2">
        <v>12</v>
      </c>
      <c r="R16" s="3">
        <v>940.25282553776594</v>
      </c>
      <c r="S16" s="4">
        <v>500000</v>
      </c>
      <c r="T16" s="4">
        <v>1065</v>
      </c>
      <c r="U16" s="5">
        <v>161.04259999999999</v>
      </c>
      <c r="V16" s="5">
        <v>160.70280789999899</v>
      </c>
      <c r="X16" s="2">
        <v>12</v>
      </c>
      <c r="Y16" s="3">
        <v>1470.4738451640101</v>
      </c>
      <c r="Z16" s="4">
        <v>1000000</v>
      </c>
      <c r="AA16" s="4">
        <v>2030</v>
      </c>
      <c r="AB16" s="5">
        <v>757.87019999999995</v>
      </c>
      <c r="AC16" s="5">
        <v>756.99948340000003</v>
      </c>
    </row>
    <row r="17" spans="3:29" x14ac:dyDescent="0.3">
      <c r="C17" s="2">
        <v>13</v>
      </c>
      <c r="D17" s="3">
        <v>100.00000032998</v>
      </c>
      <c r="E17" s="4">
        <v>100000</v>
      </c>
      <c r="F17" s="4">
        <v>214</v>
      </c>
      <c r="G17" s="5">
        <v>6.9348000000000001</v>
      </c>
      <c r="H17" s="5">
        <v>6.8809037000000002</v>
      </c>
      <c r="J17" s="2">
        <v>13</v>
      </c>
      <c r="K17" s="3">
        <v>810.37593883813895</v>
      </c>
      <c r="L17" s="4">
        <v>300000</v>
      </c>
      <c r="M17" s="4">
        <v>644</v>
      </c>
      <c r="N17" s="5">
        <v>54.792000000000002</v>
      </c>
      <c r="O17" s="5">
        <v>54.6104634</v>
      </c>
      <c r="Q17" s="2">
        <v>13</v>
      </c>
      <c r="R17" s="3">
        <v>1070.5883122089199</v>
      </c>
      <c r="S17" s="4">
        <v>500000</v>
      </c>
      <c r="T17" s="4">
        <v>1066</v>
      </c>
      <c r="U17" s="5">
        <v>163.6052</v>
      </c>
      <c r="V17" s="5">
        <v>163.2638293</v>
      </c>
      <c r="X17" s="2">
        <v>13</v>
      </c>
      <c r="Y17" s="3">
        <v>1655.63068197597</v>
      </c>
      <c r="Z17" s="4">
        <v>1000000</v>
      </c>
      <c r="AA17" s="4">
        <v>2039</v>
      </c>
      <c r="AB17" s="5">
        <v>779.61270000000002</v>
      </c>
      <c r="AC17" s="5">
        <v>778.73636859999999</v>
      </c>
    </row>
    <row r="18" spans="3:29" x14ac:dyDescent="0.3">
      <c r="C18" s="2">
        <v>14</v>
      </c>
      <c r="D18" s="3">
        <v>351.31970652210498</v>
      </c>
      <c r="E18" s="4">
        <v>100000</v>
      </c>
      <c r="F18" s="4">
        <v>221</v>
      </c>
      <c r="G18" s="5">
        <v>7.0728999999999997</v>
      </c>
      <c r="H18" s="5">
        <v>7.0196124999999903</v>
      </c>
      <c r="J18" s="2">
        <v>14</v>
      </c>
      <c r="K18" s="3">
        <v>611.52408971339503</v>
      </c>
      <c r="L18" s="4">
        <v>300000</v>
      </c>
      <c r="M18" s="4">
        <v>666</v>
      </c>
      <c r="N18" s="5">
        <v>58.415199999999999</v>
      </c>
      <c r="O18" s="5">
        <v>58.231204300000002</v>
      </c>
      <c r="Q18" s="2">
        <v>14</v>
      </c>
      <c r="R18" s="3">
        <v>1074.40992132107</v>
      </c>
      <c r="S18" s="4">
        <v>500000</v>
      </c>
      <c r="T18" s="4">
        <v>1051</v>
      </c>
      <c r="U18" s="5">
        <v>162.6336</v>
      </c>
      <c r="V18" s="5">
        <v>162.29367859999999</v>
      </c>
      <c r="X18" s="2">
        <v>14</v>
      </c>
      <c r="Y18" s="3">
        <v>1796.05270500043</v>
      </c>
      <c r="Z18" s="4">
        <v>1000000</v>
      </c>
      <c r="AA18" s="4">
        <v>2028</v>
      </c>
      <c r="AB18" s="5">
        <v>791.82190000000003</v>
      </c>
      <c r="AC18" s="5">
        <v>790.97593959999995</v>
      </c>
    </row>
    <row r="19" spans="3:29" x14ac:dyDescent="0.3">
      <c r="C19" s="2">
        <v>15</v>
      </c>
      <c r="D19" s="3">
        <v>100.00000085114</v>
      </c>
      <c r="E19" s="4">
        <v>100000</v>
      </c>
      <c r="F19" s="4">
        <v>212</v>
      </c>
      <c r="G19" s="5">
        <v>6.9893000000000001</v>
      </c>
      <c r="H19" s="5">
        <v>6.9361007999999904</v>
      </c>
      <c r="J19" s="2">
        <v>15</v>
      </c>
      <c r="K19" s="3">
        <v>890.716790719193</v>
      </c>
      <c r="L19" s="4">
        <v>300000</v>
      </c>
      <c r="M19" s="4">
        <v>651</v>
      </c>
      <c r="N19" s="5">
        <v>56.714799999999997</v>
      </c>
      <c r="O19" s="5">
        <v>56.535163499999904</v>
      </c>
      <c r="Q19" s="2">
        <v>15</v>
      </c>
      <c r="R19" s="3">
        <v>1059.70359492801</v>
      </c>
      <c r="S19" s="4">
        <v>500000</v>
      </c>
      <c r="T19" s="4">
        <v>1053</v>
      </c>
      <c r="U19" s="5">
        <v>164.85599999999999</v>
      </c>
      <c r="V19" s="5">
        <v>164.51220869999901</v>
      </c>
      <c r="X19" s="2">
        <v>15</v>
      </c>
      <c r="Y19" s="3">
        <v>1912.8359106637199</v>
      </c>
      <c r="Z19" s="4">
        <v>1000000</v>
      </c>
      <c r="AA19" s="4">
        <v>2038</v>
      </c>
      <c r="AB19" s="5">
        <v>779.50890000000004</v>
      </c>
      <c r="AC19" s="5">
        <v>778.64363969999897</v>
      </c>
    </row>
    <row r="20" spans="3:29" x14ac:dyDescent="0.3">
      <c r="C20" s="2">
        <v>16</v>
      </c>
      <c r="D20" s="3">
        <v>100.000036916555</v>
      </c>
      <c r="E20" s="4">
        <v>100000</v>
      </c>
      <c r="F20" s="4">
        <v>212</v>
      </c>
      <c r="G20" s="5">
        <v>6.9988000000000001</v>
      </c>
      <c r="H20" s="5">
        <v>6.9464964</v>
      </c>
      <c r="J20" s="2">
        <v>16</v>
      </c>
      <c r="K20" s="3">
        <v>676.43598748302895</v>
      </c>
      <c r="L20" s="4">
        <v>300000</v>
      </c>
      <c r="M20" s="4">
        <v>660</v>
      </c>
      <c r="N20" s="5">
        <v>57.434199999999997</v>
      </c>
      <c r="O20" s="5">
        <v>57.250164399999903</v>
      </c>
      <c r="Q20" s="2">
        <v>16</v>
      </c>
      <c r="R20" s="3">
        <v>1050.8737570144899</v>
      </c>
      <c r="S20" s="4">
        <v>500000</v>
      </c>
      <c r="T20" s="4">
        <v>1076</v>
      </c>
      <c r="U20" s="5">
        <v>166.69739999999999</v>
      </c>
      <c r="V20" s="5">
        <v>166.35548309999999</v>
      </c>
      <c r="X20" s="2">
        <v>16</v>
      </c>
      <c r="Y20" s="3">
        <v>1848.86218157494</v>
      </c>
      <c r="Z20" s="4">
        <v>1000000</v>
      </c>
      <c r="AA20" s="4">
        <v>2034</v>
      </c>
      <c r="AB20" s="5">
        <v>792.09320000000002</v>
      </c>
      <c r="AC20" s="5">
        <v>791.20285349999995</v>
      </c>
    </row>
    <row r="21" spans="3:29" x14ac:dyDescent="0.3">
      <c r="C21" s="2">
        <v>17</v>
      </c>
      <c r="D21" s="3">
        <v>100.00000533863999</v>
      </c>
      <c r="E21" s="4">
        <v>100000</v>
      </c>
      <c r="F21" s="4">
        <v>209</v>
      </c>
      <c r="G21" s="5">
        <v>6.8093000000000004</v>
      </c>
      <c r="H21" s="5">
        <v>6.7561850999999997</v>
      </c>
      <c r="J21" s="2">
        <v>17</v>
      </c>
      <c r="K21" s="3">
        <v>633.50089040932505</v>
      </c>
      <c r="L21" s="4">
        <v>300000</v>
      </c>
      <c r="M21" s="4">
        <v>633</v>
      </c>
      <c r="N21" s="5">
        <v>55.670999999999999</v>
      </c>
      <c r="O21" s="5">
        <v>55.488452000000002</v>
      </c>
      <c r="Q21" s="2">
        <v>17</v>
      </c>
      <c r="R21" s="3">
        <v>1256.79836464805</v>
      </c>
      <c r="S21" s="4">
        <v>500000</v>
      </c>
      <c r="T21" s="4">
        <v>1064</v>
      </c>
      <c r="U21" s="5">
        <v>167.9102</v>
      </c>
      <c r="V21" s="5">
        <v>167.57062189999999</v>
      </c>
      <c r="X21" s="2">
        <v>17</v>
      </c>
      <c r="Y21" s="3">
        <v>2008.6439705351199</v>
      </c>
      <c r="Z21" s="4">
        <v>1000000</v>
      </c>
      <c r="AA21" s="4">
        <v>2019</v>
      </c>
      <c r="AB21" s="5">
        <v>768.96969999999999</v>
      </c>
      <c r="AC21" s="5">
        <v>768.10556429999895</v>
      </c>
    </row>
    <row r="22" spans="3:29" x14ac:dyDescent="0.3">
      <c r="C22" s="2">
        <v>18</v>
      </c>
      <c r="D22" s="3">
        <v>100.088945685349</v>
      </c>
      <c r="E22" s="4">
        <v>100000</v>
      </c>
      <c r="F22" s="4">
        <v>221</v>
      </c>
      <c r="G22" s="5">
        <v>7.2622999999999998</v>
      </c>
      <c r="H22" s="5">
        <v>7.2085062000000004</v>
      </c>
      <c r="J22" s="2">
        <v>18</v>
      </c>
      <c r="K22" s="3">
        <v>610.60490802982997</v>
      </c>
      <c r="L22" s="4">
        <v>300000</v>
      </c>
      <c r="M22" s="4">
        <v>653</v>
      </c>
      <c r="N22" s="5">
        <v>56.0261</v>
      </c>
      <c r="O22" s="5">
        <v>55.8434527</v>
      </c>
      <c r="Q22" s="2">
        <v>18</v>
      </c>
      <c r="R22" s="3">
        <v>1211.5675435022899</v>
      </c>
      <c r="S22" s="4">
        <v>500000</v>
      </c>
      <c r="T22" s="4">
        <v>1064</v>
      </c>
      <c r="U22" s="5">
        <v>165.2988</v>
      </c>
      <c r="V22" s="5">
        <v>164.95360819999999</v>
      </c>
      <c r="X22" s="2">
        <v>18</v>
      </c>
      <c r="Y22" s="3">
        <v>1836.8102654719801</v>
      </c>
      <c r="Z22" s="4">
        <v>1000000</v>
      </c>
      <c r="AA22" s="4">
        <v>2014</v>
      </c>
      <c r="AB22" s="5">
        <v>777.88149999999996</v>
      </c>
      <c r="AC22" s="5">
        <v>776.97648300000003</v>
      </c>
    </row>
    <row r="23" spans="3:29" x14ac:dyDescent="0.3">
      <c r="C23" s="2">
        <v>19</v>
      </c>
      <c r="D23" s="3">
        <v>100.00273002024799</v>
      </c>
      <c r="E23" s="4">
        <v>100000</v>
      </c>
      <c r="F23" s="4">
        <v>222</v>
      </c>
      <c r="G23" s="5">
        <v>7.0711000000000004</v>
      </c>
      <c r="H23" s="5">
        <v>7.0178920999999903</v>
      </c>
      <c r="J23" s="2">
        <v>19</v>
      </c>
      <c r="K23" s="3">
        <v>721.06630792921203</v>
      </c>
      <c r="L23" s="4">
        <v>300000</v>
      </c>
      <c r="M23" s="4">
        <v>649</v>
      </c>
      <c r="N23" s="5">
        <v>56.765900000000002</v>
      </c>
      <c r="O23" s="5">
        <v>56.582916400000002</v>
      </c>
      <c r="Q23" s="2">
        <v>19</v>
      </c>
      <c r="R23" s="3">
        <v>1025.1497918549001</v>
      </c>
      <c r="S23" s="4">
        <v>500000</v>
      </c>
      <c r="T23" s="4">
        <v>1088</v>
      </c>
      <c r="U23" s="5">
        <v>166.9401</v>
      </c>
      <c r="V23" s="5">
        <v>166.5909834</v>
      </c>
      <c r="X23" s="2">
        <v>19</v>
      </c>
      <c r="Y23" s="3">
        <v>1839.0958213074</v>
      </c>
      <c r="Z23" s="4">
        <v>1000000</v>
      </c>
      <c r="AA23" s="4">
        <v>2044</v>
      </c>
      <c r="AB23" s="5">
        <v>777.33519999999999</v>
      </c>
      <c r="AC23" s="5">
        <v>776.44589169999995</v>
      </c>
    </row>
    <row r="24" spans="3:29" x14ac:dyDescent="0.3">
      <c r="C24" s="2">
        <v>20</v>
      </c>
      <c r="D24" s="3">
        <v>333.47722290751602</v>
      </c>
      <c r="E24" s="4">
        <v>100000</v>
      </c>
      <c r="F24" s="4">
        <v>225</v>
      </c>
      <c r="G24" s="5">
        <v>7.0900999999999996</v>
      </c>
      <c r="H24" s="5">
        <v>7.0368763000000003</v>
      </c>
      <c r="J24" s="2">
        <v>20</v>
      </c>
      <c r="K24" s="3">
        <v>679.13622138467599</v>
      </c>
      <c r="L24" s="4">
        <v>300000</v>
      </c>
      <c r="M24" s="4">
        <v>654</v>
      </c>
      <c r="N24" s="5">
        <v>54.469099999999997</v>
      </c>
      <c r="O24" s="5">
        <v>54.286108200000001</v>
      </c>
      <c r="Q24" s="2">
        <v>20</v>
      </c>
      <c r="R24" s="3">
        <v>1141.2010742816601</v>
      </c>
      <c r="S24" s="4">
        <v>500000</v>
      </c>
      <c r="T24" s="4">
        <v>1057</v>
      </c>
      <c r="U24" s="5">
        <v>162.9545</v>
      </c>
      <c r="V24" s="5">
        <v>162.61525499999999</v>
      </c>
      <c r="X24" s="2">
        <v>20</v>
      </c>
      <c r="Y24" s="3">
        <v>1795.68622806895</v>
      </c>
      <c r="Z24" s="4">
        <v>1000000</v>
      </c>
      <c r="AA24" s="4">
        <v>2027</v>
      </c>
      <c r="AB24" s="5">
        <v>770.57140000000004</v>
      </c>
      <c r="AC24" s="5">
        <v>769.73274459999902</v>
      </c>
    </row>
    <row r="25" spans="3:29" x14ac:dyDescent="0.3">
      <c r="C25" s="2">
        <v>21</v>
      </c>
      <c r="D25" s="3">
        <v>100.000000156477</v>
      </c>
      <c r="E25" s="4">
        <v>100000</v>
      </c>
      <c r="F25" s="4">
        <v>220</v>
      </c>
      <c r="G25" s="5">
        <v>7.1798999999999999</v>
      </c>
      <c r="H25" s="5">
        <v>7.1264316999999897</v>
      </c>
      <c r="J25" s="2">
        <v>21</v>
      </c>
      <c r="K25" s="3">
        <v>657.77852488159601</v>
      </c>
      <c r="L25" s="4">
        <v>300000</v>
      </c>
      <c r="M25" s="4">
        <v>650</v>
      </c>
      <c r="N25" s="5">
        <v>57.235599999999998</v>
      </c>
      <c r="O25" s="5">
        <v>57.0502647</v>
      </c>
      <c r="Q25" s="2">
        <v>21</v>
      </c>
      <c r="R25" s="3">
        <v>1084.0232555355799</v>
      </c>
      <c r="S25" s="4">
        <v>500000</v>
      </c>
      <c r="T25" s="4">
        <v>1056</v>
      </c>
      <c r="U25" s="5">
        <v>166.3502</v>
      </c>
      <c r="V25" s="5">
        <v>166.00589239999999</v>
      </c>
      <c r="X25" s="2">
        <v>21</v>
      </c>
      <c r="Y25" s="3">
        <v>2014.94158489147</v>
      </c>
      <c r="Z25" s="4">
        <v>1000000</v>
      </c>
      <c r="AA25" s="4">
        <v>2041</v>
      </c>
      <c r="AB25" s="5">
        <v>784.50800000000004</v>
      </c>
      <c r="AC25" s="5">
        <v>783.65078940000001</v>
      </c>
    </row>
    <row r="26" spans="3:29" x14ac:dyDescent="0.3">
      <c r="C26" s="2">
        <v>22</v>
      </c>
      <c r="D26" s="3">
        <v>100.45142178826499</v>
      </c>
      <c r="E26" s="4">
        <v>100000</v>
      </c>
      <c r="F26" s="4">
        <v>217</v>
      </c>
      <c r="G26" s="5">
        <v>7.2012</v>
      </c>
      <c r="H26" s="5">
        <v>7.1464515000000004</v>
      </c>
      <c r="J26" s="2">
        <v>22</v>
      </c>
      <c r="K26" s="3">
        <v>648.07957136764105</v>
      </c>
      <c r="L26" s="4">
        <v>300000</v>
      </c>
      <c r="M26" s="4">
        <v>646</v>
      </c>
      <c r="N26" s="5">
        <v>57.099899999999998</v>
      </c>
      <c r="O26" s="5">
        <v>56.915285300000001</v>
      </c>
      <c r="Q26" s="2">
        <v>22</v>
      </c>
      <c r="R26" s="3">
        <v>1019.17839930097</v>
      </c>
      <c r="S26" s="4">
        <v>500000</v>
      </c>
      <c r="T26" s="4">
        <v>1054</v>
      </c>
      <c r="U26" s="5">
        <v>162.88560000000001</v>
      </c>
      <c r="V26" s="5">
        <v>162.5429776</v>
      </c>
      <c r="X26" s="2">
        <v>22</v>
      </c>
      <c r="Y26" s="3">
        <v>1662.9872006931901</v>
      </c>
      <c r="Z26" s="4">
        <v>1000000</v>
      </c>
      <c r="AA26" s="4">
        <v>2032</v>
      </c>
      <c r="AB26" s="5">
        <v>775.19680000000005</v>
      </c>
      <c r="AC26" s="5">
        <v>774.32384760000002</v>
      </c>
    </row>
    <row r="27" spans="3:29" x14ac:dyDescent="0.3">
      <c r="C27" s="2">
        <v>23</v>
      </c>
      <c r="D27" s="3">
        <v>100.00000016128</v>
      </c>
      <c r="E27" s="4">
        <v>100000</v>
      </c>
      <c r="F27" s="4">
        <v>220</v>
      </c>
      <c r="G27" s="5">
        <v>7.6835000000000004</v>
      </c>
      <c r="H27" s="5">
        <v>7.6277428999999897</v>
      </c>
      <c r="J27" s="2">
        <v>23</v>
      </c>
      <c r="K27" s="3">
        <v>701.61452867187302</v>
      </c>
      <c r="L27" s="4">
        <v>300000</v>
      </c>
      <c r="M27" s="4">
        <v>652</v>
      </c>
      <c r="N27" s="5">
        <v>56.4343</v>
      </c>
      <c r="O27" s="5">
        <v>56.254117299999997</v>
      </c>
      <c r="Q27" s="2">
        <v>23</v>
      </c>
      <c r="R27" s="3">
        <v>1059.1636387102001</v>
      </c>
      <c r="S27" s="4">
        <v>500000</v>
      </c>
      <c r="T27" s="4">
        <v>1080</v>
      </c>
      <c r="U27" s="5">
        <v>165.7321</v>
      </c>
      <c r="V27" s="5">
        <v>165.38876779999899</v>
      </c>
      <c r="X27" s="2">
        <v>23</v>
      </c>
      <c r="Y27" s="3">
        <v>1925.8813816428899</v>
      </c>
      <c r="Z27" s="4">
        <v>1000000</v>
      </c>
      <c r="AA27" s="4">
        <v>2014</v>
      </c>
      <c r="AB27" s="5">
        <v>802.75360000000001</v>
      </c>
      <c r="AC27" s="5">
        <v>801.84656599999903</v>
      </c>
    </row>
    <row r="28" spans="3:29" x14ac:dyDescent="0.3">
      <c r="C28" s="2">
        <v>24</v>
      </c>
      <c r="D28" s="3">
        <v>365.715875017352</v>
      </c>
      <c r="E28" s="4">
        <v>100000</v>
      </c>
      <c r="F28" s="4">
        <v>222</v>
      </c>
      <c r="G28" s="5">
        <v>7.4104000000000001</v>
      </c>
      <c r="H28" s="5">
        <v>7.3512808999999999</v>
      </c>
      <c r="J28" s="2">
        <v>24</v>
      </c>
      <c r="K28" s="3">
        <v>715.92932624879802</v>
      </c>
      <c r="L28" s="4">
        <v>300000</v>
      </c>
      <c r="M28" s="4">
        <v>646</v>
      </c>
      <c r="N28" s="5">
        <v>53.773299999999999</v>
      </c>
      <c r="O28" s="5">
        <v>53.588618999999902</v>
      </c>
      <c r="Q28" s="2">
        <v>24</v>
      </c>
      <c r="R28" s="3">
        <v>1153.9649799798999</v>
      </c>
      <c r="S28" s="4">
        <v>500000</v>
      </c>
      <c r="T28" s="4">
        <v>1071</v>
      </c>
      <c r="U28" s="5">
        <v>165.49080000000001</v>
      </c>
      <c r="V28" s="5">
        <v>165.15331279999899</v>
      </c>
      <c r="X28" s="2">
        <v>24</v>
      </c>
      <c r="Y28" s="3">
        <v>1582.38889521994</v>
      </c>
      <c r="Z28" s="4">
        <v>1000000</v>
      </c>
      <c r="AA28" s="4">
        <v>2025</v>
      </c>
      <c r="AB28" s="5">
        <v>768.61490000000003</v>
      </c>
      <c r="AC28" s="5">
        <v>767.74715159999903</v>
      </c>
    </row>
    <row r="29" spans="3:29" x14ac:dyDescent="0.3">
      <c r="C29" s="2">
        <v>25</v>
      </c>
      <c r="D29" s="3">
        <v>100.00001957635401</v>
      </c>
      <c r="E29" s="4">
        <v>100000</v>
      </c>
      <c r="F29" s="4">
        <v>225</v>
      </c>
      <c r="G29" s="5">
        <v>7.7451999999999996</v>
      </c>
      <c r="H29" s="5">
        <v>7.6866867000000001</v>
      </c>
      <c r="J29" s="2">
        <v>25</v>
      </c>
      <c r="K29" s="3">
        <v>638.60098208221302</v>
      </c>
      <c r="L29" s="4">
        <v>300000</v>
      </c>
      <c r="M29" s="4">
        <v>644</v>
      </c>
      <c r="N29" s="5">
        <v>56.825299999999999</v>
      </c>
      <c r="O29" s="5">
        <v>56.643004900000001</v>
      </c>
      <c r="Q29" s="2">
        <v>25</v>
      </c>
      <c r="R29" s="3">
        <v>1153.9111171116199</v>
      </c>
      <c r="S29" s="4">
        <v>500000</v>
      </c>
      <c r="T29" s="4">
        <v>1045</v>
      </c>
      <c r="U29" s="5">
        <v>161.1</v>
      </c>
      <c r="V29" s="5">
        <v>160.7538347</v>
      </c>
      <c r="X29" s="2">
        <v>25</v>
      </c>
      <c r="Y29" s="3">
        <v>2021.1884571487799</v>
      </c>
      <c r="Z29" s="4">
        <v>1000000</v>
      </c>
      <c r="AA29" s="4">
        <v>2042</v>
      </c>
      <c r="AB29" s="5">
        <v>794.08870000000002</v>
      </c>
      <c r="AC29" s="5">
        <v>793.223659</v>
      </c>
    </row>
    <row r="30" spans="3:29" x14ac:dyDescent="0.3">
      <c r="C30" s="2">
        <v>26</v>
      </c>
      <c r="D30" s="3">
        <v>109.727692729867</v>
      </c>
      <c r="E30" s="4">
        <v>100000</v>
      </c>
      <c r="F30" s="4">
        <v>225</v>
      </c>
      <c r="G30" s="5">
        <v>7.6083999999999996</v>
      </c>
      <c r="H30" s="5">
        <v>7.5505342999999998</v>
      </c>
      <c r="J30" s="2">
        <v>26</v>
      </c>
      <c r="K30" s="3">
        <v>782.46674867260106</v>
      </c>
      <c r="L30" s="4">
        <v>300000</v>
      </c>
      <c r="M30" s="4">
        <v>663</v>
      </c>
      <c r="N30" s="5">
        <v>55.310400000000001</v>
      </c>
      <c r="O30" s="5">
        <v>55.129935600000003</v>
      </c>
      <c r="Q30" s="2">
        <v>26</v>
      </c>
      <c r="R30" s="3">
        <v>944.49783821909705</v>
      </c>
      <c r="S30" s="4">
        <v>500000</v>
      </c>
      <c r="T30" s="4">
        <v>1071</v>
      </c>
      <c r="U30" s="5">
        <v>166.24029999999999</v>
      </c>
      <c r="V30" s="5">
        <v>165.9019577</v>
      </c>
      <c r="X30" s="2">
        <v>26</v>
      </c>
      <c r="Y30" s="3">
        <v>1440.4671491193999</v>
      </c>
      <c r="Z30" s="4">
        <v>1000000</v>
      </c>
      <c r="AA30" s="4">
        <v>2032</v>
      </c>
      <c r="AB30" s="5">
        <v>773.50660000000005</v>
      </c>
      <c r="AC30" s="5">
        <v>772.61710519999997</v>
      </c>
    </row>
    <row r="31" spans="3:29" x14ac:dyDescent="0.3">
      <c r="C31" s="2">
        <v>27</v>
      </c>
      <c r="D31" s="3">
        <v>100.000001395529</v>
      </c>
      <c r="E31" s="4">
        <v>100000</v>
      </c>
      <c r="F31" s="4">
        <v>235</v>
      </c>
      <c r="G31" s="5">
        <v>7.8361000000000001</v>
      </c>
      <c r="H31" s="5">
        <v>7.7771178999999897</v>
      </c>
      <c r="J31" s="2">
        <v>27</v>
      </c>
      <c r="K31" s="3">
        <v>697.324266337484</v>
      </c>
      <c r="L31" s="4">
        <v>300000</v>
      </c>
      <c r="M31" s="4">
        <v>648</v>
      </c>
      <c r="N31" s="5">
        <v>55.515000000000001</v>
      </c>
      <c r="O31" s="5">
        <v>55.333683099999902</v>
      </c>
      <c r="Q31" s="2">
        <v>27</v>
      </c>
      <c r="R31" s="3">
        <v>986.64535012194301</v>
      </c>
      <c r="S31" s="4">
        <v>500000</v>
      </c>
      <c r="T31" s="4">
        <v>1070</v>
      </c>
      <c r="U31" s="5">
        <v>164.83359999999999</v>
      </c>
      <c r="V31" s="5">
        <v>164.48832569999999</v>
      </c>
      <c r="X31" s="2">
        <v>27</v>
      </c>
      <c r="Y31" s="3">
        <v>2113.0309070421999</v>
      </c>
      <c r="Z31" s="4">
        <v>1000000</v>
      </c>
      <c r="AA31" s="4">
        <v>2021</v>
      </c>
      <c r="AB31" s="5">
        <v>778.48739999999998</v>
      </c>
      <c r="AC31" s="5">
        <v>777.60037399999999</v>
      </c>
    </row>
    <row r="32" spans="3:29" x14ac:dyDescent="0.3">
      <c r="C32" s="2">
        <v>28</v>
      </c>
      <c r="D32" s="3">
        <v>353.76735540303702</v>
      </c>
      <c r="E32" s="4">
        <v>100000</v>
      </c>
      <c r="F32" s="4">
        <v>214</v>
      </c>
      <c r="G32" s="5">
        <v>7.4267000000000003</v>
      </c>
      <c r="H32" s="5">
        <v>7.3688146999999997</v>
      </c>
      <c r="J32" s="2">
        <v>28</v>
      </c>
      <c r="K32" s="3">
        <v>606.44592425473695</v>
      </c>
      <c r="L32" s="4">
        <v>300000</v>
      </c>
      <c r="M32" s="4">
        <v>643</v>
      </c>
      <c r="N32" s="5">
        <v>55.225999999999999</v>
      </c>
      <c r="O32" s="5">
        <v>55.044231400000001</v>
      </c>
      <c r="Q32" s="2">
        <v>28</v>
      </c>
      <c r="R32" s="3">
        <v>956.86312015393196</v>
      </c>
      <c r="S32" s="4">
        <v>500000</v>
      </c>
      <c r="T32" s="4">
        <v>1066</v>
      </c>
      <c r="U32" s="5">
        <v>165.9288</v>
      </c>
      <c r="V32" s="5">
        <v>165.5886649</v>
      </c>
      <c r="X32" s="2">
        <v>28</v>
      </c>
      <c r="Y32" s="3">
        <v>1655.9236688639</v>
      </c>
      <c r="Z32" s="4">
        <v>1000000</v>
      </c>
      <c r="AA32" s="4">
        <v>2017</v>
      </c>
      <c r="AB32" s="5">
        <v>768.76199999999994</v>
      </c>
      <c r="AC32" s="5">
        <v>767.89135820000001</v>
      </c>
    </row>
    <row r="33" spans="3:29" x14ac:dyDescent="0.3">
      <c r="C33" s="2">
        <v>29</v>
      </c>
      <c r="D33" s="3">
        <v>100.00002882454601</v>
      </c>
      <c r="E33" s="4">
        <v>100000</v>
      </c>
      <c r="F33" s="4">
        <v>222</v>
      </c>
      <c r="G33" s="5">
        <v>7.7294999999999998</v>
      </c>
      <c r="H33" s="5">
        <v>7.6715632999999999</v>
      </c>
      <c r="J33" s="2">
        <v>29</v>
      </c>
      <c r="K33" s="3">
        <v>609.37957008864998</v>
      </c>
      <c r="L33" s="4">
        <v>300000</v>
      </c>
      <c r="M33" s="4">
        <v>655</v>
      </c>
      <c r="N33" s="5">
        <v>55.665399999999998</v>
      </c>
      <c r="O33" s="5">
        <v>55.4845732</v>
      </c>
      <c r="Q33" s="2">
        <v>29</v>
      </c>
      <c r="R33" s="3">
        <v>1108.0996148637801</v>
      </c>
      <c r="S33" s="4">
        <v>500000</v>
      </c>
      <c r="T33" s="4">
        <v>1075</v>
      </c>
      <c r="U33" s="5">
        <v>166.3159</v>
      </c>
      <c r="V33" s="5">
        <v>165.9778661</v>
      </c>
      <c r="X33" s="2">
        <v>29</v>
      </c>
      <c r="Y33" s="3">
        <v>1812.09464078719</v>
      </c>
      <c r="Z33" s="4">
        <v>1000000</v>
      </c>
      <c r="AA33" s="4">
        <v>2044</v>
      </c>
      <c r="AB33" s="5">
        <v>795.65679999999998</v>
      </c>
      <c r="AC33" s="5">
        <v>794.80098439999995</v>
      </c>
    </row>
    <row r="34" spans="3:29" x14ac:dyDescent="0.3">
      <c r="C34" s="2">
        <v>30</v>
      </c>
      <c r="D34" s="3">
        <v>100.224238972351</v>
      </c>
      <c r="E34" s="4">
        <v>100000</v>
      </c>
      <c r="F34" s="4">
        <v>222</v>
      </c>
      <c r="G34" s="5">
        <v>7.7587000000000002</v>
      </c>
      <c r="H34" s="5">
        <v>7.6999081999999897</v>
      </c>
      <c r="J34" s="2">
        <v>30</v>
      </c>
      <c r="K34" s="3">
        <v>619.232001997878</v>
      </c>
      <c r="L34" s="4">
        <v>300000</v>
      </c>
      <c r="M34" s="4">
        <v>645</v>
      </c>
      <c r="N34" s="5">
        <v>54.430300000000003</v>
      </c>
      <c r="O34" s="5">
        <v>54.250096899999903</v>
      </c>
      <c r="Q34" s="2">
        <v>30</v>
      </c>
      <c r="R34" s="3">
        <v>923.47737027017399</v>
      </c>
      <c r="S34" s="4">
        <v>500000</v>
      </c>
      <c r="T34" s="4">
        <v>1068</v>
      </c>
      <c r="U34" s="5">
        <v>159.81710000000001</v>
      </c>
      <c r="V34" s="5">
        <v>159.48459629999999</v>
      </c>
      <c r="X34" s="2">
        <v>30</v>
      </c>
      <c r="Y34" s="3">
        <v>1740.12570855689</v>
      </c>
      <c r="Z34" s="4">
        <v>1000000</v>
      </c>
      <c r="AA34" s="4">
        <v>2009</v>
      </c>
      <c r="AB34" s="5">
        <v>771.43209999999999</v>
      </c>
      <c r="AC34" s="5">
        <v>770.54243450000001</v>
      </c>
    </row>
    <row r="35" spans="3:29" x14ac:dyDescent="0.3">
      <c r="C35" s="2">
        <v>31</v>
      </c>
      <c r="D35" s="3">
        <v>335.87661788777899</v>
      </c>
      <c r="E35" s="4">
        <v>100000</v>
      </c>
      <c r="F35" s="4">
        <v>213</v>
      </c>
      <c r="G35" s="5">
        <v>7.2503000000000002</v>
      </c>
      <c r="H35" s="5">
        <v>7.1920612999999998</v>
      </c>
      <c r="J35" s="2">
        <v>31</v>
      </c>
      <c r="K35" s="3">
        <v>768.41700038363604</v>
      </c>
      <c r="L35" s="4">
        <v>300000</v>
      </c>
      <c r="M35" s="4">
        <v>643</v>
      </c>
      <c r="N35" s="5">
        <v>54.9499</v>
      </c>
      <c r="O35" s="5">
        <v>54.767959500000003</v>
      </c>
      <c r="Q35" s="2">
        <v>31</v>
      </c>
      <c r="R35" s="3">
        <v>1023.27517768413</v>
      </c>
      <c r="S35" s="4">
        <v>500000</v>
      </c>
      <c r="T35" s="4">
        <v>1073</v>
      </c>
      <c r="U35" s="5">
        <v>168.83260000000001</v>
      </c>
      <c r="V35" s="5">
        <v>168.4725042</v>
      </c>
      <c r="X35" s="2">
        <v>31</v>
      </c>
      <c r="Y35" s="3">
        <v>1871.2255058399201</v>
      </c>
      <c r="Z35" s="4">
        <v>1000000</v>
      </c>
      <c r="AA35" s="4">
        <v>2026</v>
      </c>
      <c r="AB35" s="5">
        <v>789.10749999999996</v>
      </c>
      <c r="AC35" s="5">
        <v>788.20677949000003</v>
      </c>
    </row>
    <row r="36" spans="3:29" x14ac:dyDescent="0.3">
      <c r="C36" s="2">
        <v>32</v>
      </c>
      <c r="D36" s="3">
        <v>100.00000284807901</v>
      </c>
      <c r="E36" s="4">
        <v>100000</v>
      </c>
      <c r="F36" s="4">
        <v>216</v>
      </c>
      <c r="G36" s="5">
        <v>7.5528000000000004</v>
      </c>
      <c r="H36" s="5">
        <v>7.4945260999999999</v>
      </c>
      <c r="J36" s="2">
        <v>32</v>
      </c>
      <c r="K36" s="3">
        <v>677.73647489942596</v>
      </c>
      <c r="L36" s="4">
        <v>300000</v>
      </c>
      <c r="M36" s="4">
        <v>658</v>
      </c>
      <c r="N36" s="5">
        <v>54.964399999999998</v>
      </c>
      <c r="O36" s="5">
        <v>54.784029099999998</v>
      </c>
      <c r="Q36" s="2">
        <v>32</v>
      </c>
      <c r="R36" s="3">
        <v>1055.8591756173</v>
      </c>
      <c r="S36" s="4">
        <v>500000</v>
      </c>
      <c r="T36" s="4">
        <v>1049</v>
      </c>
      <c r="U36" s="5">
        <v>160.32470000000001</v>
      </c>
      <c r="V36" s="5">
        <v>159.98810119999999</v>
      </c>
      <c r="X36" s="2">
        <v>32</v>
      </c>
      <c r="Y36" s="3">
        <v>1749.07111605921</v>
      </c>
      <c r="Z36" s="4">
        <v>1000000</v>
      </c>
      <c r="AA36" s="4">
        <v>2045</v>
      </c>
      <c r="AB36" s="5">
        <v>791.86239999999998</v>
      </c>
      <c r="AC36" s="5">
        <v>791.01229040199996</v>
      </c>
    </row>
    <row r="37" spans="3:29" x14ac:dyDescent="0.3">
      <c r="C37" s="2">
        <v>33</v>
      </c>
      <c r="D37" s="3">
        <v>362.82469533599101</v>
      </c>
      <c r="E37" s="4">
        <v>100000</v>
      </c>
      <c r="F37" s="4">
        <v>229</v>
      </c>
      <c r="G37" s="5">
        <v>7.8426</v>
      </c>
      <c r="H37" s="5">
        <v>7.7832948999999996</v>
      </c>
      <c r="J37" s="2">
        <v>33</v>
      </c>
      <c r="K37" s="3">
        <v>730.75112656127396</v>
      </c>
      <c r="L37" s="4">
        <v>300000</v>
      </c>
      <c r="M37" s="4">
        <v>640</v>
      </c>
      <c r="N37" s="5">
        <v>55.200299999999999</v>
      </c>
      <c r="O37" s="5">
        <v>55.015907499999997</v>
      </c>
      <c r="Q37" s="2">
        <v>33</v>
      </c>
      <c r="R37" s="3">
        <v>1090.09369314183</v>
      </c>
      <c r="S37" s="4">
        <v>500000</v>
      </c>
      <c r="T37" s="4">
        <v>1075</v>
      </c>
      <c r="U37" s="5">
        <v>169.06290000000001</v>
      </c>
      <c r="V37" s="5">
        <v>168.72003720000001</v>
      </c>
      <c r="X37" s="2">
        <v>33</v>
      </c>
      <c r="Y37" s="3">
        <v>1837.88382610914</v>
      </c>
      <c r="Z37" s="4">
        <v>1000000</v>
      </c>
      <c r="AA37" s="4">
        <v>2033</v>
      </c>
      <c r="AB37" s="5">
        <v>789.15740000000005</v>
      </c>
      <c r="AC37" s="5">
        <v>788.24017488099901</v>
      </c>
    </row>
    <row r="38" spans="3:29" x14ac:dyDescent="0.3">
      <c r="C38" s="2">
        <v>34</v>
      </c>
      <c r="D38" s="3">
        <v>347.30649792856201</v>
      </c>
      <c r="E38" s="4">
        <v>100000</v>
      </c>
      <c r="F38" s="4">
        <v>230</v>
      </c>
      <c r="G38" s="5">
        <v>7.8754999999999997</v>
      </c>
      <c r="H38" s="5">
        <v>7.8172111999999903</v>
      </c>
      <c r="J38" s="2">
        <v>34</v>
      </c>
      <c r="K38" s="3">
        <v>680.97405583754301</v>
      </c>
      <c r="L38" s="4">
        <v>300000</v>
      </c>
      <c r="M38" s="4">
        <v>649</v>
      </c>
      <c r="N38" s="5">
        <v>57.8155</v>
      </c>
      <c r="O38" s="5">
        <v>57.632325600000001</v>
      </c>
      <c r="Q38" s="2">
        <v>34</v>
      </c>
      <c r="R38" s="3">
        <v>1100.19665435101</v>
      </c>
      <c r="S38" s="4">
        <v>500000</v>
      </c>
      <c r="T38" s="4">
        <v>1082</v>
      </c>
      <c r="U38" s="5">
        <v>164.21010000000001</v>
      </c>
      <c r="V38" s="5">
        <v>163.86603629999999</v>
      </c>
      <c r="X38" s="2">
        <v>34</v>
      </c>
      <c r="Y38" s="3">
        <v>1696.59051482309</v>
      </c>
      <c r="Z38" s="4">
        <v>1000000</v>
      </c>
      <c r="AA38" s="4">
        <v>2024</v>
      </c>
      <c r="AB38" s="5">
        <v>781.72529999999995</v>
      </c>
      <c r="AC38" s="5">
        <v>780.88896727400004</v>
      </c>
    </row>
    <row r="39" spans="3:29" x14ac:dyDescent="0.3">
      <c r="C39" s="2">
        <v>35</v>
      </c>
      <c r="D39" s="3">
        <v>100.000110148334</v>
      </c>
      <c r="E39" s="4">
        <v>100000</v>
      </c>
      <c r="F39" s="4">
        <v>228</v>
      </c>
      <c r="G39" s="5">
        <v>8.0178999999999991</v>
      </c>
      <c r="H39" s="5">
        <v>7.9534912999999996</v>
      </c>
      <c r="J39" s="2">
        <v>35</v>
      </c>
      <c r="K39" s="3">
        <v>600.04473746752603</v>
      </c>
      <c r="L39" s="4">
        <v>300000</v>
      </c>
      <c r="M39" s="4">
        <v>638</v>
      </c>
      <c r="N39" s="5">
        <v>55.260899999999999</v>
      </c>
      <c r="O39" s="5">
        <v>55.0795926999999</v>
      </c>
      <c r="Q39" s="2">
        <v>35</v>
      </c>
      <c r="R39" s="3">
        <v>1114.1935318109799</v>
      </c>
      <c r="S39" s="4">
        <v>500000</v>
      </c>
      <c r="T39" s="4">
        <v>1062</v>
      </c>
      <c r="U39" s="5">
        <v>165.62899999999999</v>
      </c>
      <c r="V39" s="5">
        <v>165.28818910000001</v>
      </c>
      <c r="X39" s="2">
        <v>35</v>
      </c>
      <c r="Y39" s="3">
        <v>1865.5566998808799</v>
      </c>
      <c r="Z39" s="4">
        <v>1000000</v>
      </c>
      <c r="AA39" s="4">
        <v>2050</v>
      </c>
      <c r="AB39" s="5">
        <v>786.02279999999996</v>
      </c>
      <c r="AC39" s="5">
        <v>785.14015515799997</v>
      </c>
    </row>
    <row r="40" spans="3:29" x14ac:dyDescent="0.3">
      <c r="C40" s="2">
        <v>36</v>
      </c>
      <c r="D40" s="3">
        <v>100.000856863777</v>
      </c>
      <c r="E40" s="4">
        <v>100000</v>
      </c>
      <c r="F40" s="4">
        <v>214</v>
      </c>
      <c r="G40" s="5">
        <v>7.7516999999999996</v>
      </c>
      <c r="H40" s="5">
        <v>7.6888190999999999</v>
      </c>
      <c r="J40" s="2">
        <v>36</v>
      </c>
      <c r="K40" s="3">
        <v>781.78197168438703</v>
      </c>
      <c r="L40" s="4">
        <v>300000</v>
      </c>
      <c r="M40" s="4">
        <v>651</v>
      </c>
      <c r="N40" s="5">
        <v>55.697699999999998</v>
      </c>
      <c r="O40" s="5">
        <v>55.500813299999997</v>
      </c>
      <c r="Q40" s="2">
        <v>36</v>
      </c>
      <c r="R40" s="3">
        <v>988.05490900600103</v>
      </c>
      <c r="S40" s="4">
        <v>500000</v>
      </c>
      <c r="T40" s="4">
        <v>1063</v>
      </c>
      <c r="U40" s="5">
        <v>164.9075</v>
      </c>
      <c r="V40" s="5">
        <v>164.55839879999999</v>
      </c>
      <c r="X40" s="2">
        <v>36</v>
      </c>
      <c r="Y40" s="3">
        <v>1794.45094435076</v>
      </c>
      <c r="Z40" s="4">
        <v>1000000</v>
      </c>
      <c r="AA40" s="4">
        <v>2033</v>
      </c>
      <c r="AB40" s="5">
        <v>772.24109999999996</v>
      </c>
      <c r="AC40" s="5">
        <v>771.40201499099999</v>
      </c>
    </row>
    <row r="41" spans="3:29" x14ac:dyDescent="0.3">
      <c r="C41" s="2">
        <v>37</v>
      </c>
      <c r="D41" s="3">
        <v>331.54119120099</v>
      </c>
      <c r="E41" s="4">
        <v>100000</v>
      </c>
      <c r="F41" s="4">
        <v>212</v>
      </c>
      <c r="G41" s="5">
        <v>7.4503000000000004</v>
      </c>
      <c r="H41" s="5">
        <v>7.3929818000000003</v>
      </c>
      <c r="J41" s="2">
        <v>37</v>
      </c>
      <c r="K41" s="3">
        <v>666.17562842683697</v>
      </c>
      <c r="L41" s="4">
        <v>300000</v>
      </c>
      <c r="M41" s="4">
        <v>658</v>
      </c>
      <c r="N41" s="5">
        <v>57.064500000000002</v>
      </c>
      <c r="O41" s="5">
        <v>56.881793399999999</v>
      </c>
      <c r="Q41" s="2">
        <v>37</v>
      </c>
      <c r="R41" s="3">
        <v>1116.72275674924</v>
      </c>
      <c r="S41" s="4">
        <v>500000</v>
      </c>
      <c r="T41" s="4">
        <v>1066</v>
      </c>
      <c r="U41" s="5">
        <v>161.1602</v>
      </c>
      <c r="V41" s="5">
        <v>160.8182133</v>
      </c>
      <c r="X41" s="2">
        <v>37</v>
      </c>
      <c r="Y41" s="3">
        <v>1911.70985473421</v>
      </c>
      <c r="Z41" s="4">
        <v>1000000</v>
      </c>
      <c r="AA41" s="4">
        <v>2030</v>
      </c>
      <c r="AB41" s="5">
        <v>784.0684</v>
      </c>
      <c r="AC41" s="5">
        <v>783.20735308999997</v>
      </c>
    </row>
    <row r="42" spans="3:29" x14ac:dyDescent="0.3">
      <c r="C42" s="2">
        <v>38</v>
      </c>
      <c r="D42" s="3">
        <v>369.400253863172</v>
      </c>
      <c r="E42" s="4">
        <v>100000</v>
      </c>
      <c r="F42" s="4">
        <v>215</v>
      </c>
      <c r="G42" s="5">
        <v>7.6863000000000001</v>
      </c>
      <c r="H42" s="5">
        <v>7.6279026999999999</v>
      </c>
      <c r="J42" s="2">
        <v>38</v>
      </c>
      <c r="K42" s="3">
        <v>628.53026981076403</v>
      </c>
      <c r="L42" s="4">
        <v>300000</v>
      </c>
      <c r="M42" s="4">
        <v>655</v>
      </c>
      <c r="N42" s="5">
        <v>58.272599999999997</v>
      </c>
      <c r="O42" s="5">
        <v>58.085203699999902</v>
      </c>
      <c r="Q42" s="2">
        <v>38</v>
      </c>
      <c r="R42" s="3">
        <v>1036.18682679941</v>
      </c>
      <c r="S42" s="4">
        <v>500000</v>
      </c>
      <c r="T42" s="4">
        <v>1074</v>
      </c>
      <c r="U42" s="5">
        <v>167.3767</v>
      </c>
      <c r="V42" s="5">
        <v>167.0299253</v>
      </c>
      <c r="X42" s="2">
        <v>38</v>
      </c>
      <c r="Y42" s="3">
        <v>1569.43423670633</v>
      </c>
      <c r="Z42" s="4">
        <v>1000000</v>
      </c>
      <c r="AA42" s="4">
        <v>2031</v>
      </c>
      <c r="AB42" s="5">
        <v>772.73140000000001</v>
      </c>
      <c r="AC42" s="5">
        <v>771.88654631899999</v>
      </c>
    </row>
    <row r="43" spans="3:29" x14ac:dyDescent="0.3">
      <c r="C43" s="2">
        <v>39</v>
      </c>
      <c r="D43" s="3">
        <v>100.000000406692</v>
      </c>
      <c r="E43" s="4">
        <v>100000</v>
      </c>
      <c r="F43" s="4">
        <v>216</v>
      </c>
      <c r="G43" s="5">
        <v>7.6890000000000001</v>
      </c>
      <c r="H43" s="5">
        <v>7.6268502999999903</v>
      </c>
      <c r="J43" s="2">
        <v>39</v>
      </c>
      <c r="K43" s="3">
        <v>609.62487725728897</v>
      </c>
      <c r="L43" s="4">
        <v>300000</v>
      </c>
      <c r="M43" s="4">
        <v>636</v>
      </c>
      <c r="N43" s="5">
        <v>57.780500000000004</v>
      </c>
      <c r="O43" s="5">
        <v>57.5900719999999</v>
      </c>
      <c r="Q43" s="2">
        <v>39</v>
      </c>
      <c r="R43" s="3">
        <v>1121.44130162591</v>
      </c>
      <c r="S43" s="4">
        <v>500000</v>
      </c>
      <c r="T43" s="4">
        <v>1096</v>
      </c>
      <c r="U43" s="5">
        <v>161.393</v>
      </c>
      <c r="V43" s="5">
        <v>161.05061900000001</v>
      </c>
      <c r="X43" s="2">
        <v>39</v>
      </c>
      <c r="Y43" s="3">
        <v>1569.6974123560401</v>
      </c>
      <c r="Z43" s="4">
        <v>1000000</v>
      </c>
      <c r="AA43" s="4">
        <v>2036</v>
      </c>
      <c r="AB43" s="5">
        <v>782.56399999999996</v>
      </c>
      <c r="AC43" s="5">
        <v>781.64655068900004</v>
      </c>
    </row>
    <row r="44" spans="3:29" x14ac:dyDescent="0.3">
      <c r="C44" s="2">
        <v>40</v>
      </c>
      <c r="D44" s="3">
        <v>340.70629400144901</v>
      </c>
      <c r="E44" s="4">
        <v>100000</v>
      </c>
      <c r="F44" s="4">
        <v>239</v>
      </c>
      <c r="G44" s="5">
        <v>7.7836999999999996</v>
      </c>
      <c r="H44" s="5">
        <v>7.7250031000000003</v>
      </c>
      <c r="J44" s="2">
        <v>40</v>
      </c>
      <c r="K44" s="3">
        <v>715.35384486256999</v>
      </c>
      <c r="L44" s="4">
        <v>300000</v>
      </c>
      <c r="M44" s="4">
        <v>634</v>
      </c>
      <c r="N44" s="5">
        <v>60.403599999999997</v>
      </c>
      <c r="O44" s="5">
        <v>60.207164900000002</v>
      </c>
      <c r="Q44" s="2">
        <v>40</v>
      </c>
      <c r="R44" s="3">
        <v>1330.25876644496</v>
      </c>
      <c r="S44" s="4">
        <v>500000</v>
      </c>
      <c r="T44" s="4">
        <v>1067</v>
      </c>
      <c r="U44" s="5">
        <v>161.72389999999999</v>
      </c>
      <c r="V44" s="5">
        <v>161.38796149999999</v>
      </c>
      <c r="X44" s="2">
        <v>40</v>
      </c>
      <c r="Y44" s="3">
        <v>1711.6258496037401</v>
      </c>
      <c r="Z44" s="4">
        <v>1000000</v>
      </c>
      <c r="AA44" s="4">
        <v>2039</v>
      </c>
      <c r="AB44" s="5">
        <v>791.15819999999997</v>
      </c>
      <c r="AC44" s="5">
        <v>790.30416381199996</v>
      </c>
    </row>
    <row r="45" spans="3:29" x14ac:dyDescent="0.3">
      <c r="C45" s="2">
        <v>41</v>
      </c>
      <c r="D45" s="3">
        <v>376.78877157363002</v>
      </c>
      <c r="E45" s="4">
        <v>100000</v>
      </c>
      <c r="F45" s="4">
        <v>213</v>
      </c>
      <c r="G45" s="5">
        <v>7.4785000000000004</v>
      </c>
      <c r="H45" s="5">
        <v>7.4220514</v>
      </c>
      <c r="J45" s="2">
        <v>41</v>
      </c>
      <c r="K45" s="3">
        <v>734.99372441812204</v>
      </c>
      <c r="L45" s="4">
        <v>300000</v>
      </c>
      <c r="M45" s="4">
        <v>637</v>
      </c>
      <c r="N45" s="5">
        <v>58.661499999999997</v>
      </c>
      <c r="O45" s="5">
        <v>58.465863799999902</v>
      </c>
      <c r="Q45" s="2">
        <v>41</v>
      </c>
      <c r="R45" s="3">
        <v>1108.1103015070501</v>
      </c>
      <c r="S45" s="4">
        <v>500000</v>
      </c>
      <c r="T45" s="4">
        <v>1049</v>
      </c>
      <c r="U45" s="5">
        <v>161.1859</v>
      </c>
      <c r="V45" s="5">
        <v>160.8357728</v>
      </c>
      <c r="X45" s="2">
        <v>41</v>
      </c>
      <c r="Y45" s="3">
        <v>1756.1675106828</v>
      </c>
      <c r="Z45" s="4">
        <v>1000000</v>
      </c>
      <c r="AA45" s="4">
        <v>2027</v>
      </c>
      <c r="AB45" s="5">
        <v>808.96410000000003</v>
      </c>
      <c r="AC45" s="5">
        <v>808.03954964900004</v>
      </c>
    </row>
    <row r="46" spans="3:29" x14ac:dyDescent="0.3">
      <c r="C46" s="2">
        <v>42</v>
      </c>
      <c r="D46" s="3">
        <v>348.82661664284001</v>
      </c>
      <c r="E46" s="4">
        <v>100000</v>
      </c>
      <c r="F46" s="4">
        <v>218</v>
      </c>
      <c r="G46" s="5">
        <v>7.5532000000000004</v>
      </c>
      <c r="H46" s="5">
        <v>7.4947664999999999</v>
      </c>
      <c r="J46" s="2">
        <v>42</v>
      </c>
      <c r="K46" s="3">
        <v>584.46733039173603</v>
      </c>
      <c r="L46" s="4">
        <v>300000</v>
      </c>
      <c r="M46" s="4">
        <v>658</v>
      </c>
      <c r="N46" s="5">
        <v>60.033700000000003</v>
      </c>
      <c r="O46" s="5">
        <v>59.845325799999998</v>
      </c>
      <c r="Q46" s="2">
        <v>42</v>
      </c>
      <c r="R46" s="3">
        <v>931.07856505434097</v>
      </c>
      <c r="S46" s="4">
        <v>500000</v>
      </c>
      <c r="T46" s="4">
        <v>1054</v>
      </c>
      <c r="U46" s="5">
        <v>163.88329999999999</v>
      </c>
      <c r="V46" s="5">
        <v>163.54840569999999</v>
      </c>
      <c r="X46" s="2">
        <v>42</v>
      </c>
      <c r="Y46" s="3">
        <v>1650.33835560429</v>
      </c>
      <c r="Z46" s="4">
        <v>1000000</v>
      </c>
      <c r="AA46" s="4">
        <v>2037</v>
      </c>
      <c r="AB46" s="5">
        <v>796.03359999999998</v>
      </c>
      <c r="AC46" s="5">
        <v>795.11393551599997</v>
      </c>
    </row>
    <row r="47" spans="3:29" x14ac:dyDescent="0.3">
      <c r="C47" s="2">
        <v>43</v>
      </c>
      <c r="D47" s="3">
        <v>100.047214850214</v>
      </c>
      <c r="E47" s="4">
        <v>100000</v>
      </c>
      <c r="F47" s="4">
        <v>217</v>
      </c>
      <c r="G47" s="5">
        <v>7.9429999999999996</v>
      </c>
      <c r="H47" s="5">
        <v>7.8818489999999901</v>
      </c>
      <c r="J47" s="2">
        <v>43</v>
      </c>
      <c r="K47" s="3">
        <v>671.10866872766701</v>
      </c>
      <c r="L47" s="4">
        <v>300000</v>
      </c>
      <c r="M47" s="4">
        <v>640</v>
      </c>
      <c r="N47" s="5">
        <v>56.890999999999998</v>
      </c>
      <c r="O47" s="5">
        <v>56.703816099999997</v>
      </c>
      <c r="Q47" s="2">
        <v>43</v>
      </c>
      <c r="R47" s="3">
        <v>990.61491397774</v>
      </c>
      <c r="S47" s="4">
        <v>500000</v>
      </c>
      <c r="T47" s="4">
        <v>1067</v>
      </c>
      <c r="U47" s="5">
        <v>161.96209999999999</v>
      </c>
      <c r="V47" s="5">
        <v>161.61846659999901</v>
      </c>
      <c r="X47" s="2">
        <v>43</v>
      </c>
      <c r="Y47" s="3">
        <v>1909.76695649464</v>
      </c>
      <c r="Z47" s="4">
        <v>1000000</v>
      </c>
      <c r="AA47" s="4">
        <v>1993</v>
      </c>
      <c r="AB47" s="5">
        <v>779.22119999999995</v>
      </c>
      <c r="AC47" s="5">
        <v>778.37528501400004</v>
      </c>
    </row>
    <row r="48" spans="3:29" x14ac:dyDescent="0.3">
      <c r="C48" s="2">
        <v>44</v>
      </c>
      <c r="D48" s="3">
        <v>357.06736842747</v>
      </c>
      <c r="E48" s="4">
        <v>100000</v>
      </c>
      <c r="F48" s="4">
        <v>211</v>
      </c>
      <c r="G48" s="5">
        <v>7.4348000000000001</v>
      </c>
      <c r="H48" s="5">
        <v>7.3753420999999904</v>
      </c>
      <c r="J48" s="2">
        <v>44</v>
      </c>
      <c r="K48" s="3">
        <v>610.63449473101002</v>
      </c>
      <c r="L48" s="4">
        <v>300000</v>
      </c>
      <c r="M48" s="4">
        <v>668</v>
      </c>
      <c r="N48" s="5">
        <v>60.454300000000003</v>
      </c>
      <c r="O48" s="5">
        <v>60.259192499999997</v>
      </c>
      <c r="Q48" s="2">
        <v>44</v>
      </c>
      <c r="R48" s="3">
        <v>1055.44578900842</v>
      </c>
      <c r="S48" s="4">
        <v>500000</v>
      </c>
      <c r="T48" s="4">
        <v>1056</v>
      </c>
      <c r="U48" s="5">
        <v>161.4657</v>
      </c>
      <c r="V48" s="5">
        <v>161.12699760000001</v>
      </c>
      <c r="X48" s="2">
        <v>44</v>
      </c>
      <c r="Y48" s="3">
        <v>1885.0469536496</v>
      </c>
      <c r="Z48" s="4">
        <v>1000000</v>
      </c>
      <c r="AA48" s="4">
        <v>2039</v>
      </c>
      <c r="AB48" s="5">
        <v>775.70060000000001</v>
      </c>
      <c r="AC48" s="5">
        <v>774.83761270000002</v>
      </c>
    </row>
    <row r="49" spans="3:29" x14ac:dyDescent="0.3">
      <c r="C49" s="2">
        <v>45</v>
      </c>
      <c r="D49" s="3">
        <v>343.56005070729202</v>
      </c>
      <c r="E49" s="4">
        <v>100000</v>
      </c>
      <c r="F49" s="4">
        <v>217</v>
      </c>
      <c r="G49" s="5">
        <v>7.2121000000000004</v>
      </c>
      <c r="H49" s="5">
        <v>7.1545994000000004</v>
      </c>
      <c r="J49" s="2">
        <v>45</v>
      </c>
      <c r="K49" s="3">
        <v>672.05637522280995</v>
      </c>
      <c r="L49" s="4">
        <v>300000</v>
      </c>
      <c r="M49" s="4">
        <v>641</v>
      </c>
      <c r="N49" s="5">
        <v>57.405999999999999</v>
      </c>
      <c r="O49" s="5">
        <v>57.217266799999997</v>
      </c>
      <c r="Q49" s="2">
        <v>45</v>
      </c>
      <c r="R49" s="3">
        <v>970.42833064226795</v>
      </c>
      <c r="S49" s="4">
        <v>500000</v>
      </c>
      <c r="T49" s="4">
        <v>1060</v>
      </c>
      <c r="U49" s="5">
        <v>164.02029999999999</v>
      </c>
      <c r="V49" s="5">
        <v>163.6769693</v>
      </c>
      <c r="X49" s="2">
        <v>45</v>
      </c>
      <c r="Y49" s="3">
        <v>1762.39941226622</v>
      </c>
      <c r="Z49" s="4">
        <v>1000000</v>
      </c>
      <c r="AA49" s="4">
        <v>2036</v>
      </c>
      <c r="AB49" s="5">
        <v>775.86609999999996</v>
      </c>
      <c r="AC49" s="5">
        <v>775.00406099999998</v>
      </c>
    </row>
    <row r="50" spans="3:29" x14ac:dyDescent="0.3">
      <c r="C50" s="2">
        <v>46</v>
      </c>
      <c r="D50" s="3">
        <v>371.53073071813799</v>
      </c>
      <c r="E50" s="4">
        <v>100000</v>
      </c>
      <c r="F50" s="4">
        <v>228</v>
      </c>
      <c r="G50" s="5">
        <v>7.8741000000000003</v>
      </c>
      <c r="H50" s="5">
        <v>7.8153135000000002</v>
      </c>
      <c r="J50" s="2">
        <v>46</v>
      </c>
      <c r="K50" s="3">
        <v>724.92777284196995</v>
      </c>
      <c r="L50" s="4">
        <v>300000</v>
      </c>
      <c r="M50" s="4">
        <v>633</v>
      </c>
      <c r="N50" s="5">
        <v>57.026899999999998</v>
      </c>
      <c r="O50" s="5">
        <v>56.8368287999999</v>
      </c>
      <c r="Q50" s="2">
        <v>46</v>
      </c>
      <c r="R50" s="3">
        <v>1179.85465321382</v>
      </c>
      <c r="S50" s="4">
        <v>500000</v>
      </c>
      <c r="T50" s="4">
        <v>1076</v>
      </c>
      <c r="U50" s="5">
        <v>166.3707</v>
      </c>
      <c r="V50" s="5">
        <v>166.02961379999999</v>
      </c>
      <c r="X50" s="2">
        <v>46</v>
      </c>
      <c r="Y50" s="3">
        <v>1646.7821660403399</v>
      </c>
      <c r="Z50" s="4">
        <v>1000000</v>
      </c>
      <c r="AA50" s="4">
        <v>2042</v>
      </c>
      <c r="AB50" s="5">
        <v>779.8175</v>
      </c>
      <c r="AC50" s="5">
        <v>778.90687339999999</v>
      </c>
    </row>
    <row r="51" spans="3:29" x14ac:dyDescent="0.3">
      <c r="C51" s="2">
        <v>47</v>
      </c>
      <c r="D51" s="3">
        <v>353.39344335529398</v>
      </c>
      <c r="E51" s="4">
        <v>100000</v>
      </c>
      <c r="F51" s="4">
        <v>221</v>
      </c>
      <c r="G51" s="5">
        <v>7.7441000000000004</v>
      </c>
      <c r="H51" s="5">
        <v>7.6856872999999997</v>
      </c>
      <c r="J51" s="2">
        <v>47</v>
      </c>
      <c r="K51" s="3">
        <v>652.54950400638199</v>
      </c>
      <c r="L51" s="4">
        <v>300000</v>
      </c>
      <c r="M51" s="4">
        <v>657</v>
      </c>
      <c r="N51" s="5">
        <v>59.1479</v>
      </c>
      <c r="O51" s="5">
        <v>58.965002400000003</v>
      </c>
      <c r="Q51" s="2">
        <v>47</v>
      </c>
      <c r="R51" s="3">
        <v>1354.2405969276599</v>
      </c>
      <c r="S51" s="4">
        <v>500000</v>
      </c>
      <c r="T51" s="4">
        <v>1067</v>
      </c>
      <c r="U51" s="5">
        <v>159.5</v>
      </c>
      <c r="V51" s="5">
        <v>159.1616415</v>
      </c>
      <c r="X51" s="2">
        <v>47</v>
      </c>
      <c r="Y51" s="3">
        <v>1691.9655085834199</v>
      </c>
      <c r="Z51" s="4">
        <v>1000000</v>
      </c>
      <c r="AA51" s="4">
        <v>2026</v>
      </c>
      <c r="AB51" s="5">
        <v>782.30460000000005</v>
      </c>
      <c r="AC51" s="5">
        <v>781.39283239999997</v>
      </c>
    </row>
    <row r="52" spans="3:29" x14ac:dyDescent="0.3">
      <c r="C52" s="2">
        <v>48</v>
      </c>
      <c r="D52" s="3">
        <v>100.08877942234599</v>
      </c>
      <c r="E52" s="4">
        <v>100000</v>
      </c>
      <c r="F52" s="4">
        <v>216</v>
      </c>
      <c r="G52" s="5">
        <v>7.5564999999999998</v>
      </c>
      <c r="H52" s="5">
        <v>7.4972579999999898</v>
      </c>
      <c r="J52" s="2">
        <v>48</v>
      </c>
      <c r="K52" s="3">
        <v>605.27052480535599</v>
      </c>
      <c r="L52" s="4">
        <v>300000</v>
      </c>
      <c r="M52" s="4">
        <v>666</v>
      </c>
      <c r="N52" s="5">
        <v>54.977600000000002</v>
      </c>
      <c r="O52" s="5">
        <v>54.796322099999998</v>
      </c>
      <c r="Q52" s="2">
        <v>48</v>
      </c>
      <c r="R52" s="3">
        <v>968.72351474104096</v>
      </c>
      <c r="S52" s="4">
        <v>500000</v>
      </c>
      <c r="T52" s="4">
        <v>1061</v>
      </c>
      <c r="U52" s="5">
        <v>164.70769999999999</v>
      </c>
      <c r="V52" s="5">
        <v>164.36210679999999</v>
      </c>
      <c r="X52" s="2">
        <v>48</v>
      </c>
      <c r="Y52" s="3">
        <v>1765.8471207391599</v>
      </c>
      <c r="Z52" s="4">
        <v>1000000</v>
      </c>
      <c r="AA52" s="4">
        <v>2015</v>
      </c>
      <c r="AB52" s="5">
        <v>774.03890000000001</v>
      </c>
      <c r="AC52" s="5">
        <v>773.18428449999999</v>
      </c>
    </row>
    <row r="53" spans="3:29" x14ac:dyDescent="0.3">
      <c r="C53" s="2">
        <v>49</v>
      </c>
      <c r="D53" s="3">
        <v>100.000121565524</v>
      </c>
      <c r="E53" s="4">
        <v>100000</v>
      </c>
      <c r="F53" s="4">
        <v>217</v>
      </c>
      <c r="G53" s="5">
        <v>7.6153000000000004</v>
      </c>
      <c r="H53" s="5">
        <v>7.5578820999999996</v>
      </c>
      <c r="J53" s="2">
        <v>49</v>
      </c>
      <c r="K53" s="3">
        <v>757.83553298797301</v>
      </c>
      <c r="L53" s="4">
        <v>300000</v>
      </c>
      <c r="M53" s="4">
        <v>651</v>
      </c>
      <c r="N53" s="5">
        <v>55.276400000000002</v>
      </c>
      <c r="O53" s="5">
        <v>55.092041399999999</v>
      </c>
      <c r="Q53" s="2">
        <v>49</v>
      </c>
      <c r="R53" s="3">
        <v>906.76338691507794</v>
      </c>
      <c r="S53" s="4">
        <v>500000</v>
      </c>
      <c r="T53" s="4">
        <v>1048</v>
      </c>
      <c r="U53" s="5">
        <v>164.3734</v>
      </c>
      <c r="V53" s="5">
        <v>164.02256539999999</v>
      </c>
      <c r="X53" s="2">
        <v>49</v>
      </c>
      <c r="Y53" s="3">
        <v>1804.94664090787</v>
      </c>
      <c r="Z53" s="4">
        <v>1000000</v>
      </c>
      <c r="AA53" s="4">
        <v>2024</v>
      </c>
      <c r="AB53" s="5">
        <v>758.21910000000003</v>
      </c>
      <c r="AC53" s="5">
        <v>757.35016969999901</v>
      </c>
    </row>
    <row r="54" spans="3:29" x14ac:dyDescent="0.3">
      <c r="C54" s="2">
        <v>50</v>
      </c>
      <c r="D54" s="3">
        <v>100.00000769974601</v>
      </c>
      <c r="E54" s="4">
        <v>100000</v>
      </c>
      <c r="F54" s="4">
        <v>213</v>
      </c>
      <c r="G54" s="5">
        <v>7.6925999999999997</v>
      </c>
      <c r="H54" s="5">
        <v>7.6332070999999999</v>
      </c>
      <c r="J54" s="2">
        <v>50</v>
      </c>
      <c r="K54" s="3">
        <v>717.058058226669</v>
      </c>
      <c r="L54" s="4">
        <v>300000</v>
      </c>
      <c r="M54" s="4">
        <v>654</v>
      </c>
      <c r="N54" s="5">
        <v>55.322299999999998</v>
      </c>
      <c r="O54" s="5">
        <v>55.140911099999997</v>
      </c>
      <c r="Q54" s="2">
        <v>50</v>
      </c>
      <c r="R54" s="3">
        <v>1168.20652241326</v>
      </c>
      <c r="S54" s="4">
        <v>500000</v>
      </c>
      <c r="T54" s="4">
        <v>1042</v>
      </c>
      <c r="U54" s="5">
        <v>166.7927</v>
      </c>
      <c r="V54" s="5">
        <v>166.43993069999999</v>
      </c>
      <c r="X54" s="2">
        <v>50</v>
      </c>
      <c r="Y54" s="3">
        <v>1832.5696147235601</v>
      </c>
      <c r="Z54" s="4">
        <v>1000000</v>
      </c>
      <c r="AA54" s="4">
        <v>2008</v>
      </c>
      <c r="AB54" s="5">
        <v>778.18650000000002</v>
      </c>
      <c r="AC54" s="5">
        <v>777.32953929999996</v>
      </c>
    </row>
    <row r="55" spans="3:29" x14ac:dyDescent="0.3">
      <c r="C55" s="2">
        <v>51</v>
      </c>
      <c r="D55" s="3">
        <v>354.86655798171802</v>
      </c>
      <c r="E55" s="4">
        <v>100000</v>
      </c>
      <c r="F55" s="4">
        <v>216</v>
      </c>
      <c r="G55" s="5">
        <v>7.6965000000000003</v>
      </c>
      <c r="H55" s="5">
        <v>7.6332588000000001</v>
      </c>
      <c r="J55" s="2">
        <v>51</v>
      </c>
      <c r="K55" s="3">
        <v>721.616373068298</v>
      </c>
      <c r="L55" s="4">
        <v>300000</v>
      </c>
      <c r="M55" s="4">
        <v>636</v>
      </c>
      <c r="N55" s="5">
        <v>55.535299999999999</v>
      </c>
      <c r="O55" s="5">
        <v>55.352649099999901</v>
      </c>
      <c r="Q55" s="2">
        <v>51</v>
      </c>
      <c r="R55" s="3">
        <v>1186.5936438159399</v>
      </c>
      <c r="S55" s="4">
        <v>500000</v>
      </c>
      <c r="T55" s="4">
        <v>1068</v>
      </c>
      <c r="U55" s="5">
        <v>162.3295</v>
      </c>
      <c r="V55" s="5">
        <v>161.98838670000001</v>
      </c>
      <c r="X55" s="2">
        <v>51</v>
      </c>
      <c r="Y55" s="3">
        <v>1709.75813930769</v>
      </c>
      <c r="Z55" s="4">
        <v>1000000</v>
      </c>
      <c r="AA55" s="4">
        <v>2036</v>
      </c>
      <c r="AB55" s="5">
        <v>788.61109999999996</v>
      </c>
      <c r="AC55" s="5">
        <v>787.70787680000001</v>
      </c>
    </row>
    <row r="56" spans="3:29" x14ac:dyDescent="0.3">
      <c r="C56" s="6" t="s">
        <v>3311</v>
      </c>
      <c r="D56" s="6">
        <f>AVERAGE(D5:D55)</f>
        <v>214.84447816111685</v>
      </c>
      <c r="E56" s="7">
        <f>AVERAGE(E5:E55)</f>
        <v>100000</v>
      </c>
      <c r="F56" s="8">
        <f>AVERAGE(F5:F55)</f>
        <v>219.43137254901961</v>
      </c>
      <c r="G56" s="8">
        <f>AVERAGE(G5:G55)</f>
        <v>7.403194117647061</v>
      </c>
      <c r="H56" s="8">
        <f>AVERAGE(H5:H55)</f>
        <v>7.3461599372548978</v>
      </c>
      <c r="J56" s="6" t="s">
        <v>3311</v>
      </c>
      <c r="K56" s="6">
        <f>AVERAGE(K5:K55)</f>
        <v>678.28628747496555</v>
      </c>
      <c r="L56" s="7">
        <f>AVERAGE(L5:L55)</f>
        <v>300000</v>
      </c>
      <c r="M56" s="8">
        <f>AVERAGE(M5:M55)</f>
        <v>649.9019607843137</v>
      </c>
      <c r="N56" s="8">
        <f>AVERAGE(N5:N55)</f>
        <v>56.540796078431377</v>
      </c>
      <c r="O56" s="8">
        <f>AVERAGE(O5:O55)</f>
        <v>56.356269560784277</v>
      </c>
      <c r="Q56" s="6" t="s">
        <v>3311</v>
      </c>
      <c r="R56" s="6">
        <f>AVERAGE(R5:R55)</f>
        <v>1070.8805069251084</v>
      </c>
      <c r="S56" s="7">
        <f>AVERAGE(S5:S55)</f>
        <v>500000</v>
      </c>
      <c r="T56" s="8">
        <f>AVERAGE(T5:T55)</f>
        <v>1065</v>
      </c>
      <c r="U56" s="8">
        <f>AVERAGE(U5:U55)</f>
        <v>164.28686078431375</v>
      </c>
      <c r="V56" s="8">
        <f>AVERAGE(V5:V55)</f>
        <v>163.93721990784303</v>
      </c>
      <c r="X56" s="6" t="s">
        <v>3311</v>
      </c>
      <c r="Y56" s="6">
        <f>AVERAGE(Y5:Y55)</f>
        <v>1779.9841369861722</v>
      </c>
      <c r="Z56" s="7">
        <f>AVERAGE(Z5:Z55)</f>
        <v>1000000</v>
      </c>
      <c r="AA56" s="8">
        <f>AVERAGE(AA5:AA55)</f>
        <v>2030.6666666666667</v>
      </c>
      <c r="AB56" s="8">
        <f>AVERAGE(AB5:AB55)</f>
        <v>780.52912745098035</v>
      </c>
      <c r="AC56" s="8">
        <f>AVERAGE(AC5:AC55)</f>
        <v>779.65088970558827</v>
      </c>
    </row>
    <row r="57" spans="3:29" x14ac:dyDescent="0.3">
      <c r="C57" s="6" t="s">
        <v>3310</v>
      </c>
      <c r="D57" s="6">
        <f>_xlfn.STDEV.S(D5:D55)</f>
        <v>127.85839137470037</v>
      </c>
      <c r="J57" s="6" t="s">
        <v>3310</v>
      </c>
      <c r="K57" s="6">
        <f>_xlfn.STDEV.S(K5:K55)</f>
        <v>70.328039955505361</v>
      </c>
      <c r="Q57" s="6" t="s">
        <v>3310</v>
      </c>
      <c r="R57" s="6">
        <f>_xlfn.STDEV.S(R5:R55)</f>
        <v>98.55970310430115</v>
      </c>
      <c r="X57" s="6" t="s">
        <v>3310</v>
      </c>
      <c r="Y57" s="6">
        <f>_xlfn.STDEV.S(Y5:Y55)</f>
        <v>148.05902701584702</v>
      </c>
    </row>
    <row r="58" spans="3:29" x14ac:dyDescent="0.3">
      <c r="C58" s="6" t="s">
        <v>3309</v>
      </c>
      <c r="D58" s="6">
        <f>MIN(D5:D55)</f>
        <v>100.000000156477</v>
      </c>
      <c r="J58" s="6" t="s">
        <v>3309</v>
      </c>
      <c r="K58" s="6">
        <f>MIN(K5:K55)</f>
        <v>531.96253181328302</v>
      </c>
      <c r="Q58" s="6" t="s">
        <v>3309</v>
      </c>
      <c r="R58" s="6">
        <f>MIN(R5:R55)</f>
        <v>906.76338691507794</v>
      </c>
      <c r="X58" s="6" t="s">
        <v>3309</v>
      </c>
      <c r="Y58" s="6">
        <f>MIN(Y5:Y55)</f>
        <v>1440.4671491193999</v>
      </c>
    </row>
    <row r="59" spans="3:29" x14ac:dyDescent="0.3">
      <c r="C59" s="6" t="s">
        <v>3308</v>
      </c>
      <c r="D59" s="6">
        <f>MAX(D5:D55)</f>
        <v>376.78877157363002</v>
      </c>
      <c r="J59" s="6" t="s">
        <v>3308</v>
      </c>
      <c r="K59" s="6">
        <f>MAX(K5:K55)</f>
        <v>890.716790719193</v>
      </c>
      <c r="Q59" s="6" t="s">
        <v>3308</v>
      </c>
      <c r="R59" s="6">
        <f>MAX(R5:R55)</f>
        <v>1354.2405969276599</v>
      </c>
      <c r="X59" s="6" t="s">
        <v>3308</v>
      </c>
      <c r="Y59" s="6">
        <f>MAX(Y5:Y55)</f>
        <v>2113.0309070421999</v>
      </c>
    </row>
    <row r="60" spans="3:29" x14ac:dyDescent="0.3">
      <c r="C60" s="6" t="s">
        <v>4795</v>
      </c>
      <c r="D60" s="6">
        <f>MEDIAN(D5:D55)</f>
        <v>100.224238972351</v>
      </c>
      <c r="J60" s="6" t="s">
        <v>4795</v>
      </c>
      <c r="K60" s="6">
        <f>MEDIAN(K5:K55)</f>
        <v>672.05637522280995</v>
      </c>
      <c r="Q60" s="6" t="s">
        <v>4795</v>
      </c>
      <c r="R60" s="6">
        <f>MEDIAN(R5:R55)</f>
        <v>1059.70359492801</v>
      </c>
      <c r="X60" s="6" t="s">
        <v>4795</v>
      </c>
      <c r="Y60" s="6">
        <f>MEDIAN(Y5:Y55)</f>
        <v>1794.45094435076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3372</v>
      </c>
      <c r="D64" s="17"/>
      <c r="E64" s="17"/>
      <c r="F64" s="17"/>
      <c r="G64" s="17"/>
      <c r="H64" s="18"/>
      <c r="J64" s="16" t="s">
        <v>3373</v>
      </c>
      <c r="K64" s="17"/>
      <c r="L64" s="17"/>
      <c r="M64" s="17"/>
      <c r="N64" s="17"/>
      <c r="O64" s="18"/>
      <c r="Q64" s="16" t="s">
        <v>3374</v>
      </c>
      <c r="R64" s="17"/>
      <c r="S64" s="17"/>
      <c r="T64" s="17"/>
      <c r="U64" s="17"/>
      <c r="V64" s="18"/>
      <c r="X64" s="16" t="s">
        <v>6353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214.84447816111685</v>
      </c>
      <c r="E66" s="10">
        <v>100000</v>
      </c>
      <c r="F66" s="11">
        <v>219.43137254901961</v>
      </c>
      <c r="G66" s="11">
        <v>7.403194117647061</v>
      </c>
      <c r="H66" s="11">
        <v>7.3461599372548978</v>
      </c>
      <c r="J66" s="9" t="s">
        <v>3311</v>
      </c>
      <c r="K66" s="9">
        <v>678.28628747496555</v>
      </c>
      <c r="L66" s="10">
        <v>300000</v>
      </c>
      <c r="M66" s="11">
        <v>649.9019607843137</v>
      </c>
      <c r="N66" s="11">
        <v>56.540796078431377</v>
      </c>
      <c r="O66" s="11">
        <v>56.356269560784277</v>
      </c>
      <c r="Q66" s="9" t="s">
        <v>3311</v>
      </c>
      <c r="R66" s="9">
        <v>1070.8805069251084</v>
      </c>
      <c r="S66" s="10">
        <v>500000</v>
      </c>
      <c r="T66" s="11">
        <v>1065</v>
      </c>
      <c r="U66" s="11">
        <v>164.28686078431375</v>
      </c>
      <c r="V66" s="11">
        <v>163.93721990784303</v>
      </c>
      <c r="X66" s="9" t="s">
        <v>3311</v>
      </c>
      <c r="Y66" s="9">
        <v>1779.9841369861722</v>
      </c>
      <c r="Z66" s="10">
        <v>1000000</v>
      </c>
      <c r="AA66" s="11">
        <v>2030.6666666666667</v>
      </c>
      <c r="AB66" s="11">
        <v>780.52912745098035</v>
      </c>
      <c r="AC66" s="11">
        <v>779.65088970558827</v>
      </c>
    </row>
    <row r="67" spans="3:29" x14ac:dyDescent="0.3">
      <c r="C67" s="9" t="s">
        <v>3310</v>
      </c>
      <c r="D67" s="9">
        <v>127.85839137470037</v>
      </c>
      <c r="J67" s="9" t="s">
        <v>3310</v>
      </c>
      <c r="K67" s="9">
        <v>70.328039955505361</v>
      </c>
      <c r="Q67" s="9" t="s">
        <v>3310</v>
      </c>
      <c r="R67" s="9">
        <v>98.55970310430115</v>
      </c>
      <c r="X67" s="9" t="s">
        <v>3310</v>
      </c>
      <c r="Y67" s="9">
        <v>148.05902701584702</v>
      </c>
    </row>
    <row r="68" spans="3:29" x14ac:dyDescent="0.3">
      <c r="C68" s="9" t="s">
        <v>3309</v>
      </c>
      <c r="D68" s="9">
        <v>100.000000156477</v>
      </c>
      <c r="J68" s="9" t="s">
        <v>3309</v>
      </c>
      <c r="K68" s="9">
        <v>531.96253181328302</v>
      </c>
      <c r="Q68" s="9" t="s">
        <v>3309</v>
      </c>
      <c r="R68" s="9">
        <v>906.76338691507794</v>
      </c>
      <c r="X68" s="9" t="s">
        <v>3309</v>
      </c>
      <c r="Y68" s="9">
        <v>1440.4671491193999</v>
      </c>
    </row>
    <row r="69" spans="3:29" x14ac:dyDescent="0.3">
      <c r="C69" s="9" t="s">
        <v>3308</v>
      </c>
      <c r="D69" s="9">
        <v>376.78877157363002</v>
      </c>
      <c r="J69" s="9" t="s">
        <v>3308</v>
      </c>
      <c r="K69" s="9">
        <v>890.716790719193</v>
      </c>
      <c r="Q69" s="9" t="s">
        <v>3308</v>
      </c>
      <c r="R69" s="9">
        <v>1354.2405969276599</v>
      </c>
      <c r="X69" s="9" t="s">
        <v>3308</v>
      </c>
      <c r="Y69" s="9">
        <v>2113.0309070421999</v>
      </c>
    </row>
    <row r="70" spans="3:29" x14ac:dyDescent="0.3">
      <c r="C70" s="9" t="s">
        <v>4795</v>
      </c>
      <c r="D70" s="9">
        <v>100.224238972351</v>
      </c>
      <c r="J70" s="9" t="s">
        <v>4795</v>
      </c>
      <c r="K70" s="9">
        <v>672.05637522280995</v>
      </c>
      <c r="Q70" s="9" t="s">
        <v>4795</v>
      </c>
      <c r="R70" s="9">
        <v>1059.70359492801</v>
      </c>
      <c r="X70" s="9" t="s">
        <v>4795</v>
      </c>
      <c r="Y70" s="9">
        <v>1794.45094435076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BA8B-314D-41A5-9465-3286088467D6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3375</v>
      </c>
      <c r="D3" s="17"/>
      <c r="E3" s="17"/>
      <c r="F3" s="17"/>
      <c r="G3" s="17"/>
      <c r="H3" s="18"/>
      <c r="J3" s="16" t="s">
        <v>3376</v>
      </c>
      <c r="K3" s="17"/>
      <c r="L3" s="17"/>
      <c r="M3" s="17"/>
      <c r="N3" s="17"/>
      <c r="O3" s="18"/>
      <c r="Q3" s="16" t="s">
        <v>3377</v>
      </c>
      <c r="R3" s="17"/>
      <c r="S3" s="17"/>
      <c r="T3" s="17"/>
      <c r="U3" s="17"/>
      <c r="V3" s="18"/>
      <c r="X3" s="16" t="s">
        <v>6354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399.60999016631303</v>
      </c>
      <c r="E5" s="4">
        <v>100000</v>
      </c>
      <c r="F5" s="4">
        <v>220</v>
      </c>
      <c r="G5" s="5">
        <v>8.3147000000000002</v>
      </c>
      <c r="H5" s="5">
        <v>8.2406194999999993</v>
      </c>
      <c r="J5" s="2">
        <v>1</v>
      </c>
      <c r="K5" s="3">
        <v>381.34719889984598</v>
      </c>
      <c r="L5" s="4">
        <v>300000</v>
      </c>
      <c r="M5" s="4">
        <v>663</v>
      </c>
      <c r="N5" s="5">
        <v>58.0244</v>
      </c>
      <c r="O5" s="5">
        <v>57.803227200000002</v>
      </c>
      <c r="Q5" s="2">
        <v>1</v>
      </c>
      <c r="R5" s="3">
        <v>535.13629374775303</v>
      </c>
      <c r="S5" s="4">
        <v>500000</v>
      </c>
      <c r="T5" s="4">
        <v>1071</v>
      </c>
      <c r="U5" s="5">
        <v>174.0558</v>
      </c>
      <c r="V5" s="5">
        <v>173.68795850000001</v>
      </c>
      <c r="X5" s="2">
        <v>1</v>
      </c>
      <c r="Y5" s="3">
        <v>844.05920156818502</v>
      </c>
      <c r="Z5" s="4">
        <v>1000000</v>
      </c>
      <c r="AA5" s="4">
        <v>2023</v>
      </c>
      <c r="AB5" s="5">
        <v>799.98209999999995</v>
      </c>
      <c r="AC5" s="5">
        <v>799.07647539999903</v>
      </c>
    </row>
    <row r="6" spans="3:29" x14ac:dyDescent="0.3">
      <c r="C6" s="2">
        <v>2</v>
      </c>
      <c r="D6" s="3">
        <v>400.530246945432</v>
      </c>
      <c r="E6" s="4">
        <v>100000</v>
      </c>
      <c r="F6" s="4">
        <v>220</v>
      </c>
      <c r="G6" s="5">
        <v>7.8152999999999997</v>
      </c>
      <c r="H6" s="5">
        <v>7.7539122000000003</v>
      </c>
      <c r="J6" s="2">
        <v>2</v>
      </c>
      <c r="K6" s="3">
        <v>437.60054952909201</v>
      </c>
      <c r="L6" s="4">
        <v>300000</v>
      </c>
      <c r="M6" s="4">
        <v>634</v>
      </c>
      <c r="N6" s="5">
        <v>58.449599999999997</v>
      </c>
      <c r="O6" s="5">
        <v>58.264518299999999</v>
      </c>
      <c r="Q6" s="2">
        <v>2</v>
      </c>
      <c r="R6" s="3">
        <v>512.42957461905701</v>
      </c>
      <c r="S6" s="4">
        <v>500000</v>
      </c>
      <c r="T6" s="4">
        <v>1083</v>
      </c>
      <c r="U6" s="5">
        <v>169.8835</v>
      </c>
      <c r="V6" s="5">
        <v>169.54560849999999</v>
      </c>
      <c r="X6" s="2">
        <v>2</v>
      </c>
      <c r="Y6" s="3">
        <v>857.89444669329896</v>
      </c>
      <c r="Z6" s="4">
        <v>1000000</v>
      </c>
      <c r="AA6" s="4">
        <v>2036</v>
      </c>
      <c r="AB6" s="5">
        <v>799.80290000000002</v>
      </c>
      <c r="AC6" s="5">
        <v>798.94249579999996</v>
      </c>
    </row>
    <row r="7" spans="3:29" x14ac:dyDescent="0.3">
      <c r="C7" s="2">
        <v>3</v>
      </c>
      <c r="D7" s="3">
        <v>446.11998474646299</v>
      </c>
      <c r="E7" s="4">
        <v>100000</v>
      </c>
      <c r="F7" s="4">
        <v>221</v>
      </c>
      <c r="G7" s="5">
        <v>8.0504999999999995</v>
      </c>
      <c r="H7" s="5">
        <v>7.9912878999999997</v>
      </c>
      <c r="J7" s="2">
        <v>3</v>
      </c>
      <c r="K7" s="3">
        <v>381.63906853521399</v>
      </c>
      <c r="L7" s="4">
        <v>300000</v>
      </c>
      <c r="M7" s="4">
        <v>634</v>
      </c>
      <c r="N7" s="5">
        <v>59.496400000000001</v>
      </c>
      <c r="O7" s="5">
        <v>59.295614899999997</v>
      </c>
      <c r="Q7" s="2">
        <v>3</v>
      </c>
      <c r="R7" s="3">
        <v>511.499412482401</v>
      </c>
      <c r="S7" s="4">
        <v>500000</v>
      </c>
      <c r="T7" s="4">
        <v>1072</v>
      </c>
      <c r="U7" s="5">
        <v>167.18090000000001</v>
      </c>
      <c r="V7" s="5">
        <v>166.8486892</v>
      </c>
      <c r="X7" s="2">
        <v>3</v>
      </c>
      <c r="Y7" s="3">
        <v>774.04145911515002</v>
      </c>
      <c r="Z7" s="4">
        <v>1000000</v>
      </c>
      <c r="AA7" s="4">
        <v>2040</v>
      </c>
      <c r="AB7" s="5">
        <v>799.29039999999998</v>
      </c>
      <c r="AC7" s="5">
        <v>798.42859899999996</v>
      </c>
    </row>
    <row r="8" spans="3:29" x14ac:dyDescent="0.3">
      <c r="C8" s="2">
        <v>4</v>
      </c>
      <c r="D8" s="3">
        <v>399.609990044477</v>
      </c>
      <c r="E8" s="4">
        <v>100000</v>
      </c>
      <c r="F8" s="4">
        <v>222</v>
      </c>
      <c r="G8" s="5">
        <v>8.3780000000000001</v>
      </c>
      <c r="H8" s="5">
        <v>8.3184064000000006</v>
      </c>
      <c r="J8" s="2">
        <v>4</v>
      </c>
      <c r="K8" s="3">
        <v>433.37806245126097</v>
      </c>
      <c r="L8" s="4">
        <v>300000</v>
      </c>
      <c r="M8" s="4">
        <v>653</v>
      </c>
      <c r="N8" s="5">
        <v>57.361499999999999</v>
      </c>
      <c r="O8" s="5">
        <v>57.179530200000002</v>
      </c>
      <c r="Q8" s="2">
        <v>4</v>
      </c>
      <c r="R8" s="3">
        <v>589.40883508549996</v>
      </c>
      <c r="S8" s="4">
        <v>500000</v>
      </c>
      <c r="T8" s="4">
        <v>1054</v>
      </c>
      <c r="U8" s="5">
        <v>164.3262</v>
      </c>
      <c r="V8" s="5">
        <v>163.99548160000001</v>
      </c>
      <c r="X8" s="2">
        <v>4</v>
      </c>
      <c r="Y8" s="3">
        <v>804.53162666609501</v>
      </c>
      <c r="Z8" s="4">
        <v>1000000</v>
      </c>
      <c r="AA8" s="4">
        <v>2023</v>
      </c>
      <c r="AB8" s="5">
        <v>786.70910000000003</v>
      </c>
      <c r="AC8" s="5">
        <v>785.81987430000004</v>
      </c>
    </row>
    <row r="9" spans="3:29" x14ac:dyDescent="0.3">
      <c r="C9" s="2">
        <v>5</v>
      </c>
      <c r="D9" s="3">
        <v>445.76215701275601</v>
      </c>
      <c r="E9" s="4">
        <v>100000</v>
      </c>
      <c r="F9" s="4">
        <v>219</v>
      </c>
      <c r="G9" s="5">
        <v>7.8893000000000004</v>
      </c>
      <c r="H9" s="5">
        <v>7.8234897999999999</v>
      </c>
      <c r="J9" s="2">
        <v>5</v>
      </c>
      <c r="K9" s="3">
        <v>379.851208373791</v>
      </c>
      <c r="L9" s="4">
        <v>300000</v>
      </c>
      <c r="M9" s="4">
        <v>659</v>
      </c>
      <c r="N9" s="5">
        <v>57.866500000000002</v>
      </c>
      <c r="O9" s="5">
        <v>57.6784514</v>
      </c>
      <c r="Q9" s="2">
        <v>5</v>
      </c>
      <c r="R9" s="3">
        <v>540.00772277920305</v>
      </c>
      <c r="S9" s="4">
        <v>500000</v>
      </c>
      <c r="T9" s="4">
        <v>1065</v>
      </c>
      <c r="U9" s="5">
        <v>165.23759999999999</v>
      </c>
      <c r="V9" s="5">
        <v>164.9008216</v>
      </c>
      <c r="X9" s="2">
        <v>5</v>
      </c>
      <c r="Y9" s="3">
        <v>783.10347854641202</v>
      </c>
      <c r="Z9" s="4">
        <v>1000000</v>
      </c>
      <c r="AA9" s="4">
        <v>2045</v>
      </c>
      <c r="AB9" s="5">
        <v>800.81539999999995</v>
      </c>
      <c r="AC9" s="5">
        <v>799.91703210000003</v>
      </c>
    </row>
    <row r="10" spans="3:29" x14ac:dyDescent="0.3">
      <c r="C10" s="2">
        <v>6</v>
      </c>
      <c r="D10" s="3">
        <v>445.09677343086003</v>
      </c>
      <c r="E10" s="4">
        <v>100000</v>
      </c>
      <c r="F10" s="4">
        <v>214</v>
      </c>
      <c r="G10" s="5">
        <v>7.7257999999999996</v>
      </c>
      <c r="H10" s="5">
        <v>7.6693072999999998</v>
      </c>
      <c r="J10" s="2">
        <v>6</v>
      </c>
      <c r="K10" s="3">
        <v>377.78370151635499</v>
      </c>
      <c r="L10" s="4">
        <v>300000</v>
      </c>
      <c r="M10" s="4">
        <v>669</v>
      </c>
      <c r="N10" s="5">
        <v>60.622599999999998</v>
      </c>
      <c r="O10" s="5">
        <v>60.437840700000002</v>
      </c>
      <c r="Q10" s="2">
        <v>6</v>
      </c>
      <c r="R10" s="3">
        <v>465.59199268181101</v>
      </c>
      <c r="S10" s="4">
        <v>500000</v>
      </c>
      <c r="T10" s="4">
        <v>1057</v>
      </c>
      <c r="U10" s="5">
        <v>163.8347</v>
      </c>
      <c r="V10" s="5">
        <v>163.5045859</v>
      </c>
      <c r="X10" s="2">
        <v>6</v>
      </c>
      <c r="Y10" s="3">
        <v>787.67516238742803</v>
      </c>
      <c r="Z10" s="4">
        <v>1000000</v>
      </c>
      <c r="AA10" s="4">
        <v>2031</v>
      </c>
      <c r="AB10" s="5">
        <v>794.65099999999995</v>
      </c>
      <c r="AC10" s="5">
        <v>793.75067199999899</v>
      </c>
    </row>
    <row r="11" spans="3:29" x14ac:dyDescent="0.3">
      <c r="C11" s="2">
        <v>7</v>
      </c>
      <c r="D11" s="3">
        <v>447.55760668344499</v>
      </c>
      <c r="E11" s="4">
        <v>100000</v>
      </c>
      <c r="F11" s="4">
        <v>211</v>
      </c>
      <c r="G11" s="5">
        <v>7.5247999999999999</v>
      </c>
      <c r="H11" s="5">
        <v>7.4675995000000004</v>
      </c>
      <c r="J11" s="2">
        <v>7</v>
      </c>
      <c r="K11" s="3">
        <v>378.03351332803601</v>
      </c>
      <c r="L11" s="4">
        <v>300000</v>
      </c>
      <c r="M11" s="4">
        <v>647</v>
      </c>
      <c r="N11" s="5">
        <v>57.753799999999998</v>
      </c>
      <c r="O11" s="5">
        <v>57.5714039</v>
      </c>
      <c r="Q11" s="2">
        <v>7</v>
      </c>
      <c r="R11" s="3">
        <v>543.51064571019003</v>
      </c>
      <c r="S11" s="4">
        <v>500000</v>
      </c>
      <c r="T11" s="4">
        <v>1079</v>
      </c>
      <c r="U11" s="5">
        <v>165.63399999999999</v>
      </c>
      <c r="V11" s="5">
        <v>165.2918722</v>
      </c>
      <c r="X11" s="2">
        <v>7</v>
      </c>
      <c r="Y11" s="3">
        <v>720.87878263845596</v>
      </c>
      <c r="Z11" s="4">
        <v>1000000</v>
      </c>
      <c r="AA11" s="4">
        <v>2038</v>
      </c>
      <c r="AB11" s="5">
        <v>802.51520000000005</v>
      </c>
      <c r="AC11" s="5">
        <v>801.57371450000005</v>
      </c>
    </row>
    <row r="12" spans="3:29" x14ac:dyDescent="0.3">
      <c r="C12" s="2">
        <v>8</v>
      </c>
      <c r="D12" s="3">
        <v>404.09217875464901</v>
      </c>
      <c r="E12" s="4">
        <v>100000</v>
      </c>
      <c r="F12" s="4">
        <v>220</v>
      </c>
      <c r="G12" s="5">
        <v>7.5917000000000003</v>
      </c>
      <c r="H12" s="5">
        <v>7.5349328999999896</v>
      </c>
      <c r="J12" s="2">
        <v>8</v>
      </c>
      <c r="K12" s="3">
        <v>380.67770297790798</v>
      </c>
      <c r="L12" s="4">
        <v>300000</v>
      </c>
      <c r="M12" s="4">
        <v>649</v>
      </c>
      <c r="N12" s="5">
        <v>58.491900000000001</v>
      </c>
      <c r="O12" s="5">
        <v>58.301859299999997</v>
      </c>
      <c r="Q12" s="2">
        <v>8</v>
      </c>
      <c r="R12" s="3">
        <v>513.45816610411498</v>
      </c>
      <c r="S12" s="4">
        <v>500000</v>
      </c>
      <c r="T12" s="4">
        <v>1064</v>
      </c>
      <c r="U12" s="5">
        <v>165.72880000000001</v>
      </c>
      <c r="V12" s="5">
        <v>165.39558450000001</v>
      </c>
      <c r="X12" s="2">
        <v>8</v>
      </c>
      <c r="Y12" s="3">
        <v>860.67025481109999</v>
      </c>
      <c r="Z12" s="4">
        <v>1000000</v>
      </c>
      <c r="AA12" s="4">
        <v>2048</v>
      </c>
      <c r="AB12" s="5">
        <v>804.81619999999998</v>
      </c>
      <c r="AC12" s="5">
        <v>803.91929189999996</v>
      </c>
    </row>
    <row r="13" spans="3:29" x14ac:dyDescent="0.3">
      <c r="C13" s="2">
        <v>9</v>
      </c>
      <c r="D13" s="3">
        <v>401.82914066273003</v>
      </c>
      <c r="E13" s="4">
        <v>100000</v>
      </c>
      <c r="F13" s="4">
        <v>224</v>
      </c>
      <c r="G13" s="5">
        <v>7.9245000000000001</v>
      </c>
      <c r="H13" s="5">
        <v>7.8659048999999897</v>
      </c>
      <c r="J13" s="2">
        <v>9</v>
      </c>
      <c r="K13" s="3">
        <v>398.46334811872202</v>
      </c>
      <c r="L13" s="4">
        <v>300000</v>
      </c>
      <c r="M13" s="4">
        <v>634</v>
      </c>
      <c r="N13" s="5">
        <v>56.064100000000003</v>
      </c>
      <c r="O13" s="5">
        <v>55.883197199999998</v>
      </c>
      <c r="Q13" s="2">
        <v>9</v>
      </c>
      <c r="R13" s="3">
        <v>571.54625084082602</v>
      </c>
      <c r="S13" s="4">
        <v>500000</v>
      </c>
      <c r="T13" s="4">
        <v>1051</v>
      </c>
      <c r="U13" s="5">
        <v>164.3569</v>
      </c>
      <c r="V13" s="5">
        <v>164.0237056</v>
      </c>
      <c r="X13" s="2">
        <v>9</v>
      </c>
      <c r="Y13" s="3">
        <v>853.73795653242803</v>
      </c>
      <c r="Z13" s="4">
        <v>1000000</v>
      </c>
      <c r="AA13" s="4">
        <v>2025</v>
      </c>
      <c r="AB13" s="5">
        <v>830.56600000000003</v>
      </c>
      <c r="AC13" s="5">
        <v>829.61159710000004</v>
      </c>
    </row>
    <row r="14" spans="3:29" x14ac:dyDescent="0.3">
      <c r="C14" s="2">
        <v>10</v>
      </c>
      <c r="D14" s="3">
        <v>397.99141195368202</v>
      </c>
      <c r="E14" s="4">
        <v>100000</v>
      </c>
      <c r="F14" s="4">
        <v>210</v>
      </c>
      <c r="G14" s="5">
        <v>7.8663999999999996</v>
      </c>
      <c r="H14" s="5">
        <v>7.8091387000000001</v>
      </c>
      <c r="J14" s="2">
        <v>10</v>
      </c>
      <c r="K14" s="3">
        <v>378.62540482854098</v>
      </c>
      <c r="L14" s="4">
        <v>300000</v>
      </c>
      <c r="M14" s="4">
        <v>655</v>
      </c>
      <c r="N14" s="5">
        <v>57.721600000000002</v>
      </c>
      <c r="O14" s="5">
        <v>57.540141999999904</v>
      </c>
      <c r="Q14" s="2">
        <v>10</v>
      </c>
      <c r="R14" s="3">
        <v>488.50354311647999</v>
      </c>
      <c r="S14" s="4">
        <v>500000</v>
      </c>
      <c r="T14" s="4">
        <v>1065</v>
      </c>
      <c r="U14" s="5">
        <v>165.28389999999999</v>
      </c>
      <c r="V14" s="5">
        <v>164.95133749999999</v>
      </c>
      <c r="X14" s="2">
        <v>10</v>
      </c>
      <c r="Y14" s="3">
        <v>769.50844573032998</v>
      </c>
      <c r="Z14" s="4">
        <v>1000000</v>
      </c>
      <c r="AA14" s="4">
        <v>2014</v>
      </c>
      <c r="AB14" s="5">
        <v>780.13080000000002</v>
      </c>
      <c r="AC14" s="5">
        <v>779.26746279999998</v>
      </c>
    </row>
    <row r="15" spans="3:29" x14ac:dyDescent="0.3">
      <c r="C15" s="2">
        <v>11</v>
      </c>
      <c r="D15" s="3">
        <v>448.97617946867302</v>
      </c>
      <c r="E15" s="4">
        <v>100000</v>
      </c>
      <c r="F15" s="4">
        <v>208</v>
      </c>
      <c r="G15" s="5">
        <v>7.7821999999999996</v>
      </c>
      <c r="H15" s="5">
        <v>7.7249243999999999</v>
      </c>
      <c r="J15" s="2">
        <v>11</v>
      </c>
      <c r="K15" s="3">
        <v>378.85674997885098</v>
      </c>
      <c r="L15" s="4">
        <v>300000</v>
      </c>
      <c r="M15" s="4">
        <v>648</v>
      </c>
      <c r="N15" s="5">
        <v>56.630099999999999</v>
      </c>
      <c r="O15" s="5">
        <v>56.4467523</v>
      </c>
      <c r="Q15" s="2">
        <v>11</v>
      </c>
      <c r="R15" s="3">
        <v>458.04484929451098</v>
      </c>
      <c r="S15" s="4">
        <v>500000</v>
      </c>
      <c r="T15" s="4">
        <v>1065</v>
      </c>
      <c r="U15" s="5">
        <v>165.4796</v>
      </c>
      <c r="V15" s="5">
        <v>165.14766599999999</v>
      </c>
      <c r="X15" s="2">
        <v>11</v>
      </c>
      <c r="Y15" s="3">
        <v>830.18639634647297</v>
      </c>
      <c r="Z15" s="4">
        <v>1000000</v>
      </c>
      <c r="AA15" s="4">
        <v>2067</v>
      </c>
      <c r="AB15" s="5">
        <v>808.94550000000004</v>
      </c>
      <c r="AC15" s="5">
        <v>808.02474529999995</v>
      </c>
    </row>
    <row r="16" spans="3:29" x14ac:dyDescent="0.3">
      <c r="C16" s="2">
        <v>12</v>
      </c>
      <c r="D16" s="3">
        <v>446.58273970964501</v>
      </c>
      <c r="E16" s="4">
        <v>100000</v>
      </c>
      <c r="F16" s="4">
        <v>222</v>
      </c>
      <c r="G16" s="5">
        <v>7.8532999999999999</v>
      </c>
      <c r="H16" s="5">
        <v>7.7955015000000003</v>
      </c>
      <c r="J16" s="2">
        <v>12</v>
      </c>
      <c r="K16" s="3">
        <v>389.50598979328697</v>
      </c>
      <c r="L16" s="4">
        <v>300000</v>
      </c>
      <c r="M16" s="4">
        <v>648</v>
      </c>
      <c r="N16" s="5">
        <v>58.818100000000001</v>
      </c>
      <c r="O16" s="5">
        <v>58.633838799999999</v>
      </c>
      <c r="Q16" s="2">
        <v>12</v>
      </c>
      <c r="R16" s="3">
        <v>504.74705163476801</v>
      </c>
      <c r="S16" s="4">
        <v>500000</v>
      </c>
      <c r="T16" s="4">
        <v>1041</v>
      </c>
      <c r="U16" s="5">
        <v>164.13990000000001</v>
      </c>
      <c r="V16" s="5">
        <v>163.8127796</v>
      </c>
      <c r="X16" s="2">
        <v>12</v>
      </c>
      <c r="Y16" s="3">
        <v>748.65066463857397</v>
      </c>
      <c r="Z16" s="4">
        <v>1000000</v>
      </c>
      <c r="AA16" s="4">
        <v>2029</v>
      </c>
      <c r="AB16" s="5">
        <v>793.81830000000002</v>
      </c>
      <c r="AC16" s="5">
        <v>792.95539619999897</v>
      </c>
    </row>
    <row r="17" spans="3:29" x14ac:dyDescent="0.3">
      <c r="C17" s="2">
        <v>13</v>
      </c>
      <c r="D17" s="3">
        <v>450.50950047355502</v>
      </c>
      <c r="E17" s="4">
        <v>100000</v>
      </c>
      <c r="F17" s="4">
        <v>219</v>
      </c>
      <c r="G17" s="5">
        <v>7.8369999999999997</v>
      </c>
      <c r="H17" s="5">
        <v>7.7790492000000002</v>
      </c>
      <c r="J17" s="2">
        <v>13</v>
      </c>
      <c r="K17" s="3">
        <v>379.17506151505199</v>
      </c>
      <c r="L17" s="4">
        <v>300000</v>
      </c>
      <c r="M17" s="4">
        <v>641</v>
      </c>
      <c r="N17" s="5">
        <v>56.148000000000003</v>
      </c>
      <c r="O17" s="5">
        <v>55.967438799999996</v>
      </c>
      <c r="Q17" s="2">
        <v>13</v>
      </c>
      <c r="R17" s="3">
        <v>519.30366621712903</v>
      </c>
      <c r="S17" s="4">
        <v>500000</v>
      </c>
      <c r="T17" s="4">
        <v>1058</v>
      </c>
      <c r="U17" s="5">
        <v>162.65700000000001</v>
      </c>
      <c r="V17" s="5">
        <v>162.3269688</v>
      </c>
      <c r="X17" s="2">
        <v>13</v>
      </c>
      <c r="Y17" s="3">
        <v>858.24334975073396</v>
      </c>
      <c r="Z17" s="4">
        <v>1000000</v>
      </c>
      <c r="AA17" s="4">
        <v>2023</v>
      </c>
      <c r="AB17" s="5">
        <v>791.10389999999995</v>
      </c>
      <c r="AC17" s="5">
        <v>790.21837189999997</v>
      </c>
    </row>
    <row r="18" spans="3:29" x14ac:dyDescent="0.3">
      <c r="C18" s="2">
        <v>14</v>
      </c>
      <c r="D18" s="3">
        <v>448.25501346581098</v>
      </c>
      <c r="E18" s="4">
        <v>100000</v>
      </c>
      <c r="F18" s="4">
        <v>218</v>
      </c>
      <c r="G18" s="5">
        <v>7.6051000000000002</v>
      </c>
      <c r="H18" s="5">
        <v>7.5473418999999904</v>
      </c>
      <c r="J18" s="2">
        <v>14</v>
      </c>
      <c r="K18" s="3">
        <v>432.91654449407997</v>
      </c>
      <c r="L18" s="4">
        <v>300000</v>
      </c>
      <c r="M18" s="4">
        <v>655</v>
      </c>
      <c r="N18" s="5">
        <v>58.541899999999998</v>
      </c>
      <c r="O18" s="5">
        <v>58.359175399999998</v>
      </c>
      <c r="Q18" s="2">
        <v>14</v>
      </c>
      <c r="R18" s="3">
        <v>552.10275515431704</v>
      </c>
      <c r="S18" s="4">
        <v>500000</v>
      </c>
      <c r="T18" s="4">
        <v>1059</v>
      </c>
      <c r="U18" s="5">
        <v>165.96610000000001</v>
      </c>
      <c r="V18" s="5">
        <v>165.63582559999901</v>
      </c>
      <c r="X18" s="2">
        <v>14</v>
      </c>
      <c r="Y18" s="3">
        <v>844.354937035528</v>
      </c>
      <c r="Z18" s="4">
        <v>1000000</v>
      </c>
      <c r="AA18" s="4">
        <v>2035</v>
      </c>
      <c r="AB18" s="5">
        <v>795.26369999999997</v>
      </c>
      <c r="AC18" s="5">
        <v>794.3886536</v>
      </c>
    </row>
    <row r="19" spans="3:29" x14ac:dyDescent="0.3">
      <c r="C19" s="2">
        <v>15</v>
      </c>
      <c r="D19" s="3">
        <v>447.07959591591202</v>
      </c>
      <c r="E19" s="4">
        <v>100000</v>
      </c>
      <c r="F19" s="4">
        <v>225</v>
      </c>
      <c r="G19" s="5">
        <v>8.0672999999999995</v>
      </c>
      <c r="H19" s="5">
        <v>8.0102475999999996</v>
      </c>
      <c r="J19" s="2">
        <v>15</v>
      </c>
      <c r="K19" s="3">
        <v>381.18873454577101</v>
      </c>
      <c r="L19" s="4">
        <v>300000</v>
      </c>
      <c r="M19" s="4">
        <v>646</v>
      </c>
      <c r="N19" s="5">
        <v>56.975700000000003</v>
      </c>
      <c r="O19" s="5">
        <v>56.793658999999998</v>
      </c>
      <c r="Q19" s="2">
        <v>15</v>
      </c>
      <c r="R19" s="3">
        <v>542.29126719503404</v>
      </c>
      <c r="S19" s="4">
        <v>500000</v>
      </c>
      <c r="T19" s="4">
        <v>1049</v>
      </c>
      <c r="U19" s="5">
        <v>164.2294</v>
      </c>
      <c r="V19" s="5">
        <v>163.89963119999999</v>
      </c>
      <c r="X19" s="2">
        <v>15</v>
      </c>
      <c r="Y19" s="3">
        <v>858.27796676237404</v>
      </c>
      <c r="Z19" s="4">
        <v>1000000</v>
      </c>
      <c r="AA19" s="4">
        <v>2020</v>
      </c>
      <c r="AB19" s="5">
        <v>792.8895</v>
      </c>
      <c r="AC19" s="5">
        <v>791.96217609999997</v>
      </c>
    </row>
    <row r="20" spans="3:29" x14ac:dyDescent="0.3">
      <c r="C20" s="2">
        <v>16</v>
      </c>
      <c r="D20" s="3">
        <v>447.71954448683999</v>
      </c>
      <c r="E20" s="4">
        <v>100000</v>
      </c>
      <c r="F20" s="4">
        <v>237</v>
      </c>
      <c r="G20" s="5">
        <v>8.0631000000000004</v>
      </c>
      <c r="H20" s="5">
        <v>8.0037167</v>
      </c>
      <c r="J20" s="2">
        <v>16</v>
      </c>
      <c r="K20" s="3">
        <v>379.78497813385502</v>
      </c>
      <c r="L20" s="4">
        <v>300000</v>
      </c>
      <c r="M20" s="4">
        <v>644</v>
      </c>
      <c r="N20" s="5">
        <v>57.8157</v>
      </c>
      <c r="O20" s="5">
        <v>57.630225500000002</v>
      </c>
      <c r="Q20" s="2">
        <v>16</v>
      </c>
      <c r="R20" s="3">
        <v>475.23384711235298</v>
      </c>
      <c r="S20" s="4">
        <v>500000</v>
      </c>
      <c r="T20" s="4">
        <v>1051</v>
      </c>
      <c r="U20" s="5">
        <v>164.9384</v>
      </c>
      <c r="V20" s="5">
        <v>164.6065183</v>
      </c>
      <c r="X20" s="2">
        <v>16</v>
      </c>
      <c r="Y20" s="3">
        <v>839.87257518100705</v>
      </c>
      <c r="Z20" s="4">
        <v>1000000</v>
      </c>
      <c r="AA20" s="4">
        <v>2034</v>
      </c>
      <c r="AB20" s="5">
        <v>795.30169999999998</v>
      </c>
      <c r="AC20" s="5">
        <v>794.41470959999901</v>
      </c>
    </row>
    <row r="21" spans="3:29" x14ac:dyDescent="0.3">
      <c r="C21" s="2">
        <v>17</v>
      </c>
      <c r="D21" s="3">
        <v>452.011905551729</v>
      </c>
      <c r="E21" s="4">
        <v>100000</v>
      </c>
      <c r="F21" s="4">
        <v>215</v>
      </c>
      <c r="G21" s="5">
        <v>7.6341000000000001</v>
      </c>
      <c r="H21" s="5">
        <v>7.57363859999999</v>
      </c>
      <c r="J21" s="2">
        <v>17</v>
      </c>
      <c r="K21" s="3">
        <v>382.46269984040799</v>
      </c>
      <c r="L21" s="4">
        <v>300000</v>
      </c>
      <c r="M21" s="4">
        <v>659</v>
      </c>
      <c r="N21" s="5">
        <v>57.819000000000003</v>
      </c>
      <c r="O21" s="5">
        <v>57.597746999999998</v>
      </c>
      <c r="Q21" s="2">
        <v>17</v>
      </c>
      <c r="R21" s="3">
        <v>614.643456966553</v>
      </c>
      <c r="S21" s="4">
        <v>500000</v>
      </c>
      <c r="T21" s="4">
        <v>1034</v>
      </c>
      <c r="U21" s="5">
        <v>160.13239999999999</v>
      </c>
      <c r="V21" s="5">
        <v>159.8063583</v>
      </c>
      <c r="X21" s="2">
        <v>17</v>
      </c>
      <c r="Y21" s="3">
        <v>788.92386560032401</v>
      </c>
      <c r="Z21" s="4">
        <v>1000000</v>
      </c>
      <c r="AA21" s="4">
        <v>2030</v>
      </c>
      <c r="AB21" s="5">
        <v>795.56410000000005</v>
      </c>
      <c r="AC21" s="5">
        <v>794.64362289999997</v>
      </c>
    </row>
    <row r="22" spans="3:29" x14ac:dyDescent="0.3">
      <c r="C22" s="2">
        <v>18</v>
      </c>
      <c r="D22" s="3">
        <v>398.48032568875902</v>
      </c>
      <c r="E22" s="4">
        <v>100000</v>
      </c>
      <c r="F22" s="4">
        <v>216</v>
      </c>
      <c r="G22" s="5">
        <v>7.9619999999999997</v>
      </c>
      <c r="H22" s="5">
        <v>7.9047239999999999</v>
      </c>
      <c r="J22" s="2">
        <v>18</v>
      </c>
      <c r="K22" s="3">
        <v>398.09998250631497</v>
      </c>
      <c r="L22" s="4">
        <v>300000</v>
      </c>
      <c r="M22" s="4">
        <v>646</v>
      </c>
      <c r="N22" s="5">
        <v>57.365099999999998</v>
      </c>
      <c r="O22" s="5">
        <v>57.181193399999998</v>
      </c>
      <c r="Q22" s="2">
        <v>18</v>
      </c>
      <c r="R22" s="3">
        <v>541.40733540576002</v>
      </c>
      <c r="S22" s="4">
        <v>500000</v>
      </c>
      <c r="T22" s="4">
        <v>1048</v>
      </c>
      <c r="U22" s="5">
        <v>161.45330000000001</v>
      </c>
      <c r="V22" s="5">
        <v>161.1220371</v>
      </c>
      <c r="X22" s="2">
        <v>18</v>
      </c>
      <c r="Y22" s="3">
        <v>781.67224819610601</v>
      </c>
      <c r="Z22" s="4">
        <v>1000000</v>
      </c>
      <c r="AA22" s="4">
        <v>2028</v>
      </c>
      <c r="AB22" s="5">
        <v>796.90869999999995</v>
      </c>
      <c r="AC22" s="5">
        <v>796.05792719999999</v>
      </c>
    </row>
    <row r="23" spans="3:29" x14ac:dyDescent="0.3">
      <c r="C23" s="2">
        <v>19</v>
      </c>
      <c r="D23" s="3">
        <v>447.93686314314402</v>
      </c>
      <c r="E23" s="4">
        <v>100000</v>
      </c>
      <c r="F23" s="4">
        <v>219</v>
      </c>
      <c r="G23" s="5">
        <v>8.0495000000000001</v>
      </c>
      <c r="H23" s="5">
        <v>7.9908496999999903</v>
      </c>
      <c r="J23" s="2">
        <v>19</v>
      </c>
      <c r="K23" s="3">
        <v>429.77573553131901</v>
      </c>
      <c r="L23" s="4">
        <v>300000</v>
      </c>
      <c r="M23" s="4">
        <v>650</v>
      </c>
      <c r="N23" s="5">
        <v>56.629300000000001</v>
      </c>
      <c r="O23" s="5">
        <v>56.448679400000003</v>
      </c>
      <c r="Q23" s="2">
        <v>19</v>
      </c>
      <c r="R23" s="3">
        <v>567.46885483654603</v>
      </c>
      <c r="S23" s="4">
        <v>500000</v>
      </c>
      <c r="T23" s="4">
        <v>1069</v>
      </c>
      <c r="U23" s="5">
        <v>166.41499999999999</v>
      </c>
      <c r="V23" s="5">
        <v>166.0698246</v>
      </c>
      <c r="X23" s="2">
        <v>19</v>
      </c>
      <c r="Y23" s="3">
        <v>893.71491887937498</v>
      </c>
      <c r="Z23" s="4">
        <v>1000000</v>
      </c>
      <c r="AA23" s="4">
        <v>2029</v>
      </c>
      <c r="AB23" s="5">
        <v>794.59460000000001</v>
      </c>
      <c r="AC23" s="5">
        <v>793.74725130000002</v>
      </c>
    </row>
    <row r="24" spans="3:29" x14ac:dyDescent="0.3">
      <c r="C24" s="2">
        <v>20</v>
      </c>
      <c r="D24" s="3">
        <v>399.63027211056698</v>
      </c>
      <c r="E24" s="4">
        <v>100000</v>
      </c>
      <c r="F24" s="4">
        <v>222</v>
      </c>
      <c r="G24" s="5">
        <v>8.1722000000000001</v>
      </c>
      <c r="H24" s="5">
        <v>8.1131399000000002</v>
      </c>
      <c r="J24" s="2">
        <v>20</v>
      </c>
      <c r="K24" s="3">
        <v>430.90824400513202</v>
      </c>
      <c r="L24" s="4">
        <v>300000</v>
      </c>
      <c r="M24" s="4">
        <v>653</v>
      </c>
      <c r="N24" s="5">
        <v>58.132399999999997</v>
      </c>
      <c r="O24" s="5">
        <v>57.951851400000002</v>
      </c>
      <c r="Q24" s="2">
        <v>20</v>
      </c>
      <c r="R24" s="3">
        <v>455.11763927839502</v>
      </c>
      <c r="S24" s="4">
        <v>500000</v>
      </c>
      <c r="T24" s="4">
        <v>1065</v>
      </c>
      <c r="U24" s="5">
        <v>164.98580000000001</v>
      </c>
      <c r="V24" s="5">
        <v>164.65077070000001</v>
      </c>
      <c r="X24" s="2">
        <v>20</v>
      </c>
      <c r="Y24" s="3">
        <v>858.79333110788502</v>
      </c>
      <c r="Z24" s="4">
        <v>1000000</v>
      </c>
      <c r="AA24" s="4">
        <v>2031</v>
      </c>
      <c r="AB24" s="5">
        <v>797.38969999999995</v>
      </c>
      <c r="AC24" s="5">
        <v>796.53929019999998</v>
      </c>
    </row>
    <row r="25" spans="3:29" x14ac:dyDescent="0.3">
      <c r="C25" s="2">
        <v>21</v>
      </c>
      <c r="D25" s="3">
        <v>446.21899767016703</v>
      </c>
      <c r="E25" s="4">
        <v>100000</v>
      </c>
      <c r="F25" s="4">
        <v>218</v>
      </c>
      <c r="G25" s="5">
        <v>7.7411000000000003</v>
      </c>
      <c r="H25" s="5">
        <v>7.6841482000000001</v>
      </c>
      <c r="J25" s="2">
        <v>21</v>
      </c>
      <c r="K25" s="3">
        <v>382.88253043655698</v>
      </c>
      <c r="L25" s="4">
        <v>300000</v>
      </c>
      <c r="M25" s="4">
        <v>633</v>
      </c>
      <c r="N25" s="5">
        <v>55.866799999999998</v>
      </c>
      <c r="O25" s="5">
        <v>55.686061299999999</v>
      </c>
      <c r="Q25" s="2">
        <v>21</v>
      </c>
      <c r="R25" s="3">
        <v>548.05237063442496</v>
      </c>
      <c r="S25" s="4">
        <v>500000</v>
      </c>
      <c r="T25" s="4">
        <v>1065</v>
      </c>
      <c r="U25" s="5">
        <v>164.69880000000001</v>
      </c>
      <c r="V25" s="5">
        <v>164.36439720000001</v>
      </c>
      <c r="X25" s="2">
        <v>21</v>
      </c>
      <c r="Y25" s="3">
        <v>839.77602534036896</v>
      </c>
      <c r="Z25" s="4">
        <v>1000000</v>
      </c>
      <c r="AA25" s="4">
        <v>2034</v>
      </c>
      <c r="AB25" s="5">
        <v>802.4479</v>
      </c>
      <c r="AC25" s="5">
        <v>801.52858649999996</v>
      </c>
    </row>
    <row r="26" spans="3:29" x14ac:dyDescent="0.3">
      <c r="C26" s="2">
        <v>22</v>
      </c>
      <c r="D26" s="3">
        <v>399.58496809114899</v>
      </c>
      <c r="E26" s="4">
        <v>100000</v>
      </c>
      <c r="F26" s="4">
        <v>219</v>
      </c>
      <c r="G26" s="5">
        <v>7.8144999999999998</v>
      </c>
      <c r="H26" s="5">
        <v>7.7567296999999904</v>
      </c>
      <c r="J26" s="2">
        <v>22</v>
      </c>
      <c r="K26" s="3">
        <v>380.65793639796601</v>
      </c>
      <c r="L26" s="4">
        <v>300000</v>
      </c>
      <c r="M26" s="4">
        <v>636</v>
      </c>
      <c r="N26" s="5">
        <v>57.0946</v>
      </c>
      <c r="O26" s="5">
        <v>56.910854999999998</v>
      </c>
      <c r="Q26" s="2">
        <v>22</v>
      </c>
      <c r="R26" s="3">
        <v>504.79300807408799</v>
      </c>
      <c r="S26" s="4">
        <v>500000</v>
      </c>
      <c r="T26" s="4">
        <v>1067</v>
      </c>
      <c r="U26" s="5">
        <v>164.31399999999999</v>
      </c>
      <c r="V26" s="5">
        <v>163.9878702</v>
      </c>
      <c r="X26" s="2">
        <v>22</v>
      </c>
      <c r="Y26" s="3">
        <v>835.20374256101695</v>
      </c>
      <c r="Z26" s="4">
        <v>1000000</v>
      </c>
      <c r="AA26" s="4">
        <v>2036</v>
      </c>
      <c r="AB26" s="5">
        <v>792.40660000000003</v>
      </c>
      <c r="AC26" s="5">
        <v>791.52010810000002</v>
      </c>
    </row>
    <row r="27" spans="3:29" x14ac:dyDescent="0.3">
      <c r="C27" s="2">
        <v>23</v>
      </c>
      <c r="D27" s="3">
        <v>447.75573435704598</v>
      </c>
      <c r="E27" s="4">
        <v>100000</v>
      </c>
      <c r="F27" s="4">
        <v>214</v>
      </c>
      <c r="G27" s="5">
        <v>7.617</v>
      </c>
      <c r="H27" s="5">
        <v>7.5598152999999897</v>
      </c>
      <c r="J27" s="2">
        <v>23</v>
      </c>
      <c r="K27" s="3">
        <v>377.529198037843</v>
      </c>
      <c r="L27" s="4">
        <v>300000</v>
      </c>
      <c r="M27" s="4">
        <v>661</v>
      </c>
      <c r="N27" s="5">
        <v>57.345300000000002</v>
      </c>
      <c r="O27" s="5">
        <v>57.1606118999999</v>
      </c>
      <c r="Q27" s="2">
        <v>23</v>
      </c>
      <c r="R27" s="3">
        <v>532.70549870803802</v>
      </c>
      <c r="S27" s="4">
        <v>500000</v>
      </c>
      <c r="T27" s="4">
        <v>1070</v>
      </c>
      <c r="U27" s="5">
        <v>167.64859999999999</v>
      </c>
      <c r="V27" s="5">
        <v>167.31136129999999</v>
      </c>
      <c r="X27" s="2">
        <v>23</v>
      </c>
      <c r="Y27" s="3">
        <v>789.61932467112399</v>
      </c>
      <c r="Z27" s="4">
        <v>1000000</v>
      </c>
      <c r="AA27" s="4">
        <v>2040</v>
      </c>
      <c r="AB27" s="5">
        <v>799.67309999999998</v>
      </c>
      <c r="AC27" s="5">
        <v>798.76083729999903</v>
      </c>
    </row>
    <row r="28" spans="3:29" x14ac:dyDescent="0.3">
      <c r="C28" s="2">
        <v>24</v>
      </c>
      <c r="D28" s="3">
        <v>397.88617536911801</v>
      </c>
      <c r="E28" s="4">
        <v>100000</v>
      </c>
      <c r="F28" s="4">
        <v>219</v>
      </c>
      <c r="G28" s="5">
        <v>7.9743000000000004</v>
      </c>
      <c r="H28" s="5">
        <v>7.9166703999999903</v>
      </c>
      <c r="J28" s="2">
        <v>24</v>
      </c>
      <c r="K28" s="3">
        <v>432.987787717689</v>
      </c>
      <c r="L28" s="4">
        <v>300000</v>
      </c>
      <c r="M28" s="4">
        <v>636</v>
      </c>
      <c r="N28" s="5">
        <v>56.376100000000001</v>
      </c>
      <c r="O28" s="5">
        <v>56.188698000000002</v>
      </c>
      <c r="Q28" s="2">
        <v>24</v>
      </c>
      <c r="R28" s="3">
        <v>540.99002652230695</v>
      </c>
      <c r="S28" s="4">
        <v>500000</v>
      </c>
      <c r="T28" s="4">
        <v>1069</v>
      </c>
      <c r="U28" s="5">
        <v>167.82329999999999</v>
      </c>
      <c r="V28" s="5">
        <v>167.48965999999999</v>
      </c>
      <c r="X28" s="2">
        <v>24</v>
      </c>
      <c r="Y28" s="3">
        <v>817.25190688915302</v>
      </c>
      <c r="Z28" s="4">
        <v>1000000</v>
      </c>
      <c r="AA28" s="4">
        <v>2019</v>
      </c>
      <c r="AB28" s="5">
        <v>799.25220000000002</v>
      </c>
      <c r="AC28" s="5">
        <v>798.34694569999999</v>
      </c>
    </row>
    <row r="29" spans="3:29" x14ac:dyDescent="0.3">
      <c r="C29" s="2">
        <v>25</v>
      </c>
      <c r="D29" s="3">
        <v>399.58496797812398</v>
      </c>
      <c r="E29" s="4">
        <v>100000</v>
      </c>
      <c r="F29" s="4">
        <v>223</v>
      </c>
      <c r="G29" s="5">
        <v>8.1135999999999999</v>
      </c>
      <c r="H29" s="5">
        <v>8.0549406999999995</v>
      </c>
      <c r="J29" s="2">
        <v>25</v>
      </c>
      <c r="K29" s="3">
        <v>381.84941626986301</v>
      </c>
      <c r="L29" s="4">
        <v>300000</v>
      </c>
      <c r="M29" s="4">
        <v>638</v>
      </c>
      <c r="N29" s="5">
        <v>56.667400000000001</v>
      </c>
      <c r="O29" s="5">
        <v>56.468936200000002</v>
      </c>
      <c r="Q29" s="2">
        <v>25</v>
      </c>
      <c r="R29" s="3">
        <v>550.66758168291199</v>
      </c>
      <c r="S29" s="4">
        <v>500000</v>
      </c>
      <c r="T29" s="4">
        <v>1071</v>
      </c>
      <c r="U29" s="5">
        <v>165.27619999999999</v>
      </c>
      <c r="V29" s="5">
        <v>164.94543329999999</v>
      </c>
      <c r="X29" s="2">
        <v>25</v>
      </c>
      <c r="Y29" s="3">
        <v>856.24288209351698</v>
      </c>
      <c r="Z29" s="4">
        <v>1000000</v>
      </c>
      <c r="AA29" s="4">
        <v>2031</v>
      </c>
      <c r="AB29" s="5">
        <v>794.96510000000001</v>
      </c>
      <c r="AC29" s="5">
        <v>794.1057022</v>
      </c>
    </row>
    <row r="30" spans="3:29" x14ac:dyDescent="0.3">
      <c r="C30" s="2">
        <v>26</v>
      </c>
      <c r="D30" s="3">
        <v>451.42776336939801</v>
      </c>
      <c r="E30" s="4">
        <v>100000</v>
      </c>
      <c r="F30" s="4">
        <v>216</v>
      </c>
      <c r="G30" s="5">
        <v>7.4978999999999996</v>
      </c>
      <c r="H30" s="5">
        <v>7.4387710999999896</v>
      </c>
      <c r="J30" s="2">
        <v>26</v>
      </c>
      <c r="K30" s="3">
        <v>379.80432350893602</v>
      </c>
      <c r="L30" s="4">
        <v>300000</v>
      </c>
      <c r="M30" s="4">
        <v>632</v>
      </c>
      <c r="N30" s="5">
        <v>56.543700000000001</v>
      </c>
      <c r="O30" s="5">
        <v>56.361249899999997</v>
      </c>
      <c r="Q30" s="2">
        <v>26</v>
      </c>
      <c r="R30" s="3">
        <v>508.68767520986597</v>
      </c>
      <c r="S30" s="4">
        <v>500000</v>
      </c>
      <c r="T30" s="4">
        <v>1074</v>
      </c>
      <c r="U30" s="5">
        <v>167.6679</v>
      </c>
      <c r="V30" s="5">
        <v>167.33622159999999</v>
      </c>
      <c r="X30" s="2">
        <v>26</v>
      </c>
      <c r="Y30" s="3">
        <v>848.361612835816</v>
      </c>
      <c r="Z30" s="4">
        <v>1000000</v>
      </c>
      <c r="AA30" s="4">
        <v>2048</v>
      </c>
      <c r="AB30" s="5">
        <v>792.94399999999996</v>
      </c>
      <c r="AC30" s="5">
        <v>792.07117879999998</v>
      </c>
    </row>
    <row r="31" spans="3:29" x14ac:dyDescent="0.3">
      <c r="C31" s="2">
        <v>27</v>
      </c>
      <c r="D31" s="3">
        <v>399.609990046468</v>
      </c>
      <c r="E31" s="4">
        <v>100000</v>
      </c>
      <c r="F31" s="4">
        <v>214</v>
      </c>
      <c r="G31" s="5">
        <v>8.0555000000000003</v>
      </c>
      <c r="H31" s="5">
        <v>7.9980436999999904</v>
      </c>
      <c r="J31" s="2">
        <v>27</v>
      </c>
      <c r="K31" s="3">
        <v>381.78168067071601</v>
      </c>
      <c r="L31" s="4">
        <v>300000</v>
      </c>
      <c r="M31" s="4">
        <v>668</v>
      </c>
      <c r="N31" s="5">
        <v>57.948900000000002</v>
      </c>
      <c r="O31" s="5">
        <v>57.763104800000001</v>
      </c>
      <c r="Q31" s="2">
        <v>27</v>
      </c>
      <c r="R31" s="3">
        <v>536.01372045946698</v>
      </c>
      <c r="S31" s="4">
        <v>500000</v>
      </c>
      <c r="T31" s="4">
        <v>1078</v>
      </c>
      <c r="U31" s="5">
        <v>168.291</v>
      </c>
      <c r="V31" s="5">
        <v>167.9457788</v>
      </c>
      <c r="X31" s="2">
        <v>27</v>
      </c>
      <c r="Y31" s="3">
        <v>723.47212280291899</v>
      </c>
      <c r="Z31" s="4">
        <v>1000000</v>
      </c>
      <c r="AA31" s="4">
        <v>2040</v>
      </c>
      <c r="AB31" s="5">
        <v>824.19970000000001</v>
      </c>
      <c r="AC31" s="5">
        <v>823.27024879999999</v>
      </c>
    </row>
    <row r="32" spans="3:29" x14ac:dyDescent="0.3">
      <c r="C32" s="2">
        <v>28</v>
      </c>
      <c r="D32" s="3">
        <v>448.013829198937</v>
      </c>
      <c r="E32" s="4">
        <v>100000</v>
      </c>
      <c r="F32" s="4">
        <v>212</v>
      </c>
      <c r="G32" s="5">
        <v>7.4401000000000002</v>
      </c>
      <c r="H32" s="5">
        <v>7.3831996999999898</v>
      </c>
      <c r="J32" s="2">
        <v>28</v>
      </c>
      <c r="K32" s="3">
        <v>380.785797674663</v>
      </c>
      <c r="L32" s="4">
        <v>300000</v>
      </c>
      <c r="M32" s="4">
        <v>646</v>
      </c>
      <c r="N32" s="5">
        <v>57.648699999999998</v>
      </c>
      <c r="O32" s="5">
        <v>57.468362599999899</v>
      </c>
      <c r="Q32" s="2">
        <v>28</v>
      </c>
      <c r="R32" s="3">
        <v>498.73038954103498</v>
      </c>
      <c r="S32" s="4">
        <v>500000</v>
      </c>
      <c r="T32" s="4">
        <v>1070</v>
      </c>
      <c r="U32" s="5">
        <v>165.62379999999999</v>
      </c>
      <c r="V32" s="5">
        <v>165.2918129</v>
      </c>
      <c r="X32" s="2">
        <v>28</v>
      </c>
      <c r="Y32" s="3">
        <v>783.40965167643003</v>
      </c>
      <c r="Z32" s="4">
        <v>1000000</v>
      </c>
      <c r="AA32" s="4">
        <v>2007</v>
      </c>
      <c r="AB32" s="5">
        <v>788.97310000000004</v>
      </c>
      <c r="AC32" s="5">
        <v>788.11771599999997</v>
      </c>
    </row>
    <row r="33" spans="3:29" x14ac:dyDescent="0.3">
      <c r="C33" s="2">
        <v>29</v>
      </c>
      <c r="D33" s="3">
        <v>446.68603543000597</v>
      </c>
      <c r="E33" s="4">
        <v>100000</v>
      </c>
      <c r="F33" s="4">
        <v>229</v>
      </c>
      <c r="G33" s="5">
        <v>8.1687999999999992</v>
      </c>
      <c r="H33" s="5">
        <v>8.1058129000000001</v>
      </c>
      <c r="J33" s="2">
        <v>29</v>
      </c>
      <c r="K33" s="3">
        <v>379.83141818588001</v>
      </c>
      <c r="L33" s="4">
        <v>300000</v>
      </c>
      <c r="M33" s="4">
        <v>654</v>
      </c>
      <c r="N33" s="5">
        <v>56.317399999999999</v>
      </c>
      <c r="O33" s="5">
        <v>56.135885899999998</v>
      </c>
      <c r="Q33" s="2">
        <v>29</v>
      </c>
      <c r="R33" s="3">
        <v>510.33983383310601</v>
      </c>
      <c r="S33" s="4">
        <v>500000</v>
      </c>
      <c r="T33" s="4">
        <v>1062</v>
      </c>
      <c r="U33" s="5">
        <v>164.5445</v>
      </c>
      <c r="V33" s="5">
        <v>164.21172469999999</v>
      </c>
      <c r="X33" s="2">
        <v>29</v>
      </c>
      <c r="Y33" s="3">
        <v>834.35532013387899</v>
      </c>
      <c r="Z33" s="4">
        <v>1000000</v>
      </c>
      <c r="AA33" s="4">
        <v>2050</v>
      </c>
      <c r="AB33" s="5">
        <v>808.13990000000001</v>
      </c>
      <c r="AC33" s="5">
        <v>807.28557079999996</v>
      </c>
    </row>
    <row r="34" spans="3:29" x14ac:dyDescent="0.3">
      <c r="C34" s="2">
        <v>30</v>
      </c>
      <c r="D34" s="3">
        <v>451.68160824216699</v>
      </c>
      <c r="E34" s="4">
        <v>100000</v>
      </c>
      <c r="F34" s="4">
        <v>216</v>
      </c>
      <c r="G34" s="5">
        <v>7.5286999999999997</v>
      </c>
      <c r="H34" s="5">
        <v>7.4710912</v>
      </c>
      <c r="J34" s="2">
        <v>30</v>
      </c>
      <c r="K34" s="3">
        <v>376.50675598504898</v>
      </c>
      <c r="L34" s="4">
        <v>300000</v>
      </c>
      <c r="M34" s="4">
        <v>644</v>
      </c>
      <c r="N34" s="5">
        <v>57.534999999999997</v>
      </c>
      <c r="O34" s="5">
        <v>57.346399499999997</v>
      </c>
      <c r="Q34" s="2">
        <v>30</v>
      </c>
      <c r="R34" s="3">
        <v>559.27749044899201</v>
      </c>
      <c r="S34" s="4">
        <v>500000</v>
      </c>
      <c r="T34" s="4">
        <v>1068</v>
      </c>
      <c r="U34" s="5">
        <v>166.34059999999999</v>
      </c>
      <c r="V34" s="5">
        <v>166.0066271</v>
      </c>
      <c r="X34" s="2">
        <v>30</v>
      </c>
      <c r="Y34" s="3">
        <v>854.804792911444</v>
      </c>
      <c r="Z34" s="4">
        <v>1000000</v>
      </c>
      <c r="AA34" s="4">
        <v>2024</v>
      </c>
      <c r="AB34" s="5">
        <v>798.31899999999996</v>
      </c>
      <c r="AC34" s="5">
        <v>797.36445089999995</v>
      </c>
    </row>
    <row r="35" spans="3:29" x14ac:dyDescent="0.3">
      <c r="C35" s="2">
        <v>31</v>
      </c>
      <c r="D35" s="3">
        <v>449.19057523627799</v>
      </c>
      <c r="E35" s="4">
        <v>100000</v>
      </c>
      <c r="F35" s="4">
        <v>221</v>
      </c>
      <c r="G35" s="5">
        <v>7.9192999999999998</v>
      </c>
      <c r="H35" s="5">
        <v>7.8615580999999999</v>
      </c>
      <c r="J35" s="2">
        <v>31</v>
      </c>
      <c r="K35" s="3">
        <v>399.93387017450698</v>
      </c>
      <c r="L35" s="4">
        <v>300000</v>
      </c>
      <c r="M35" s="4">
        <v>643</v>
      </c>
      <c r="N35" s="5">
        <v>55.657299999999999</v>
      </c>
      <c r="O35" s="5">
        <v>55.477269700000001</v>
      </c>
      <c r="Q35" s="2">
        <v>31</v>
      </c>
      <c r="R35" s="3">
        <v>510.29977645608398</v>
      </c>
      <c r="S35" s="4">
        <v>500000</v>
      </c>
      <c r="T35" s="4">
        <v>1063</v>
      </c>
      <c r="U35" s="5">
        <v>165.65649999999999</v>
      </c>
      <c r="V35" s="5">
        <v>165.32393300000001</v>
      </c>
      <c r="X35" s="2">
        <v>31</v>
      </c>
      <c r="Y35" s="3">
        <v>839.90689791948898</v>
      </c>
      <c r="Z35" s="4">
        <v>1000000</v>
      </c>
      <c r="AA35" s="4">
        <v>2023</v>
      </c>
      <c r="AB35" s="5">
        <v>798.35530000000006</v>
      </c>
      <c r="AC35" s="5">
        <v>797.44696309999995</v>
      </c>
    </row>
    <row r="36" spans="3:29" x14ac:dyDescent="0.3">
      <c r="C36" s="2">
        <v>32</v>
      </c>
      <c r="D36" s="3">
        <v>447.28329067971799</v>
      </c>
      <c r="E36" s="4">
        <v>100000</v>
      </c>
      <c r="F36" s="4">
        <v>235</v>
      </c>
      <c r="G36" s="5">
        <v>8.1414000000000009</v>
      </c>
      <c r="H36" s="5">
        <v>8.0787063000000003</v>
      </c>
      <c r="J36" s="2">
        <v>32</v>
      </c>
      <c r="K36" s="3">
        <v>389.85039271425597</v>
      </c>
      <c r="L36" s="4">
        <v>300000</v>
      </c>
      <c r="M36" s="4">
        <v>644</v>
      </c>
      <c r="N36" s="5">
        <v>57.4011</v>
      </c>
      <c r="O36" s="5">
        <v>57.218631599999902</v>
      </c>
      <c r="Q36" s="2">
        <v>32</v>
      </c>
      <c r="R36" s="3">
        <v>510.78362921779001</v>
      </c>
      <c r="S36" s="4">
        <v>500000</v>
      </c>
      <c r="T36" s="4">
        <v>1061</v>
      </c>
      <c r="U36" s="5">
        <v>166.20320000000001</v>
      </c>
      <c r="V36" s="5">
        <v>165.86749359999999</v>
      </c>
      <c r="X36" s="2">
        <v>32</v>
      </c>
      <c r="Y36" s="3">
        <v>830.32841229729104</v>
      </c>
      <c r="Z36" s="4">
        <v>1000000</v>
      </c>
      <c r="AA36" s="4">
        <v>2018</v>
      </c>
      <c r="AB36" s="5">
        <v>798.3999</v>
      </c>
      <c r="AC36" s="5">
        <v>797.54462669999998</v>
      </c>
    </row>
    <row r="37" spans="3:29" x14ac:dyDescent="0.3">
      <c r="C37" s="2">
        <v>33</v>
      </c>
      <c r="D37" s="3">
        <v>451.53242608165198</v>
      </c>
      <c r="E37" s="4">
        <v>100000</v>
      </c>
      <c r="F37" s="4">
        <v>223</v>
      </c>
      <c r="G37" s="5">
        <v>8.0300999999999991</v>
      </c>
      <c r="H37" s="5">
        <v>7.9700014999999897</v>
      </c>
      <c r="J37" s="2">
        <v>33</v>
      </c>
      <c r="K37" s="3">
        <v>441.52827391381101</v>
      </c>
      <c r="L37" s="4">
        <v>300000</v>
      </c>
      <c r="M37" s="4">
        <v>627</v>
      </c>
      <c r="N37" s="5">
        <v>55.3142</v>
      </c>
      <c r="O37" s="5">
        <v>55.134691199999899</v>
      </c>
      <c r="Q37" s="2">
        <v>33</v>
      </c>
      <c r="R37" s="3">
        <v>578.41968152515801</v>
      </c>
      <c r="S37" s="4">
        <v>500000</v>
      </c>
      <c r="T37" s="4">
        <v>1050</v>
      </c>
      <c r="U37" s="5">
        <v>163.91200000000001</v>
      </c>
      <c r="V37" s="5">
        <v>163.58407869999999</v>
      </c>
      <c r="X37" s="2">
        <v>33</v>
      </c>
      <c r="Y37" s="3">
        <v>888.952927163558</v>
      </c>
      <c r="Z37" s="4">
        <v>1000000</v>
      </c>
      <c r="AA37" s="4">
        <v>2025</v>
      </c>
      <c r="AB37" s="5">
        <v>792.24279999999999</v>
      </c>
      <c r="AC37" s="5">
        <v>791.36434240000006</v>
      </c>
    </row>
    <row r="38" spans="3:29" x14ac:dyDescent="0.3">
      <c r="C38" s="2">
        <v>34</v>
      </c>
      <c r="D38" s="3">
        <v>401.22190059874498</v>
      </c>
      <c r="E38" s="4">
        <v>100000</v>
      </c>
      <c r="F38" s="4">
        <v>229</v>
      </c>
      <c r="G38" s="5">
        <v>8.1054999999999993</v>
      </c>
      <c r="H38" s="5">
        <v>8.0461350999999901</v>
      </c>
      <c r="J38" s="2">
        <v>34</v>
      </c>
      <c r="K38" s="3">
        <v>375.95670801162299</v>
      </c>
      <c r="L38" s="4">
        <v>300000</v>
      </c>
      <c r="M38" s="4">
        <v>640</v>
      </c>
      <c r="N38" s="5">
        <v>59.4681</v>
      </c>
      <c r="O38" s="5">
        <v>59.281607100000002</v>
      </c>
      <c r="Q38" s="2">
        <v>34</v>
      </c>
      <c r="R38" s="3">
        <v>519.86761408929704</v>
      </c>
      <c r="S38" s="4">
        <v>500000</v>
      </c>
      <c r="T38" s="4">
        <v>1068</v>
      </c>
      <c r="U38" s="5">
        <v>173.0385</v>
      </c>
      <c r="V38" s="5">
        <v>172.69523570000001</v>
      </c>
      <c r="X38" s="2">
        <v>34</v>
      </c>
      <c r="Y38" s="3">
        <v>735.65851025413099</v>
      </c>
      <c r="Z38" s="4">
        <v>1000000</v>
      </c>
      <c r="AA38" s="4">
        <v>2034</v>
      </c>
      <c r="AB38" s="5">
        <v>787.07259999999997</v>
      </c>
      <c r="AC38" s="5">
        <v>786.20714610000005</v>
      </c>
    </row>
    <row r="39" spans="3:29" x14ac:dyDescent="0.3">
      <c r="C39" s="2">
        <v>35</v>
      </c>
      <c r="D39" s="3">
        <v>445.00910963377697</v>
      </c>
      <c r="E39" s="4">
        <v>100000</v>
      </c>
      <c r="F39" s="4">
        <v>213</v>
      </c>
      <c r="G39" s="5">
        <v>8.0547000000000004</v>
      </c>
      <c r="H39" s="5">
        <v>7.9934216999999999</v>
      </c>
      <c r="J39" s="2">
        <v>35</v>
      </c>
      <c r="K39" s="3">
        <v>381.15792010486501</v>
      </c>
      <c r="L39" s="4">
        <v>300000</v>
      </c>
      <c r="M39" s="4">
        <v>644</v>
      </c>
      <c r="N39" s="5">
        <v>56.417700000000004</v>
      </c>
      <c r="O39" s="5">
        <v>56.238760499999998</v>
      </c>
      <c r="Q39" s="2">
        <v>35</v>
      </c>
      <c r="R39" s="3">
        <v>607.67222732822995</v>
      </c>
      <c r="S39" s="4">
        <v>500000</v>
      </c>
      <c r="T39" s="4">
        <v>1058</v>
      </c>
      <c r="U39" s="5">
        <v>164.64689999999999</v>
      </c>
      <c r="V39" s="5">
        <v>164.30540479999999</v>
      </c>
      <c r="X39" s="2">
        <v>35</v>
      </c>
      <c r="Y39" s="3">
        <v>786.17260475243495</v>
      </c>
      <c r="Z39" s="4">
        <v>1000000</v>
      </c>
      <c r="AA39" s="4">
        <v>2044</v>
      </c>
      <c r="AB39" s="5">
        <v>799.02210000000002</v>
      </c>
      <c r="AC39" s="5">
        <v>798.13339789999998</v>
      </c>
    </row>
    <row r="40" spans="3:29" x14ac:dyDescent="0.3">
      <c r="C40" s="2">
        <v>36</v>
      </c>
      <c r="D40" s="3">
        <v>399.60999027293701</v>
      </c>
      <c r="E40" s="4">
        <v>100000</v>
      </c>
      <c r="F40" s="4">
        <v>218</v>
      </c>
      <c r="G40" s="5">
        <v>8.1344999999999992</v>
      </c>
      <c r="H40" s="5">
        <v>8.0757843999999999</v>
      </c>
      <c r="J40" s="2">
        <v>36</v>
      </c>
      <c r="K40" s="3">
        <v>382.01594026172199</v>
      </c>
      <c r="L40" s="4">
        <v>300000</v>
      </c>
      <c r="M40" s="4">
        <v>621</v>
      </c>
      <c r="N40" s="5">
        <v>56.510199999999998</v>
      </c>
      <c r="O40" s="5">
        <v>56.330363699999999</v>
      </c>
      <c r="Q40" s="2">
        <v>36</v>
      </c>
      <c r="R40" s="3">
        <v>555.44913495552998</v>
      </c>
      <c r="S40" s="4">
        <v>500000</v>
      </c>
      <c r="T40" s="4">
        <v>1079</v>
      </c>
      <c r="U40" s="5">
        <v>166.62110000000001</v>
      </c>
      <c r="V40" s="5">
        <v>166.28994130000001</v>
      </c>
      <c r="X40" s="2">
        <v>36</v>
      </c>
      <c r="Y40" s="3">
        <v>812.556129336401</v>
      </c>
      <c r="Z40" s="4">
        <v>1000000</v>
      </c>
      <c r="AA40" s="4">
        <v>2042</v>
      </c>
      <c r="AB40" s="5">
        <v>793.63430000000005</v>
      </c>
      <c r="AC40" s="5">
        <v>792.73406499999999</v>
      </c>
    </row>
    <row r="41" spans="3:29" x14ac:dyDescent="0.3">
      <c r="C41" s="2">
        <v>37</v>
      </c>
      <c r="D41" s="3">
        <v>399.60999009065603</v>
      </c>
      <c r="E41" s="4">
        <v>100000</v>
      </c>
      <c r="F41" s="4">
        <v>212</v>
      </c>
      <c r="G41" s="5">
        <v>7.9439000000000002</v>
      </c>
      <c r="H41" s="5">
        <v>7.8750039999999997</v>
      </c>
      <c r="J41" s="2">
        <v>37</v>
      </c>
      <c r="K41" s="3">
        <v>381.070823097431</v>
      </c>
      <c r="L41" s="4">
        <v>300000</v>
      </c>
      <c r="M41" s="4">
        <v>641</v>
      </c>
      <c r="N41" s="5">
        <v>57.197699999999998</v>
      </c>
      <c r="O41" s="5">
        <v>57.016567999999999</v>
      </c>
      <c r="Q41" s="2">
        <v>37</v>
      </c>
      <c r="R41" s="3">
        <v>503.2284529314</v>
      </c>
      <c r="S41" s="4">
        <v>500000</v>
      </c>
      <c r="T41" s="4">
        <v>1056</v>
      </c>
      <c r="U41" s="5">
        <v>164.06899999999999</v>
      </c>
      <c r="V41" s="5">
        <v>163.73795730000001</v>
      </c>
      <c r="X41" s="2">
        <v>37</v>
      </c>
      <c r="Y41" s="3">
        <v>794.52296167095699</v>
      </c>
      <c r="Z41" s="4">
        <v>1000000</v>
      </c>
      <c r="AA41" s="4">
        <v>2039</v>
      </c>
      <c r="AB41" s="5">
        <v>791.33609999999999</v>
      </c>
      <c r="AC41" s="5">
        <v>790.45690769999999</v>
      </c>
    </row>
    <row r="42" spans="3:29" x14ac:dyDescent="0.3">
      <c r="C42" s="2">
        <v>38</v>
      </c>
      <c r="D42" s="3">
        <v>449.46135205113302</v>
      </c>
      <c r="E42" s="4">
        <v>100000</v>
      </c>
      <c r="F42" s="4">
        <v>225</v>
      </c>
      <c r="G42" s="5">
        <v>7.8776999999999999</v>
      </c>
      <c r="H42" s="5">
        <v>7.8196365999999999</v>
      </c>
      <c r="J42" s="2">
        <v>38</v>
      </c>
      <c r="K42" s="3">
        <v>437.77668875091001</v>
      </c>
      <c r="L42" s="4">
        <v>300000</v>
      </c>
      <c r="M42" s="4">
        <v>649</v>
      </c>
      <c r="N42" s="5">
        <v>58.106699999999996</v>
      </c>
      <c r="O42" s="5">
        <v>57.925822799999999</v>
      </c>
      <c r="Q42" s="2">
        <v>38</v>
      </c>
      <c r="R42" s="3">
        <v>451.79630118225901</v>
      </c>
      <c r="S42" s="4">
        <v>500000</v>
      </c>
      <c r="T42" s="4">
        <v>1028</v>
      </c>
      <c r="U42" s="5">
        <v>161.1173</v>
      </c>
      <c r="V42" s="5">
        <v>160.79175699999999</v>
      </c>
      <c r="X42" s="2">
        <v>38</v>
      </c>
      <c r="Y42" s="3">
        <v>829.99155939170896</v>
      </c>
      <c r="Z42" s="4">
        <v>1000000</v>
      </c>
      <c r="AA42" s="4">
        <v>2037</v>
      </c>
      <c r="AB42" s="5">
        <v>797.96489999999994</v>
      </c>
      <c r="AC42" s="5">
        <v>797.06888579999998</v>
      </c>
    </row>
    <row r="43" spans="3:29" x14ac:dyDescent="0.3">
      <c r="C43" s="2">
        <v>39</v>
      </c>
      <c r="D43" s="3">
        <v>398.838808858221</v>
      </c>
      <c r="E43" s="4">
        <v>100000</v>
      </c>
      <c r="F43" s="4">
        <v>218</v>
      </c>
      <c r="G43" s="5">
        <v>7.7450000000000001</v>
      </c>
      <c r="H43" s="5">
        <v>7.6874830000000003</v>
      </c>
      <c r="J43" s="2">
        <v>39</v>
      </c>
      <c r="K43" s="3">
        <v>434.58789600705302</v>
      </c>
      <c r="L43" s="4">
        <v>300000</v>
      </c>
      <c r="M43" s="4">
        <v>656</v>
      </c>
      <c r="N43" s="5">
        <v>57.914400000000001</v>
      </c>
      <c r="O43" s="5">
        <v>57.733010700000001</v>
      </c>
      <c r="Q43" s="2">
        <v>39</v>
      </c>
      <c r="R43" s="3">
        <v>563.34890492347097</v>
      </c>
      <c r="S43" s="4">
        <v>500000</v>
      </c>
      <c r="T43" s="4">
        <v>1066</v>
      </c>
      <c r="U43" s="5">
        <v>168.3038</v>
      </c>
      <c r="V43" s="5">
        <v>167.9673718</v>
      </c>
      <c r="X43" s="2">
        <v>39</v>
      </c>
      <c r="Y43" s="3">
        <v>818.14407647311498</v>
      </c>
      <c r="Z43" s="4">
        <v>1000000</v>
      </c>
      <c r="AA43" s="4">
        <v>2020</v>
      </c>
      <c r="AB43" s="5">
        <v>792.00890000000004</v>
      </c>
      <c r="AC43" s="5">
        <v>791.10837349999997</v>
      </c>
    </row>
    <row r="44" spans="3:29" x14ac:dyDescent="0.3">
      <c r="C44" s="2">
        <v>40</v>
      </c>
      <c r="D44" s="3">
        <v>397.94044364102598</v>
      </c>
      <c r="E44" s="4">
        <v>100000</v>
      </c>
      <c r="F44" s="4">
        <v>218</v>
      </c>
      <c r="G44" s="5">
        <v>7.97</v>
      </c>
      <c r="H44" s="5">
        <v>7.9115532000000002</v>
      </c>
      <c r="J44" s="2">
        <v>40</v>
      </c>
      <c r="K44" s="3">
        <v>435.52688132945502</v>
      </c>
      <c r="L44" s="4">
        <v>300000</v>
      </c>
      <c r="M44" s="4">
        <v>638</v>
      </c>
      <c r="N44" s="5">
        <v>57.121600000000001</v>
      </c>
      <c r="O44" s="5">
        <v>56.941997199999904</v>
      </c>
      <c r="Q44" s="2">
        <v>40</v>
      </c>
      <c r="R44" s="3">
        <v>544.30702636571698</v>
      </c>
      <c r="S44" s="4">
        <v>500000</v>
      </c>
      <c r="T44" s="4">
        <v>1072</v>
      </c>
      <c r="U44" s="5">
        <v>179.46299999999999</v>
      </c>
      <c r="V44" s="5">
        <v>179.07679519999999</v>
      </c>
      <c r="X44" s="2">
        <v>40</v>
      </c>
      <c r="Y44" s="3">
        <v>866.51843004615</v>
      </c>
      <c r="Z44" s="4">
        <v>1000000</v>
      </c>
      <c r="AA44" s="4">
        <v>2038</v>
      </c>
      <c r="AB44" s="5">
        <v>790.53890000000001</v>
      </c>
      <c r="AC44" s="5">
        <v>789.66139419999899</v>
      </c>
    </row>
    <row r="45" spans="3:29" x14ac:dyDescent="0.3">
      <c r="C45" s="2">
        <v>41</v>
      </c>
      <c r="D45" s="3">
        <v>446.57953384097198</v>
      </c>
      <c r="E45" s="4">
        <v>100000</v>
      </c>
      <c r="F45" s="4">
        <v>219</v>
      </c>
      <c r="G45" s="5">
        <v>7.7153999999999998</v>
      </c>
      <c r="H45" s="5">
        <v>7.6593055000000003</v>
      </c>
      <c r="J45" s="2">
        <v>41</v>
      </c>
      <c r="K45" s="3">
        <v>397.29576368600902</v>
      </c>
      <c r="L45" s="4">
        <v>300000</v>
      </c>
      <c r="M45" s="4">
        <v>640</v>
      </c>
      <c r="N45" s="5">
        <v>56.705399999999997</v>
      </c>
      <c r="O45" s="5">
        <v>56.525464399999997</v>
      </c>
      <c r="Q45" s="2">
        <v>41</v>
      </c>
      <c r="R45" s="3">
        <v>528.44167165548697</v>
      </c>
      <c r="S45" s="4">
        <v>500000</v>
      </c>
      <c r="T45" s="4">
        <v>1049</v>
      </c>
      <c r="U45" s="5">
        <v>176.19130000000001</v>
      </c>
      <c r="V45" s="5">
        <v>175.82472440000001</v>
      </c>
      <c r="X45" s="2">
        <v>41</v>
      </c>
      <c r="Y45" s="3">
        <v>786.48868673365803</v>
      </c>
      <c r="Z45" s="4">
        <v>1000000</v>
      </c>
      <c r="AA45" s="4">
        <v>2044</v>
      </c>
      <c r="AB45" s="5">
        <v>791.15930000000003</v>
      </c>
      <c r="AC45" s="5">
        <v>790.28549679999901</v>
      </c>
    </row>
    <row r="46" spans="3:29" x14ac:dyDescent="0.3">
      <c r="C46" s="2">
        <v>42</v>
      </c>
      <c r="D46" s="3">
        <v>446.62503474658598</v>
      </c>
      <c r="E46" s="4">
        <v>100000</v>
      </c>
      <c r="F46" s="4">
        <v>211</v>
      </c>
      <c r="G46" s="5">
        <v>7.6269</v>
      </c>
      <c r="H46" s="5">
        <v>7.5689687999999897</v>
      </c>
      <c r="J46" s="2">
        <v>42</v>
      </c>
      <c r="K46" s="3">
        <v>379.55132495989</v>
      </c>
      <c r="L46" s="4">
        <v>300000</v>
      </c>
      <c r="M46" s="4">
        <v>651</v>
      </c>
      <c r="N46" s="5">
        <v>58.498399999999997</v>
      </c>
      <c r="O46" s="5">
        <v>58.310593999999902</v>
      </c>
      <c r="Q46" s="2">
        <v>42</v>
      </c>
      <c r="R46" s="3">
        <v>548.76539879996699</v>
      </c>
      <c r="S46" s="4">
        <v>500000</v>
      </c>
      <c r="T46" s="4">
        <v>1048</v>
      </c>
      <c r="U46" s="5">
        <v>177.26349999999999</v>
      </c>
      <c r="V46" s="5">
        <v>176.89266330000001</v>
      </c>
      <c r="X46" s="2">
        <v>42</v>
      </c>
      <c r="Y46" s="3">
        <v>841.35701337927605</v>
      </c>
      <c r="Z46" s="4">
        <v>1000000</v>
      </c>
      <c r="AA46" s="4">
        <v>2027</v>
      </c>
      <c r="AB46" s="5">
        <v>795.95590000000004</v>
      </c>
      <c r="AC46" s="5">
        <v>795.08286619999899</v>
      </c>
    </row>
    <row r="47" spans="3:29" x14ac:dyDescent="0.3">
      <c r="C47" s="2">
        <v>43</v>
      </c>
      <c r="D47" s="3">
        <v>448.10783533305602</v>
      </c>
      <c r="E47" s="4">
        <v>100000</v>
      </c>
      <c r="F47" s="4">
        <v>217</v>
      </c>
      <c r="G47" s="5">
        <v>7.5926</v>
      </c>
      <c r="H47" s="5">
        <v>7.5352465999999998</v>
      </c>
      <c r="J47" s="2">
        <v>43</v>
      </c>
      <c r="K47" s="3">
        <v>388.90926877928302</v>
      </c>
      <c r="L47" s="4">
        <v>300000</v>
      </c>
      <c r="M47" s="4">
        <v>639</v>
      </c>
      <c r="N47" s="5">
        <v>56.400399999999998</v>
      </c>
      <c r="O47" s="5">
        <v>56.2202743</v>
      </c>
      <c r="Q47" s="2">
        <v>43</v>
      </c>
      <c r="R47" s="3">
        <v>487.80587530807202</v>
      </c>
      <c r="S47" s="4">
        <v>500000</v>
      </c>
      <c r="T47" s="4">
        <v>1064</v>
      </c>
      <c r="U47" s="5">
        <v>169.61009999999999</v>
      </c>
      <c r="V47" s="5">
        <v>169.26619719999999</v>
      </c>
      <c r="X47" s="2">
        <v>43</v>
      </c>
      <c r="Y47" s="3">
        <v>865.26800584610999</v>
      </c>
      <c r="Z47" s="4">
        <v>1000000</v>
      </c>
      <c r="AA47" s="4">
        <v>2054</v>
      </c>
      <c r="AB47" s="5">
        <v>802.59709999999995</v>
      </c>
      <c r="AC47" s="5">
        <v>801.7207492</v>
      </c>
    </row>
    <row r="48" spans="3:29" x14ac:dyDescent="0.3">
      <c r="C48" s="2">
        <v>44</v>
      </c>
      <c r="D48" s="3">
        <v>399.630272602189</v>
      </c>
      <c r="E48" s="4">
        <v>100000</v>
      </c>
      <c r="F48" s="4">
        <v>212</v>
      </c>
      <c r="G48" s="5">
        <v>7.8913000000000002</v>
      </c>
      <c r="H48" s="5">
        <v>7.8343536</v>
      </c>
      <c r="J48" s="2">
        <v>44</v>
      </c>
      <c r="K48" s="3">
        <v>379.04099334716602</v>
      </c>
      <c r="L48" s="4">
        <v>300000</v>
      </c>
      <c r="M48" s="4">
        <v>659</v>
      </c>
      <c r="N48" s="5">
        <v>59.1008</v>
      </c>
      <c r="O48" s="5">
        <v>58.914835199999999</v>
      </c>
      <c r="Q48" s="2">
        <v>44</v>
      </c>
      <c r="R48" s="3">
        <v>535.66140087451299</v>
      </c>
      <c r="S48" s="4">
        <v>500000</v>
      </c>
      <c r="T48" s="4">
        <v>1062</v>
      </c>
      <c r="U48" s="5">
        <v>163.17410000000001</v>
      </c>
      <c r="V48" s="5">
        <v>162.84657799999999</v>
      </c>
      <c r="X48" s="2">
        <v>44</v>
      </c>
      <c r="Y48" s="3">
        <v>767.75633194929901</v>
      </c>
      <c r="Z48" s="4">
        <v>1000000</v>
      </c>
      <c r="AA48" s="4">
        <v>2071</v>
      </c>
      <c r="AB48" s="5">
        <v>801.55579999999998</v>
      </c>
      <c r="AC48" s="5">
        <v>800.672497999999</v>
      </c>
    </row>
    <row r="49" spans="3:29" x14ac:dyDescent="0.3">
      <c r="C49" s="2">
        <v>45</v>
      </c>
      <c r="D49" s="3">
        <v>444.821836833303</v>
      </c>
      <c r="E49" s="4">
        <v>100000</v>
      </c>
      <c r="F49" s="4">
        <v>217</v>
      </c>
      <c r="G49" s="5">
        <v>8.0053000000000001</v>
      </c>
      <c r="H49" s="5">
        <v>7.9472402999999998</v>
      </c>
      <c r="J49" s="2">
        <v>45</v>
      </c>
      <c r="K49" s="3">
        <v>442.07550235590901</v>
      </c>
      <c r="L49" s="4">
        <v>300000</v>
      </c>
      <c r="M49" s="4">
        <v>657</v>
      </c>
      <c r="N49" s="5">
        <v>56.195399999999999</v>
      </c>
      <c r="O49" s="5">
        <v>56.0143316999999</v>
      </c>
      <c r="Q49" s="2">
        <v>45</v>
      </c>
      <c r="R49" s="3">
        <v>486.09376820184099</v>
      </c>
      <c r="S49" s="4">
        <v>500000</v>
      </c>
      <c r="T49" s="4">
        <v>1040</v>
      </c>
      <c r="U49" s="5">
        <v>163.5017</v>
      </c>
      <c r="V49" s="5">
        <v>163.17505629999999</v>
      </c>
      <c r="X49" s="2">
        <v>45</v>
      </c>
      <c r="Y49" s="3">
        <v>837.56065616496198</v>
      </c>
      <c r="Z49" s="4">
        <v>1000000</v>
      </c>
      <c r="AA49" s="4">
        <v>2030</v>
      </c>
      <c r="AB49" s="5">
        <v>829.92219999999998</v>
      </c>
      <c r="AC49" s="5">
        <v>828.93543419999901</v>
      </c>
    </row>
    <row r="50" spans="3:29" x14ac:dyDescent="0.3">
      <c r="C50" s="2">
        <v>46</v>
      </c>
      <c r="D50" s="3">
        <v>447.264131306948</v>
      </c>
      <c r="E50" s="4">
        <v>100000</v>
      </c>
      <c r="F50" s="4">
        <v>211</v>
      </c>
      <c r="G50" s="5">
        <v>7.5941000000000001</v>
      </c>
      <c r="H50" s="5">
        <v>7.5361821999999998</v>
      </c>
      <c r="J50" s="2">
        <v>46</v>
      </c>
      <c r="K50" s="3">
        <v>380.34116914894702</v>
      </c>
      <c r="L50" s="4">
        <v>300000</v>
      </c>
      <c r="M50" s="4">
        <v>636</v>
      </c>
      <c r="N50" s="5">
        <v>57.918900000000001</v>
      </c>
      <c r="O50" s="5">
        <v>57.736364899999998</v>
      </c>
      <c r="Q50" s="2">
        <v>46</v>
      </c>
      <c r="R50" s="3">
        <v>563.24067681890904</v>
      </c>
      <c r="S50" s="4">
        <v>500000</v>
      </c>
      <c r="T50" s="4">
        <v>1033</v>
      </c>
      <c r="U50" s="5">
        <v>162.31389999999999</v>
      </c>
      <c r="V50" s="5">
        <v>161.98631889999999</v>
      </c>
      <c r="X50" s="2">
        <v>46</v>
      </c>
      <c r="Y50" s="3">
        <v>842.15604979972295</v>
      </c>
      <c r="Z50" s="4">
        <v>1000000</v>
      </c>
      <c r="AA50" s="4">
        <v>2038</v>
      </c>
      <c r="AB50" s="5">
        <v>781.58939999999996</v>
      </c>
      <c r="AC50" s="5">
        <v>780.73684370000001</v>
      </c>
    </row>
    <row r="51" spans="3:29" x14ac:dyDescent="0.3">
      <c r="C51" s="2">
        <v>47</v>
      </c>
      <c r="D51" s="3">
        <v>445.372725556418</v>
      </c>
      <c r="E51" s="4">
        <v>100000</v>
      </c>
      <c r="F51" s="4">
        <v>212</v>
      </c>
      <c r="G51" s="5">
        <v>7.9253999999999998</v>
      </c>
      <c r="H51" s="5">
        <v>7.8674150000000003</v>
      </c>
      <c r="J51" s="2">
        <v>47</v>
      </c>
      <c r="K51" s="3">
        <v>381.76644785813301</v>
      </c>
      <c r="L51" s="4">
        <v>300000</v>
      </c>
      <c r="M51" s="4">
        <v>686</v>
      </c>
      <c r="N51" s="5">
        <v>59.298900000000003</v>
      </c>
      <c r="O51" s="5">
        <v>59.111015599999902</v>
      </c>
      <c r="Q51" s="2">
        <v>47</v>
      </c>
      <c r="R51" s="3">
        <v>608.547704904689</v>
      </c>
      <c r="S51" s="4">
        <v>500000</v>
      </c>
      <c r="T51" s="4">
        <v>1075</v>
      </c>
      <c r="U51" s="5">
        <v>166.0719</v>
      </c>
      <c r="V51" s="5">
        <v>165.73961609999901</v>
      </c>
      <c r="X51" s="2">
        <v>47</v>
      </c>
      <c r="Y51" s="3">
        <v>876.22193665041505</v>
      </c>
      <c r="Z51" s="4">
        <v>1000000</v>
      </c>
      <c r="AA51" s="4">
        <v>2059</v>
      </c>
      <c r="AB51" s="5">
        <v>802.78150000000005</v>
      </c>
      <c r="AC51" s="5">
        <v>801.93036249999898</v>
      </c>
    </row>
    <row r="52" spans="3:29" x14ac:dyDescent="0.3">
      <c r="C52" s="2">
        <v>48</v>
      </c>
      <c r="D52" s="3">
        <v>399.63027213019899</v>
      </c>
      <c r="E52" s="4">
        <v>100000</v>
      </c>
      <c r="F52" s="4">
        <v>219</v>
      </c>
      <c r="G52" s="5">
        <v>8.1434999999999995</v>
      </c>
      <c r="H52" s="5">
        <v>8.0805506999999999</v>
      </c>
      <c r="J52" s="2">
        <v>48</v>
      </c>
      <c r="K52" s="3">
        <v>431.85187722325901</v>
      </c>
      <c r="L52" s="4">
        <v>300000</v>
      </c>
      <c r="M52" s="4">
        <v>632</v>
      </c>
      <c r="N52" s="5">
        <v>56.126199999999997</v>
      </c>
      <c r="O52" s="5">
        <v>55.940243299999999</v>
      </c>
      <c r="Q52" s="2">
        <v>48</v>
      </c>
      <c r="R52" s="3">
        <v>530.35361126012003</v>
      </c>
      <c r="S52" s="4">
        <v>500000</v>
      </c>
      <c r="T52" s="4">
        <v>1062</v>
      </c>
      <c r="U52" s="5">
        <v>167.10290000000001</v>
      </c>
      <c r="V52" s="5">
        <v>166.7709409</v>
      </c>
      <c r="X52" s="2">
        <v>48</v>
      </c>
      <c r="Y52" s="3">
        <v>762.40345669391104</v>
      </c>
      <c r="Z52" s="4">
        <v>1000000</v>
      </c>
      <c r="AA52" s="4">
        <v>1994</v>
      </c>
      <c r="AB52" s="5">
        <v>781.82370000000003</v>
      </c>
      <c r="AC52" s="5">
        <v>780.92823920000001</v>
      </c>
    </row>
    <row r="53" spans="3:29" x14ac:dyDescent="0.3">
      <c r="C53" s="2">
        <v>49</v>
      </c>
      <c r="D53" s="3">
        <v>397.94051907258898</v>
      </c>
      <c r="E53" s="4">
        <v>100000</v>
      </c>
      <c r="F53" s="4">
        <v>220</v>
      </c>
      <c r="G53" s="5">
        <v>8.2451000000000008</v>
      </c>
      <c r="H53" s="5">
        <v>8.1846458000000002</v>
      </c>
      <c r="J53" s="2">
        <v>49</v>
      </c>
      <c r="K53" s="3">
        <v>432.26226558893302</v>
      </c>
      <c r="L53" s="4">
        <v>300000</v>
      </c>
      <c r="M53" s="4">
        <v>621</v>
      </c>
      <c r="N53" s="5">
        <v>54.426099999999998</v>
      </c>
      <c r="O53" s="5">
        <v>54.247425700000001</v>
      </c>
      <c r="Q53" s="2">
        <v>49</v>
      </c>
      <c r="R53" s="3">
        <v>576.35990699004401</v>
      </c>
      <c r="S53" s="4">
        <v>500000</v>
      </c>
      <c r="T53" s="4">
        <v>1076</v>
      </c>
      <c r="U53" s="5">
        <v>167.76589999999999</v>
      </c>
      <c r="V53" s="5">
        <v>167.436239599999</v>
      </c>
      <c r="X53" s="2">
        <v>49</v>
      </c>
      <c r="Y53" s="3">
        <v>826.86910332754496</v>
      </c>
      <c r="Z53" s="4">
        <v>1000000</v>
      </c>
      <c r="AA53" s="4">
        <v>2029</v>
      </c>
      <c r="AB53" s="5">
        <v>788.28599999999994</v>
      </c>
      <c r="AC53" s="5">
        <v>787.38731259999997</v>
      </c>
    </row>
    <row r="54" spans="3:29" x14ac:dyDescent="0.3">
      <c r="C54" s="2">
        <v>50</v>
      </c>
      <c r="D54" s="3">
        <v>397.90006445782802</v>
      </c>
      <c r="E54" s="4">
        <v>100000</v>
      </c>
      <c r="F54" s="4">
        <v>203</v>
      </c>
      <c r="G54" s="5">
        <v>7.8907999999999996</v>
      </c>
      <c r="H54" s="5">
        <v>7.8296010000000003</v>
      </c>
      <c r="J54" s="2">
        <v>50</v>
      </c>
      <c r="K54" s="3">
        <v>381.30732918332399</v>
      </c>
      <c r="L54" s="4">
        <v>300000</v>
      </c>
      <c r="M54" s="4">
        <v>623</v>
      </c>
      <c r="N54" s="5">
        <v>57.048900000000003</v>
      </c>
      <c r="O54" s="5">
        <v>56.866677699999997</v>
      </c>
      <c r="Q54" s="2">
        <v>50</v>
      </c>
      <c r="R54" s="3">
        <v>570.42596931563401</v>
      </c>
      <c r="S54" s="4">
        <v>500000</v>
      </c>
      <c r="T54" s="4">
        <v>1079</v>
      </c>
      <c r="U54" s="5">
        <v>168.80889999999999</v>
      </c>
      <c r="V54" s="5">
        <v>168.4702106</v>
      </c>
      <c r="X54" s="2">
        <v>50</v>
      </c>
      <c r="Y54" s="3">
        <v>842.50780057671</v>
      </c>
      <c r="Z54" s="4">
        <v>1000000</v>
      </c>
      <c r="AA54" s="4">
        <v>2039</v>
      </c>
      <c r="AB54" s="5">
        <v>790.84550000000002</v>
      </c>
      <c r="AC54" s="5">
        <v>789.96593610000002</v>
      </c>
    </row>
    <row r="55" spans="3:29" x14ac:dyDescent="0.3">
      <c r="C55" s="2">
        <v>51</v>
      </c>
      <c r="D55" s="3">
        <v>448.28801962589802</v>
      </c>
      <c r="E55" s="4">
        <v>100000</v>
      </c>
      <c r="F55" s="4">
        <v>208</v>
      </c>
      <c r="G55" s="5">
        <v>7.4363000000000001</v>
      </c>
      <c r="H55" s="5">
        <v>7.3793446999999999</v>
      </c>
      <c r="J55" s="2">
        <v>51</v>
      </c>
      <c r="K55" s="3">
        <v>430.50389105384102</v>
      </c>
      <c r="L55" s="4">
        <v>300000</v>
      </c>
      <c r="M55" s="4">
        <v>643</v>
      </c>
      <c r="N55" s="5">
        <v>56.141100000000002</v>
      </c>
      <c r="O55" s="5">
        <v>55.962172699999897</v>
      </c>
      <c r="Q55" s="2">
        <v>51</v>
      </c>
      <c r="R55" s="3">
        <v>544.656777695183</v>
      </c>
      <c r="S55" s="4">
        <v>500000</v>
      </c>
      <c r="T55" s="4">
        <v>1056</v>
      </c>
      <c r="U55" s="5">
        <v>165.74379999999999</v>
      </c>
      <c r="V55" s="5">
        <v>165.41224349999999</v>
      </c>
      <c r="X55" s="2">
        <v>51</v>
      </c>
      <c r="Y55" s="3">
        <v>835.28021830834905</v>
      </c>
      <c r="Z55" s="4">
        <v>1000000</v>
      </c>
      <c r="AA55" s="4">
        <v>2055</v>
      </c>
      <c r="AB55" s="5">
        <v>800.70849999999996</v>
      </c>
      <c r="AC55" s="5">
        <v>799.85364649999997</v>
      </c>
    </row>
    <row r="56" spans="3:29" x14ac:dyDescent="0.3">
      <c r="C56" s="6" t="s">
        <v>3311</v>
      </c>
      <c r="D56" s="6">
        <f>AVERAGE(D5:D55)</f>
        <v>427.95469848663038</v>
      </c>
      <c r="E56" s="7">
        <f>AVERAGE(E5:E55)</f>
        <v>100000</v>
      </c>
      <c r="F56" s="8">
        <f>AVERAGE(F5:F55)</f>
        <v>218.09803921568627</v>
      </c>
      <c r="G56" s="8">
        <f>AVERAGE(G5:G55)</f>
        <v>7.8832764705882354</v>
      </c>
      <c r="H56" s="8">
        <f>AVERAGE(H5:H55)</f>
        <v>7.8240998745098</v>
      </c>
      <c r="J56" s="6" t="s">
        <v>3311</v>
      </c>
      <c r="K56" s="6">
        <f>AVERAGE(K5:K55)</f>
        <v>397.03926571251623</v>
      </c>
      <c r="L56" s="7">
        <f>AVERAGE(L5:L55)</f>
        <v>300000</v>
      </c>
      <c r="M56" s="8">
        <f>AVERAGE(M5:M55)</f>
        <v>645.58823529411768</v>
      </c>
      <c r="N56" s="8">
        <f>AVERAGE(N5:N55)</f>
        <v>57.353747058823537</v>
      </c>
      <c r="O56" s="8">
        <f>AVERAGE(O5:O55)</f>
        <v>57.168718298039188</v>
      </c>
      <c r="Q56" s="6" t="s">
        <v>3311</v>
      </c>
      <c r="R56" s="6">
        <f>AVERAGE(R5:R55)</f>
        <v>531.71051502306523</v>
      </c>
      <c r="S56" s="7">
        <f>AVERAGE(S5:S55)</f>
        <v>500000</v>
      </c>
      <c r="T56" s="8">
        <f>AVERAGE(T5:T55)</f>
        <v>1061.5490196078431</v>
      </c>
      <c r="U56" s="8">
        <f>AVERAGE(U5:U55)</f>
        <v>166.44563137254903</v>
      </c>
      <c r="V56" s="8">
        <f>AVERAGE(V5:V55)</f>
        <v>166.10932685490187</v>
      </c>
      <c r="X56" s="6" t="s">
        <v>3311</v>
      </c>
      <c r="Y56" s="6">
        <f>AVERAGE(Y5:Y55)</f>
        <v>820.15510233015937</v>
      </c>
      <c r="Z56" s="7">
        <f>AVERAGE(Z5:Z55)</f>
        <v>1000000</v>
      </c>
      <c r="AA56" s="8">
        <f>AVERAGE(AA5:AA55)</f>
        <v>2034.0784313725489</v>
      </c>
      <c r="AB56" s="8">
        <f>AVERAGE(AB5:AB55)</f>
        <v>797.45451176470567</v>
      </c>
      <c r="AC56" s="8">
        <f>AVERAGE(AC5:AC55)</f>
        <v>796.56580768039214</v>
      </c>
    </row>
    <row r="57" spans="3:29" x14ac:dyDescent="0.3">
      <c r="C57" s="6" t="s">
        <v>3310</v>
      </c>
      <c r="D57" s="6">
        <f>_xlfn.STDEV.S(D5:D55)</f>
        <v>24.061415798776103</v>
      </c>
      <c r="J57" s="6" t="s">
        <v>3310</v>
      </c>
      <c r="K57" s="6">
        <f>_xlfn.STDEV.S(K5:K55)</f>
        <v>23.98673351458331</v>
      </c>
      <c r="Q57" s="6" t="s">
        <v>3310</v>
      </c>
      <c r="R57" s="6">
        <f>_xlfn.STDEV.S(R5:R55)</f>
        <v>38.396772648089112</v>
      </c>
      <c r="X57" s="6" t="s">
        <v>3310</v>
      </c>
      <c r="Y57" s="6">
        <f>_xlfn.STDEV.S(Y5:Y55)</f>
        <v>41.731541885361118</v>
      </c>
    </row>
    <row r="58" spans="3:29" x14ac:dyDescent="0.3">
      <c r="C58" s="6" t="s">
        <v>3309</v>
      </c>
      <c r="D58" s="6">
        <f>MIN(D5:D55)</f>
        <v>397.88617536911801</v>
      </c>
      <c r="J58" s="6" t="s">
        <v>3309</v>
      </c>
      <c r="K58" s="6">
        <f>MIN(K5:K55)</f>
        <v>375.95670801162299</v>
      </c>
      <c r="Q58" s="6" t="s">
        <v>3309</v>
      </c>
      <c r="R58" s="6">
        <f>MIN(R5:R55)</f>
        <v>451.79630118225901</v>
      </c>
      <c r="X58" s="6" t="s">
        <v>3309</v>
      </c>
      <c r="Y58" s="6">
        <f>MIN(Y5:Y55)</f>
        <v>720.87878263845596</v>
      </c>
    </row>
    <row r="59" spans="3:29" x14ac:dyDescent="0.3">
      <c r="C59" s="6" t="s">
        <v>3308</v>
      </c>
      <c r="D59" s="6">
        <f>MAX(D5:D55)</f>
        <v>452.011905551729</v>
      </c>
      <c r="J59" s="6" t="s">
        <v>3308</v>
      </c>
      <c r="K59" s="6">
        <f>MAX(K5:K55)</f>
        <v>442.07550235590901</v>
      </c>
      <c r="Q59" s="6" t="s">
        <v>3308</v>
      </c>
      <c r="R59" s="6">
        <f>MAX(R5:R55)</f>
        <v>614.643456966553</v>
      </c>
      <c r="X59" s="6" t="s">
        <v>3308</v>
      </c>
      <c r="Y59" s="6">
        <f>MAX(Y5:Y55)</f>
        <v>893.71491887937498</v>
      </c>
    </row>
    <row r="60" spans="3:29" x14ac:dyDescent="0.3">
      <c r="C60" s="6" t="s">
        <v>4795</v>
      </c>
      <c r="D60" s="6">
        <f>MEDIAN(D5:D55)</f>
        <v>445.76215701275601</v>
      </c>
      <c r="J60" s="6" t="s">
        <v>4795</v>
      </c>
      <c r="K60" s="6">
        <f>MEDIAN(K5:K55)</f>
        <v>381.78168067071601</v>
      </c>
      <c r="Q60" s="6" t="s">
        <v>4795</v>
      </c>
      <c r="R60" s="6">
        <f>MEDIAN(R5:R55)</f>
        <v>535.66140087451299</v>
      </c>
      <c r="X60" s="6" t="s">
        <v>4795</v>
      </c>
      <c r="Y60" s="6">
        <f>MEDIAN(Y5:Y55)</f>
        <v>834.35532013387899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3375</v>
      </c>
      <c r="D64" s="17"/>
      <c r="E64" s="17"/>
      <c r="F64" s="17"/>
      <c r="G64" s="17"/>
      <c r="H64" s="18"/>
      <c r="J64" s="16" t="s">
        <v>3376</v>
      </c>
      <c r="K64" s="17"/>
      <c r="L64" s="17"/>
      <c r="M64" s="17"/>
      <c r="N64" s="17"/>
      <c r="O64" s="18"/>
      <c r="Q64" s="16" t="s">
        <v>3377</v>
      </c>
      <c r="R64" s="17"/>
      <c r="S64" s="17"/>
      <c r="T64" s="17"/>
      <c r="U64" s="17"/>
      <c r="V64" s="18"/>
      <c r="X64" s="16" t="s">
        <v>6354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427.95469848663038</v>
      </c>
      <c r="E66" s="10">
        <v>100000</v>
      </c>
      <c r="F66" s="11">
        <v>218.09803921568627</v>
      </c>
      <c r="G66" s="11">
        <v>7.8832764705882354</v>
      </c>
      <c r="H66" s="11">
        <v>7.8240998745098</v>
      </c>
      <c r="J66" s="9" t="s">
        <v>3311</v>
      </c>
      <c r="K66" s="9">
        <v>397.03926571251623</v>
      </c>
      <c r="L66" s="10">
        <v>300000</v>
      </c>
      <c r="M66" s="11">
        <v>645.58823529411768</v>
      </c>
      <c r="N66" s="11">
        <v>57.353747058823537</v>
      </c>
      <c r="O66" s="11">
        <v>57.168718298039188</v>
      </c>
      <c r="Q66" s="9" t="s">
        <v>3311</v>
      </c>
      <c r="R66" s="9">
        <v>531.71051502306523</v>
      </c>
      <c r="S66" s="10">
        <v>500000</v>
      </c>
      <c r="T66" s="11">
        <v>1061.5490196078431</v>
      </c>
      <c r="U66" s="11">
        <v>166.44563137254903</v>
      </c>
      <c r="V66" s="11">
        <v>166.10932685490187</v>
      </c>
      <c r="X66" s="9" t="s">
        <v>3311</v>
      </c>
      <c r="Y66" s="9">
        <v>820.15510233015937</v>
      </c>
      <c r="Z66" s="10">
        <v>1000000</v>
      </c>
      <c r="AA66" s="11">
        <v>2034.0784313725489</v>
      </c>
      <c r="AB66" s="11">
        <v>797.45451176470567</v>
      </c>
      <c r="AC66" s="11">
        <v>796.56580768039214</v>
      </c>
    </row>
    <row r="67" spans="3:29" x14ac:dyDescent="0.3">
      <c r="C67" s="9" t="s">
        <v>3310</v>
      </c>
      <c r="D67" s="9">
        <v>24.061415798776103</v>
      </c>
      <c r="J67" s="9" t="s">
        <v>3310</v>
      </c>
      <c r="K67" s="9">
        <v>23.98673351458331</v>
      </c>
      <c r="Q67" s="9" t="s">
        <v>3310</v>
      </c>
      <c r="R67" s="9">
        <v>38.396772648089112</v>
      </c>
      <c r="X67" s="9" t="s">
        <v>3310</v>
      </c>
      <c r="Y67" s="9">
        <v>41.731541885361118</v>
      </c>
    </row>
    <row r="68" spans="3:29" x14ac:dyDescent="0.3">
      <c r="C68" s="9" t="s">
        <v>3309</v>
      </c>
      <c r="D68" s="9">
        <v>397.88617536911801</v>
      </c>
      <c r="J68" s="9" t="s">
        <v>3309</v>
      </c>
      <c r="K68" s="9">
        <v>375.95670801162299</v>
      </c>
      <c r="Q68" s="9" t="s">
        <v>3309</v>
      </c>
      <c r="R68" s="9">
        <v>451.79630118225901</v>
      </c>
      <c r="X68" s="9" t="s">
        <v>3309</v>
      </c>
      <c r="Y68" s="9">
        <v>720.87878263845596</v>
      </c>
    </row>
    <row r="69" spans="3:29" x14ac:dyDescent="0.3">
      <c r="C69" s="9" t="s">
        <v>3308</v>
      </c>
      <c r="D69" s="9">
        <v>452.011905551729</v>
      </c>
      <c r="J69" s="9" t="s">
        <v>3308</v>
      </c>
      <c r="K69" s="9">
        <v>442.07550235590901</v>
      </c>
      <c r="Q69" s="9" t="s">
        <v>3308</v>
      </c>
      <c r="R69" s="9">
        <v>614.643456966553</v>
      </c>
      <c r="X69" s="9" t="s">
        <v>3308</v>
      </c>
      <c r="Y69" s="9">
        <v>893.71491887937498</v>
      </c>
    </row>
    <row r="70" spans="3:29" x14ac:dyDescent="0.3">
      <c r="C70" s="9" t="s">
        <v>4795</v>
      </c>
      <c r="D70" s="9">
        <v>445.76215701275601</v>
      </c>
      <c r="J70" s="9" t="s">
        <v>4795</v>
      </c>
      <c r="K70" s="9">
        <v>381.78168067071601</v>
      </c>
      <c r="Q70" s="9" t="s">
        <v>4795</v>
      </c>
      <c r="R70" s="9">
        <v>535.66140087451299</v>
      </c>
      <c r="X70" s="9" t="s">
        <v>4795</v>
      </c>
      <c r="Y70" s="9">
        <v>834.35532013387899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CAA7-7267-4891-BE06-7507F5378685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3378</v>
      </c>
      <c r="D3" s="17"/>
      <c r="E3" s="17"/>
      <c r="F3" s="17"/>
      <c r="G3" s="17"/>
      <c r="H3" s="18"/>
      <c r="J3" s="16" t="s">
        <v>3379</v>
      </c>
      <c r="K3" s="17"/>
      <c r="L3" s="17"/>
      <c r="M3" s="17"/>
      <c r="N3" s="17"/>
      <c r="O3" s="18"/>
      <c r="Q3" s="16" t="s">
        <v>3380</v>
      </c>
      <c r="R3" s="17"/>
      <c r="S3" s="17"/>
      <c r="T3" s="17"/>
      <c r="U3" s="17"/>
      <c r="V3" s="18"/>
      <c r="X3" s="16" t="s">
        <v>6355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300.00000453410303</v>
      </c>
      <c r="E5" s="4">
        <v>100000</v>
      </c>
      <c r="F5" s="4">
        <v>213</v>
      </c>
      <c r="G5" s="5">
        <v>7.3887</v>
      </c>
      <c r="H5" s="5">
        <v>7.3175685000000001</v>
      </c>
      <c r="J5" s="2">
        <v>1</v>
      </c>
      <c r="K5" s="3">
        <v>4010.3718424854701</v>
      </c>
      <c r="L5" s="4">
        <v>300000</v>
      </c>
      <c r="M5" s="4">
        <v>643</v>
      </c>
      <c r="N5" s="5">
        <v>56.604999999999997</v>
      </c>
      <c r="O5" s="5">
        <v>56.406568900000003</v>
      </c>
      <c r="Q5" s="2">
        <v>1</v>
      </c>
      <c r="R5" s="3">
        <v>6504.2829878656603</v>
      </c>
      <c r="S5" s="4">
        <v>500000</v>
      </c>
      <c r="T5" s="4">
        <v>1068</v>
      </c>
      <c r="U5" s="5">
        <v>169.60329999999999</v>
      </c>
      <c r="V5" s="5">
        <v>168.92777059999901</v>
      </c>
      <c r="X5" s="2">
        <v>1</v>
      </c>
      <c r="Y5" s="3">
        <v>10766.9385159147</v>
      </c>
      <c r="Z5" s="4">
        <v>1000000</v>
      </c>
      <c r="AA5" s="4">
        <v>2016</v>
      </c>
      <c r="AB5" s="5">
        <v>789.9298</v>
      </c>
      <c r="AC5" s="5">
        <v>789.03559709999899</v>
      </c>
    </row>
    <row r="6" spans="3:29" x14ac:dyDescent="0.3">
      <c r="C6" s="2">
        <v>2</v>
      </c>
      <c r="D6" s="3">
        <v>300.00000033833197</v>
      </c>
      <c r="E6" s="4">
        <v>100000</v>
      </c>
      <c r="F6" s="4">
        <v>220</v>
      </c>
      <c r="G6" s="5">
        <v>7.5888</v>
      </c>
      <c r="H6" s="5">
        <v>7.5296522000000001</v>
      </c>
      <c r="J6" s="2">
        <v>2</v>
      </c>
      <c r="K6" s="3">
        <v>2487.7212780555001</v>
      </c>
      <c r="L6" s="4">
        <v>300000</v>
      </c>
      <c r="M6" s="4">
        <v>660</v>
      </c>
      <c r="N6" s="5">
        <v>56.271999999999998</v>
      </c>
      <c r="O6" s="5">
        <v>56.089764099999996</v>
      </c>
      <c r="Q6" s="2">
        <v>2</v>
      </c>
      <c r="R6" s="3">
        <v>5111.5032596921501</v>
      </c>
      <c r="S6" s="4">
        <v>500000</v>
      </c>
      <c r="T6" s="4">
        <v>1071</v>
      </c>
      <c r="U6" s="5">
        <v>163.15819999999999</v>
      </c>
      <c r="V6" s="5">
        <v>162.77184019999899</v>
      </c>
      <c r="X6" s="2">
        <v>2</v>
      </c>
      <c r="Y6" s="3">
        <v>14508.6365489984</v>
      </c>
      <c r="Z6" s="4">
        <v>1000000</v>
      </c>
      <c r="AA6" s="4">
        <v>2033</v>
      </c>
      <c r="AB6" s="5">
        <v>794.03060000000005</v>
      </c>
      <c r="AC6" s="5">
        <v>793.14645019999898</v>
      </c>
    </row>
    <row r="7" spans="3:29" x14ac:dyDescent="0.3">
      <c r="C7" s="2">
        <v>3</v>
      </c>
      <c r="D7" s="3">
        <v>554.73569058617602</v>
      </c>
      <c r="E7" s="4">
        <v>100000</v>
      </c>
      <c r="F7" s="4">
        <v>220</v>
      </c>
      <c r="G7" s="5">
        <v>7.7465000000000002</v>
      </c>
      <c r="H7" s="5">
        <v>7.6890841999999999</v>
      </c>
      <c r="J7" s="2">
        <v>3</v>
      </c>
      <c r="K7" s="3">
        <v>2757.4113867013398</v>
      </c>
      <c r="L7" s="4">
        <v>300000</v>
      </c>
      <c r="M7" s="4">
        <v>657</v>
      </c>
      <c r="N7" s="5">
        <v>57.045400000000001</v>
      </c>
      <c r="O7" s="5">
        <v>56.866093900000003</v>
      </c>
      <c r="Q7" s="2">
        <v>3</v>
      </c>
      <c r="R7" s="3">
        <v>4204.6918929367503</v>
      </c>
      <c r="S7" s="4">
        <v>500000</v>
      </c>
      <c r="T7" s="4">
        <v>1059</v>
      </c>
      <c r="U7" s="5">
        <v>165.13570000000001</v>
      </c>
      <c r="V7" s="5">
        <v>164.7899807</v>
      </c>
      <c r="X7" s="2">
        <v>3</v>
      </c>
      <c r="Y7" s="3">
        <v>12606.491295186701</v>
      </c>
      <c r="Z7" s="4">
        <v>1000000</v>
      </c>
      <c r="AA7" s="4">
        <v>2019</v>
      </c>
      <c r="AB7" s="5">
        <v>788.5607</v>
      </c>
      <c r="AC7" s="5">
        <v>787.65052809999997</v>
      </c>
    </row>
    <row r="8" spans="3:29" x14ac:dyDescent="0.3">
      <c r="C8" s="2">
        <v>4</v>
      </c>
      <c r="D8" s="3">
        <v>300.00001107797101</v>
      </c>
      <c r="E8" s="4">
        <v>100000</v>
      </c>
      <c r="F8" s="4">
        <v>213</v>
      </c>
      <c r="G8" s="5">
        <v>7.5202999999999998</v>
      </c>
      <c r="H8" s="5">
        <v>7.4634327999999996</v>
      </c>
      <c r="J8" s="2">
        <v>4</v>
      </c>
      <c r="K8" s="3">
        <v>4141.6613865623303</v>
      </c>
      <c r="L8" s="4">
        <v>300000</v>
      </c>
      <c r="M8" s="4">
        <v>661</v>
      </c>
      <c r="N8" s="5">
        <v>56.544499999999999</v>
      </c>
      <c r="O8" s="5">
        <v>56.363940599999999</v>
      </c>
      <c r="Q8" s="2">
        <v>4</v>
      </c>
      <c r="R8" s="3">
        <v>4793.3715586344997</v>
      </c>
      <c r="S8" s="4">
        <v>500000</v>
      </c>
      <c r="T8" s="4">
        <v>1068</v>
      </c>
      <c r="U8" s="5">
        <v>163.4436</v>
      </c>
      <c r="V8" s="5">
        <v>163.10269019999899</v>
      </c>
      <c r="X8" s="2">
        <v>4</v>
      </c>
      <c r="Y8" s="3">
        <v>12253.572905519501</v>
      </c>
      <c r="Z8" s="4">
        <v>1000000</v>
      </c>
      <c r="AA8" s="4">
        <v>2044</v>
      </c>
      <c r="AB8" s="5">
        <v>791.53989999999999</v>
      </c>
      <c r="AC8" s="5">
        <v>790.61223600000005</v>
      </c>
    </row>
    <row r="9" spans="3:29" x14ac:dyDescent="0.3">
      <c r="C9" s="2">
        <v>5</v>
      </c>
      <c r="D9" s="3">
        <v>497.03146871155701</v>
      </c>
      <c r="E9" s="4">
        <v>100000</v>
      </c>
      <c r="F9" s="4">
        <v>218</v>
      </c>
      <c r="G9" s="5">
        <v>7.5457999999999998</v>
      </c>
      <c r="H9" s="5">
        <v>7.4892988000000003</v>
      </c>
      <c r="J9" s="2">
        <v>5</v>
      </c>
      <c r="K9" s="3">
        <v>2667.4798529237701</v>
      </c>
      <c r="L9" s="4">
        <v>300000</v>
      </c>
      <c r="M9" s="4">
        <v>644</v>
      </c>
      <c r="N9" s="5">
        <v>55.628399999999999</v>
      </c>
      <c r="O9" s="5">
        <v>55.448239999999998</v>
      </c>
      <c r="Q9" s="2">
        <v>5</v>
      </c>
      <c r="R9" s="3">
        <v>6049.3085286647201</v>
      </c>
      <c r="S9" s="4">
        <v>500000</v>
      </c>
      <c r="T9" s="4">
        <v>1076</v>
      </c>
      <c r="U9" s="5">
        <v>167.2398</v>
      </c>
      <c r="V9" s="5">
        <v>166.8765813</v>
      </c>
      <c r="X9" s="2">
        <v>5</v>
      </c>
      <c r="Y9" s="3">
        <v>16196.1626785804</v>
      </c>
      <c r="Z9" s="4">
        <v>1000000</v>
      </c>
      <c r="AA9" s="4">
        <v>2022</v>
      </c>
      <c r="AB9" s="5">
        <v>788.22940000000006</v>
      </c>
      <c r="AC9" s="5">
        <v>787.29631799999902</v>
      </c>
    </row>
    <row r="10" spans="3:29" x14ac:dyDescent="0.3">
      <c r="C10" s="2">
        <v>6</v>
      </c>
      <c r="D10" s="3">
        <v>467.60610101311698</v>
      </c>
      <c r="E10" s="4">
        <v>100000</v>
      </c>
      <c r="F10" s="4">
        <v>219</v>
      </c>
      <c r="G10" s="5">
        <v>7.7817999999999996</v>
      </c>
      <c r="H10" s="5">
        <v>7.7232684999999996</v>
      </c>
      <c r="J10" s="2">
        <v>6</v>
      </c>
      <c r="K10" s="3">
        <v>2752.9056196726501</v>
      </c>
      <c r="L10" s="4">
        <v>300000</v>
      </c>
      <c r="M10" s="4">
        <v>631</v>
      </c>
      <c r="N10" s="5">
        <v>54.560699999999997</v>
      </c>
      <c r="O10" s="5">
        <v>54.382079400000002</v>
      </c>
      <c r="Q10" s="2">
        <v>6</v>
      </c>
      <c r="R10" s="3">
        <v>5495.7941945324401</v>
      </c>
      <c r="S10" s="4">
        <v>500000</v>
      </c>
      <c r="T10" s="4">
        <v>1033</v>
      </c>
      <c r="U10" s="5">
        <v>161.16679999999999</v>
      </c>
      <c r="V10" s="5">
        <v>160.8250453</v>
      </c>
      <c r="X10" s="2">
        <v>6</v>
      </c>
      <c r="Y10" s="3">
        <v>12113.562917613601</v>
      </c>
      <c r="Z10" s="4">
        <v>1000000</v>
      </c>
      <c r="AA10" s="4">
        <v>2042</v>
      </c>
      <c r="AB10" s="5">
        <v>788.29240000000004</v>
      </c>
      <c r="AC10" s="5">
        <v>787.42448719999902</v>
      </c>
    </row>
    <row r="11" spans="3:29" x14ac:dyDescent="0.3">
      <c r="C11" s="2">
        <v>7</v>
      </c>
      <c r="D11" s="3">
        <v>459.93584269637699</v>
      </c>
      <c r="E11" s="4">
        <v>100000</v>
      </c>
      <c r="F11" s="4">
        <v>220</v>
      </c>
      <c r="G11" s="5">
        <v>7.6631</v>
      </c>
      <c r="H11" s="5">
        <v>7.6035186000000001</v>
      </c>
      <c r="J11" s="2">
        <v>7</v>
      </c>
      <c r="K11" s="3">
        <v>2735.5440510562498</v>
      </c>
      <c r="L11" s="4">
        <v>300000</v>
      </c>
      <c r="M11" s="4">
        <v>629</v>
      </c>
      <c r="N11" s="5">
        <v>56.882800000000003</v>
      </c>
      <c r="O11" s="5">
        <v>56.700358899999998</v>
      </c>
      <c r="Q11" s="2">
        <v>7</v>
      </c>
      <c r="R11" s="3">
        <v>4411.5793045720602</v>
      </c>
      <c r="S11" s="4">
        <v>500000</v>
      </c>
      <c r="T11" s="4">
        <v>1055</v>
      </c>
      <c r="U11" s="5">
        <v>160.72300000000001</v>
      </c>
      <c r="V11" s="5">
        <v>160.37808629999901</v>
      </c>
      <c r="X11" s="2">
        <v>7</v>
      </c>
      <c r="Y11" s="3">
        <v>11834.5679008019</v>
      </c>
      <c r="Z11" s="4">
        <v>1000000</v>
      </c>
      <c r="AA11" s="4">
        <v>2028</v>
      </c>
      <c r="AB11" s="5">
        <v>790.22360000000003</v>
      </c>
      <c r="AC11" s="5">
        <v>789.31425109999896</v>
      </c>
    </row>
    <row r="12" spans="3:29" x14ac:dyDescent="0.3">
      <c r="C12" s="2">
        <v>8</v>
      </c>
      <c r="D12" s="3">
        <v>359.34126918629698</v>
      </c>
      <c r="E12" s="4">
        <v>100000</v>
      </c>
      <c r="F12" s="4">
        <v>207</v>
      </c>
      <c r="G12" s="5">
        <v>7.5408999999999997</v>
      </c>
      <c r="H12" s="5">
        <v>7.4846683000000001</v>
      </c>
      <c r="J12" s="2">
        <v>8</v>
      </c>
      <c r="K12" s="3">
        <v>300.000797635043</v>
      </c>
      <c r="L12" s="4">
        <v>300000</v>
      </c>
      <c r="M12" s="4">
        <v>648</v>
      </c>
      <c r="N12" s="5">
        <v>55.811900000000001</v>
      </c>
      <c r="O12" s="5">
        <v>55.632624199999903</v>
      </c>
      <c r="Q12" s="2">
        <v>8</v>
      </c>
      <c r="R12" s="3">
        <v>5517.5071789621697</v>
      </c>
      <c r="S12" s="4">
        <v>500000</v>
      </c>
      <c r="T12" s="4">
        <v>1072</v>
      </c>
      <c r="U12" s="5">
        <v>162.4588</v>
      </c>
      <c r="V12" s="5">
        <v>162.11246499999999</v>
      </c>
      <c r="X12" s="2">
        <v>8</v>
      </c>
      <c r="Y12" s="3">
        <v>13467.901447398899</v>
      </c>
      <c r="Z12" s="4">
        <v>1000000</v>
      </c>
      <c r="AA12" s="4">
        <v>2026</v>
      </c>
      <c r="AB12" s="5">
        <v>786.71310000000005</v>
      </c>
      <c r="AC12" s="5">
        <v>785.80649749999998</v>
      </c>
    </row>
    <row r="13" spans="3:29" x14ac:dyDescent="0.3">
      <c r="C13" s="2">
        <v>9</v>
      </c>
      <c r="D13" s="3">
        <v>377.059988242477</v>
      </c>
      <c r="E13" s="4">
        <v>100000</v>
      </c>
      <c r="F13" s="4">
        <v>212</v>
      </c>
      <c r="G13" s="5">
        <v>7.6032000000000002</v>
      </c>
      <c r="H13" s="5">
        <v>7.5460962999999897</v>
      </c>
      <c r="J13" s="2">
        <v>9</v>
      </c>
      <c r="K13" s="3">
        <v>3811.77545817488</v>
      </c>
      <c r="L13" s="4">
        <v>300000</v>
      </c>
      <c r="M13" s="4">
        <v>655</v>
      </c>
      <c r="N13" s="5">
        <v>58.716000000000001</v>
      </c>
      <c r="O13" s="5">
        <v>58.533915099999902</v>
      </c>
      <c r="Q13" s="2">
        <v>9</v>
      </c>
      <c r="R13" s="3">
        <v>5393.22960534298</v>
      </c>
      <c r="S13" s="4">
        <v>500000</v>
      </c>
      <c r="T13" s="4">
        <v>1049</v>
      </c>
      <c r="U13" s="5">
        <v>165.0016</v>
      </c>
      <c r="V13" s="5">
        <v>164.6540306</v>
      </c>
      <c r="X13" s="2">
        <v>9</v>
      </c>
      <c r="Y13" s="3">
        <v>14806.307836063699</v>
      </c>
      <c r="Z13" s="4">
        <v>1000000</v>
      </c>
      <c r="AA13" s="4">
        <v>2054</v>
      </c>
      <c r="AB13" s="5">
        <v>796.14959999999996</v>
      </c>
      <c r="AC13" s="5">
        <v>795.26726289999897</v>
      </c>
    </row>
    <row r="14" spans="3:29" x14ac:dyDescent="0.3">
      <c r="C14" s="2">
        <v>10</v>
      </c>
      <c r="D14" s="3">
        <v>537.56863433074795</v>
      </c>
      <c r="E14" s="4">
        <v>100000</v>
      </c>
      <c r="F14" s="4">
        <v>223</v>
      </c>
      <c r="G14" s="5">
        <v>7.88</v>
      </c>
      <c r="H14" s="5">
        <v>7.8184110999999898</v>
      </c>
      <c r="J14" s="2">
        <v>10</v>
      </c>
      <c r="K14" s="3">
        <v>3097.96583187737</v>
      </c>
      <c r="L14" s="4">
        <v>300000</v>
      </c>
      <c r="M14" s="4">
        <v>643</v>
      </c>
      <c r="N14" s="5">
        <v>55.933</v>
      </c>
      <c r="O14" s="5">
        <v>55.742592899999998</v>
      </c>
      <c r="Q14" s="2">
        <v>10</v>
      </c>
      <c r="R14" s="3">
        <v>5030.0384405053401</v>
      </c>
      <c r="S14" s="4">
        <v>500000</v>
      </c>
      <c r="T14" s="4">
        <v>1055</v>
      </c>
      <c r="U14" s="5">
        <v>160.54</v>
      </c>
      <c r="V14" s="5">
        <v>160.19103920000001</v>
      </c>
      <c r="X14" s="2">
        <v>10</v>
      </c>
      <c r="Y14" s="3">
        <v>15514.662804846599</v>
      </c>
      <c r="Z14" s="4">
        <v>1000000</v>
      </c>
      <c r="AA14" s="4">
        <v>2039</v>
      </c>
      <c r="AB14" s="5">
        <v>785.03250000000003</v>
      </c>
      <c r="AC14" s="5">
        <v>784.17231659999902</v>
      </c>
    </row>
    <row r="15" spans="3:29" x14ac:dyDescent="0.3">
      <c r="C15" s="2">
        <v>11</v>
      </c>
      <c r="D15" s="3">
        <v>359.34126918482201</v>
      </c>
      <c r="E15" s="4">
        <v>100000</v>
      </c>
      <c r="F15" s="4">
        <v>234</v>
      </c>
      <c r="G15" s="5">
        <v>8.2140000000000004</v>
      </c>
      <c r="H15" s="5">
        <v>8.1489951999999999</v>
      </c>
      <c r="J15" s="2">
        <v>11</v>
      </c>
      <c r="K15" s="3">
        <v>2888.3374023458</v>
      </c>
      <c r="L15" s="4">
        <v>300000</v>
      </c>
      <c r="M15" s="4">
        <v>638</v>
      </c>
      <c r="N15" s="5">
        <v>56.505699999999997</v>
      </c>
      <c r="O15" s="5">
        <v>56.328106599999998</v>
      </c>
      <c r="Q15" s="2">
        <v>11</v>
      </c>
      <c r="R15" s="3">
        <v>5181.1891472881798</v>
      </c>
      <c r="S15" s="4">
        <v>500000</v>
      </c>
      <c r="T15" s="4">
        <v>1081</v>
      </c>
      <c r="U15" s="5">
        <v>167.49629999999999</v>
      </c>
      <c r="V15" s="5">
        <v>167.14583630000001</v>
      </c>
      <c r="X15" s="2">
        <v>11</v>
      </c>
      <c r="Y15" s="3">
        <v>17301.107846291299</v>
      </c>
      <c r="Z15" s="4">
        <v>1000000</v>
      </c>
      <c r="AA15" s="4">
        <v>2025</v>
      </c>
      <c r="AB15" s="5">
        <v>796.02250000000004</v>
      </c>
      <c r="AC15" s="5">
        <v>795.15916979999997</v>
      </c>
    </row>
    <row r="16" spans="3:29" x14ac:dyDescent="0.3">
      <c r="C16" s="2">
        <v>12</v>
      </c>
      <c r="D16" s="3">
        <v>498.227286008666</v>
      </c>
      <c r="E16" s="4">
        <v>100000</v>
      </c>
      <c r="F16" s="4">
        <v>222</v>
      </c>
      <c r="G16" s="5">
        <v>7.9740000000000002</v>
      </c>
      <c r="H16" s="5">
        <v>7.9148388000000001</v>
      </c>
      <c r="J16" s="2">
        <v>12</v>
      </c>
      <c r="K16" s="3">
        <v>2436.1452774448499</v>
      </c>
      <c r="L16" s="4">
        <v>300000</v>
      </c>
      <c r="M16" s="4">
        <v>638</v>
      </c>
      <c r="N16" s="5">
        <v>55.759799999999998</v>
      </c>
      <c r="O16" s="5">
        <v>55.576991300000003</v>
      </c>
      <c r="Q16" s="2">
        <v>12</v>
      </c>
      <c r="R16" s="3">
        <v>5948.4443863982797</v>
      </c>
      <c r="S16" s="4">
        <v>500000</v>
      </c>
      <c r="T16" s="4">
        <v>1042</v>
      </c>
      <c r="U16" s="5">
        <v>167.24690000000001</v>
      </c>
      <c r="V16" s="5">
        <v>166.89951059999899</v>
      </c>
      <c r="X16" s="2">
        <v>12</v>
      </c>
      <c r="Y16" s="3">
        <v>14212.3522468008</v>
      </c>
      <c r="Z16" s="4">
        <v>1000000</v>
      </c>
      <c r="AA16" s="4">
        <v>2058</v>
      </c>
      <c r="AB16" s="5">
        <v>854.61279999999999</v>
      </c>
      <c r="AC16" s="5">
        <v>853.63861409999902</v>
      </c>
    </row>
    <row r="17" spans="3:29" x14ac:dyDescent="0.3">
      <c r="C17" s="2">
        <v>13</v>
      </c>
      <c r="D17" s="3">
        <v>300.00000080694298</v>
      </c>
      <c r="E17" s="4">
        <v>100000</v>
      </c>
      <c r="F17" s="4">
        <v>219</v>
      </c>
      <c r="G17" s="5">
        <v>7.8540000000000001</v>
      </c>
      <c r="H17" s="5">
        <v>7.7961904999999998</v>
      </c>
      <c r="J17" s="2">
        <v>13</v>
      </c>
      <c r="K17" s="3">
        <v>2527.7517676676998</v>
      </c>
      <c r="L17" s="4">
        <v>300000</v>
      </c>
      <c r="M17" s="4">
        <v>640</v>
      </c>
      <c r="N17" s="5">
        <v>57.404200000000003</v>
      </c>
      <c r="O17" s="5">
        <v>57.217748399999998</v>
      </c>
      <c r="Q17" s="2">
        <v>13</v>
      </c>
      <c r="R17" s="3">
        <v>5261.6579618506103</v>
      </c>
      <c r="S17" s="4">
        <v>500000</v>
      </c>
      <c r="T17" s="4">
        <v>1074</v>
      </c>
      <c r="U17" s="5">
        <v>164.4091</v>
      </c>
      <c r="V17" s="5">
        <v>164.0550279</v>
      </c>
      <c r="X17" s="2">
        <v>13</v>
      </c>
      <c r="Y17" s="3">
        <v>13816.736020381701</v>
      </c>
      <c r="Z17" s="4">
        <v>1000000</v>
      </c>
      <c r="AA17" s="4">
        <v>2050</v>
      </c>
      <c r="AB17" s="5">
        <v>791.49419999999998</v>
      </c>
      <c r="AC17" s="5">
        <v>790.63251279999895</v>
      </c>
    </row>
    <row r="18" spans="3:29" x14ac:dyDescent="0.3">
      <c r="C18" s="2">
        <v>14</v>
      </c>
      <c r="D18" s="3">
        <v>519.21770369903197</v>
      </c>
      <c r="E18" s="4">
        <v>100000</v>
      </c>
      <c r="F18" s="4">
        <v>223</v>
      </c>
      <c r="G18" s="5">
        <v>8.0006000000000004</v>
      </c>
      <c r="H18" s="5">
        <v>7.9391306999999998</v>
      </c>
      <c r="J18" s="2">
        <v>14</v>
      </c>
      <c r="K18" s="3">
        <v>2867.2326460998102</v>
      </c>
      <c r="L18" s="4">
        <v>300000</v>
      </c>
      <c r="M18" s="4">
        <v>667</v>
      </c>
      <c r="N18" s="5">
        <v>56.886200000000002</v>
      </c>
      <c r="O18" s="5">
        <v>56.703009899999998</v>
      </c>
      <c r="Q18" s="2">
        <v>14</v>
      </c>
      <c r="R18" s="3">
        <v>3504.8290153511798</v>
      </c>
      <c r="S18" s="4">
        <v>500000</v>
      </c>
      <c r="T18" s="4">
        <v>1070</v>
      </c>
      <c r="U18" s="5">
        <v>161.93819999999999</v>
      </c>
      <c r="V18" s="5">
        <v>161.5863373</v>
      </c>
      <c r="X18" s="2">
        <v>14</v>
      </c>
      <c r="Y18" s="3">
        <v>18013.1160481447</v>
      </c>
      <c r="Z18" s="4">
        <v>1000000</v>
      </c>
      <c r="AA18" s="4">
        <v>2031</v>
      </c>
      <c r="AB18" s="5">
        <v>781.44970000000001</v>
      </c>
      <c r="AC18" s="5">
        <v>780.56837119999898</v>
      </c>
    </row>
    <row r="19" spans="3:29" x14ac:dyDescent="0.3">
      <c r="C19" s="2">
        <v>15</v>
      </c>
      <c r="D19" s="3">
        <v>300.00000261404398</v>
      </c>
      <c r="E19" s="4">
        <v>100000</v>
      </c>
      <c r="F19" s="4">
        <v>221</v>
      </c>
      <c r="G19" s="5">
        <v>7.9657999999999998</v>
      </c>
      <c r="H19" s="5">
        <v>7.9069514999999999</v>
      </c>
      <c r="J19" s="2">
        <v>15</v>
      </c>
      <c r="K19" s="3">
        <v>200.00569623554799</v>
      </c>
      <c r="L19" s="4">
        <v>300000</v>
      </c>
      <c r="M19" s="4">
        <v>646</v>
      </c>
      <c r="N19" s="5">
        <v>57.578499999999998</v>
      </c>
      <c r="O19" s="5">
        <v>57.395704699999897</v>
      </c>
      <c r="Q19" s="2">
        <v>15</v>
      </c>
      <c r="R19" s="3">
        <v>5623.0804147226499</v>
      </c>
      <c r="S19" s="4">
        <v>500000</v>
      </c>
      <c r="T19" s="4">
        <v>1062</v>
      </c>
      <c r="U19" s="5">
        <v>163.40799999999999</v>
      </c>
      <c r="V19" s="5">
        <v>163.05988790000001</v>
      </c>
      <c r="X19" s="2">
        <v>15</v>
      </c>
      <c r="Y19" s="3">
        <v>13949.158894578301</v>
      </c>
      <c r="Z19" s="4">
        <v>1000000</v>
      </c>
      <c r="AA19" s="4">
        <v>2042</v>
      </c>
      <c r="AB19" s="5">
        <v>801.98289999999997</v>
      </c>
      <c r="AC19" s="5">
        <v>801.08316879999995</v>
      </c>
    </row>
    <row r="20" spans="3:29" x14ac:dyDescent="0.3">
      <c r="C20" s="2">
        <v>16</v>
      </c>
      <c r="D20" s="3">
        <v>355.40614330167301</v>
      </c>
      <c r="E20" s="4">
        <v>100000</v>
      </c>
      <c r="F20" s="4">
        <v>209</v>
      </c>
      <c r="G20" s="5">
        <v>7.4179000000000004</v>
      </c>
      <c r="H20" s="5">
        <v>7.3618151000000003</v>
      </c>
      <c r="J20" s="2">
        <v>16</v>
      </c>
      <c r="K20" s="3">
        <v>200.001884162469</v>
      </c>
      <c r="L20" s="4">
        <v>300000</v>
      </c>
      <c r="M20" s="4">
        <v>669</v>
      </c>
      <c r="N20" s="5">
        <v>57.2804</v>
      </c>
      <c r="O20" s="5">
        <v>57.095313400000002</v>
      </c>
      <c r="Q20" s="2">
        <v>16</v>
      </c>
      <c r="R20" s="3">
        <v>3965.54749277667</v>
      </c>
      <c r="S20" s="4">
        <v>500000</v>
      </c>
      <c r="T20" s="4">
        <v>1050</v>
      </c>
      <c r="U20" s="5">
        <v>161.31559999999999</v>
      </c>
      <c r="V20" s="5">
        <v>160.9486321</v>
      </c>
      <c r="X20" s="2">
        <v>16</v>
      </c>
      <c r="Y20" s="3">
        <v>14191.797754229599</v>
      </c>
      <c r="Z20" s="4">
        <v>1000000</v>
      </c>
      <c r="AA20" s="4">
        <v>2032</v>
      </c>
      <c r="AB20" s="5">
        <v>794.86670000000004</v>
      </c>
      <c r="AC20" s="5">
        <v>793.94539480000003</v>
      </c>
    </row>
    <row r="21" spans="3:29" x14ac:dyDescent="0.3">
      <c r="C21" s="2">
        <v>17</v>
      </c>
      <c r="D21" s="3">
        <v>300.00000001324599</v>
      </c>
      <c r="E21" s="4">
        <v>100000</v>
      </c>
      <c r="F21" s="4">
        <v>223</v>
      </c>
      <c r="G21" s="5">
        <v>7.665</v>
      </c>
      <c r="H21" s="5">
        <v>7.6076575000000002</v>
      </c>
      <c r="J21" s="2">
        <v>17</v>
      </c>
      <c r="K21" s="3">
        <v>2378.69367757788</v>
      </c>
      <c r="L21" s="4">
        <v>300000</v>
      </c>
      <c r="M21" s="4">
        <v>652</v>
      </c>
      <c r="N21" s="5">
        <v>55.927100000000003</v>
      </c>
      <c r="O21" s="5">
        <v>55.745994199999998</v>
      </c>
      <c r="Q21" s="2">
        <v>17</v>
      </c>
      <c r="R21" s="3">
        <v>6321.47186429056</v>
      </c>
      <c r="S21" s="4">
        <v>500000</v>
      </c>
      <c r="T21" s="4">
        <v>1052</v>
      </c>
      <c r="U21" s="5">
        <v>160.83410000000001</v>
      </c>
      <c r="V21" s="5">
        <v>160.4913478</v>
      </c>
      <c r="X21" s="2">
        <v>17</v>
      </c>
      <c r="Y21" s="3">
        <v>11983.1363689269</v>
      </c>
      <c r="Z21" s="4">
        <v>1000000</v>
      </c>
      <c r="AA21" s="4">
        <v>2025</v>
      </c>
      <c r="AB21" s="5">
        <v>803.98009999999999</v>
      </c>
      <c r="AC21" s="5">
        <v>803.01755500000002</v>
      </c>
    </row>
    <row r="22" spans="3:29" x14ac:dyDescent="0.3">
      <c r="C22" s="2">
        <v>18</v>
      </c>
      <c r="D22" s="3">
        <v>411.77020052011801</v>
      </c>
      <c r="E22" s="4">
        <v>100000</v>
      </c>
      <c r="F22" s="4">
        <v>212</v>
      </c>
      <c r="G22" s="5">
        <v>8.0374999999999996</v>
      </c>
      <c r="H22" s="5">
        <v>7.9765376999999997</v>
      </c>
      <c r="J22" s="2">
        <v>18</v>
      </c>
      <c r="K22" s="3">
        <v>3573.7224201377098</v>
      </c>
      <c r="L22" s="4">
        <v>300000</v>
      </c>
      <c r="M22" s="4">
        <v>638</v>
      </c>
      <c r="N22" s="5">
        <v>56.721400000000003</v>
      </c>
      <c r="O22" s="5">
        <v>56.5393884</v>
      </c>
      <c r="Q22" s="2">
        <v>18</v>
      </c>
      <c r="R22" s="3">
        <v>4808.4858418786898</v>
      </c>
      <c r="S22" s="4">
        <v>500000</v>
      </c>
      <c r="T22" s="4">
        <v>1055</v>
      </c>
      <c r="U22" s="5">
        <v>159.07499999999999</v>
      </c>
      <c r="V22" s="5">
        <v>158.7286004</v>
      </c>
      <c r="X22" s="2">
        <v>18</v>
      </c>
      <c r="Y22" s="3">
        <v>13243.5195728009</v>
      </c>
      <c r="Z22" s="4">
        <v>1000000</v>
      </c>
      <c r="AA22" s="4">
        <v>2028</v>
      </c>
      <c r="AB22" s="5">
        <v>800.59910000000002</v>
      </c>
      <c r="AC22" s="5">
        <v>799.67887829999995</v>
      </c>
    </row>
    <row r="23" spans="3:29" x14ac:dyDescent="0.3">
      <c r="C23" s="2">
        <v>19</v>
      </c>
      <c r="D23" s="3">
        <v>300.00000021386501</v>
      </c>
      <c r="E23" s="4">
        <v>100000</v>
      </c>
      <c r="F23" s="4">
        <v>217</v>
      </c>
      <c r="G23" s="5">
        <v>7.6280999999999999</v>
      </c>
      <c r="H23" s="5">
        <v>7.5707846999999999</v>
      </c>
      <c r="J23" s="2">
        <v>19</v>
      </c>
      <c r="K23" s="3">
        <v>3324.3243593451598</v>
      </c>
      <c r="L23" s="4">
        <v>300000</v>
      </c>
      <c r="M23" s="4">
        <v>662</v>
      </c>
      <c r="N23" s="5">
        <v>57.688600000000001</v>
      </c>
      <c r="O23" s="5">
        <v>57.5046088</v>
      </c>
      <c r="Q23" s="2">
        <v>19</v>
      </c>
      <c r="R23" s="3">
        <v>5384.3817610371698</v>
      </c>
      <c r="S23" s="4">
        <v>500000</v>
      </c>
      <c r="T23" s="4">
        <v>1051</v>
      </c>
      <c r="U23" s="5">
        <v>163.37260000000001</v>
      </c>
      <c r="V23" s="5">
        <v>163.02765930000001</v>
      </c>
      <c r="X23" s="2">
        <v>19</v>
      </c>
      <c r="Y23" s="3">
        <v>14709.303062040901</v>
      </c>
      <c r="Z23" s="4">
        <v>1000000</v>
      </c>
      <c r="AA23" s="4">
        <v>2045</v>
      </c>
      <c r="AB23" s="5">
        <v>808.57209999999998</v>
      </c>
      <c r="AC23" s="5">
        <v>807.62732600000004</v>
      </c>
    </row>
    <row r="24" spans="3:29" x14ac:dyDescent="0.3">
      <c r="C24" s="2">
        <v>20</v>
      </c>
      <c r="D24" s="3">
        <v>300.00000293704699</v>
      </c>
      <c r="E24" s="4">
        <v>100000</v>
      </c>
      <c r="F24" s="4">
        <v>211</v>
      </c>
      <c r="G24" s="5">
        <v>7.4371</v>
      </c>
      <c r="H24" s="5">
        <v>7.3801363999999996</v>
      </c>
      <c r="J24" s="2">
        <v>20</v>
      </c>
      <c r="K24" s="3">
        <v>2536.8835499182401</v>
      </c>
      <c r="L24" s="4">
        <v>300000</v>
      </c>
      <c r="M24" s="4">
        <v>648</v>
      </c>
      <c r="N24" s="5">
        <v>56.037500000000001</v>
      </c>
      <c r="O24" s="5">
        <v>55.858497499999999</v>
      </c>
      <c r="Q24" s="2">
        <v>20</v>
      </c>
      <c r="R24" s="3">
        <v>5147.2229345862397</v>
      </c>
      <c r="S24" s="4">
        <v>500000</v>
      </c>
      <c r="T24" s="4">
        <v>1040</v>
      </c>
      <c r="U24" s="5">
        <v>163.1703</v>
      </c>
      <c r="V24" s="5">
        <v>162.8272743</v>
      </c>
      <c r="X24" s="2">
        <v>20</v>
      </c>
      <c r="Y24" s="3">
        <v>15966.691996729</v>
      </c>
      <c r="Z24" s="4">
        <v>1000000</v>
      </c>
      <c r="AA24" s="4">
        <v>2045</v>
      </c>
      <c r="AB24" s="5">
        <v>798.48180000000002</v>
      </c>
      <c r="AC24" s="5">
        <v>797.53423339999995</v>
      </c>
    </row>
    <row r="25" spans="3:29" x14ac:dyDescent="0.3">
      <c r="C25" s="2">
        <v>21</v>
      </c>
      <c r="D25" s="3">
        <v>300.00001182360501</v>
      </c>
      <c r="E25" s="4">
        <v>100000</v>
      </c>
      <c r="F25" s="4">
        <v>208</v>
      </c>
      <c r="G25" s="5">
        <v>7.5484</v>
      </c>
      <c r="H25" s="5">
        <v>7.4911791000000001</v>
      </c>
      <c r="J25" s="2">
        <v>21</v>
      </c>
      <c r="K25" s="3">
        <v>4282.2354400536697</v>
      </c>
      <c r="L25" s="4">
        <v>300000</v>
      </c>
      <c r="M25" s="4">
        <v>630</v>
      </c>
      <c r="N25" s="5">
        <v>56.624099999999999</v>
      </c>
      <c r="O25" s="5">
        <v>56.445037499999998</v>
      </c>
      <c r="Q25" s="2">
        <v>21</v>
      </c>
      <c r="R25" s="3">
        <v>4337.53697256947</v>
      </c>
      <c r="S25" s="4">
        <v>500000</v>
      </c>
      <c r="T25" s="4">
        <v>1079</v>
      </c>
      <c r="U25" s="5">
        <v>164.94759999999999</v>
      </c>
      <c r="V25" s="5">
        <v>164.59740310000001</v>
      </c>
      <c r="X25" s="2">
        <v>21</v>
      </c>
      <c r="Y25" s="3">
        <v>15937.332412018801</v>
      </c>
      <c r="Z25" s="4">
        <v>1000000</v>
      </c>
      <c r="AA25" s="4">
        <v>2026</v>
      </c>
      <c r="AB25" s="5">
        <v>803.44590000000005</v>
      </c>
      <c r="AC25" s="5">
        <v>802.53702659999999</v>
      </c>
    </row>
    <row r="26" spans="3:29" x14ac:dyDescent="0.3">
      <c r="C26" s="2">
        <v>22</v>
      </c>
      <c r="D26" s="3">
        <v>347.14935511389598</v>
      </c>
      <c r="E26" s="4">
        <v>100000</v>
      </c>
      <c r="F26" s="4">
        <v>230</v>
      </c>
      <c r="G26" s="5">
        <v>7.8369</v>
      </c>
      <c r="H26" s="5">
        <v>7.7785294</v>
      </c>
      <c r="J26" s="2">
        <v>22</v>
      </c>
      <c r="K26" s="3">
        <v>2749.6889937819801</v>
      </c>
      <c r="L26" s="4">
        <v>300000</v>
      </c>
      <c r="M26" s="4">
        <v>643</v>
      </c>
      <c r="N26" s="5">
        <v>55.016199999999998</v>
      </c>
      <c r="O26" s="5">
        <v>54.836247499999999</v>
      </c>
      <c r="Q26" s="2">
        <v>22</v>
      </c>
      <c r="R26" s="3">
        <v>4612.7279443801699</v>
      </c>
      <c r="S26" s="4">
        <v>500000</v>
      </c>
      <c r="T26" s="4">
        <v>1076</v>
      </c>
      <c r="U26" s="5">
        <v>164.37639999999999</v>
      </c>
      <c r="V26" s="5">
        <v>164.02216079999999</v>
      </c>
      <c r="X26" s="2">
        <v>22</v>
      </c>
      <c r="Y26" s="3">
        <v>14708.559045522699</v>
      </c>
      <c r="Z26" s="4">
        <v>1000000</v>
      </c>
      <c r="AA26" s="4">
        <v>2045</v>
      </c>
      <c r="AB26" s="5">
        <v>802.2405</v>
      </c>
      <c r="AC26" s="5">
        <v>801.35371080000004</v>
      </c>
    </row>
    <row r="27" spans="3:29" x14ac:dyDescent="0.3">
      <c r="C27" s="2">
        <v>23</v>
      </c>
      <c r="D27" s="3">
        <v>427.785093971984</v>
      </c>
      <c r="E27" s="4">
        <v>100000</v>
      </c>
      <c r="F27" s="4">
        <v>215</v>
      </c>
      <c r="G27" s="5">
        <v>7.4496000000000002</v>
      </c>
      <c r="H27" s="5">
        <v>7.3926046999999997</v>
      </c>
      <c r="J27" s="2">
        <v>23</v>
      </c>
      <c r="K27" s="3">
        <v>2863.7195965047999</v>
      </c>
      <c r="L27" s="4">
        <v>300000</v>
      </c>
      <c r="M27" s="4">
        <v>644</v>
      </c>
      <c r="N27" s="5">
        <v>55.998699999999999</v>
      </c>
      <c r="O27" s="5">
        <v>55.820339199999999</v>
      </c>
      <c r="Q27" s="2">
        <v>23</v>
      </c>
      <c r="R27" s="3">
        <v>5464.0169452779901</v>
      </c>
      <c r="S27" s="4">
        <v>500000</v>
      </c>
      <c r="T27" s="4">
        <v>1079</v>
      </c>
      <c r="U27" s="5">
        <v>165.40940000000001</v>
      </c>
      <c r="V27" s="5">
        <v>165.05715749999999</v>
      </c>
      <c r="X27" s="2">
        <v>23</v>
      </c>
      <c r="Y27" s="3">
        <v>14264.5385749783</v>
      </c>
      <c r="Z27" s="4">
        <v>1000000</v>
      </c>
      <c r="AA27" s="4">
        <v>2055</v>
      </c>
      <c r="AB27" s="5">
        <v>806.88760000000002</v>
      </c>
      <c r="AC27" s="5">
        <v>805.9920032</v>
      </c>
    </row>
    <row r="28" spans="3:29" x14ac:dyDescent="0.3">
      <c r="C28" s="2">
        <v>24</v>
      </c>
      <c r="D28" s="3">
        <v>537.91280568425304</v>
      </c>
      <c r="E28" s="4">
        <v>100000</v>
      </c>
      <c r="F28" s="4">
        <v>219</v>
      </c>
      <c r="G28" s="5">
        <v>7.5548999999999999</v>
      </c>
      <c r="H28" s="5">
        <v>7.4994638</v>
      </c>
      <c r="J28" s="2">
        <v>24</v>
      </c>
      <c r="K28" s="3">
        <v>200.00071634517101</v>
      </c>
      <c r="L28" s="4">
        <v>300000</v>
      </c>
      <c r="M28" s="4">
        <v>645</v>
      </c>
      <c r="N28" s="5">
        <v>55.931800000000003</v>
      </c>
      <c r="O28" s="5">
        <v>55.7479897999999</v>
      </c>
      <c r="Q28" s="2">
        <v>24</v>
      </c>
      <c r="R28" s="3">
        <v>6346.0239107388097</v>
      </c>
      <c r="S28" s="4">
        <v>500000</v>
      </c>
      <c r="T28" s="4">
        <v>1074</v>
      </c>
      <c r="U28" s="5">
        <v>168.0703</v>
      </c>
      <c r="V28" s="5">
        <v>167.72030559999999</v>
      </c>
      <c r="X28" s="2">
        <v>24</v>
      </c>
      <c r="Y28" s="3">
        <v>14179.990706164899</v>
      </c>
      <c r="Z28" s="4">
        <v>1000000</v>
      </c>
      <c r="AA28" s="4">
        <v>2032</v>
      </c>
      <c r="AB28" s="5">
        <v>805.16759999999999</v>
      </c>
      <c r="AC28" s="5">
        <v>804.28848479999999</v>
      </c>
    </row>
    <row r="29" spans="3:29" x14ac:dyDescent="0.3">
      <c r="C29" s="2">
        <v>25</v>
      </c>
      <c r="D29" s="3">
        <v>435.829139703701</v>
      </c>
      <c r="E29" s="4">
        <v>100000</v>
      </c>
      <c r="F29" s="4">
        <v>210</v>
      </c>
      <c r="G29" s="5">
        <v>7.4985999999999997</v>
      </c>
      <c r="H29" s="5">
        <v>7.4401275</v>
      </c>
      <c r="J29" s="2">
        <v>25</v>
      </c>
      <c r="K29" s="3">
        <v>2997.4835635096501</v>
      </c>
      <c r="L29" s="4">
        <v>300000</v>
      </c>
      <c r="M29" s="4">
        <v>643</v>
      </c>
      <c r="N29" s="5">
        <v>56.306600000000003</v>
      </c>
      <c r="O29" s="5">
        <v>56.128251200000001</v>
      </c>
      <c r="Q29" s="2">
        <v>25</v>
      </c>
      <c r="R29" s="3">
        <v>5325.9548248757501</v>
      </c>
      <c r="S29" s="4">
        <v>500000</v>
      </c>
      <c r="T29" s="4">
        <v>1063</v>
      </c>
      <c r="U29" s="5">
        <v>164.7242</v>
      </c>
      <c r="V29" s="5">
        <v>164.38043669999999</v>
      </c>
      <c r="X29" s="2">
        <v>25</v>
      </c>
      <c r="Y29" s="3">
        <v>11774.903388360701</v>
      </c>
      <c r="Z29" s="4">
        <v>1000000</v>
      </c>
      <c r="AA29" s="4">
        <v>2034</v>
      </c>
      <c r="AB29" s="5">
        <v>786.02629999999999</v>
      </c>
      <c r="AC29" s="5">
        <v>785.1025654</v>
      </c>
    </row>
    <row r="30" spans="3:29" x14ac:dyDescent="0.3">
      <c r="C30" s="2">
        <v>26</v>
      </c>
      <c r="D30" s="3">
        <v>472.01910146561499</v>
      </c>
      <c r="E30" s="4">
        <v>100000</v>
      </c>
      <c r="F30" s="4">
        <v>212</v>
      </c>
      <c r="G30" s="5">
        <v>7.8971</v>
      </c>
      <c r="H30" s="5">
        <v>7.8372530999999999</v>
      </c>
      <c r="J30" s="2">
        <v>26</v>
      </c>
      <c r="K30" s="3">
        <v>2570.0912458558701</v>
      </c>
      <c r="L30" s="4">
        <v>300000</v>
      </c>
      <c r="M30" s="4">
        <v>651</v>
      </c>
      <c r="N30" s="5">
        <v>57.103400000000001</v>
      </c>
      <c r="O30" s="5">
        <v>56.921426899999901</v>
      </c>
      <c r="Q30" s="2">
        <v>26</v>
      </c>
      <c r="R30" s="3">
        <v>6023.0769880733196</v>
      </c>
      <c r="S30" s="4">
        <v>500000</v>
      </c>
      <c r="T30" s="4">
        <v>1053</v>
      </c>
      <c r="U30" s="5">
        <v>164.57570000000001</v>
      </c>
      <c r="V30" s="5">
        <v>164.22794339999999</v>
      </c>
      <c r="X30" s="2">
        <v>26</v>
      </c>
      <c r="Y30" s="3">
        <v>16713.603689031301</v>
      </c>
      <c r="Z30" s="4">
        <v>1000000</v>
      </c>
      <c r="AA30" s="4">
        <v>2066</v>
      </c>
      <c r="AB30" s="5">
        <v>786.92780000000005</v>
      </c>
      <c r="AC30" s="5">
        <v>786.05102569999997</v>
      </c>
    </row>
    <row r="31" spans="3:29" x14ac:dyDescent="0.3">
      <c r="C31" s="2">
        <v>27</v>
      </c>
      <c r="D31" s="3">
        <v>300.00000065672498</v>
      </c>
      <c r="E31" s="4">
        <v>100000</v>
      </c>
      <c r="F31" s="4">
        <v>230</v>
      </c>
      <c r="G31" s="5">
        <v>7.9570999999999996</v>
      </c>
      <c r="H31" s="5">
        <v>7.8979051</v>
      </c>
      <c r="J31" s="2">
        <v>27</v>
      </c>
      <c r="K31" s="3">
        <v>300.00275239356603</v>
      </c>
      <c r="L31" s="4">
        <v>300000</v>
      </c>
      <c r="M31" s="4">
        <v>657</v>
      </c>
      <c r="N31" s="5">
        <v>57.240299999999998</v>
      </c>
      <c r="O31" s="5">
        <v>57.059972500000001</v>
      </c>
      <c r="Q31" s="2">
        <v>27</v>
      </c>
      <c r="R31" s="3">
        <v>7011.8107718905703</v>
      </c>
      <c r="S31" s="4">
        <v>500000</v>
      </c>
      <c r="T31" s="4">
        <v>1055</v>
      </c>
      <c r="U31" s="5">
        <v>163.6704</v>
      </c>
      <c r="V31" s="5">
        <v>163.324862</v>
      </c>
      <c r="X31" s="2">
        <v>27</v>
      </c>
      <c r="Y31" s="3">
        <v>11807.7675469485</v>
      </c>
      <c r="Z31" s="4">
        <v>1000000</v>
      </c>
      <c r="AA31" s="4">
        <v>2040</v>
      </c>
      <c r="AB31" s="5">
        <v>796.75019999999995</v>
      </c>
      <c r="AC31" s="5">
        <v>795.87621309999997</v>
      </c>
    </row>
    <row r="32" spans="3:29" x14ac:dyDescent="0.3">
      <c r="C32" s="2">
        <v>28</v>
      </c>
      <c r="D32" s="3">
        <v>425.42052258881603</v>
      </c>
      <c r="E32" s="4">
        <v>100000</v>
      </c>
      <c r="F32" s="4">
        <v>222</v>
      </c>
      <c r="G32" s="5">
        <v>7.7066999999999997</v>
      </c>
      <c r="H32" s="5">
        <v>7.6485699999999897</v>
      </c>
      <c r="J32" s="2">
        <v>28</v>
      </c>
      <c r="K32" s="3">
        <v>4171.5208471825299</v>
      </c>
      <c r="L32" s="4">
        <v>300000</v>
      </c>
      <c r="M32" s="4">
        <v>656</v>
      </c>
      <c r="N32" s="5">
        <v>57.3369</v>
      </c>
      <c r="O32" s="5">
        <v>57.154276299999999</v>
      </c>
      <c r="Q32" s="2">
        <v>28</v>
      </c>
      <c r="R32" s="3">
        <v>6203.9477019052902</v>
      </c>
      <c r="S32" s="4">
        <v>500000</v>
      </c>
      <c r="T32" s="4">
        <v>1046</v>
      </c>
      <c r="U32" s="5">
        <v>159.86279999999999</v>
      </c>
      <c r="V32" s="5">
        <v>159.51552809999899</v>
      </c>
      <c r="X32" s="2">
        <v>28</v>
      </c>
      <c r="Y32" s="3">
        <v>12854.3533676688</v>
      </c>
      <c r="Z32" s="4">
        <v>1000000</v>
      </c>
      <c r="AA32" s="4">
        <v>2049</v>
      </c>
      <c r="AB32" s="5">
        <v>806.75940000000003</v>
      </c>
      <c r="AC32" s="5">
        <v>805.87372259999995</v>
      </c>
    </row>
    <row r="33" spans="3:29" x14ac:dyDescent="0.3">
      <c r="C33" s="2">
        <v>29</v>
      </c>
      <c r="D33" s="3">
        <v>544.78360050781396</v>
      </c>
      <c r="E33" s="4">
        <v>100000</v>
      </c>
      <c r="F33" s="4">
        <v>220</v>
      </c>
      <c r="G33" s="5">
        <v>7.8632</v>
      </c>
      <c r="H33" s="5">
        <v>7.8054128999999897</v>
      </c>
      <c r="J33" s="2">
        <v>29</v>
      </c>
      <c r="K33" s="3">
        <v>2832.6540315197899</v>
      </c>
      <c r="L33" s="4">
        <v>300000</v>
      </c>
      <c r="M33" s="4">
        <v>655</v>
      </c>
      <c r="N33" s="5">
        <v>56.049799999999998</v>
      </c>
      <c r="O33" s="5">
        <v>55.868361499999899</v>
      </c>
      <c r="Q33" s="2">
        <v>29</v>
      </c>
      <c r="R33" s="3">
        <v>5489.3370873364001</v>
      </c>
      <c r="S33" s="4">
        <v>500000</v>
      </c>
      <c r="T33" s="4">
        <v>1047</v>
      </c>
      <c r="U33" s="5">
        <v>160.5822</v>
      </c>
      <c r="V33" s="5">
        <v>160.23958139999999</v>
      </c>
      <c r="X33" s="2">
        <v>29</v>
      </c>
      <c r="Y33" s="3">
        <v>17348.005164889699</v>
      </c>
      <c r="Z33" s="4">
        <v>1000000</v>
      </c>
      <c r="AA33" s="4">
        <v>2032</v>
      </c>
      <c r="AB33" s="5">
        <v>804.6268</v>
      </c>
      <c r="AC33" s="5">
        <v>803.69295039999997</v>
      </c>
    </row>
    <row r="34" spans="3:29" x14ac:dyDescent="0.3">
      <c r="C34" s="2">
        <v>30</v>
      </c>
      <c r="D34" s="3">
        <v>300.00000027719</v>
      </c>
      <c r="E34" s="4">
        <v>100000</v>
      </c>
      <c r="F34" s="4">
        <v>210</v>
      </c>
      <c r="G34" s="5">
        <v>7.5983000000000001</v>
      </c>
      <c r="H34" s="5">
        <v>7.5409793000000001</v>
      </c>
      <c r="J34" s="2">
        <v>30</v>
      </c>
      <c r="K34" s="3">
        <v>2387.4530033739202</v>
      </c>
      <c r="L34" s="4">
        <v>300000</v>
      </c>
      <c r="M34" s="4">
        <v>660</v>
      </c>
      <c r="N34" s="5">
        <v>56.7742</v>
      </c>
      <c r="O34" s="5">
        <v>56.593922799999902</v>
      </c>
      <c r="Q34" s="2">
        <v>30</v>
      </c>
      <c r="R34" s="3">
        <v>5140.5450323651603</v>
      </c>
      <c r="S34" s="4">
        <v>500000</v>
      </c>
      <c r="T34" s="4">
        <v>1060</v>
      </c>
      <c r="U34" s="5">
        <v>158.91990000000001</v>
      </c>
      <c r="V34" s="5">
        <v>158.57748369999999</v>
      </c>
      <c r="X34" s="2">
        <v>30</v>
      </c>
      <c r="Y34" s="3">
        <v>15999.8808442762</v>
      </c>
      <c r="Z34" s="4">
        <v>1000000</v>
      </c>
      <c r="AA34" s="4">
        <v>2014</v>
      </c>
      <c r="AB34" s="5">
        <v>801.79880000000003</v>
      </c>
      <c r="AC34" s="5">
        <v>800.83623320000004</v>
      </c>
    </row>
    <row r="35" spans="3:29" x14ac:dyDescent="0.3">
      <c r="C35" s="2">
        <v>31</v>
      </c>
      <c r="D35" s="3">
        <v>300.00000198750399</v>
      </c>
      <c r="E35" s="4">
        <v>100000</v>
      </c>
      <c r="F35" s="4">
        <v>213</v>
      </c>
      <c r="G35" s="5">
        <v>7.7427999999999999</v>
      </c>
      <c r="H35" s="5">
        <v>7.6854304999999998</v>
      </c>
      <c r="J35" s="2">
        <v>31</v>
      </c>
      <c r="K35" s="3">
        <v>2557.7043219546299</v>
      </c>
      <c r="L35" s="4">
        <v>300000</v>
      </c>
      <c r="M35" s="4">
        <v>642</v>
      </c>
      <c r="N35" s="5">
        <v>55.949300000000001</v>
      </c>
      <c r="O35" s="5">
        <v>55.766421999999899</v>
      </c>
      <c r="Q35" s="2">
        <v>31</v>
      </c>
      <c r="R35" s="3">
        <v>6672.0070070575803</v>
      </c>
      <c r="S35" s="4">
        <v>500000</v>
      </c>
      <c r="T35" s="4">
        <v>1057</v>
      </c>
      <c r="U35" s="5">
        <v>161.23320000000001</v>
      </c>
      <c r="V35" s="5">
        <v>160.89256749999899</v>
      </c>
      <c r="X35" s="2">
        <v>31</v>
      </c>
      <c r="Y35" s="3">
        <v>13476.098121297</v>
      </c>
      <c r="Z35" s="4">
        <v>1000000</v>
      </c>
      <c r="AA35" s="4">
        <v>2030</v>
      </c>
      <c r="AB35" s="5">
        <v>800.10609999999997</v>
      </c>
      <c r="AC35" s="5">
        <v>799.1837104</v>
      </c>
    </row>
    <row r="36" spans="3:29" x14ac:dyDescent="0.3">
      <c r="C36" s="2">
        <v>32</v>
      </c>
      <c r="D36" s="3">
        <v>300.000000228516</v>
      </c>
      <c r="E36" s="4">
        <v>100000</v>
      </c>
      <c r="F36" s="4">
        <v>228</v>
      </c>
      <c r="G36" s="5">
        <v>8.3598999999999997</v>
      </c>
      <c r="H36" s="5">
        <v>8.2997166999999994</v>
      </c>
      <c r="J36" s="2">
        <v>32</v>
      </c>
      <c r="K36" s="3">
        <v>200.00038581098801</v>
      </c>
      <c r="L36" s="4">
        <v>300000</v>
      </c>
      <c r="M36" s="4">
        <v>649</v>
      </c>
      <c r="N36" s="5">
        <v>56.128599999999999</v>
      </c>
      <c r="O36" s="5">
        <v>55.946971599999998</v>
      </c>
      <c r="Q36" s="2">
        <v>32</v>
      </c>
      <c r="R36" s="3">
        <v>4690.8421081366396</v>
      </c>
      <c r="S36" s="4">
        <v>500000</v>
      </c>
      <c r="T36" s="4">
        <v>1061</v>
      </c>
      <c r="U36" s="5">
        <v>161.1729</v>
      </c>
      <c r="V36" s="5">
        <v>160.825976</v>
      </c>
      <c r="X36" s="2">
        <v>32</v>
      </c>
      <c r="Y36" s="3">
        <v>12434.762585266901</v>
      </c>
      <c r="Z36" s="4">
        <v>1000000</v>
      </c>
      <c r="AA36" s="4">
        <v>2039</v>
      </c>
      <c r="AB36" s="5">
        <v>817.01589999999999</v>
      </c>
      <c r="AC36" s="5">
        <v>816.05434270000001</v>
      </c>
    </row>
    <row r="37" spans="3:29" x14ac:dyDescent="0.3">
      <c r="C37" s="2">
        <v>33</v>
      </c>
      <c r="D37" s="3">
        <v>300.00000072046998</v>
      </c>
      <c r="E37" s="4">
        <v>100000</v>
      </c>
      <c r="F37" s="4">
        <v>219</v>
      </c>
      <c r="G37" s="5">
        <v>7.7264999999999997</v>
      </c>
      <c r="H37" s="5">
        <v>7.66900259999999</v>
      </c>
      <c r="J37" s="2">
        <v>33</v>
      </c>
      <c r="K37" s="3">
        <v>200.00121501629499</v>
      </c>
      <c r="L37" s="4">
        <v>300000</v>
      </c>
      <c r="M37" s="4">
        <v>647</v>
      </c>
      <c r="N37" s="5">
        <v>57.713799999999999</v>
      </c>
      <c r="O37" s="5">
        <v>57.5295814999999</v>
      </c>
      <c r="Q37" s="2">
        <v>33</v>
      </c>
      <c r="R37" s="3">
        <v>5243.2319344051903</v>
      </c>
      <c r="S37" s="4">
        <v>500000</v>
      </c>
      <c r="T37" s="4">
        <v>1081</v>
      </c>
      <c r="U37" s="5">
        <v>165.40819999999999</v>
      </c>
      <c r="V37" s="5">
        <v>165.0586993</v>
      </c>
      <c r="X37" s="2">
        <v>33</v>
      </c>
      <c r="Y37" s="3">
        <v>13474.132799720201</v>
      </c>
      <c r="Z37" s="4">
        <v>1000000</v>
      </c>
      <c r="AA37" s="4">
        <v>2023</v>
      </c>
      <c r="AB37" s="5">
        <v>791.82119999999998</v>
      </c>
      <c r="AC37" s="5">
        <v>790.94031159999997</v>
      </c>
    </row>
    <row r="38" spans="3:29" x14ac:dyDescent="0.3">
      <c r="C38" s="2">
        <v>34</v>
      </c>
      <c r="D38" s="3">
        <v>300.000002973883</v>
      </c>
      <c r="E38" s="4">
        <v>100000</v>
      </c>
      <c r="F38" s="4">
        <v>223</v>
      </c>
      <c r="G38" s="5">
        <v>7.6893000000000002</v>
      </c>
      <c r="H38" s="5">
        <v>7.6317579999999996</v>
      </c>
      <c r="J38" s="2">
        <v>34</v>
      </c>
      <c r="K38" s="3">
        <v>2355.0367509479402</v>
      </c>
      <c r="L38" s="4">
        <v>300000</v>
      </c>
      <c r="M38" s="4">
        <v>648</v>
      </c>
      <c r="N38" s="5">
        <v>55.193100000000001</v>
      </c>
      <c r="O38" s="5">
        <v>55.012612799999999</v>
      </c>
      <c r="Q38" s="2">
        <v>34</v>
      </c>
      <c r="R38" s="3">
        <v>5782.9147728611897</v>
      </c>
      <c r="S38" s="4">
        <v>500000</v>
      </c>
      <c r="T38" s="4">
        <v>1035</v>
      </c>
      <c r="U38" s="5">
        <v>159.20840000000001</v>
      </c>
      <c r="V38" s="5">
        <v>158.86264699999899</v>
      </c>
      <c r="X38" s="2">
        <v>34</v>
      </c>
      <c r="Y38" s="3">
        <v>11181.797596550001</v>
      </c>
      <c r="Z38" s="4">
        <v>1000000</v>
      </c>
      <c r="AA38" s="4">
        <v>2046</v>
      </c>
      <c r="AB38" s="5">
        <v>799.02139999999997</v>
      </c>
      <c r="AC38" s="5">
        <v>798.12973460000001</v>
      </c>
    </row>
    <row r="39" spans="3:29" x14ac:dyDescent="0.3">
      <c r="C39" s="2">
        <v>35</v>
      </c>
      <c r="D39" s="3">
        <v>300.00000011611002</v>
      </c>
      <c r="E39" s="4">
        <v>100000</v>
      </c>
      <c r="F39" s="4">
        <v>234</v>
      </c>
      <c r="G39" s="5">
        <v>8.0303000000000004</v>
      </c>
      <c r="H39" s="5">
        <v>7.9710023999999997</v>
      </c>
      <c r="J39" s="2">
        <v>35</v>
      </c>
      <c r="K39" s="3">
        <v>2449.2716757278999</v>
      </c>
      <c r="L39" s="4">
        <v>300000</v>
      </c>
      <c r="M39" s="4">
        <v>663</v>
      </c>
      <c r="N39" s="5">
        <v>58.159399999999998</v>
      </c>
      <c r="O39" s="5">
        <v>57.974034599999896</v>
      </c>
      <c r="Q39" s="2">
        <v>35</v>
      </c>
      <c r="R39" s="3">
        <v>5356.9871960874398</v>
      </c>
      <c r="S39" s="4">
        <v>500000</v>
      </c>
      <c r="T39" s="4">
        <v>1049</v>
      </c>
      <c r="U39" s="5">
        <v>160.86490000000001</v>
      </c>
      <c r="V39" s="5">
        <v>160.5177285</v>
      </c>
      <c r="X39" s="2">
        <v>35</v>
      </c>
      <c r="Y39" s="3">
        <v>12673.386022488799</v>
      </c>
      <c r="Z39" s="4">
        <v>1000000</v>
      </c>
      <c r="AA39" s="4">
        <v>2040</v>
      </c>
      <c r="AB39" s="5">
        <v>797.72979999999995</v>
      </c>
      <c r="AC39" s="5">
        <v>796.83603599999901</v>
      </c>
    </row>
    <row r="40" spans="3:29" x14ac:dyDescent="0.3">
      <c r="C40" s="2">
        <v>36</v>
      </c>
      <c r="D40" s="3">
        <v>464.74321616261102</v>
      </c>
      <c r="E40" s="4">
        <v>100000</v>
      </c>
      <c r="F40" s="4">
        <v>227</v>
      </c>
      <c r="G40" s="5">
        <v>7.6970999999999998</v>
      </c>
      <c r="H40" s="5">
        <v>7.6402948999999998</v>
      </c>
      <c r="J40" s="2">
        <v>36</v>
      </c>
      <c r="K40" s="3">
        <v>2716.6099061439099</v>
      </c>
      <c r="L40" s="4">
        <v>300000</v>
      </c>
      <c r="M40" s="4">
        <v>646</v>
      </c>
      <c r="N40" s="5">
        <v>56.201500000000003</v>
      </c>
      <c r="O40" s="5">
        <v>56.022083299999998</v>
      </c>
      <c r="Q40" s="2">
        <v>36</v>
      </c>
      <c r="R40" s="3">
        <v>4951.8733183453696</v>
      </c>
      <c r="S40" s="4">
        <v>500000</v>
      </c>
      <c r="T40" s="4">
        <v>1054</v>
      </c>
      <c r="U40" s="5">
        <v>163.0692</v>
      </c>
      <c r="V40" s="5">
        <v>162.7228982</v>
      </c>
      <c r="X40" s="2">
        <v>36</v>
      </c>
      <c r="Y40" s="3">
        <v>14625.940977174299</v>
      </c>
      <c r="Z40" s="4">
        <v>1000000</v>
      </c>
      <c r="AA40" s="4">
        <v>2026</v>
      </c>
      <c r="AB40" s="5">
        <v>803.88930000000005</v>
      </c>
      <c r="AC40" s="5">
        <v>802.9825409</v>
      </c>
    </row>
    <row r="41" spans="3:29" x14ac:dyDescent="0.3">
      <c r="C41" s="2">
        <v>37</v>
      </c>
      <c r="D41" s="3">
        <v>300.00000866190402</v>
      </c>
      <c r="E41" s="4">
        <v>100000</v>
      </c>
      <c r="F41" s="4">
        <v>223</v>
      </c>
      <c r="G41" s="5">
        <v>7.1016000000000004</v>
      </c>
      <c r="H41" s="5">
        <v>7.0489291999999999</v>
      </c>
      <c r="J41" s="2">
        <v>37</v>
      </c>
      <c r="K41" s="3">
        <v>2846.2192257397201</v>
      </c>
      <c r="L41" s="4">
        <v>300000</v>
      </c>
      <c r="M41" s="4">
        <v>652</v>
      </c>
      <c r="N41" s="5">
        <v>57.375300000000003</v>
      </c>
      <c r="O41" s="5">
        <v>57.193916000000002</v>
      </c>
      <c r="Q41" s="2">
        <v>37</v>
      </c>
      <c r="R41" s="3">
        <v>4490.2729071745298</v>
      </c>
      <c r="S41" s="4">
        <v>500000</v>
      </c>
      <c r="T41" s="4">
        <v>1062</v>
      </c>
      <c r="U41" s="5">
        <v>162.30959999999999</v>
      </c>
      <c r="V41" s="5">
        <v>161.96391170000001</v>
      </c>
      <c r="X41" s="2">
        <v>37</v>
      </c>
      <c r="Y41" s="3">
        <v>11626.541432634</v>
      </c>
      <c r="Z41" s="4">
        <v>1000000</v>
      </c>
      <c r="AA41" s="4">
        <v>2034</v>
      </c>
      <c r="AB41" s="5">
        <v>793.02089999999998</v>
      </c>
      <c r="AC41" s="5">
        <v>792.08899269999995</v>
      </c>
    </row>
    <row r="42" spans="3:29" x14ac:dyDescent="0.3">
      <c r="C42" s="2">
        <v>38</v>
      </c>
      <c r="D42" s="3">
        <v>359.34126921423803</v>
      </c>
      <c r="E42" s="4">
        <v>100000</v>
      </c>
      <c r="F42" s="4">
        <v>218</v>
      </c>
      <c r="G42" s="5">
        <v>7.0720999999999998</v>
      </c>
      <c r="H42" s="5">
        <v>7.0187869000000003</v>
      </c>
      <c r="J42" s="2">
        <v>38</v>
      </c>
      <c r="K42" s="3">
        <v>3312.9511364104801</v>
      </c>
      <c r="L42" s="4">
        <v>300000</v>
      </c>
      <c r="M42" s="4">
        <v>638</v>
      </c>
      <c r="N42" s="5">
        <v>55.121200000000002</v>
      </c>
      <c r="O42" s="5">
        <v>54.939863000000003</v>
      </c>
      <c r="Q42" s="2">
        <v>38</v>
      </c>
      <c r="R42" s="3">
        <v>6253.8943938488501</v>
      </c>
      <c r="S42" s="4">
        <v>500000</v>
      </c>
      <c r="T42" s="4">
        <v>1045</v>
      </c>
      <c r="U42" s="5">
        <v>164.119</v>
      </c>
      <c r="V42" s="5">
        <v>163.77218540000001</v>
      </c>
      <c r="X42" s="2">
        <v>38</v>
      </c>
      <c r="Y42" s="3">
        <v>12225.6900765392</v>
      </c>
      <c r="Z42" s="4">
        <v>1000000</v>
      </c>
      <c r="AA42" s="4">
        <v>2054</v>
      </c>
      <c r="AB42" s="5">
        <v>790.61609999999996</v>
      </c>
      <c r="AC42" s="5">
        <v>789.70797830000004</v>
      </c>
    </row>
    <row r="43" spans="3:29" x14ac:dyDescent="0.3">
      <c r="C43" s="2">
        <v>39</v>
      </c>
      <c r="D43" s="3">
        <v>491.99201048398902</v>
      </c>
      <c r="E43" s="4">
        <v>100000</v>
      </c>
      <c r="F43" s="4">
        <v>210</v>
      </c>
      <c r="G43" s="5">
        <v>6.7206999999999999</v>
      </c>
      <c r="H43" s="5">
        <v>6.6690537000000001</v>
      </c>
      <c r="J43" s="2">
        <v>39</v>
      </c>
      <c r="K43" s="3">
        <v>3174.6679415120202</v>
      </c>
      <c r="L43" s="4">
        <v>300000</v>
      </c>
      <c r="M43" s="4">
        <v>646</v>
      </c>
      <c r="N43" s="5">
        <v>57.757599999999996</v>
      </c>
      <c r="O43" s="5">
        <v>57.574666999999998</v>
      </c>
      <c r="Q43" s="2">
        <v>39</v>
      </c>
      <c r="R43" s="3">
        <v>6558.8700178913195</v>
      </c>
      <c r="S43" s="4">
        <v>500000</v>
      </c>
      <c r="T43" s="4">
        <v>1047</v>
      </c>
      <c r="U43" s="5">
        <v>162.78639999999999</v>
      </c>
      <c r="V43" s="5">
        <v>162.43759510000001</v>
      </c>
      <c r="X43" s="2">
        <v>39</v>
      </c>
      <c r="Y43" s="3">
        <v>13919.194427956299</v>
      </c>
      <c r="Z43" s="4">
        <v>1000000</v>
      </c>
      <c r="AA43" s="4">
        <v>2021</v>
      </c>
      <c r="AB43" s="5">
        <v>781.14279999999997</v>
      </c>
      <c r="AC43" s="5">
        <v>780.25630209999997</v>
      </c>
    </row>
    <row r="44" spans="3:29" x14ac:dyDescent="0.3">
      <c r="C44" s="2">
        <v>40</v>
      </c>
      <c r="D44" s="3">
        <v>300.00000120570297</v>
      </c>
      <c r="E44" s="4">
        <v>100000</v>
      </c>
      <c r="F44" s="4">
        <v>225</v>
      </c>
      <c r="G44" s="5">
        <v>7.1271000000000004</v>
      </c>
      <c r="H44" s="5">
        <v>7.0731090999999999</v>
      </c>
      <c r="J44" s="2">
        <v>40</v>
      </c>
      <c r="K44" s="3">
        <v>3080.6862377255002</v>
      </c>
      <c r="L44" s="4">
        <v>300000</v>
      </c>
      <c r="M44" s="4">
        <v>644</v>
      </c>
      <c r="N44" s="5">
        <v>55.983699999999999</v>
      </c>
      <c r="O44" s="5">
        <v>55.802338499999998</v>
      </c>
      <c r="Q44" s="2">
        <v>40</v>
      </c>
      <c r="R44" s="3">
        <v>4208.2394674580401</v>
      </c>
      <c r="S44" s="4">
        <v>500000</v>
      </c>
      <c r="T44" s="4">
        <v>1069</v>
      </c>
      <c r="U44" s="5">
        <v>162.38919999999999</v>
      </c>
      <c r="V44" s="5">
        <v>162.04234339999999</v>
      </c>
      <c r="X44" s="2">
        <v>40</v>
      </c>
      <c r="Y44" s="3">
        <v>13893.151458631</v>
      </c>
      <c r="Z44" s="4">
        <v>1000000</v>
      </c>
      <c r="AA44" s="4">
        <v>2028</v>
      </c>
      <c r="AB44" s="5">
        <v>804.62149999999997</v>
      </c>
      <c r="AC44" s="5">
        <v>803.73031879999996</v>
      </c>
    </row>
    <row r="45" spans="3:29" x14ac:dyDescent="0.3">
      <c r="C45" s="2">
        <v>41</v>
      </c>
      <c r="D45" s="3">
        <v>509.365779174556</v>
      </c>
      <c r="E45" s="4">
        <v>100000</v>
      </c>
      <c r="F45" s="4">
        <v>212</v>
      </c>
      <c r="G45" s="5">
        <v>7.0083000000000002</v>
      </c>
      <c r="H45" s="5">
        <v>6.9556290000000001</v>
      </c>
      <c r="J45" s="2">
        <v>41</v>
      </c>
      <c r="K45" s="3">
        <v>4166.9994567284803</v>
      </c>
      <c r="L45" s="4">
        <v>300000</v>
      </c>
      <c r="M45" s="4">
        <v>651</v>
      </c>
      <c r="N45" s="5">
        <v>57.967399999999998</v>
      </c>
      <c r="O45" s="5">
        <v>57.789236899999999</v>
      </c>
      <c r="Q45" s="2">
        <v>41</v>
      </c>
      <c r="R45" s="3">
        <v>4745.85215142988</v>
      </c>
      <c r="S45" s="4">
        <v>500000</v>
      </c>
      <c r="T45" s="4">
        <v>1074</v>
      </c>
      <c r="U45" s="5">
        <v>164.95959999999999</v>
      </c>
      <c r="V45" s="5">
        <v>164.611628899999</v>
      </c>
      <c r="X45" s="2">
        <v>41</v>
      </c>
      <c r="Y45" s="3">
        <v>11192.7848150299</v>
      </c>
      <c r="Z45" s="4">
        <v>1000000</v>
      </c>
      <c r="AA45" s="4">
        <v>2012</v>
      </c>
      <c r="AB45" s="5">
        <v>794.54909999999995</v>
      </c>
      <c r="AC45" s="5">
        <v>793.62691640000003</v>
      </c>
    </row>
    <row r="46" spans="3:29" x14ac:dyDescent="0.3">
      <c r="C46" s="2">
        <v>42</v>
      </c>
      <c r="D46" s="3">
        <v>497.03146869391998</v>
      </c>
      <c r="E46" s="4">
        <v>100000</v>
      </c>
      <c r="F46" s="4">
        <v>228</v>
      </c>
      <c r="G46" s="5">
        <v>7.2847</v>
      </c>
      <c r="H46" s="5">
        <v>7.2309894000000003</v>
      </c>
      <c r="J46" s="2">
        <v>42</v>
      </c>
      <c r="K46" s="3">
        <v>3284.7037544571999</v>
      </c>
      <c r="L46" s="4">
        <v>300000</v>
      </c>
      <c r="M46" s="4">
        <v>643</v>
      </c>
      <c r="N46" s="5">
        <v>56.798999999999999</v>
      </c>
      <c r="O46" s="5">
        <v>56.619009900000002</v>
      </c>
      <c r="Q46" s="2">
        <v>42</v>
      </c>
      <c r="R46" s="3">
        <v>6614.7456076317703</v>
      </c>
      <c r="S46" s="4">
        <v>500000</v>
      </c>
      <c r="T46" s="4">
        <v>1072</v>
      </c>
      <c r="U46" s="5">
        <v>165.32550000000001</v>
      </c>
      <c r="V46" s="5">
        <v>164.97656649999999</v>
      </c>
      <c r="X46" s="2">
        <v>42</v>
      </c>
      <c r="Y46" s="3">
        <v>17180.353469367601</v>
      </c>
      <c r="Z46" s="4">
        <v>1000000</v>
      </c>
      <c r="AA46" s="4">
        <v>2025</v>
      </c>
      <c r="AB46" s="5">
        <v>801.6241</v>
      </c>
      <c r="AC46" s="5">
        <v>800.69036000000006</v>
      </c>
    </row>
    <row r="47" spans="3:29" x14ac:dyDescent="0.3">
      <c r="C47" s="2">
        <v>43</v>
      </c>
      <c r="D47" s="3">
        <v>314.38914547043601</v>
      </c>
      <c r="E47" s="4">
        <v>100000</v>
      </c>
      <c r="F47" s="4">
        <v>215</v>
      </c>
      <c r="G47" s="5">
        <v>7.1567999999999996</v>
      </c>
      <c r="H47" s="5">
        <v>7.1045423000000003</v>
      </c>
      <c r="J47" s="2">
        <v>43</v>
      </c>
      <c r="K47" s="3">
        <v>3075.0773917289698</v>
      </c>
      <c r="L47" s="4">
        <v>300000</v>
      </c>
      <c r="M47" s="4">
        <v>649</v>
      </c>
      <c r="N47" s="5">
        <v>56.920900000000003</v>
      </c>
      <c r="O47" s="5">
        <v>56.740348999999902</v>
      </c>
      <c r="Q47" s="2">
        <v>43</v>
      </c>
      <c r="R47" s="3">
        <v>4267.1290003084096</v>
      </c>
      <c r="S47" s="4">
        <v>500000</v>
      </c>
      <c r="T47" s="4">
        <v>1067</v>
      </c>
      <c r="U47" s="5">
        <v>161.0729</v>
      </c>
      <c r="V47" s="5">
        <v>160.7161677</v>
      </c>
      <c r="X47" s="2">
        <v>43</v>
      </c>
      <c r="Y47" s="3">
        <v>15924.1631793006</v>
      </c>
      <c r="Z47" s="4">
        <v>1000000</v>
      </c>
      <c r="AA47" s="4">
        <v>2060</v>
      </c>
      <c r="AB47" s="5">
        <v>800.90150000000006</v>
      </c>
      <c r="AC47" s="5">
        <v>800.03014480000002</v>
      </c>
    </row>
    <row r="48" spans="3:29" x14ac:dyDescent="0.3">
      <c r="C48" s="2">
        <v>44</v>
      </c>
      <c r="D48" s="3">
        <v>300.00000001294899</v>
      </c>
      <c r="E48" s="4">
        <v>100000</v>
      </c>
      <c r="F48" s="4">
        <v>233</v>
      </c>
      <c r="G48" s="5">
        <v>7.2111000000000001</v>
      </c>
      <c r="H48" s="5">
        <v>7.1557667999999897</v>
      </c>
      <c r="J48" s="2">
        <v>44</v>
      </c>
      <c r="K48" s="3">
        <v>2645.9735903291198</v>
      </c>
      <c r="L48" s="4">
        <v>300000</v>
      </c>
      <c r="M48" s="4">
        <v>639</v>
      </c>
      <c r="N48" s="5">
        <v>55.900500000000001</v>
      </c>
      <c r="O48" s="5">
        <v>55.720374200000002</v>
      </c>
      <c r="Q48" s="2">
        <v>44</v>
      </c>
      <c r="R48" s="3">
        <v>4226.2019316362603</v>
      </c>
      <c r="S48" s="4">
        <v>500000</v>
      </c>
      <c r="T48" s="4">
        <v>1069</v>
      </c>
      <c r="U48" s="5">
        <v>160.12970000000001</v>
      </c>
      <c r="V48" s="5">
        <v>159.77608140000001</v>
      </c>
      <c r="X48" s="2">
        <v>44</v>
      </c>
      <c r="Y48" s="3">
        <v>17436.212495099899</v>
      </c>
      <c r="Z48" s="4">
        <v>1000000</v>
      </c>
      <c r="AA48" s="4">
        <v>2052</v>
      </c>
      <c r="AB48" s="5">
        <v>803.11279999999999</v>
      </c>
      <c r="AC48" s="5">
        <v>802.22595179999996</v>
      </c>
    </row>
    <row r="49" spans="3:29" x14ac:dyDescent="0.3">
      <c r="C49" s="2">
        <v>45</v>
      </c>
      <c r="D49" s="3">
        <v>591.37346250448195</v>
      </c>
      <c r="E49" s="4">
        <v>100000</v>
      </c>
      <c r="F49" s="4">
        <v>214</v>
      </c>
      <c r="G49" s="5">
        <v>7.0536000000000003</v>
      </c>
      <c r="H49" s="5">
        <v>7.0003349999999998</v>
      </c>
      <c r="J49" s="2">
        <v>45</v>
      </c>
      <c r="K49" s="3">
        <v>3325.55497524977</v>
      </c>
      <c r="L49" s="4">
        <v>300000</v>
      </c>
      <c r="M49" s="4">
        <v>633</v>
      </c>
      <c r="N49" s="5">
        <v>56.002699999999997</v>
      </c>
      <c r="O49" s="5">
        <v>55.820170599999997</v>
      </c>
      <c r="Q49" s="2">
        <v>45</v>
      </c>
      <c r="R49" s="3">
        <v>4961.7450314667904</v>
      </c>
      <c r="S49" s="4">
        <v>500000</v>
      </c>
      <c r="T49" s="4">
        <v>1067</v>
      </c>
      <c r="U49" s="5">
        <v>162.11799999999999</v>
      </c>
      <c r="V49" s="5">
        <v>161.77201049999999</v>
      </c>
      <c r="X49" s="2">
        <v>45</v>
      </c>
      <c r="Y49" s="3">
        <v>13720.3673594054</v>
      </c>
      <c r="Z49" s="4">
        <v>1000000</v>
      </c>
      <c r="AA49" s="4">
        <v>2024</v>
      </c>
      <c r="AB49" s="5">
        <v>808.06669999999997</v>
      </c>
      <c r="AC49" s="5">
        <v>807.16748849999999</v>
      </c>
    </row>
    <row r="50" spans="3:29" x14ac:dyDescent="0.3">
      <c r="C50" s="2">
        <v>46</v>
      </c>
      <c r="D50" s="3">
        <v>300.000007321434</v>
      </c>
      <c r="E50" s="4">
        <v>100000</v>
      </c>
      <c r="F50" s="4">
        <v>219</v>
      </c>
      <c r="G50" s="5">
        <v>7.0446999999999997</v>
      </c>
      <c r="H50" s="5">
        <v>6.9923874000000001</v>
      </c>
      <c r="J50" s="2">
        <v>46</v>
      </c>
      <c r="K50" s="3">
        <v>2827.4917784692998</v>
      </c>
      <c r="L50" s="4">
        <v>300000</v>
      </c>
      <c r="M50" s="4">
        <v>629</v>
      </c>
      <c r="N50" s="5">
        <v>54.737699999999997</v>
      </c>
      <c r="O50" s="5">
        <v>54.560101599999903</v>
      </c>
      <c r="Q50" s="2">
        <v>46</v>
      </c>
      <c r="R50" s="3">
        <v>7364.72147309512</v>
      </c>
      <c r="S50" s="4">
        <v>500000</v>
      </c>
      <c r="T50" s="4">
        <v>1069</v>
      </c>
      <c r="U50" s="5">
        <v>166.5669</v>
      </c>
      <c r="V50" s="5">
        <v>166.2163492</v>
      </c>
      <c r="X50" s="2">
        <v>46</v>
      </c>
      <c r="Y50" s="3">
        <v>15844.096047102899</v>
      </c>
      <c r="Z50" s="4">
        <v>1000000</v>
      </c>
      <c r="AA50" s="4">
        <v>2039</v>
      </c>
      <c r="AB50" s="5">
        <v>812.46979999999996</v>
      </c>
      <c r="AC50" s="5">
        <v>811.55653669999901</v>
      </c>
    </row>
    <row r="51" spans="3:29" x14ac:dyDescent="0.3">
      <c r="C51" s="2">
        <v>47</v>
      </c>
      <c r="D51" s="3">
        <v>355.40614161662302</v>
      </c>
      <c r="E51" s="4">
        <v>100000</v>
      </c>
      <c r="F51" s="4">
        <v>225</v>
      </c>
      <c r="G51" s="5">
        <v>7.4752000000000001</v>
      </c>
      <c r="H51" s="5">
        <v>7.4207192999999902</v>
      </c>
      <c r="J51" s="2">
        <v>47</v>
      </c>
      <c r="K51" s="3">
        <v>200.00112366205201</v>
      </c>
      <c r="L51" s="4">
        <v>300000</v>
      </c>
      <c r="M51" s="4">
        <v>638</v>
      </c>
      <c r="N51" s="5">
        <v>57.779000000000003</v>
      </c>
      <c r="O51" s="5">
        <v>57.593475299999902</v>
      </c>
      <c r="Q51" s="2">
        <v>47</v>
      </c>
      <c r="R51" s="3">
        <v>5087.6170827474798</v>
      </c>
      <c r="S51" s="4">
        <v>500000</v>
      </c>
      <c r="T51" s="4">
        <v>1053</v>
      </c>
      <c r="U51" s="5">
        <v>161.5857</v>
      </c>
      <c r="V51" s="5">
        <v>161.2416078</v>
      </c>
      <c r="X51" s="2">
        <v>47</v>
      </c>
      <c r="Y51" s="3">
        <v>17785.766183586398</v>
      </c>
      <c r="Z51" s="4">
        <v>1000000</v>
      </c>
      <c r="AA51" s="4">
        <v>2016</v>
      </c>
      <c r="AB51" s="5">
        <v>800.15779999999995</v>
      </c>
      <c r="AC51" s="5">
        <v>799.25846179999996</v>
      </c>
    </row>
    <row r="52" spans="3:29" x14ac:dyDescent="0.3">
      <c r="C52" s="2">
        <v>48</v>
      </c>
      <c r="D52" s="3">
        <v>300.00000006370101</v>
      </c>
      <c r="E52" s="4">
        <v>100000</v>
      </c>
      <c r="F52" s="4">
        <v>210</v>
      </c>
      <c r="G52" s="5">
        <v>6.7359999999999998</v>
      </c>
      <c r="H52" s="5">
        <v>6.6836292000000004</v>
      </c>
      <c r="J52" s="2">
        <v>48</v>
      </c>
      <c r="K52" s="3">
        <v>2927.2690119003</v>
      </c>
      <c r="L52" s="4">
        <v>300000</v>
      </c>
      <c r="M52" s="4">
        <v>659</v>
      </c>
      <c r="N52" s="5">
        <v>56.761499999999998</v>
      </c>
      <c r="O52" s="5">
        <v>56.578333000000001</v>
      </c>
      <c r="Q52" s="2">
        <v>48</v>
      </c>
      <c r="R52" s="3">
        <v>4514.0426519775601</v>
      </c>
      <c r="S52" s="4">
        <v>500000</v>
      </c>
      <c r="T52" s="4">
        <v>1060</v>
      </c>
      <c r="U52" s="5">
        <v>163.02539999999999</v>
      </c>
      <c r="V52" s="5">
        <v>162.6817552</v>
      </c>
      <c r="X52" s="2">
        <v>48</v>
      </c>
      <c r="Y52" s="3">
        <v>14358.090539328001</v>
      </c>
      <c r="Z52" s="4">
        <v>1000000</v>
      </c>
      <c r="AA52" s="4">
        <v>2016</v>
      </c>
      <c r="AB52" s="5">
        <v>819.71249999999998</v>
      </c>
      <c r="AC52" s="5">
        <v>818.7361502</v>
      </c>
    </row>
    <row r="53" spans="3:29" x14ac:dyDescent="0.3">
      <c r="C53" s="2">
        <v>49</v>
      </c>
      <c r="D53" s="3">
        <v>425.990303149341</v>
      </c>
      <c r="E53" s="4">
        <v>100000</v>
      </c>
      <c r="F53" s="4">
        <v>226</v>
      </c>
      <c r="G53" s="5">
        <v>7.0701000000000001</v>
      </c>
      <c r="H53" s="5">
        <v>7.0173041999999999</v>
      </c>
      <c r="J53" s="2">
        <v>49</v>
      </c>
      <c r="K53" s="3">
        <v>2743.5928088921301</v>
      </c>
      <c r="L53" s="4">
        <v>300000</v>
      </c>
      <c r="M53" s="4">
        <v>640</v>
      </c>
      <c r="N53" s="5">
        <v>56.962000000000003</v>
      </c>
      <c r="O53" s="5">
        <v>56.776938800000003</v>
      </c>
      <c r="Q53" s="2">
        <v>49</v>
      </c>
      <c r="R53" s="3">
        <v>4170.6987874441602</v>
      </c>
      <c r="S53" s="4">
        <v>500000</v>
      </c>
      <c r="T53" s="4">
        <v>1050</v>
      </c>
      <c r="U53" s="5">
        <v>162.48869999999999</v>
      </c>
      <c r="V53" s="5">
        <v>162.13971230000001</v>
      </c>
      <c r="X53" s="2">
        <v>49</v>
      </c>
      <c r="Y53" s="3">
        <v>18622.447426541999</v>
      </c>
      <c r="Z53" s="4">
        <v>1000000</v>
      </c>
      <c r="AA53" s="4">
        <v>2031</v>
      </c>
      <c r="AB53" s="5">
        <v>794.52049999999997</v>
      </c>
      <c r="AC53" s="5">
        <v>793.6456776</v>
      </c>
    </row>
    <row r="54" spans="3:29" x14ac:dyDescent="0.3">
      <c r="C54" s="2">
        <v>50</v>
      </c>
      <c r="D54" s="3">
        <v>300.00006864623901</v>
      </c>
      <c r="E54" s="4">
        <v>100000</v>
      </c>
      <c r="F54" s="4">
        <v>222</v>
      </c>
      <c r="G54" s="5">
        <v>7.1318999999999999</v>
      </c>
      <c r="H54" s="5">
        <v>7.0792579</v>
      </c>
      <c r="J54" s="2">
        <v>50</v>
      </c>
      <c r="K54" s="3">
        <v>4229.7716518472498</v>
      </c>
      <c r="L54" s="4">
        <v>300000</v>
      </c>
      <c r="M54" s="4">
        <v>653</v>
      </c>
      <c r="N54" s="5">
        <v>57.287100000000002</v>
      </c>
      <c r="O54" s="5">
        <v>57.1106847</v>
      </c>
      <c r="Q54" s="2">
        <v>50</v>
      </c>
      <c r="R54" s="3">
        <v>5055.5830113540396</v>
      </c>
      <c r="S54" s="4">
        <v>500000</v>
      </c>
      <c r="T54" s="4">
        <v>1056</v>
      </c>
      <c r="U54" s="5">
        <v>163.30099999999999</v>
      </c>
      <c r="V54" s="5">
        <v>162.95035480000001</v>
      </c>
      <c r="X54" s="2">
        <v>50</v>
      </c>
      <c r="Y54" s="3">
        <v>10456.997092264701</v>
      </c>
      <c r="Z54" s="4">
        <v>1000000</v>
      </c>
      <c r="AA54" s="4">
        <v>2025</v>
      </c>
      <c r="AB54" s="5">
        <v>796.34109999999998</v>
      </c>
      <c r="AC54" s="5">
        <v>795.46006190000003</v>
      </c>
    </row>
    <row r="55" spans="3:29" x14ac:dyDescent="0.3">
      <c r="C55" s="2">
        <v>51</v>
      </c>
      <c r="D55" s="3">
        <v>300.00004931232701</v>
      </c>
      <c r="E55" s="4">
        <v>100000</v>
      </c>
      <c r="F55" s="4">
        <v>219</v>
      </c>
      <c r="G55" s="5">
        <v>6.9813000000000001</v>
      </c>
      <c r="H55" s="5">
        <v>6.9279244000000002</v>
      </c>
      <c r="J55" s="2">
        <v>51</v>
      </c>
      <c r="K55" s="3">
        <v>3957.7198195370302</v>
      </c>
      <c r="L55" s="4">
        <v>300000</v>
      </c>
      <c r="M55" s="4">
        <v>637</v>
      </c>
      <c r="N55" s="5">
        <v>57.2742</v>
      </c>
      <c r="O55" s="5">
        <v>57.093543199999999</v>
      </c>
      <c r="Q55" s="2">
        <v>51</v>
      </c>
      <c r="R55" s="3">
        <v>5061.6065181414097</v>
      </c>
      <c r="S55" s="4">
        <v>500000</v>
      </c>
      <c r="T55" s="4">
        <v>1075</v>
      </c>
      <c r="U55" s="5">
        <v>166.80289999999999</v>
      </c>
      <c r="V55" s="5">
        <v>166.4350665</v>
      </c>
      <c r="X55" s="2">
        <v>51</v>
      </c>
      <c r="Y55" s="3">
        <v>10687.833329937401</v>
      </c>
      <c r="Z55" s="4">
        <v>1000000</v>
      </c>
      <c r="AA55" s="4">
        <v>2023</v>
      </c>
      <c r="AB55" s="5">
        <v>805.1001</v>
      </c>
      <c r="AC55" s="5">
        <v>804.21486870000001</v>
      </c>
    </row>
    <row r="56" spans="3:29" x14ac:dyDescent="0.3">
      <c r="C56" s="6" t="s">
        <v>3311</v>
      </c>
      <c r="D56" s="6">
        <f>AVERAGE(D5:D55)</f>
        <v>382.30929783394384</v>
      </c>
      <c r="E56" s="7">
        <f>AVERAGE(E5:E55)</f>
        <v>100000</v>
      </c>
      <c r="F56" s="8">
        <f>AVERAGE(F5:F55)</f>
        <v>219.11764705882354</v>
      </c>
      <c r="G56" s="8">
        <f>AVERAGE(G5:G55)</f>
        <v>7.5448039215686249</v>
      </c>
      <c r="H56" s="8">
        <f>AVERAGE(H5:H55)</f>
        <v>7.4877574745098014</v>
      </c>
      <c r="J56" s="6" t="s">
        <v>3311</v>
      </c>
      <c r="K56" s="6">
        <f>AVERAGE(K5:K55)</f>
        <v>2614.2762850272884</v>
      </c>
      <c r="L56" s="7">
        <f>AVERAGE(L5:L55)</f>
        <v>300000</v>
      </c>
      <c r="M56" s="8">
        <f>AVERAGE(M5:M55)</f>
        <v>647.03921568627447</v>
      </c>
      <c r="N56" s="8">
        <f>AVERAGE(N5:N55)</f>
        <v>56.591109803921576</v>
      </c>
      <c r="O56" s="8">
        <f>AVERAGE(O5:O55)</f>
        <v>56.409256350980385</v>
      </c>
      <c r="Q56" s="6" t="s">
        <v>3311</v>
      </c>
      <c r="R56" s="6">
        <f>AVERAGE(R5:R55)</f>
        <v>5291.9935749372735</v>
      </c>
      <c r="S56" s="7">
        <f>AVERAGE(S5:S55)</f>
        <v>500000</v>
      </c>
      <c r="T56" s="8">
        <f>AVERAGE(T5:T55)</f>
        <v>1060.5294117647059</v>
      </c>
      <c r="U56" s="8">
        <f>AVERAGE(U5:U55)</f>
        <v>163.25123725490192</v>
      </c>
      <c r="V56" s="8">
        <f>AVERAGE(V5:V55)</f>
        <v>162.89561487254886</v>
      </c>
      <c r="X56" s="6" t="s">
        <v>3311</v>
      </c>
      <c r="Y56" s="6">
        <f>AVERAGE(Y5:Y55)</f>
        <v>14113.420918371199</v>
      </c>
      <c r="Z56" s="7">
        <f>AVERAGE(Z5:Z55)</f>
        <v>1000000</v>
      </c>
      <c r="AA56" s="8">
        <f>AVERAGE(AA5:AA55)</f>
        <v>2034.5294117647059</v>
      </c>
      <c r="AB56" s="8">
        <f>AVERAGE(AB5:AB55)</f>
        <v>798.95951764705899</v>
      </c>
      <c r="AC56" s="8">
        <f>AVERAGE(AC5:AC55)</f>
        <v>798.05368610196047</v>
      </c>
    </row>
    <row r="57" spans="3:29" x14ac:dyDescent="0.3">
      <c r="C57" s="6" t="s">
        <v>3310</v>
      </c>
      <c r="D57" s="6">
        <f>_xlfn.STDEV.S(D5:D55)</f>
        <v>93.516940262671582</v>
      </c>
      <c r="J57" s="6" t="s">
        <v>3310</v>
      </c>
      <c r="K57" s="6">
        <f>_xlfn.STDEV.S(K5:K55)</f>
        <v>1168.2764178911709</v>
      </c>
      <c r="Q57" s="6" t="s">
        <v>3310</v>
      </c>
      <c r="R57" s="6">
        <f>_xlfn.STDEV.S(R5:R55)</f>
        <v>846.31539585115024</v>
      </c>
      <c r="X57" s="6" t="s">
        <v>3310</v>
      </c>
      <c r="Y57" s="6">
        <f>_xlfn.STDEV.S(Y5:Y55)</f>
        <v>2115.2084645738287</v>
      </c>
    </row>
    <row r="58" spans="3:29" x14ac:dyDescent="0.3">
      <c r="C58" s="6" t="s">
        <v>3309</v>
      </c>
      <c r="D58" s="6">
        <f>MIN(D5:D55)</f>
        <v>300.00000001294899</v>
      </c>
      <c r="J58" s="6" t="s">
        <v>3309</v>
      </c>
      <c r="K58" s="6">
        <f>MIN(K5:K55)</f>
        <v>200.00038581098801</v>
      </c>
      <c r="Q58" s="6" t="s">
        <v>3309</v>
      </c>
      <c r="R58" s="6">
        <f>MIN(R5:R55)</f>
        <v>3504.8290153511798</v>
      </c>
      <c r="X58" s="6" t="s">
        <v>3309</v>
      </c>
      <c r="Y58" s="6">
        <f>MIN(Y5:Y55)</f>
        <v>10456.997092264701</v>
      </c>
    </row>
    <row r="59" spans="3:29" x14ac:dyDescent="0.3">
      <c r="C59" s="6" t="s">
        <v>3308</v>
      </c>
      <c r="D59" s="6">
        <f>MAX(D5:D55)</f>
        <v>591.37346250448195</v>
      </c>
      <c r="J59" s="6" t="s">
        <v>3308</v>
      </c>
      <c r="K59" s="6">
        <f>MAX(K5:K55)</f>
        <v>4282.2354400536697</v>
      </c>
      <c r="Q59" s="6" t="s">
        <v>3308</v>
      </c>
      <c r="R59" s="6">
        <f>MAX(R5:R55)</f>
        <v>7364.72147309512</v>
      </c>
      <c r="X59" s="6" t="s">
        <v>3308</v>
      </c>
      <c r="Y59" s="6">
        <f>MAX(Y5:Y55)</f>
        <v>18622.447426541999</v>
      </c>
    </row>
    <row r="60" spans="3:29" x14ac:dyDescent="0.3">
      <c r="C60" s="6" t="s">
        <v>4795</v>
      </c>
      <c r="D60" s="6">
        <f>MEDIAN(D5:D55)</f>
        <v>355.40614161662302</v>
      </c>
      <c r="J60" s="6" t="s">
        <v>4795</v>
      </c>
      <c r="K60" s="6">
        <f>MEDIAN(K5:K55)</f>
        <v>2757.4113867013398</v>
      </c>
      <c r="Q60" s="6" t="s">
        <v>4795</v>
      </c>
      <c r="R60" s="6">
        <f>MEDIAN(R5:R55)</f>
        <v>5181.1891472881798</v>
      </c>
      <c r="X60" s="6" t="s">
        <v>4795</v>
      </c>
      <c r="Y60" s="6">
        <f>MEDIAN(Y5:Y55)</f>
        <v>13949.158894578301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3378</v>
      </c>
      <c r="D64" s="17"/>
      <c r="E64" s="17"/>
      <c r="F64" s="17"/>
      <c r="G64" s="17"/>
      <c r="H64" s="18"/>
      <c r="J64" s="16" t="s">
        <v>3379</v>
      </c>
      <c r="K64" s="17"/>
      <c r="L64" s="17"/>
      <c r="M64" s="17"/>
      <c r="N64" s="17"/>
      <c r="O64" s="18"/>
      <c r="Q64" s="16" t="s">
        <v>3380</v>
      </c>
      <c r="R64" s="17"/>
      <c r="S64" s="17"/>
      <c r="T64" s="17"/>
      <c r="U64" s="17"/>
      <c r="V64" s="18"/>
      <c r="X64" s="16" t="s">
        <v>6355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382.30929783394384</v>
      </c>
      <c r="E66" s="10">
        <v>100000</v>
      </c>
      <c r="F66" s="11">
        <v>219.11764705882354</v>
      </c>
      <c r="G66" s="11">
        <v>7.5448039215686249</v>
      </c>
      <c r="H66" s="11">
        <v>7.4877574745098014</v>
      </c>
      <c r="J66" s="9" t="s">
        <v>3311</v>
      </c>
      <c r="K66" s="9">
        <v>2614.2762850272884</v>
      </c>
      <c r="L66" s="10">
        <v>300000</v>
      </c>
      <c r="M66" s="11">
        <v>647.03921568627447</v>
      </c>
      <c r="N66" s="11">
        <v>56.591109803921576</v>
      </c>
      <c r="O66" s="11">
        <v>56.409256350980385</v>
      </c>
      <c r="Q66" s="9" t="s">
        <v>3311</v>
      </c>
      <c r="R66" s="9">
        <v>5291.9935749372735</v>
      </c>
      <c r="S66" s="10">
        <v>500000</v>
      </c>
      <c r="T66" s="11">
        <v>1060.5294117647059</v>
      </c>
      <c r="U66" s="11">
        <v>163.25123725490192</v>
      </c>
      <c r="V66" s="11">
        <v>162.89561487254886</v>
      </c>
      <c r="X66" s="9" t="s">
        <v>3311</v>
      </c>
      <c r="Y66" s="9">
        <v>14113.420918371199</v>
      </c>
      <c r="Z66" s="10">
        <v>1000000</v>
      </c>
      <c r="AA66" s="11">
        <v>2034.5294117647059</v>
      </c>
      <c r="AB66" s="11">
        <v>798.95951764705899</v>
      </c>
      <c r="AC66" s="11">
        <v>798.05368610196047</v>
      </c>
    </row>
    <row r="67" spans="3:29" x14ac:dyDescent="0.3">
      <c r="C67" s="9" t="s">
        <v>3310</v>
      </c>
      <c r="D67" s="9">
        <v>93.516940262671582</v>
      </c>
      <c r="J67" s="9" t="s">
        <v>3310</v>
      </c>
      <c r="K67" s="9">
        <v>1168.2764178911709</v>
      </c>
      <c r="Q67" s="9" t="s">
        <v>3310</v>
      </c>
      <c r="R67" s="9">
        <v>846.31539585115024</v>
      </c>
      <c r="X67" s="9" t="s">
        <v>3310</v>
      </c>
      <c r="Y67" s="9">
        <v>2115.2084645738287</v>
      </c>
    </row>
    <row r="68" spans="3:29" x14ac:dyDescent="0.3">
      <c r="C68" s="9" t="s">
        <v>3309</v>
      </c>
      <c r="D68" s="9">
        <v>300.00000001294899</v>
      </c>
      <c r="J68" s="9" t="s">
        <v>3309</v>
      </c>
      <c r="K68" s="9">
        <v>200.00038581098801</v>
      </c>
      <c r="Q68" s="9" t="s">
        <v>3309</v>
      </c>
      <c r="R68" s="9">
        <v>3504.8290153511798</v>
      </c>
      <c r="X68" s="9" t="s">
        <v>3309</v>
      </c>
      <c r="Y68" s="9">
        <v>10456.997092264701</v>
      </c>
    </row>
    <row r="69" spans="3:29" x14ac:dyDescent="0.3">
      <c r="C69" s="9" t="s">
        <v>3308</v>
      </c>
      <c r="D69" s="9">
        <v>591.37346250448195</v>
      </c>
      <c r="J69" s="9" t="s">
        <v>3308</v>
      </c>
      <c r="K69" s="9">
        <v>4282.2354400536697</v>
      </c>
      <c r="Q69" s="9" t="s">
        <v>3308</v>
      </c>
      <c r="R69" s="9">
        <v>7364.72147309512</v>
      </c>
      <c r="X69" s="9" t="s">
        <v>3308</v>
      </c>
      <c r="Y69" s="9">
        <v>18622.447426541999</v>
      </c>
    </row>
    <row r="70" spans="3:29" x14ac:dyDescent="0.3">
      <c r="C70" s="9" t="s">
        <v>4795</v>
      </c>
      <c r="D70" s="9">
        <v>355.40614161662302</v>
      </c>
      <c r="J70" s="9" t="s">
        <v>4795</v>
      </c>
      <c r="K70" s="9">
        <v>2757.4113867013398</v>
      </c>
      <c r="Q70" s="9" t="s">
        <v>4795</v>
      </c>
      <c r="R70" s="9">
        <v>5181.1891472881798</v>
      </c>
      <c r="X70" s="9" t="s">
        <v>4795</v>
      </c>
      <c r="Y70" s="9">
        <v>13949.158894578301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68DD-412C-4CC4-8562-00F346859134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3383</v>
      </c>
      <c r="D3" s="17"/>
      <c r="E3" s="17"/>
      <c r="F3" s="17"/>
      <c r="G3" s="17"/>
      <c r="H3" s="18"/>
      <c r="J3" s="16" t="s">
        <v>3382</v>
      </c>
      <c r="K3" s="17"/>
      <c r="L3" s="17"/>
      <c r="M3" s="17"/>
      <c r="N3" s="17"/>
      <c r="O3" s="18"/>
      <c r="Q3" s="16" t="s">
        <v>3381</v>
      </c>
      <c r="R3" s="17"/>
      <c r="S3" s="17"/>
      <c r="T3" s="17"/>
      <c r="U3" s="17"/>
      <c r="V3" s="18"/>
      <c r="X3" s="16" t="s">
        <v>6356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385.67708391758498</v>
      </c>
      <c r="E5" s="4">
        <v>100000</v>
      </c>
      <c r="F5" s="4">
        <v>220</v>
      </c>
      <c r="G5" s="5">
        <v>7.5736999999999997</v>
      </c>
      <c r="H5" s="5">
        <v>7.5014741999999996</v>
      </c>
      <c r="J5" s="2">
        <v>1</v>
      </c>
      <c r="K5" s="3">
        <v>500.00647615591902</v>
      </c>
      <c r="L5" s="4">
        <v>300000</v>
      </c>
      <c r="M5" s="4">
        <v>679</v>
      </c>
      <c r="N5" s="5">
        <v>58.091900000000003</v>
      </c>
      <c r="O5" s="5">
        <v>57.8895553999999</v>
      </c>
      <c r="Q5" s="2">
        <v>1</v>
      </c>
      <c r="R5" s="3">
        <v>500.010613232087</v>
      </c>
      <c r="S5" s="4">
        <v>500000</v>
      </c>
      <c r="T5" s="4">
        <v>1070</v>
      </c>
      <c r="U5" s="5">
        <v>179.03450000000001</v>
      </c>
      <c r="V5" s="5">
        <v>178.63634819999999</v>
      </c>
      <c r="X5" s="2">
        <v>1</v>
      </c>
      <c r="Y5" s="3">
        <v>1023.52546523789</v>
      </c>
      <c r="Z5" s="4">
        <v>1000000</v>
      </c>
      <c r="AA5" s="4">
        <v>2047</v>
      </c>
      <c r="AB5" s="5">
        <v>798.95569999999998</v>
      </c>
      <c r="AC5" s="5">
        <v>798.00486149999995</v>
      </c>
    </row>
    <row r="6" spans="3:29" x14ac:dyDescent="0.3">
      <c r="C6" s="2">
        <v>2</v>
      </c>
      <c r="D6" s="3">
        <v>383.13105237144703</v>
      </c>
      <c r="E6" s="4">
        <v>100000</v>
      </c>
      <c r="F6" s="4">
        <v>225</v>
      </c>
      <c r="G6" s="5">
        <v>7.5734000000000004</v>
      </c>
      <c r="H6" s="5">
        <v>7.5193763999999996</v>
      </c>
      <c r="J6" s="2">
        <v>2</v>
      </c>
      <c r="K6" s="3">
        <v>463.10407385291501</v>
      </c>
      <c r="L6" s="4">
        <v>300000</v>
      </c>
      <c r="M6" s="4">
        <v>658</v>
      </c>
      <c r="N6" s="5">
        <v>59.115699999999997</v>
      </c>
      <c r="O6" s="5">
        <v>58.928457100000003</v>
      </c>
      <c r="Q6" s="2">
        <v>2</v>
      </c>
      <c r="R6" s="3">
        <v>866.640585328209</v>
      </c>
      <c r="S6" s="4">
        <v>500000</v>
      </c>
      <c r="T6" s="4">
        <v>1054</v>
      </c>
      <c r="U6" s="5">
        <v>174.93870000000001</v>
      </c>
      <c r="V6" s="5">
        <v>174.5521306</v>
      </c>
      <c r="X6" s="2">
        <v>2</v>
      </c>
      <c r="Y6" s="3">
        <v>500.02132270327201</v>
      </c>
      <c r="Z6" s="4">
        <v>1000000</v>
      </c>
      <c r="AA6" s="4">
        <v>2030</v>
      </c>
      <c r="AB6" s="5">
        <v>792.07659999999998</v>
      </c>
      <c r="AC6" s="5">
        <v>791.21306819999995</v>
      </c>
    </row>
    <row r="7" spans="3:29" x14ac:dyDescent="0.3">
      <c r="C7" s="2">
        <v>3</v>
      </c>
      <c r="D7" s="3">
        <v>384.457164824926</v>
      </c>
      <c r="E7" s="4">
        <v>100000</v>
      </c>
      <c r="F7" s="4">
        <v>232</v>
      </c>
      <c r="G7" s="5">
        <v>7.5015000000000001</v>
      </c>
      <c r="H7" s="5">
        <v>7.4476623999999996</v>
      </c>
      <c r="J7" s="2">
        <v>3</v>
      </c>
      <c r="K7" s="3">
        <v>500.00652958243899</v>
      </c>
      <c r="L7" s="4">
        <v>300000</v>
      </c>
      <c r="M7" s="4">
        <v>646</v>
      </c>
      <c r="N7" s="5">
        <v>56.367800000000003</v>
      </c>
      <c r="O7" s="5">
        <v>56.188731699999899</v>
      </c>
      <c r="Q7" s="2">
        <v>3</v>
      </c>
      <c r="R7" s="3">
        <v>500.01104717958799</v>
      </c>
      <c r="S7" s="4">
        <v>500000</v>
      </c>
      <c r="T7" s="4">
        <v>1066</v>
      </c>
      <c r="U7" s="5">
        <v>177.13249999999999</v>
      </c>
      <c r="V7" s="5">
        <v>176.7481817</v>
      </c>
      <c r="X7" s="2">
        <v>3</v>
      </c>
      <c r="Y7" s="3">
        <v>614.30634921038597</v>
      </c>
      <c r="Z7" s="4">
        <v>1000000</v>
      </c>
      <c r="AA7" s="4">
        <v>2024</v>
      </c>
      <c r="AB7" s="5">
        <v>793.84339999999997</v>
      </c>
      <c r="AC7" s="5">
        <v>792.99087420000001</v>
      </c>
    </row>
    <row r="8" spans="3:29" x14ac:dyDescent="0.3">
      <c r="C8" s="2">
        <v>4</v>
      </c>
      <c r="D8" s="3">
        <v>380.14166093416202</v>
      </c>
      <c r="E8" s="4">
        <v>100000</v>
      </c>
      <c r="F8" s="4">
        <v>217</v>
      </c>
      <c r="G8" s="5">
        <v>7.0933000000000002</v>
      </c>
      <c r="H8" s="5">
        <v>7.0396383999999896</v>
      </c>
      <c r="J8" s="2">
        <v>4</v>
      </c>
      <c r="K8" s="3">
        <v>500.00462494286899</v>
      </c>
      <c r="L8" s="4">
        <v>300000</v>
      </c>
      <c r="M8" s="4">
        <v>635</v>
      </c>
      <c r="N8" s="5">
        <v>56.905799999999999</v>
      </c>
      <c r="O8" s="5">
        <v>56.723466000000002</v>
      </c>
      <c r="Q8" s="2">
        <v>4</v>
      </c>
      <c r="R8" s="3">
        <v>500.010240633877</v>
      </c>
      <c r="S8" s="4">
        <v>500000</v>
      </c>
      <c r="T8" s="4">
        <v>1046</v>
      </c>
      <c r="U8" s="5">
        <v>164.41210000000001</v>
      </c>
      <c r="V8" s="5">
        <v>164.06235889999999</v>
      </c>
      <c r="X8" s="2">
        <v>4</v>
      </c>
      <c r="Y8" s="3">
        <v>811.73076136355803</v>
      </c>
      <c r="Z8" s="4">
        <v>1000000</v>
      </c>
      <c r="AA8" s="4">
        <v>2043</v>
      </c>
      <c r="AB8" s="5">
        <v>795.52229999999997</v>
      </c>
      <c r="AC8" s="5">
        <v>794.66111379999995</v>
      </c>
    </row>
    <row r="9" spans="3:29" x14ac:dyDescent="0.3">
      <c r="C9" s="2">
        <v>5</v>
      </c>
      <c r="D9" s="3">
        <v>390.62504572494498</v>
      </c>
      <c r="E9" s="4">
        <v>100000</v>
      </c>
      <c r="F9" s="4">
        <v>209</v>
      </c>
      <c r="G9" s="5">
        <v>7.0952999999999999</v>
      </c>
      <c r="H9" s="5">
        <v>7.0430666999999998</v>
      </c>
      <c r="J9" s="2">
        <v>5</v>
      </c>
      <c r="K9" s="3">
        <v>500.00651969059498</v>
      </c>
      <c r="L9" s="4">
        <v>300000</v>
      </c>
      <c r="M9" s="4">
        <v>641</v>
      </c>
      <c r="N9" s="5">
        <v>56.423400000000001</v>
      </c>
      <c r="O9" s="5">
        <v>56.240590699999998</v>
      </c>
      <c r="Q9" s="2">
        <v>5</v>
      </c>
      <c r="R9" s="3">
        <v>500.011042738556</v>
      </c>
      <c r="S9" s="4">
        <v>500000</v>
      </c>
      <c r="T9" s="4">
        <v>1074</v>
      </c>
      <c r="U9" s="5">
        <v>166.86519999999999</v>
      </c>
      <c r="V9" s="5">
        <v>166.51882330000001</v>
      </c>
      <c r="X9" s="2">
        <v>5</v>
      </c>
      <c r="Y9" s="3">
        <v>500.02181881307803</v>
      </c>
      <c r="Z9" s="4">
        <v>1000000</v>
      </c>
      <c r="AA9" s="4">
        <v>2018</v>
      </c>
      <c r="AB9" s="5">
        <v>803.98059999999998</v>
      </c>
      <c r="AC9" s="5">
        <v>803.11053730000003</v>
      </c>
    </row>
    <row r="10" spans="3:29" x14ac:dyDescent="0.3">
      <c r="C10" s="2">
        <v>6</v>
      </c>
      <c r="D10" s="3">
        <v>379.90238866545502</v>
      </c>
      <c r="E10" s="4">
        <v>100000</v>
      </c>
      <c r="F10" s="4">
        <v>222</v>
      </c>
      <c r="G10" s="5">
        <v>7.1159999999999997</v>
      </c>
      <c r="H10" s="5">
        <v>7.0637850000000002</v>
      </c>
      <c r="J10" s="2">
        <v>6</v>
      </c>
      <c r="K10" s="3">
        <v>500.00619937387802</v>
      </c>
      <c r="L10" s="4">
        <v>300000</v>
      </c>
      <c r="M10" s="4">
        <v>654</v>
      </c>
      <c r="N10" s="5">
        <v>60.252000000000002</v>
      </c>
      <c r="O10" s="5">
        <v>60.066343199999999</v>
      </c>
      <c r="Q10" s="2">
        <v>6</v>
      </c>
      <c r="R10" s="3">
        <v>500.01067653484199</v>
      </c>
      <c r="S10" s="4">
        <v>500000</v>
      </c>
      <c r="T10" s="4">
        <v>1073</v>
      </c>
      <c r="U10" s="5">
        <v>167.51480000000001</v>
      </c>
      <c r="V10" s="5">
        <v>167.16384590000001</v>
      </c>
      <c r="X10" s="2">
        <v>6</v>
      </c>
      <c r="Y10" s="3">
        <v>500.02124564437298</v>
      </c>
      <c r="Z10" s="4">
        <v>1000000</v>
      </c>
      <c r="AA10" s="4">
        <v>2030</v>
      </c>
      <c r="AB10" s="5">
        <v>809.404</v>
      </c>
      <c r="AC10" s="5">
        <v>808.49920229999998</v>
      </c>
    </row>
    <row r="11" spans="3:29" x14ac:dyDescent="0.3">
      <c r="C11" s="2">
        <v>7</v>
      </c>
      <c r="D11" s="3">
        <v>399.36827249788399</v>
      </c>
      <c r="E11" s="4">
        <v>100000</v>
      </c>
      <c r="F11" s="4">
        <v>220</v>
      </c>
      <c r="G11" s="5">
        <v>7.0174000000000003</v>
      </c>
      <c r="H11" s="5">
        <v>6.9641367000000001</v>
      </c>
      <c r="J11" s="2">
        <v>7</v>
      </c>
      <c r="K11" s="3">
        <v>588.78247026841598</v>
      </c>
      <c r="L11" s="4">
        <v>300000</v>
      </c>
      <c r="M11" s="4">
        <v>655</v>
      </c>
      <c r="N11" s="5">
        <v>56.488100000000003</v>
      </c>
      <c r="O11" s="5">
        <v>56.305393799999997</v>
      </c>
      <c r="Q11" s="2">
        <v>7</v>
      </c>
      <c r="R11" s="3">
        <v>704.85139837244697</v>
      </c>
      <c r="S11" s="4">
        <v>500000</v>
      </c>
      <c r="T11" s="4">
        <v>1087</v>
      </c>
      <c r="U11" s="5">
        <v>168.1087</v>
      </c>
      <c r="V11" s="5">
        <v>167.76256359999999</v>
      </c>
      <c r="X11" s="2">
        <v>7</v>
      </c>
      <c r="Y11" s="3">
        <v>957.23555202475302</v>
      </c>
      <c r="Z11" s="4">
        <v>1000000</v>
      </c>
      <c r="AA11" s="4">
        <v>2032</v>
      </c>
      <c r="AB11" s="5">
        <v>803.74779999999998</v>
      </c>
      <c r="AC11" s="5">
        <v>802.86928199999898</v>
      </c>
    </row>
    <row r="12" spans="3:29" x14ac:dyDescent="0.3">
      <c r="C12" s="2">
        <v>8</v>
      </c>
      <c r="D12" s="3">
        <v>379.30158683697698</v>
      </c>
      <c r="E12" s="4">
        <v>100000</v>
      </c>
      <c r="F12" s="4">
        <v>215</v>
      </c>
      <c r="G12" s="5">
        <v>7.2003000000000004</v>
      </c>
      <c r="H12" s="5">
        <v>7.1473230000000001</v>
      </c>
      <c r="J12" s="2">
        <v>8</v>
      </c>
      <c r="K12" s="3">
        <v>474.47342049788102</v>
      </c>
      <c r="L12" s="4">
        <v>300000</v>
      </c>
      <c r="M12" s="4">
        <v>639</v>
      </c>
      <c r="N12" s="5">
        <v>56.304299999999998</v>
      </c>
      <c r="O12" s="5">
        <v>56.122544300000001</v>
      </c>
      <c r="Q12" s="2">
        <v>8</v>
      </c>
      <c r="R12" s="3">
        <v>500.01078241941099</v>
      </c>
      <c r="S12" s="4">
        <v>500000</v>
      </c>
      <c r="T12" s="4">
        <v>1053</v>
      </c>
      <c r="U12" s="5">
        <v>167.87970000000001</v>
      </c>
      <c r="V12" s="5">
        <v>167.53567679999901</v>
      </c>
      <c r="X12" s="2">
        <v>8</v>
      </c>
      <c r="Y12" s="3">
        <v>730.95075053918902</v>
      </c>
      <c r="Z12" s="4">
        <v>1000000</v>
      </c>
      <c r="AA12" s="4">
        <v>2029</v>
      </c>
      <c r="AB12" s="5">
        <v>789.70630000000006</v>
      </c>
      <c r="AC12" s="5">
        <v>788.85238049999998</v>
      </c>
    </row>
    <row r="13" spans="3:29" x14ac:dyDescent="0.3">
      <c r="C13" s="2">
        <v>9</v>
      </c>
      <c r="D13" s="3">
        <v>382.24944577078003</v>
      </c>
      <c r="E13" s="4">
        <v>100000</v>
      </c>
      <c r="F13" s="4">
        <v>223</v>
      </c>
      <c r="G13" s="5">
        <v>7.601</v>
      </c>
      <c r="H13" s="5">
        <v>7.5444383999999998</v>
      </c>
      <c r="J13" s="2">
        <v>9</v>
      </c>
      <c r="K13" s="3">
        <v>500.00557437273</v>
      </c>
      <c r="L13" s="4">
        <v>300000</v>
      </c>
      <c r="M13" s="4">
        <v>649</v>
      </c>
      <c r="N13" s="5">
        <v>58.4938</v>
      </c>
      <c r="O13" s="5">
        <v>58.305925700000003</v>
      </c>
      <c r="Q13" s="2">
        <v>9</v>
      </c>
      <c r="R13" s="3">
        <v>501.51479293899098</v>
      </c>
      <c r="S13" s="4">
        <v>500000</v>
      </c>
      <c r="T13" s="4">
        <v>1047</v>
      </c>
      <c r="U13" s="5">
        <v>169.05009999999999</v>
      </c>
      <c r="V13" s="5">
        <v>168.69998029999999</v>
      </c>
      <c r="X13" s="2">
        <v>9</v>
      </c>
      <c r="Y13" s="3">
        <v>500.02307184758001</v>
      </c>
      <c r="Z13" s="4">
        <v>1000000</v>
      </c>
      <c r="AA13" s="4">
        <v>2063</v>
      </c>
      <c r="AB13" s="5">
        <v>779.59969999999998</v>
      </c>
      <c r="AC13" s="5">
        <v>778.74939749999999</v>
      </c>
    </row>
    <row r="14" spans="3:29" x14ac:dyDescent="0.3">
      <c r="C14" s="2">
        <v>10</v>
      </c>
      <c r="D14" s="3">
        <v>389.13458101037702</v>
      </c>
      <c r="E14" s="4">
        <v>100000</v>
      </c>
      <c r="F14" s="4">
        <v>207</v>
      </c>
      <c r="G14" s="5">
        <v>7.0350000000000001</v>
      </c>
      <c r="H14" s="5">
        <v>6.9825473000000002</v>
      </c>
      <c r="J14" s="2">
        <v>10</v>
      </c>
      <c r="K14" s="3">
        <v>500.00524943359102</v>
      </c>
      <c r="L14" s="4">
        <v>300000</v>
      </c>
      <c r="M14" s="4">
        <v>656</v>
      </c>
      <c r="N14" s="5">
        <v>57.226300000000002</v>
      </c>
      <c r="O14" s="5">
        <v>57.044739300000003</v>
      </c>
      <c r="Q14" s="2">
        <v>10</v>
      </c>
      <c r="R14" s="3">
        <v>500.01105629588301</v>
      </c>
      <c r="S14" s="4">
        <v>500000</v>
      </c>
      <c r="T14" s="4">
        <v>1066</v>
      </c>
      <c r="U14" s="5">
        <v>164.9606</v>
      </c>
      <c r="V14" s="5">
        <v>164.6152343</v>
      </c>
      <c r="X14" s="2">
        <v>10</v>
      </c>
      <c r="Y14" s="3">
        <v>739.77832468225597</v>
      </c>
      <c r="Z14" s="4">
        <v>1000000</v>
      </c>
      <c r="AA14" s="4">
        <v>2056</v>
      </c>
      <c r="AB14" s="5">
        <v>814.03399999999999</v>
      </c>
      <c r="AC14" s="5">
        <v>813.17329970000003</v>
      </c>
    </row>
    <row r="15" spans="3:29" x14ac:dyDescent="0.3">
      <c r="C15" s="2">
        <v>11</v>
      </c>
      <c r="D15" s="3">
        <v>396.005416967705</v>
      </c>
      <c r="E15" s="4">
        <v>100000</v>
      </c>
      <c r="F15" s="4">
        <v>212</v>
      </c>
      <c r="G15" s="5">
        <v>7.3718000000000004</v>
      </c>
      <c r="H15" s="5">
        <v>7.3184193999999998</v>
      </c>
      <c r="J15" s="2">
        <v>11</v>
      </c>
      <c r="K15" s="3">
        <v>500.00567172352601</v>
      </c>
      <c r="L15" s="4">
        <v>300000</v>
      </c>
      <c r="M15" s="4">
        <v>649</v>
      </c>
      <c r="N15" s="5">
        <v>57.319800000000001</v>
      </c>
      <c r="O15" s="5">
        <v>57.135167099999997</v>
      </c>
      <c r="Q15" s="2">
        <v>11</v>
      </c>
      <c r="R15" s="3">
        <v>500.01127426129801</v>
      </c>
      <c r="S15" s="4">
        <v>500000</v>
      </c>
      <c r="T15" s="4">
        <v>1051</v>
      </c>
      <c r="U15" s="5">
        <v>159.39400000000001</v>
      </c>
      <c r="V15" s="5">
        <v>159.04873119999999</v>
      </c>
      <c r="X15" s="2">
        <v>11</v>
      </c>
      <c r="Y15" s="3">
        <v>1050.51749609943</v>
      </c>
      <c r="Z15" s="4">
        <v>1000000</v>
      </c>
      <c r="AA15" s="4">
        <v>2016</v>
      </c>
      <c r="AB15" s="5">
        <v>788.49639999999999</v>
      </c>
      <c r="AC15" s="5">
        <v>787.57427770000004</v>
      </c>
    </row>
    <row r="16" spans="3:29" x14ac:dyDescent="0.3">
      <c r="C16" s="2">
        <v>12</v>
      </c>
      <c r="D16" s="3">
        <v>432.02091488900402</v>
      </c>
      <c r="E16" s="4">
        <v>100000</v>
      </c>
      <c r="F16" s="4">
        <v>213</v>
      </c>
      <c r="G16" s="5">
        <v>6.8666</v>
      </c>
      <c r="H16" s="5">
        <v>6.8140530999999998</v>
      </c>
      <c r="J16" s="2">
        <v>12</v>
      </c>
      <c r="K16" s="3">
        <v>500.00576554835101</v>
      </c>
      <c r="L16" s="4">
        <v>300000</v>
      </c>
      <c r="M16" s="4">
        <v>633</v>
      </c>
      <c r="N16" s="5">
        <v>55.456800000000001</v>
      </c>
      <c r="O16" s="5">
        <v>55.273162800000001</v>
      </c>
      <c r="Q16" s="2">
        <v>12</v>
      </c>
      <c r="R16" s="3">
        <v>810.85338484127101</v>
      </c>
      <c r="S16" s="4">
        <v>500000</v>
      </c>
      <c r="T16" s="4">
        <v>1079</v>
      </c>
      <c r="U16" s="5">
        <v>163.8837</v>
      </c>
      <c r="V16" s="5">
        <v>163.5416984</v>
      </c>
      <c r="X16" s="2">
        <v>12</v>
      </c>
      <c r="Y16" s="3">
        <v>952.76081504603098</v>
      </c>
      <c r="Z16" s="4">
        <v>1000000</v>
      </c>
      <c r="AA16" s="4">
        <v>2046</v>
      </c>
      <c r="AB16" s="5">
        <v>811.18960000000004</v>
      </c>
      <c r="AC16" s="5">
        <v>810.28754409999999</v>
      </c>
    </row>
    <row r="17" spans="3:29" x14ac:dyDescent="0.3">
      <c r="C17" s="2">
        <v>13</v>
      </c>
      <c r="D17" s="3">
        <v>379.70715846379898</v>
      </c>
      <c r="E17" s="4">
        <v>100000</v>
      </c>
      <c r="F17" s="4">
        <v>212</v>
      </c>
      <c r="G17" s="5">
        <v>6.9043000000000001</v>
      </c>
      <c r="H17" s="5">
        <v>6.8512702999999897</v>
      </c>
      <c r="J17" s="2">
        <v>13</v>
      </c>
      <c r="K17" s="3">
        <v>479.519533045446</v>
      </c>
      <c r="L17" s="4">
        <v>300000</v>
      </c>
      <c r="M17" s="4">
        <v>629</v>
      </c>
      <c r="N17" s="5">
        <v>55.901600000000002</v>
      </c>
      <c r="O17" s="5">
        <v>55.719233899999999</v>
      </c>
      <c r="Q17" s="2">
        <v>13</v>
      </c>
      <c r="R17" s="3">
        <v>500.01025242681601</v>
      </c>
      <c r="S17" s="4">
        <v>500000</v>
      </c>
      <c r="T17" s="4">
        <v>1057</v>
      </c>
      <c r="U17" s="5">
        <v>166.11699999999999</v>
      </c>
      <c r="V17" s="5">
        <v>165.76976619999999</v>
      </c>
      <c r="X17" s="2">
        <v>13</v>
      </c>
      <c r="Y17" s="3">
        <v>852.25189471779095</v>
      </c>
      <c r="Z17" s="4">
        <v>1000000</v>
      </c>
      <c r="AA17" s="4">
        <v>2015</v>
      </c>
      <c r="AB17" s="5">
        <v>788.00789999999995</v>
      </c>
      <c r="AC17" s="5">
        <v>787.09550360000003</v>
      </c>
    </row>
    <row r="18" spans="3:29" x14ac:dyDescent="0.3">
      <c r="C18" s="2">
        <v>14</v>
      </c>
      <c r="D18" s="3">
        <v>387.26731907529</v>
      </c>
      <c r="E18" s="4">
        <v>100000</v>
      </c>
      <c r="F18" s="4">
        <v>227</v>
      </c>
      <c r="G18" s="5">
        <v>7.6025999999999998</v>
      </c>
      <c r="H18" s="5">
        <v>7.5497172999999904</v>
      </c>
      <c r="J18" s="2">
        <v>14</v>
      </c>
      <c r="K18" s="3">
        <v>500.006282588651</v>
      </c>
      <c r="L18" s="4">
        <v>300000</v>
      </c>
      <c r="M18" s="4">
        <v>650</v>
      </c>
      <c r="N18" s="5">
        <v>56.973799999999997</v>
      </c>
      <c r="O18" s="5">
        <v>56.790900200000003</v>
      </c>
      <c r="Q18" s="2">
        <v>14</v>
      </c>
      <c r="R18" s="3">
        <v>480.76727174696998</v>
      </c>
      <c r="S18" s="4">
        <v>500000</v>
      </c>
      <c r="T18" s="4">
        <v>1063</v>
      </c>
      <c r="U18" s="5">
        <v>165.45099999999999</v>
      </c>
      <c r="V18" s="5">
        <v>165.10508809999999</v>
      </c>
      <c r="X18" s="2">
        <v>14</v>
      </c>
      <c r="Y18" s="3">
        <v>1197.7827100889799</v>
      </c>
      <c r="Z18" s="4">
        <v>1000000</v>
      </c>
      <c r="AA18" s="4">
        <v>2048</v>
      </c>
      <c r="AB18" s="5">
        <v>807.63189999999997</v>
      </c>
      <c r="AC18" s="5">
        <v>806.75787349999996</v>
      </c>
    </row>
    <row r="19" spans="3:29" x14ac:dyDescent="0.3">
      <c r="C19" s="2">
        <v>15</v>
      </c>
      <c r="D19" s="3">
        <v>397.62956954501999</v>
      </c>
      <c r="E19" s="4">
        <v>100000</v>
      </c>
      <c r="F19" s="4">
        <v>216</v>
      </c>
      <c r="G19" s="5">
        <v>7.0732999999999997</v>
      </c>
      <c r="H19" s="5">
        <v>7.0197015999999897</v>
      </c>
      <c r="J19" s="2">
        <v>15</v>
      </c>
      <c r="K19" s="3">
        <v>500.00587014700301</v>
      </c>
      <c r="L19" s="4">
        <v>300000</v>
      </c>
      <c r="M19" s="4">
        <v>665</v>
      </c>
      <c r="N19" s="5">
        <v>57.980800000000002</v>
      </c>
      <c r="O19" s="5">
        <v>57.799604100000003</v>
      </c>
      <c r="Q19" s="2">
        <v>15</v>
      </c>
      <c r="R19" s="3">
        <v>500.01107497960101</v>
      </c>
      <c r="S19" s="4">
        <v>500000</v>
      </c>
      <c r="T19" s="4">
        <v>1053</v>
      </c>
      <c r="U19" s="5">
        <v>159.8073</v>
      </c>
      <c r="V19" s="5">
        <v>159.44834499999999</v>
      </c>
      <c r="X19" s="2">
        <v>15</v>
      </c>
      <c r="Y19" s="3">
        <v>826.46000763437598</v>
      </c>
      <c r="Z19" s="4">
        <v>1000000</v>
      </c>
      <c r="AA19" s="4">
        <v>2045</v>
      </c>
      <c r="AB19" s="5">
        <v>828.3809</v>
      </c>
      <c r="AC19" s="5">
        <v>827.45530020000001</v>
      </c>
    </row>
    <row r="20" spans="3:29" x14ac:dyDescent="0.3">
      <c r="C20" s="2">
        <v>16</v>
      </c>
      <c r="D20" s="3">
        <v>392.76112726592498</v>
      </c>
      <c r="E20" s="4">
        <v>100000</v>
      </c>
      <c r="F20" s="4">
        <v>212</v>
      </c>
      <c r="G20" s="5">
        <v>7.1394000000000002</v>
      </c>
      <c r="H20" s="5">
        <v>7.0868252999999903</v>
      </c>
      <c r="J20" s="2">
        <v>16</v>
      </c>
      <c r="K20" s="3">
        <v>500.00614908387797</v>
      </c>
      <c r="L20" s="4">
        <v>300000</v>
      </c>
      <c r="M20" s="4">
        <v>649</v>
      </c>
      <c r="N20" s="5">
        <v>57.6708</v>
      </c>
      <c r="O20" s="5">
        <v>57.489600499999902</v>
      </c>
      <c r="Q20" s="2">
        <v>16</v>
      </c>
      <c r="R20" s="3">
        <v>500.01072288978702</v>
      </c>
      <c r="S20" s="4">
        <v>500000</v>
      </c>
      <c r="T20" s="4">
        <v>1048</v>
      </c>
      <c r="U20" s="5">
        <v>165.1816</v>
      </c>
      <c r="V20" s="5">
        <v>164.82638710000001</v>
      </c>
      <c r="X20" s="2">
        <v>16</v>
      </c>
      <c r="Y20" s="3">
        <v>935.03137567867395</v>
      </c>
      <c r="Z20" s="4">
        <v>1000000</v>
      </c>
      <c r="AA20" s="4">
        <v>2027</v>
      </c>
      <c r="AB20" s="5">
        <v>792.529</v>
      </c>
      <c r="AC20" s="5">
        <v>791.67273130000001</v>
      </c>
    </row>
    <row r="21" spans="3:29" x14ac:dyDescent="0.3">
      <c r="C21" s="2">
        <v>17</v>
      </c>
      <c r="D21" s="3">
        <v>390.49781774752199</v>
      </c>
      <c r="E21" s="4">
        <v>100000</v>
      </c>
      <c r="F21" s="4">
        <v>222</v>
      </c>
      <c r="G21" s="5">
        <v>7.1920000000000002</v>
      </c>
      <c r="H21" s="5">
        <v>7.1390615000000004</v>
      </c>
      <c r="J21" s="2">
        <v>17</v>
      </c>
      <c r="K21" s="3">
        <v>469.255566035144</v>
      </c>
      <c r="L21" s="4">
        <v>300000</v>
      </c>
      <c r="M21" s="4">
        <v>658</v>
      </c>
      <c r="N21" s="5">
        <v>57.519599999999997</v>
      </c>
      <c r="O21" s="5">
        <v>57.339595299999999</v>
      </c>
      <c r="Q21" s="2">
        <v>17</v>
      </c>
      <c r="R21" s="3">
        <v>500.01151731408402</v>
      </c>
      <c r="S21" s="4">
        <v>500000</v>
      </c>
      <c r="T21" s="4">
        <v>1047</v>
      </c>
      <c r="U21" s="5">
        <v>157.9863</v>
      </c>
      <c r="V21" s="5">
        <v>157.64585769999999</v>
      </c>
      <c r="X21" s="2">
        <v>17</v>
      </c>
      <c r="Y21" s="3">
        <v>976.92513342520203</v>
      </c>
      <c r="Z21" s="4">
        <v>1000000</v>
      </c>
      <c r="AA21" s="4">
        <v>2034</v>
      </c>
      <c r="AB21" s="5">
        <v>797.70920000000001</v>
      </c>
      <c r="AC21" s="5">
        <v>796.79364480000004</v>
      </c>
    </row>
    <row r="22" spans="3:29" x14ac:dyDescent="0.3">
      <c r="C22" s="2">
        <v>18</v>
      </c>
      <c r="D22" s="3">
        <v>390.70524588792102</v>
      </c>
      <c r="E22" s="4">
        <v>100000</v>
      </c>
      <c r="F22" s="4">
        <v>219</v>
      </c>
      <c r="G22" s="5">
        <v>7.2954999999999997</v>
      </c>
      <c r="H22" s="5">
        <v>7.2422816000000001</v>
      </c>
      <c r="J22" s="2">
        <v>18</v>
      </c>
      <c r="K22" s="3">
        <v>466.19185820366903</v>
      </c>
      <c r="L22" s="4">
        <v>300000</v>
      </c>
      <c r="M22" s="4">
        <v>664</v>
      </c>
      <c r="N22" s="5">
        <v>58.884900000000002</v>
      </c>
      <c r="O22" s="5">
        <v>58.702941099999997</v>
      </c>
      <c r="Q22" s="2">
        <v>18</v>
      </c>
      <c r="R22" s="3">
        <v>500.01151926049499</v>
      </c>
      <c r="S22" s="4">
        <v>500000</v>
      </c>
      <c r="T22" s="4">
        <v>1041</v>
      </c>
      <c r="U22" s="5">
        <v>158.02109999999999</v>
      </c>
      <c r="V22" s="5">
        <v>157.68165740000001</v>
      </c>
      <c r="X22" s="2">
        <v>18</v>
      </c>
      <c r="Y22" s="3">
        <v>670.67639565404397</v>
      </c>
      <c r="Z22" s="4">
        <v>1000000</v>
      </c>
      <c r="AA22" s="4">
        <v>2039</v>
      </c>
      <c r="AB22" s="5">
        <v>808.62459999999999</v>
      </c>
      <c r="AC22" s="5">
        <v>807.73434829999997</v>
      </c>
    </row>
    <row r="23" spans="3:29" x14ac:dyDescent="0.3">
      <c r="C23" s="2">
        <v>19</v>
      </c>
      <c r="D23" s="3">
        <v>377.14721538622803</v>
      </c>
      <c r="E23" s="4">
        <v>100000</v>
      </c>
      <c r="F23" s="4">
        <v>219</v>
      </c>
      <c r="G23" s="5">
        <v>7.4273999999999996</v>
      </c>
      <c r="H23" s="5">
        <v>7.3733664999999897</v>
      </c>
      <c r="J23" s="2">
        <v>19</v>
      </c>
      <c r="K23" s="3">
        <v>456.947706711541</v>
      </c>
      <c r="L23" s="4">
        <v>300000</v>
      </c>
      <c r="M23" s="4">
        <v>642</v>
      </c>
      <c r="N23" s="5">
        <v>57.4634</v>
      </c>
      <c r="O23" s="5">
        <v>57.280104999999999</v>
      </c>
      <c r="Q23" s="2">
        <v>19</v>
      </c>
      <c r="R23" s="3">
        <v>500.01046818573701</v>
      </c>
      <c r="S23" s="4">
        <v>500000</v>
      </c>
      <c r="T23" s="4">
        <v>1072</v>
      </c>
      <c r="U23" s="5">
        <v>169.18989999999999</v>
      </c>
      <c r="V23" s="5">
        <v>168.84471350000001</v>
      </c>
      <c r="X23" s="2">
        <v>19</v>
      </c>
      <c r="Y23" s="3">
        <v>867.37945033977803</v>
      </c>
      <c r="Z23" s="4">
        <v>1000000</v>
      </c>
      <c r="AA23" s="4">
        <v>2050</v>
      </c>
      <c r="AB23" s="5">
        <v>804.06560000000002</v>
      </c>
      <c r="AC23" s="5">
        <v>803.20497179999995</v>
      </c>
    </row>
    <row r="24" spans="3:29" x14ac:dyDescent="0.3">
      <c r="C24" s="2">
        <v>20</v>
      </c>
      <c r="D24" s="3">
        <v>380.40245803111497</v>
      </c>
      <c r="E24" s="4">
        <v>100000</v>
      </c>
      <c r="F24" s="4">
        <v>213</v>
      </c>
      <c r="G24" s="5">
        <v>6.9926000000000004</v>
      </c>
      <c r="H24" s="5">
        <v>6.9396960999999999</v>
      </c>
      <c r="J24" s="2">
        <v>20</v>
      </c>
      <c r="K24" s="3">
        <v>479.57666864553897</v>
      </c>
      <c r="L24" s="4">
        <v>300000</v>
      </c>
      <c r="M24" s="4">
        <v>655</v>
      </c>
      <c r="N24" s="5">
        <v>57.401899999999998</v>
      </c>
      <c r="O24" s="5">
        <v>57.219464000000002</v>
      </c>
      <c r="Q24" s="2">
        <v>20</v>
      </c>
      <c r="R24" s="3">
        <v>500.01080404167601</v>
      </c>
      <c r="S24" s="4">
        <v>500000</v>
      </c>
      <c r="T24" s="4">
        <v>1054</v>
      </c>
      <c r="U24" s="5">
        <v>166.21430000000001</v>
      </c>
      <c r="V24" s="5">
        <v>165.86608289999899</v>
      </c>
      <c r="X24" s="2">
        <v>20</v>
      </c>
      <c r="Y24" s="3">
        <v>907.666832649551</v>
      </c>
      <c r="Z24" s="4">
        <v>1000000</v>
      </c>
      <c r="AA24" s="4">
        <v>2026</v>
      </c>
      <c r="AB24" s="5">
        <v>777.34090000000003</v>
      </c>
      <c r="AC24" s="5">
        <v>776.48832960000004</v>
      </c>
    </row>
    <row r="25" spans="3:29" x14ac:dyDescent="0.3">
      <c r="C25" s="2">
        <v>21</v>
      </c>
      <c r="D25" s="3">
        <v>376.03166623419997</v>
      </c>
      <c r="E25" s="4">
        <v>100000</v>
      </c>
      <c r="F25" s="4">
        <v>223</v>
      </c>
      <c r="G25" s="5">
        <v>7.4612999999999996</v>
      </c>
      <c r="H25" s="5">
        <v>7.4074441999999996</v>
      </c>
      <c r="J25" s="2">
        <v>21</v>
      </c>
      <c r="K25" s="3">
        <v>500.00620927113403</v>
      </c>
      <c r="L25" s="4">
        <v>300000</v>
      </c>
      <c r="M25" s="4">
        <v>639</v>
      </c>
      <c r="N25" s="5">
        <v>56.664000000000001</v>
      </c>
      <c r="O25" s="5">
        <v>56.484327700000001</v>
      </c>
      <c r="Q25" s="2">
        <v>21</v>
      </c>
      <c r="R25" s="3">
        <v>500.01082812355298</v>
      </c>
      <c r="S25" s="4">
        <v>500000</v>
      </c>
      <c r="T25" s="4">
        <v>1075</v>
      </c>
      <c r="U25" s="5">
        <v>165.8784</v>
      </c>
      <c r="V25" s="5">
        <v>165.53219250000001</v>
      </c>
      <c r="X25" s="2">
        <v>21</v>
      </c>
      <c r="Y25" s="3">
        <v>996.079597819387</v>
      </c>
      <c r="Z25" s="4">
        <v>1000000</v>
      </c>
      <c r="AA25" s="4">
        <v>2018</v>
      </c>
      <c r="AB25" s="5">
        <v>781.99369999999999</v>
      </c>
      <c r="AC25" s="5">
        <v>781.13804649999997</v>
      </c>
    </row>
    <row r="26" spans="3:29" x14ac:dyDescent="0.3">
      <c r="C26" s="2">
        <v>22</v>
      </c>
      <c r="D26" s="3">
        <v>389.44067477607501</v>
      </c>
      <c r="E26" s="4">
        <v>100000</v>
      </c>
      <c r="F26" s="4">
        <v>220</v>
      </c>
      <c r="G26" s="5">
        <v>7.3135000000000003</v>
      </c>
      <c r="H26" s="5">
        <v>7.2607613999999998</v>
      </c>
      <c r="J26" s="2">
        <v>22</v>
      </c>
      <c r="K26" s="3">
        <v>500.006273994114</v>
      </c>
      <c r="L26" s="4">
        <v>300000</v>
      </c>
      <c r="M26" s="4">
        <v>647</v>
      </c>
      <c r="N26" s="5">
        <v>57.578200000000002</v>
      </c>
      <c r="O26" s="5">
        <v>57.397202800000002</v>
      </c>
      <c r="Q26" s="2">
        <v>22</v>
      </c>
      <c r="R26" s="3">
        <v>500.00989264665401</v>
      </c>
      <c r="S26" s="4">
        <v>500000</v>
      </c>
      <c r="T26" s="4">
        <v>1068</v>
      </c>
      <c r="U26" s="5">
        <v>168.4006</v>
      </c>
      <c r="V26" s="5">
        <v>168.0537214</v>
      </c>
      <c r="X26" s="2">
        <v>22</v>
      </c>
      <c r="Y26" s="3">
        <v>833.62786287026302</v>
      </c>
      <c r="Z26" s="4">
        <v>1000000</v>
      </c>
      <c r="AA26" s="4">
        <v>2033</v>
      </c>
      <c r="AB26" s="5">
        <v>797.64099999999996</v>
      </c>
      <c r="AC26" s="5">
        <v>796.7912867</v>
      </c>
    </row>
    <row r="27" spans="3:29" x14ac:dyDescent="0.3">
      <c r="C27" s="2">
        <v>23</v>
      </c>
      <c r="D27" s="3">
        <v>381.56058159916302</v>
      </c>
      <c r="E27" s="4">
        <v>100000</v>
      </c>
      <c r="F27" s="4">
        <v>220</v>
      </c>
      <c r="G27" s="5">
        <v>7.2831000000000001</v>
      </c>
      <c r="H27" s="5">
        <v>7.2303148000000004</v>
      </c>
      <c r="J27" s="2">
        <v>23</v>
      </c>
      <c r="K27" s="3">
        <v>467.28222075958098</v>
      </c>
      <c r="L27" s="4">
        <v>300000</v>
      </c>
      <c r="M27" s="4">
        <v>647</v>
      </c>
      <c r="N27" s="5">
        <v>57.013500000000001</v>
      </c>
      <c r="O27" s="5">
        <v>56.8327709</v>
      </c>
      <c r="Q27" s="2">
        <v>23</v>
      </c>
      <c r="R27" s="3">
        <v>500.01128141348897</v>
      </c>
      <c r="S27" s="4">
        <v>500000</v>
      </c>
      <c r="T27" s="4">
        <v>1073</v>
      </c>
      <c r="U27" s="5">
        <v>167.49690000000001</v>
      </c>
      <c r="V27" s="5">
        <v>167.14675829999999</v>
      </c>
      <c r="X27" s="2">
        <v>23</v>
      </c>
      <c r="Y27" s="3">
        <v>500.02106726864798</v>
      </c>
      <c r="Z27" s="4">
        <v>1000000</v>
      </c>
      <c r="AA27" s="4">
        <v>2027</v>
      </c>
      <c r="AB27" s="5">
        <v>800.94809999999995</v>
      </c>
      <c r="AC27" s="5">
        <v>800.09151159999897</v>
      </c>
    </row>
    <row r="28" spans="3:29" x14ac:dyDescent="0.3">
      <c r="C28" s="2">
        <v>24</v>
      </c>
      <c r="D28" s="3">
        <v>396.96199457996102</v>
      </c>
      <c r="E28" s="4">
        <v>100000</v>
      </c>
      <c r="F28" s="4">
        <v>224</v>
      </c>
      <c r="G28" s="5">
        <v>7.3239000000000001</v>
      </c>
      <c r="H28" s="5">
        <v>7.2708398000000001</v>
      </c>
      <c r="J28" s="2">
        <v>24</v>
      </c>
      <c r="K28" s="3">
        <v>505.410175425197</v>
      </c>
      <c r="L28" s="4">
        <v>300000</v>
      </c>
      <c r="M28" s="4">
        <v>639</v>
      </c>
      <c r="N28" s="5">
        <v>56.625399999999999</v>
      </c>
      <c r="O28" s="5">
        <v>56.4438551</v>
      </c>
      <c r="Q28" s="2">
        <v>24</v>
      </c>
      <c r="R28" s="3">
        <v>500.01002937255703</v>
      </c>
      <c r="S28" s="4">
        <v>500000</v>
      </c>
      <c r="T28" s="4">
        <v>1054</v>
      </c>
      <c r="U28" s="5">
        <v>164.92089999999999</v>
      </c>
      <c r="V28" s="5">
        <v>164.57309269999999</v>
      </c>
      <c r="X28" s="2">
        <v>24</v>
      </c>
      <c r="Y28" s="3">
        <v>850.04127901248603</v>
      </c>
      <c r="Z28" s="4">
        <v>1000000</v>
      </c>
      <c r="AA28" s="4">
        <v>2020</v>
      </c>
      <c r="AB28" s="5">
        <v>777.05880000000002</v>
      </c>
      <c r="AC28" s="5">
        <v>776.20753609999997</v>
      </c>
    </row>
    <row r="29" spans="3:29" x14ac:dyDescent="0.3">
      <c r="C29" s="2">
        <v>25</v>
      </c>
      <c r="D29" s="3">
        <v>381.95875298256999</v>
      </c>
      <c r="E29" s="4">
        <v>100000</v>
      </c>
      <c r="F29" s="4">
        <v>233</v>
      </c>
      <c r="G29" s="5">
        <v>7.4790999999999999</v>
      </c>
      <c r="H29" s="5">
        <v>7.4254571999999897</v>
      </c>
      <c r="J29" s="2">
        <v>25</v>
      </c>
      <c r="K29" s="3">
        <v>500.006519567895</v>
      </c>
      <c r="L29" s="4">
        <v>300000</v>
      </c>
      <c r="M29" s="4">
        <v>654</v>
      </c>
      <c r="N29" s="5">
        <v>56.0702</v>
      </c>
      <c r="O29" s="5">
        <v>55.889435899999903</v>
      </c>
      <c r="Q29" s="2">
        <v>25</v>
      </c>
      <c r="R29" s="3">
        <v>500.01025763124397</v>
      </c>
      <c r="S29" s="4">
        <v>500000</v>
      </c>
      <c r="T29" s="4">
        <v>1046</v>
      </c>
      <c r="U29" s="5">
        <v>163.5727</v>
      </c>
      <c r="V29" s="5">
        <v>163.2160361</v>
      </c>
      <c r="X29" s="2">
        <v>25</v>
      </c>
      <c r="Y29" s="3">
        <v>1022.97129952841</v>
      </c>
      <c r="Z29" s="4">
        <v>1000000</v>
      </c>
      <c r="AA29" s="4">
        <v>2044</v>
      </c>
      <c r="AB29" s="5">
        <v>804.10490000000004</v>
      </c>
      <c r="AC29" s="5">
        <v>803.25098419999995</v>
      </c>
    </row>
    <row r="30" spans="3:29" x14ac:dyDescent="0.3">
      <c r="C30" s="2">
        <v>26</v>
      </c>
      <c r="D30" s="3">
        <v>378.17397199896601</v>
      </c>
      <c r="E30" s="4">
        <v>100000</v>
      </c>
      <c r="F30" s="4">
        <v>214</v>
      </c>
      <c r="G30" s="5">
        <v>7.2601000000000004</v>
      </c>
      <c r="H30" s="5">
        <v>7.2075171999999998</v>
      </c>
      <c r="J30" s="2">
        <v>26</v>
      </c>
      <c r="K30" s="3">
        <v>479.04182395589402</v>
      </c>
      <c r="L30" s="4">
        <v>300000</v>
      </c>
      <c r="M30" s="4">
        <v>642</v>
      </c>
      <c r="N30" s="5">
        <v>58.160200000000003</v>
      </c>
      <c r="O30" s="5">
        <v>57.973770899999998</v>
      </c>
      <c r="Q30" s="2">
        <v>26</v>
      </c>
      <c r="R30" s="3">
        <v>500.01104544158397</v>
      </c>
      <c r="S30" s="4">
        <v>500000</v>
      </c>
      <c r="T30" s="4">
        <v>1043</v>
      </c>
      <c r="U30" s="5">
        <v>163.7397</v>
      </c>
      <c r="V30" s="5">
        <v>163.39617859999899</v>
      </c>
      <c r="X30" s="2">
        <v>26</v>
      </c>
      <c r="Y30" s="3">
        <v>732.23560695984895</v>
      </c>
      <c r="Z30" s="4">
        <v>1000000</v>
      </c>
      <c r="AA30" s="4">
        <v>2044</v>
      </c>
      <c r="AB30" s="5">
        <v>820.21609999999998</v>
      </c>
      <c r="AC30" s="5">
        <v>819.28150930000004</v>
      </c>
    </row>
    <row r="31" spans="3:29" x14ac:dyDescent="0.3">
      <c r="C31" s="2">
        <v>27</v>
      </c>
      <c r="D31" s="3">
        <v>379.46644765412998</v>
      </c>
      <c r="E31" s="4">
        <v>100000</v>
      </c>
      <c r="F31" s="4">
        <v>210</v>
      </c>
      <c r="G31" s="5">
        <v>6.9992999999999999</v>
      </c>
      <c r="H31" s="5">
        <v>6.9470894999999997</v>
      </c>
      <c r="J31" s="2">
        <v>27</v>
      </c>
      <c r="K31" s="3">
        <v>500.006335595412</v>
      </c>
      <c r="L31" s="4">
        <v>300000</v>
      </c>
      <c r="M31" s="4">
        <v>642</v>
      </c>
      <c r="N31" s="5">
        <v>58.543999999999997</v>
      </c>
      <c r="O31" s="5">
        <v>58.349318099999998</v>
      </c>
      <c r="Q31" s="2">
        <v>27</v>
      </c>
      <c r="R31" s="3">
        <v>598.756482404694</v>
      </c>
      <c r="S31" s="4">
        <v>500000</v>
      </c>
      <c r="T31" s="4">
        <v>1051</v>
      </c>
      <c r="U31" s="5">
        <v>164.7809</v>
      </c>
      <c r="V31" s="5">
        <v>164.43593530000001</v>
      </c>
      <c r="X31" s="2">
        <v>27</v>
      </c>
      <c r="Y31" s="3">
        <v>675.72661259221695</v>
      </c>
      <c r="Z31" s="4">
        <v>1000000</v>
      </c>
      <c r="AA31" s="4">
        <v>2038</v>
      </c>
      <c r="AB31" s="5">
        <v>803.08330000000001</v>
      </c>
      <c r="AC31" s="5">
        <v>802.21605999999997</v>
      </c>
    </row>
    <row r="32" spans="3:29" x14ac:dyDescent="0.3">
      <c r="C32" s="2">
        <v>28</v>
      </c>
      <c r="D32" s="3">
        <v>383.93970374319599</v>
      </c>
      <c r="E32" s="4">
        <v>100000</v>
      </c>
      <c r="F32" s="4">
        <v>213</v>
      </c>
      <c r="G32" s="5">
        <v>7.0572999999999997</v>
      </c>
      <c r="H32" s="5">
        <v>7.0045891999999998</v>
      </c>
      <c r="J32" s="2">
        <v>28</v>
      </c>
      <c r="K32" s="3">
        <v>473.21385991271899</v>
      </c>
      <c r="L32" s="4">
        <v>300000</v>
      </c>
      <c r="M32" s="4">
        <v>656</v>
      </c>
      <c r="N32" s="5">
        <v>60.681899999999999</v>
      </c>
      <c r="O32" s="5">
        <v>60.497816499999999</v>
      </c>
      <c r="Q32" s="2">
        <v>28</v>
      </c>
      <c r="R32" s="3">
        <v>500.01099608030302</v>
      </c>
      <c r="S32" s="4">
        <v>500000</v>
      </c>
      <c r="T32" s="4">
        <v>1051</v>
      </c>
      <c r="U32" s="5">
        <v>160.76249999999999</v>
      </c>
      <c r="V32" s="5">
        <v>160.4089424</v>
      </c>
      <c r="X32" s="2">
        <v>28</v>
      </c>
      <c r="Y32" s="3">
        <v>794.66341840250504</v>
      </c>
      <c r="Z32" s="4">
        <v>1000000</v>
      </c>
      <c r="AA32" s="4">
        <v>2036</v>
      </c>
      <c r="AB32" s="5">
        <v>793.01549999999997</v>
      </c>
      <c r="AC32" s="5">
        <v>792.14791879999996</v>
      </c>
    </row>
    <row r="33" spans="3:29" x14ac:dyDescent="0.3">
      <c r="C33" s="2">
        <v>29</v>
      </c>
      <c r="D33" s="3">
        <v>397.52528056907101</v>
      </c>
      <c r="E33" s="4">
        <v>100000</v>
      </c>
      <c r="F33" s="4">
        <v>222</v>
      </c>
      <c r="G33" s="5">
        <v>7.1361999999999997</v>
      </c>
      <c r="H33" s="5">
        <v>7.0832765999999996</v>
      </c>
      <c r="J33" s="2">
        <v>29</v>
      </c>
      <c r="K33" s="3">
        <v>500.00598286115201</v>
      </c>
      <c r="L33" s="4">
        <v>300000</v>
      </c>
      <c r="M33" s="4">
        <v>650</v>
      </c>
      <c r="N33" s="5">
        <v>57.825699999999998</v>
      </c>
      <c r="O33" s="5">
        <v>57.6402602</v>
      </c>
      <c r="Q33" s="2">
        <v>29</v>
      </c>
      <c r="R33" s="3">
        <v>722.36235712735504</v>
      </c>
      <c r="S33" s="4">
        <v>500000</v>
      </c>
      <c r="T33" s="4">
        <v>1065</v>
      </c>
      <c r="U33" s="5">
        <v>160.01499999999999</v>
      </c>
      <c r="V33" s="5">
        <v>159.67087264200001</v>
      </c>
      <c r="X33" s="2">
        <v>29</v>
      </c>
      <c r="Y33" s="3">
        <v>500.021263081359</v>
      </c>
      <c r="Z33" s="4">
        <v>1000000</v>
      </c>
      <c r="AA33" s="4">
        <v>2016</v>
      </c>
      <c r="AB33" s="5">
        <v>788.52829999999994</v>
      </c>
      <c r="AC33" s="5">
        <v>787.67650089999995</v>
      </c>
    </row>
    <row r="34" spans="3:29" x14ac:dyDescent="0.3">
      <c r="C34" s="2">
        <v>30</v>
      </c>
      <c r="D34" s="3">
        <v>401.98594157523797</v>
      </c>
      <c r="E34" s="4">
        <v>100000</v>
      </c>
      <c r="F34" s="4">
        <v>223</v>
      </c>
      <c r="G34" s="5">
        <v>7.05</v>
      </c>
      <c r="H34" s="5">
        <v>6.9962733000000004</v>
      </c>
      <c r="J34" s="2">
        <v>30</v>
      </c>
      <c r="K34" s="3">
        <v>485.52756422680102</v>
      </c>
      <c r="L34" s="4">
        <v>300000</v>
      </c>
      <c r="M34" s="4">
        <v>645</v>
      </c>
      <c r="N34" s="5">
        <v>58.5077</v>
      </c>
      <c r="O34" s="5">
        <v>58.324334100000002</v>
      </c>
      <c r="Q34" s="2">
        <v>30</v>
      </c>
      <c r="R34" s="3">
        <v>474.84966520276799</v>
      </c>
      <c r="S34" s="4">
        <v>500000</v>
      </c>
      <c r="T34" s="4">
        <v>1079</v>
      </c>
      <c r="U34" s="5">
        <v>169.3914</v>
      </c>
      <c r="V34" s="5">
        <v>169.038391201</v>
      </c>
      <c r="X34" s="2">
        <v>30</v>
      </c>
      <c r="Y34" s="3">
        <v>872.46213112158296</v>
      </c>
      <c r="Z34" s="4">
        <v>1000000</v>
      </c>
      <c r="AA34" s="4">
        <v>2053</v>
      </c>
      <c r="AB34" s="5">
        <v>811.03480000000002</v>
      </c>
      <c r="AC34" s="5">
        <v>810.16505270000005</v>
      </c>
    </row>
    <row r="35" spans="3:29" x14ac:dyDescent="0.3">
      <c r="C35" s="2">
        <v>31</v>
      </c>
      <c r="D35" s="3">
        <v>385.03109662776399</v>
      </c>
      <c r="E35" s="4">
        <v>100000</v>
      </c>
      <c r="F35" s="4">
        <v>226</v>
      </c>
      <c r="G35" s="5">
        <v>7.2397999999999998</v>
      </c>
      <c r="H35" s="5">
        <v>7.1855076999999996</v>
      </c>
      <c r="J35" s="2">
        <v>31</v>
      </c>
      <c r="K35" s="3">
        <v>500.00586572049502</v>
      </c>
      <c r="L35" s="4">
        <v>300000</v>
      </c>
      <c r="M35" s="4">
        <v>645</v>
      </c>
      <c r="N35" s="5">
        <v>58.697299999999998</v>
      </c>
      <c r="O35" s="5">
        <v>58.515777700000001</v>
      </c>
      <c r="Q35" s="2">
        <v>31</v>
      </c>
      <c r="R35" s="3">
        <v>599.90683582609699</v>
      </c>
      <c r="S35" s="4">
        <v>500000</v>
      </c>
      <c r="T35" s="4">
        <v>1058</v>
      </c>
      <c r="U35" s="5">
        <v>164.8099</v>
      </c>
      <c r="V35" s="5">
        <v>164.46302752700001</v>
      </c>
      <c r="X35" s="2">
        <v>31</v>
      </c>
      <c r="Y35" s="3">
        <v>817.56929994081997</v>
      </c>
      <c r="Z35" s="4">
        <v>1000000</v>
      </c>
      <c r="AA35" s="4">
        <v>2048</v>
      </c>
      <c r="AB35" s="5">
        <v>793.88789999999995</v>
      </c>
      <c r="AC35" s="5">
        <v>792.99893789999896</v>
      </c>
    </row>
    <row r="36" spans="3:29" x14ac:dyDescent="0.3">
      <c r="C36" s="2">
        <v>32</v>
      </c>
      <c r="D36" s="3">
        <v>378.37415489670701</v>
      </c>
      <c r="E36" s="4">
        <v>100000</v>
      </c>
      <c r="F36" s="4">
        <v>221</v>
      </c>
      <c r="G36" s="5">
        <v>7.6097000000000001</v>
      </c>
      <c r="H36" s="5">
        <v>7.5545271999999999</v>
      </c>
      <c r="J36" s="2">
        <v>32</v>
      </c>
      <c r="K36" s="3">
        <v>480.735210324582</v>
      </c>
      <c r="L36" s="4">
        <v>300000</v>
      </c>
      <c r="M36" s="4">
        <v>647</v>
      </c>
      <c r="N36" s="5">
        <v>58.232700000000001</v>
      </c>
      <c r="O36" s="5">
        <v>58.042784499999897</v>
      </c>
      <c r="Q36" s="2">
        <v>32</v>
      </c>
      <c r="R36" s="3">
        <v>500.01037172079299</v>
      </c>
      <c r="S36" s="4">
        <v>500000</v>
      </c>
      <c r="T36" s="4">
        <v>1061</v>
      </c>
      <c r="U36" s="5">
        <v>164.73670000000001</v>
      </c>
      <c r="V36" s="5">
        <v>164.386231385</v>
      </c>
      <c r="X36" s="2">
        <v>32</v>
      </c>
      <c r="Y36" s="3">
        <v>500.021383120282</v>
      </c>
      <c r="Z36" s="4">
        <v>1000000</v>
      </c>
      <c r="AA36" s="4">
        <v>2023</v>
      </c>
      <c r="AB36" s="5">
        <v>810.14850000000001</v>
      </c>
      <c r="AC36" s="5">
        <v>809.26358909999999</v>
      </c>
    </row>
    <row r="37" spans="3:29" x14ac:dyDescent="0.3">
      <c r="C37" s="2">
        <v>33</v>
      </c>
      <c r="D37" s="3">
        <v>378.36114222097399</v>
      </c>
      <c r="E37" s="4">
        <v>100000</v>
      </c>
      <c r="F37" s="4">
        <v>219</v>
      </c>
      <c r="G37" s="5">
        <v>7.234</v>
      </c>
      <c r="H37" s="5">
        <v>7.1813535999999996</v>
      </c>
      <c r="J37" s="2">
        <v>33</v>
      </c>
      <c r="K37" s="3">
        <v>474.49987890784701</v>
      </c>
      <c r="L37" s="4">
        <v>300000</v>
      </c>
      <c r="M37" s="4">
        <v>676</v>
      </c>
      <c r="N37" s="5">
        <v>59.442300000000003</v>
      </c>
      <c r="O37" s="5">
        <v>59.2583895</v>
      </c>
      <c r="Q37" s="2">
        <v>33</v>
      </c>
      <c r="R37" s="3">
        <v>500.01085210589201</v>
      </c>
      <c r="S37" s="4">
        <v>500000</v>
      </c>
      <c r="T37" s="4">
        <v>1048</v>
      </c>
      <c r="U37" s="5">
        <v>163.2159</v>
      </c>
      <c r="V37" s="5">
        <v>162.86384027099999</v>
      </c>
      <c r="X37" s="2">
        <v>33</v>
      </c>
      <c r="Y37" s="3">
        <v>611.47767536292201</v>
      </c>
      <c r="Z37" s="4">
        <v>1000000</v>
      </c>
      <c r="AA37" s="4">
        <v>2025</v>
      </c>
      <c r="AB37" s="5">
        <v>841.7002</v>
      </c>
      <c r="AC37" s="5">
        <v>840.71478179999997</v>
      </c>
    </row>
    <row r="38" spans="3:29" x14ac:dyDescent="0.3">
      <c r="C38" s="2">
        <v>34</v>
      </c>
      <c r="D38" s="3">
        <v>390.20926450242001</v>
      </c>
      <c r="E38" s="4">
        <v>100000</v>
      </c>
      <c r="F38" s="4">
        <v>221</v>
      </c>
      <c r="G38" s="5">
        <v>7.0570000000000004</v>
      </c>
      <c r="H38" s="5">
        <v>6.9999760999999996</v>
      </c>
      <c r="J38" s="2">
        <v>34</v>
      </c>
      <c r="K38" s="3">
        <v>516.65612589554303</v>
      </c>
      <c r="L38" s="4">
        <v>300000</v>
      </c>
      <c r="M38" s="4">
        <v>652</v>
      </c>
      <c r="N38" s="5">
        <v>59.268300000000004</v>
      </c>
      <c r="O38" s="5">
        <v>59.087871</v>
      </c>
      <c r="Q38" s="2">
        <v>34</v>
      </c>
      <c r="R38" s="3">
        <v>500.00970993483099</v>
      </c>
      <c r="S38" s="4">
        <v>500000</v>
      </c>
      <c r="T38" s="4">
        <v>1068</v>
      </c>
      <c r="U38" s="5">
        <v>166.21729999999999</v>
      </c>
      <c r="V38" s="5">
        <v>165.86757607300001</v>
      </c>
      <c r="X38" s="2">
        <v>34</v>
      </c>
      <c r="Y38" s="3">
        <v>500.02150575949298</v>
      </c>
      <c r="Z38" s="4">
        <v>1000000</v>
      </c>
      <c r="AA38" s="4">
        <v>2053</v>
      </c>
      <c r="AB38" s="5">
        <v>799.83529999999996</v>
      </c>
      <c r="AC38" s="5">
        <v>798.95920239999998</v>
      </c>
    </row>
    <row r="39" spans="3:29" x14ac:dyDescent="0.3">
      <c r="C39" s="2">
        <v>35</v>
      </c>
      <c r="D39" s="3">
        <v>380.98332594684899</v>
      </c>
      <c r="E39" s="4">
        <v>100000</v>
      </c>
      <c r="F39" s="4">
        <v>212</v>
      </c>
      <c r="G39" s="5">
        <v>7.1544999999999996</v>
      </c>
      <c r="H39" s="5">
        <v>7.1018227999999901</v>
      </c>
      <c r="J39" s="2">
        <v>35</v>
      </c>
      <c r="K39" s="3">
        <v>496.309648579103</v>
      </c>
      <c r="L39" s="4">
        <v>300000</v>
      </c>
      <c r="M39" s="4">
        <v>666</v>
      </c>
      <c r="N39" s="5">
        <v>58.046300000000002</v>
      </c>
      <c r="O39" s="5">
        <v>57.863296099999999</v>
      </c>
      <c r="Q39" s="2">
        <v>35</v>
      </c>
      <c r="R39" s="3">
        <v>500.01151816183102</v>
      </c>
      <c r="S39" s="4">
        <v>500000</v>
      </c>
      <c r="T39" s="4">
        <v>1059</v>
      </c>
      <c r="U39" s="5">
        <v>158.35839999999999</v>
      </c>
      <c r="V39" s="5">
        <v>158.011449615</v>
      </c>
      <c r="X39" s="2">
        <v>35</v>
      </c>
      <c r="Y39" s="3">
        <v>962.93842514540802</v>
      </c>
      <c r="Z39" s="4">
        <v>1000000</v>
      </c>
      <c r="AA39" s="4">
        <v>2033</v>
      </c>
      <c r="AB39" s="5">
        <v>807.93190000000004</v>
      </c>
      <c r="AC39" s="5">
        <v>807.04196000000002</v>
      </c>
    </row>
    <row r="40" spans="3:29" x14ac:dyDescent="0.3">
      <c r="C40" s="2">
        <v>36</v>
      </c>
      <c r="D40" s="3">
        <v>383.12707351109202</v>
      </c>
      <c r="E40" s="4">
        <v>100000</v>
      </c>
      <c r="F40" s="4">
        <v>221</v>
      </c>
      <c r="G40" s="5">
        <v>7.3605999999999998</v>
      </c>
      <c r="H40" s="5">
        <v>7.3074375999999903</v>
      </c>
      <c r="J40" s="2">
        <v>36</v>
      </c>
      <c r="K40" s="3">
        <v>500.00612558862503</v>
      </c>
      <c r="L40" s="4">
        <v>300000</v>
      </c>
      <c r="M40" s="4">
        <v>644</v>
      </c>
      <c r="N40" s="5">
        <v>57.3934</v>
      </c>
      <c r="O40" s="5">
        <v>57.210245700000002</v>
      </c>
      <c r="Q40" s="2">
        <v>36</v>
      </c>
      <c r="R40" s="3">
        <v>877.03309836639903</v>
      </c>
      <c r="S40" s="4">
        <v>500000</v>
      </c>
      <c r="T40" s="4">
        <v>1066</v>
      </c>
      <c r="U40" s="5">
        <v>159.9059</v>
      </c>
      <c r="V40" s="5">
        <v>159.56416578599999</v>
      </c>
      <c r="X40" s="2">
        <v>36</v>
      </c>
      <c r="Y40" s="3">
        <v>661.89981864597598</v>
      </c>
      <c r="Z40" s="4">
        <v>1000000</v>
      </c>
      <c r="AA40" s="4">
        <v>2041</v>
      </c>
      <c r="AB40" s="5">
        <v>810.58920000000001</v>
      </c>
      <c r="AC40" s="5">
        <v>809.71815279999998</v>
      </c>
    </row>
    <row r="41" spans="3:29" x14ac:dyDescent="0.3">
      <c r="C41" s="2">
        <v>37</v>
      </c>
      <c r="D41" s="3">
        <v>395.95885304132202</v>
      </c>
      <c r="E41" s="4">
        <v>100000</v>
      </c>
      <c r="F41" s="4">
        <v>207</v>
      </c>
      <c r="G41" s="5">
        <v>7.1763000000000003</v>
      </c>
      <c r="H41" s="5">
        <v>7.1244045999999903</v>
      </c>
      <c r="J41" s="2">
        <v>37</v>
      </c>
      <c r="K41" s="3">
        <v>500.006381219932</v>
      </c>
      <c r="L41" s="4">
        <v>300000</v>
      </c>
      <c r="M41" s="4">
        <v>645</v>
      </c>
      <c r="N41" s="5">
        <v>55.934199999999997</v>
      </c>
      <c r="O41" s="5">
        <v>55.7566177</v>
      </c>
      <c r="Q41" s="2">
        <v>37</v>
      </c>
      <c r="R41" s="3">
        <v>512.11101850693501</v>
      </c>
      <c r="S41" s="4">
        <v>500000</v>
      </c>
      <c r="T41" s="4">
        <v>1060</v>
      </c>
      <c r="U41" s="5">
        <v>162.17830000000001</v>
      </c>
      <c r="V41" s="5">
        <v>161.836550200999</v>
      </c>
      <c r="X41" s="2">
        <v>37</v>
      </c>
      <c r="Y41" s="3">
        <v>595.36087299544897</v>
      </c>
      <c r="Z41" s="4">
        <v>1000000</v>
      </c>
      <c r="AA41" s="4">
        <v>2012</v>
      </c>
      <c r="AB41" s="5">
        <v>809.16780000000006</v>
      </c>
      <c r="AC41" s="5">
        <v>808.28277769999897</v>
      </c>
    </row>
    <row r="42" spans="3:29" x14ac:dyDescent="0.3">
      <c r="C42" s="2">
        <v>38</v>
      </c>
      <c r="D42" s="3">
        <v>392.64124850590099</v>
      </c>
      <c r="E42" s="4">
        <v>100000</v>
      </c>
      <c r="F42" s="4">
        <v>221</v>
      </c>
      <c r="G42" s="5">
        <v>7.5119999999999996</v>
      </c>
      <c r="H42" s="5">
        <v>7.4590082999999998</v>
      </c>
      <c r="J42" s="2">
        <v>38</v>
      </c>
      <c r="K42" s="3">
        <v>462.86455766818102</v>
      </c>
      <c r="L42" s="4">
        <v>300000</v>
      </c>
      <c r="M42" s="4">
        <v>663</v>
      </c>
      <c r="N42" s="5">
        <v>57.924900000000001</v>
      </c>
      <c r="O42" s="5">
        <v>57.741438199999997</v>
      </c>
      <c r="Q42" s="2">
        <v>38</v>
      </c>
      <c r="R42" s="3">
        <v>500.01071816694503</v>
      </c>
      <c r="S42" s="4">
        <v>500000</v>
      </c>
      <c r="T42" s="4">
        <v>1036</v>
      </c>
      <c r="U42" s="5">
        <v>162.32159999999999</v>
      </c>
      <c r="V42" s="5">
        <v>161.97046406499999</v>
      </c>
      <c r="X42" s="2">
        <v>38</v>
      </c>
      <c r="Y42" s="3">
        <v>945.15044097036605</v>
      </c>
      <c r="Z42" s="4">
        <v>1000000</v>
      </c>
      <c r="AA42" s="4">
        <v>2041</v>
      </c>
      <c r="AB42" s="5">
        <v>809.04859999999996</v>
      </c>
      <c r="AC42" s="5">
        <v>808.18035940000004</v>
      </c>
    </row>
    <row r="43" spans="3:29" x14ac:dyDescent="0.3">
      <c r="C43" s="2">
        <v>39</v>
      </c>
      <c r="D43" s="3">
        <v>411.16685139249802</v>
      </c>
      <c r="E43" s="4">
        <v>100000</v>
      </c>
      <c r="F43" s="4">
        <v>216</v>
      </c>
      <c r="G43" s="5">
        <v>7.0869999999999997</v>
      </c>
      <c r="H43" s="5">
        <v>7.0347553999999999</v>
      </c>
      <c r="J43" s="2">
        <v>39</v>
      </c>
      <c r="K43" s="3">
        <v>500.00606273686498</v>
      </c>
      <c r="L43" s="4">
        <v>300000</v>
      </c>
      <c r="M43" s="4">
        <v>625</v>
      </c>
      <c r="N43" s="5">
        <v>55.784700000000001</v>
      </c>
      <c r="O43" s="5">
        <v>55.592086600000002</v>
      </c>
      <c r="Q43" s="2">
        <v>39</v>
      </c>
      <c r="R43" s="3">
        <v>585.88647633496498</v>
      </c>
      <c r="S43" s="4">
        <v>500000</v>
      </c>
      <c r="T43" s="4">
        <v>1058</v>
      </c>
      <c r="U43" s="5">
        <v>163.9633</v>
      </c>
      <c r="V43" s="5">
        <v>163.62202592599999</v>
      </c>
      <c r="X43" s="2">
        <v>39</v>
      </c>
      <c r="Y43" s="3">
        <v>767.70097906298395</v>
      </c>
      <c r="Z43" s="4">
        <v>1000000</v>
      </c>
      <c r="AA43" s="4">
        <v>2040</v>
      </c>
      <c r="AB43" s="5">
        <v>805.27189999999996</v>
      </c>
      <c r="AC43" s="5">
        <v>804.4265087</v>
      </c>
    </row>
    <row r="44" spans="3:29" x14ac:dyDescent="0.3">
      <c r="C44" s="2">
        <v>40</v>
      </c>
      <c r="D44" s="3">
        <v>387.31405606648002</v>
      </c>
      <c r="E44" s="4">
        <v>100000</v>
      </c>
      <c r="F44" s="4">
        <v>220</v>
      </c>
      <c r="G44" s="5">
        <v>7.4989999999999997</v>
      </c>
      <c r="H44" s="5">
        <v>7.4448984999999999</v>
      </c>
      <c r="J44" s="2">
        <v>40</v>
      </c>
      <c r="K44" s="3">
        <v>500.00583948529402</v>
      </c>
      <c r="L44" s="4">
        <v>300000</v>
      </c>
      <c r="M44" s="4">
        <v>652</v>
      </c>
      <c r="N44" s="5">
        <v>58.329300000000003</v>
      </c>
      <c r="O44" s="5">
        <v>58.146993299999998</v>
      </c>
      <c r="Q44" s="2">
        <v>40</v>
      </c>
      <c r="R44" s="3">
        <v>500.011300461617</v>
      </c>
      <c r="S44" s="4">
        <v>500000</v>
      </c>
      <c r="T44" s="4">
        <v>1075</v>
      </c>
      <c r="U44" s="5">
        <v>161.655</v>
      </c>
      <c r="V44" s="5">
        <v>161.31048739599899</v>
      </c>
      <c r="X44" s="2">
        <v>40</v>
      </c>
      <c r="Y44" s="3">
        <v>822.306924623589</v>
      </c>
      <c r="Z44" s="4">
        <v>1000000</v>
      </c>
      <c r="AA44" s="4">
        <v>2038</v>
      </c>
      <c r="AB44" s="5">
        <v>808.59460000000001</v>
      </c>
      <c r="AC44" s="5">
        <v>807.72426170000006</v>
      </c>
    </row>
    <row r="45" spans="3:29" x14ac:dyDescent="0.3">
      <c r="C45" s="2">
        <v>41</v>
      </c>
      <c r="D45" s="3">
        <v>392.86420246370199</v>
      </c>
      <c r="E45" s="4">
        <v>100000</v>
      </c>
      <c r="F45" s="4">
        <v>215</v>
      </c>
      <c r="G45" s="5">
        <v>7.25</v>
      </c>
      <c r="H45" s="5">
        <v>7.1964402999999999</v>
      </c>
      <c r="J45" s="2">
        <v>41</v>
      </c>
      <c r="K45" s="3">
        <v>500.006021091327</v>
      </c>
      <c r="L45" s="4">
        <v>300000</v>
      </c>
      <c r="M45" s="4">
        <v>645</v>
      </c>
      <c r="N45" s="5">
        <v>56.642600000000002</v>
      </c>
      <c r="O45" s="5">
        <v>56.461975099999997</v>
      </c>
      <c r="Q45" s="2">
        <v>41</v>
      </c>
      <c r="R45" s="3">
        <v>608.87508537216399</v>
      </c>
      <c r="S45" s="4">
        <v>500000</v>
      </c>
      <c r="T45" s="4">
        <v>1049</v>
      </c>
      <c r="U45" s="5">
        <v>162.42410000000001</v>
      </c>
      <c r="V45" s="5">
        <v>162.080581685</v>
      </c>
      <c r="X45" s="2">
        <v>41</v>
      </c>
      <c r="Y45" s="3">
        <v>1013.93888466662</v>
      </c>
      <c r="Z45" s="4">
        <v>1000000</v>
      </c>
      <c r="AA45" s="4">
        <v>2028</v>
      </c>
      <c r="AB45" s="5">
        <v>797.84569999999997</v>
      </c>
      <c r="AC45" s="5">
        <v>796.92720469999995</v>
      </c>
    </row>
    <row r="46" spans="3:29" x14ac:dyDescent="0.3">
      <c r="C46" s="2">
        <v>42</v>
      </c>
      <c r="D46" s="3">
        <v>402.78692750392003</v>
      </c>
      <c r="E46" s="4">
        <v>100000</v>
      </c>
      <c r="F46" s="4">
        <v>220</v>
      </c>
      <c r="G46" s="5">
        <v>6.9584000000000001</v>
      </c>
      <c r="H46" s="5">
        <v>6.9051334999999998</v>
      </c>
      <c r="J46" s="2">
        <v>42</v>
      </c>
      <c r="K46" s="3">
        <v>500.00571059326199</v>
      </c>
      <c r="L46" s="4">
        <v>300000</v>
      </c>
      <c r="M46" s="4">
        <v>645</v>
      </c>
      <c r="N46" s="5">
        <v>57.855699999999999</v>
      </c>
      <c r="O46" s="5">
        <v>57.673915299999997</v>
      </c>
      <c r="Q46" s="2">
        <v>42</v>
      </c>
      <c r="R46" s="3">
        <v>500.01053331078901</v>
      </c>
      <c r="S46" s="4">
        <v>500000</v>
      </c>
      <c r="T46" s="4">
        <v>1086</v>
      </c>
      <c r="U46" s="5">
        <v>173.4657</v>
      </c>
      <c r="V46" s="5">
        <v>173.11474936799999</v>
      </c>
      <c r="X46" s="2">
        <v>42</v>
      </c>
      <c r="Y46" s="3">
        <v>708.70516260848899</v>
      </c>
      <c r="Z46" s="4">
        <v>1000000</v>
      </c>
      <c r="AA46" s="4">
        <v>2044</v>
      </c>
      <c r="AB46" s="5">
        <v>820.78049999999996</v>
      </c>
      <c r="AC46" s="5">
        <v>819.88081492699996</v>
      </c>
    </row>
    <row r="47" spans="3:29" x14ac:dyDescent="0.3">
      <c r="C47" s="2">
        <v>43</v>
      </c>
      <c r="D47" s="3">
        <v>387.231647202879</v>
      </c>
      <c r="E47" s="4">
        <v>100000</v>
      </c>
      <c r="F47" s="4">
        <v>215</v>
      </c>
      <c r="G47" s="5">
        <v>7.0343999999999998</v>
      </c>
      <c r="H47" s="5">
        <v>6.9815578999999897</v>
      </c>
      <c r="J47" s="2">
        <v>43</v>
      </c>
      <c r="K47" s="3">
        <v>500.00618137640498</v>
      </c>
      <c r="L47" s="4">
        <v>300000</v>
      </c>
      <c r="M47" s="4">
        <v>646</v>
      </c>
      <c r="N47" s="5">
        <v>57.056199999999997</v>
      </c>
      <c r="O47" s="5">
        <v>56.869420400000003</v>
      </c>
      <c r="Q47" s="2">
        <v>43</v>
      </c>
      <c r="R47" s="3">
        <v>500.01126006635599</v>
      </c>
      <c r="S47" s="4">
        <v>500000</v>
      </c>
      <c r="T47" s="4">
        <v>1063</v>
      </c>
      <c r="U47" s="5">
        <v>158.67679999999999</v>
      </c>
      <c r="V47" s="5">
        <v>158.331484851</v>
      </c>
      <c r="X47" s="2">
        <v>43</v>
      </c>
      <c r="Y47" s="3">
        <v>500.02210289684302</v>
      </c>
      <c r="Z47" s="4">
        <v>1000000</v>
      </c>
      <c r="AA47" s="4">
        <v>2035</v>
      </c>
      <c r="AB47" s="5">
        <v>799.43979999999999</v>
      </c>
      <c r="AC47" s="5">
        <v>798.59007002299995</v>
      </c>
    </row>
    <row r="48" spans="3:29" x14ac:dyDescent="0.3">
      <c r="C48" s="2">
        <v>44</v>
      </c>
      <c r="D48" s="3">
        <v>392.97510154120198</v>
      </c>
      <c r="E48" s="4">
        <v>100000</v>
      </c>
      <c r="F48" s="4">
        <v>214</v>
      </c>
      <c r="G48" s="5">
        <v>6.9264000000000001</v>
      </c>
      <c r="H48" s="5">
        <v>6.8731051000000001</v>
      </c>
      <c r="J48" s="2">
        <v>44</v>
      </c>
      <c r="K48" s="3">
        <v>473.73417067780099</v>
      </c>
      <c r="L48" s="4">
        <v>300000</v>
      </c>
      <c r="M48" s="4">
        <v>636</v>
      </c>
      <c r="N48" s="5">
        <v>56.346200000000003</v>
      </c>
      <c r="O48" s="5">
        <v>56.164262399999998</v>
      </c>
      <c r="Q48" s="2">
        <v>44</v>
      </c>
      <c r="R48" s="3">
        <v>500.00993629347403</v>
      </c>
      <c r="S48" s="4">
        <v>500000</v>
      </c>
      <c r="T48" s="4">
        <v>1045</v>
      </c>
      <c r="U48" s="5">
        <v>165.55699999999999</v>
      </c>
      <c r="V48" s="5">
        <v>165.21071062599901</v>
      </c>
      <c r="X48" s="2">
        <v>44</v>
      </c>
      <c r="Y48" s="3">
        <v>794.79535910953905</v>
      </c>
      <c r="Z48" s="4">
        <v>1000000</v>
      </c>
      <c r="AA48" s="4">
        <v>2017</v>
      </c>
      <c r="AB48" s="5">
        <v>785.52390000000003</v>
      </c>
      <c r="AC48" s="5">
        <v>784.66406324900004</v>
      </c>
    </row>
    <row r="49" spans="3:29" x14ac:dyDescent="0.3">
      <c r="C49" s="2">
        <v>45</v>
      </c>
      <c r="D49" s="3">
        <v>378.35786162817902</v>
      </c>
      <c r="E49" s="4">
        <v>100000</v>
      </c>
      <c r="F49" s="4">
        <v>217</v>
      </c>
      <c r="G49" s="5">
        <v>7.0477999999999996</v>
      </c>
      <c r="H49" s="5">
        <v>6.9953491999999997</v>
      </c>
      <c r="J49" s="2">
        <v>45</v>
      </c>
      <c r="K49" s="3">
        <v>500.00631083884201</v>
      </c>
      <c r="L49" s="4">
        <v>300000</v>
      </c>
      <c r="M49" s="4">
        <v>665</v>
      </c>
      <c r="N49" s="5">
        <v>58.339700000000001</v>
      </c>
      <c r="O49" s="5">
        <v>58.155334600000003</v>
      </c>
      <c r="Q49" s="2">
        <v>45</v>
      </c>
      <c r="R49" s="3">
        <v>500.01049092877201</v>
      </c>
      <c r="S49" s="4">
        <v>500000</v>
      </c>
      <c r="T49" s="4">
        <v>1080</v>
      </c>
      <c r="U49" s="5">
        <v>168.09139999999999</v>
      </c>
      <c r="V49" s="5">
        <v>167.74350369999999</v>
      </c>
      <c r="X49" s="2">
        <v>45</v>
      </c>
      <c r="Y49" s="3">
        <v>965.25239712016901</v>
      </c>
      <c r="Z49" s="4">
        <v>1000000</v>
      </c>
      <c r="AA49" s="4">
        <v>2014</v>
      </c>
      <c r="AB49" s="5">
        <v>801.7287</v>
      </c>
      <c r="AC49" s="5">
        <v>800.87667940599999</v>
      </c>
    </row>
    <row r="50" spans="3:29" x14ac:dyDescent="0.3">
      <c r="C50" s="2">
        <v>46</v>
      </c>
      <c r="D50" s="3">
        <v>399.07004568261902</v>
      </c>
      <c r="E50" s="4">
        <v>100000</v>
      </c>
      <c r="F50" s="4">
        <v>225</v>
      </c>
      <c r="G50" s="5">
        <v>7.0202</v>
      </c>
      <c r="H50" s="5">
        <v>6.9606887999999998</v>
      </c>
      <c r="J50" s="2">
        <v>46</v>
      </c>
      <c r="K50" s="3">
        <v>486.30082252239902</v>
      </c>
      <c r="L50" s="4">
        <v>300000</v>
      </c>
      <c r="M50" s="4">
        <v>643</v>
      </c>
      <c r="N50" s="5">
        <v>56.717300000000002</v>
      </c>
      <c r="O50" s="5">
        <v>56.537929200000001</v>
      </c>
      <c r="Q50" s="2">
        <v>46</v>
      </c>
      <c r="R50" s="3">
        <v>500.01044125977802</v>
      </c>
      <c r="S50" s="4">
        <v>500000</v>
      </c>
      <c r="T50" s="4">
        <v>1045</v>
      </c>
      <c r="U50" s="5">
        <v>163.22479999999999</v>
      </c>
      <c r="V50" s="5">
        <v>162.8656809</v>
      </c>
      <c r="X50" s="2">
        <v>46</v>
      </c>
      <c r="Y50" s="3">
        <v>628.777670215885</v>
      </c>
      <c r="Z50" s="4">
        <v>1000000</v>
      </c>
      <c r="AA50" s="4">
        <v>2019</v>
      </c>
      <c r="AB50" s="5">
        <v>797.76739999999995</v>
      </c>
      <c r="AC50" s="5">
        <v>796.87022318899994</v>
      </c>
    </row>
    <row r="51" spans="3:29" x14ac:dyDescent="0.3">
      <c r="C51" s="2">
        <v>47</v>
      </c>
      <c r="D51" s="3">
        <v>381.557191270776</v>
      </c>
      <c r="E51" s="4">
        <v>100000</v>
      </c>
      <c r="F51" s="4">
        <v>227</v>
      </c>
      <c r="G51" s="5">
        <v>7.3555999999999999</v>
      </c>
      <c r="H51" s="5">
        <v>7.3019973999999896</v>
      </c>
      <c r="J51" s="2">
        <v>47</v>
      </c>
      <c r="K51" s="3">
        <v>500.00546672746998</v>
      </c>
      <c r="L51" s="4">
        <v>300000</v>
      </c>
      <c r="M51" s="4">
        <v>639</v>
      </c>
      <c r="N51" s="5">
        <v>56.404200000000003</v>
      </c>
      <c r="O51" s="5">
        <v>56.222977499999999</v>
      </c>
      <c r="Q51" s="2">
        <v>47</v>
      </c>
      <c r="R51" s="3">
        <v>500.01057452363102</v>
      </c>
      <c r="S51" s="4">
        <v>500000</v>
      </c>
      <c r="T51" s="4">
        <v>1054</v>
      </c>
      <c r="U51" s="5">
        <v>163.8597</v>
      </c>
      <c r="V51" s="5">
        <v>163.5020639</v>
      </c>
      <c r="X51" s="2">
        <v>47</v>
      </c>
      <c r="Y51" s="3">
        <v>500.020962864024</v>
      </c>
      <c r="Z51" s="4">
        <v>1000000</v>
      </c>
      <c r="AA51" s="4">
        <v>2023</v>
      </c>
      <c r="AB51" s="5">
        <v>804.01700000000005</v>
      </c>
      <c r="AC51" s="5">
        <v>803.082941506</v>
      </c>
    </row>
    <row r="52" spans="3:29" x14ac:dyDescent="0.3">
      <c r="C52" s="2">
        <v>48</v>
      </c>
      <c r="D52" s="3">
        <v>401.209188133243</v>
      </c>
      <c r="E52" s="4">
        <v>100000</v>
      </c>
      <c r="F52" s="4">
        <v>218</v>
      </c>
      <c r="G52" s="5">
        <v>7.1026999999999996</v>
      </c>
      <c r="H52" s="5">
        <v>7.0485028999999999</v>
      </c>
      <c r="J52" s="2">
        <v>48</v>
      </c>
      <c r="K52" s="3">
        <v>500.00578144557699</v>
      </c>
      <c r="L52" s="4">
        <v>300000</v>
      </c>
      <c r="M52" s="4">
        <v>633</v>
      </c>
      <c r="N52" s="5">
        <v>57.4587</v>
      </c>
      <c r="O52" s="5">
        <v>57.274123099999997</v>
      </c>
      <c r="Q52" s="2">
        <v>48</v>
      </c>
      <c r="R52" s="3">
        <v>443.04562037654</v>
      </c>
      <c r="S52" s="4">
        <v>500000</v>
      </c>
      <c r="T52" s="4">
        <v>1096</v>
      </c>
      <c r="U52" s="5">
        <v>169.20480000000001</v>
      </c>
      <c r="V52" s="5">
        <v>168.85624619999999</v>
      </c>
      <c r="X52" s="2">
        <v>48</v>
      </c>
      <c r="Y52" s="3">
        <v>697.89273503301195</v>
      </c>
      <c r="Z52" s="4">
        <v>1000000</v>
      </c>
      <c r="AA52" s="4">
        <v>2045</v>
      </c>
      <c r="AB52" s="5">
        <v>795.52769999999998</v>
      </c>
      <c r="AC52" s="5">
        <v>794.64266910299898</v>
      </c>
    </row>
    <row r="53" spans="3:29" x14ac:dyDescent="0.3">
      <c r="C53" s="2">
        <v>49</v>
      </c>
      <c r="D53" s="3">
        <v>378.57109677422699</v>
      </c>
      <c r="E53" s="4">
        <v>100000</v>
      </c>
      <c r="F53" s="4">
        <v>210</v>
      </c>
      <c r="G53" s="5">
        <v>7.4284999999999997</v>
      </c>
      <c r="H53" s="5">
        <v>7.3730297</v>
      </c>
      <c r="J53" s="2">
        <v>49</v>
      </c>
      <c r="K53" s="3">
        <v>500.00610727728701</v>
      </c>
      <c r="L53" s="4">
        <v>300000</v>
      </c>
      <c r="M53" s="4">
        <v>635</v>
      </c>
      <c r="N53" s="5">
        <v>56.412399999999998</v>
      </c>
      <c r="O53" s="5">
        <v>56.233649800000002</v>
      </c>
      <c r="Q53" s="2">
        <v>49</v>
      </c>
      <c r="R53" s="3">
        <v>500.01074868558698</v>
      </c>
      <c r="S53" s="4">
        <v>500000</v>
      </c>
      <c r="T53" s="4">
        <v>1055</v>
      </c>
      <c r="U53" s="5">
        <v>172.7876</v>
      </c>
      <c r="V53" s="5">
        <v>172.41499400000001</v>
      </c>
      <c r="X53" s="2">
        <v>49</v>
      </c>
      <c r="Y53" s="3">
        <v>724.04249493732095</v>
      </c>
      <c r="Z53" s="4">
        <v>1000000</v>
      </c>
      <c r="AA53" s="4">
        <v>2015</v>
      </c>
      <c r="AB53" s="5">
        <v>791.49270000000001</v>
      </c>
      <c r="AC53" s="5">
        <v>790.63966182299998</v>
      </c>
    </row>
    <row r="54" spans="3:29" x14ac:dyDescent="0.3">
      <c r="C54" s="2">
        <v>50</v>
      </c>
      <c r="D54" s="3">
        <v>420.487922437956</v>
      </c>
      <c r="E54" s="4">
        <v>100000</v>
      </c>
      <c r="F54" s="4">
        <v>210</v>
      </c>
      <c r="G54" s="5">
        <v>7.0633999999999997</v>
      </c>
      <c r="H54" s="5">
        <v>7.0107865999999897</v>
      </c>
      <c r="J54" s="2">
        <v>50</v>
      </c>
      <c r="K54" s="3">
        <v>500.005810670036</v>
      </c>
      <c r="L54" s="4">
        <v>300000</v>
      </c>
      <c r="M54" s="4">
        <v>646</v>
      </c>
      <c r="N54" s="5">
        <v>58.798099999999998</v>
      </c>
      <c r="O54" s="5">
        <v>58.616237900000002</v>
      </c>
      <c r="Q54" s="2">
        <v>50</v>
      </c>
      <c r="R54" s="3">
        <v>500.01067987646502</v>
      </c>
      <c r="S54" s="4">
        <v>500000</v>
      </c>
      <c r="T54" s="4">
        <v>1054</v>
      </c>
      <c r="U54" s="5">
        <v>165.49279999999999</v>
      </c>
      <c r="V54" s="5">
        <v>165.14447279999999</v>
      </c>
      <c r="X54" s="2">
        <v>50</v>
      </c>
      <c r="Y54" s="3">
        <v>645.78020253223201</v>
      </c>
      <c r="Z54" s="4">
        <v>1000000</v>
      </c>
      <c r="AA54" s="4">
        <v>2051</v>
      </c>
      <c r="AB54" s="5">
        <v>809.73829999999998</v>
      </c>
      <c r="AC54" s="5">
        <v>808.89553348000004</v>
      </c>
    </row>
    <row r="55" spans="3:29" x14ac:dyDescent="0.3">
      <c r="C55" s="2">
        <v>51</v>
      </c>
      <c r="D55" s="3">
        <v>401.76169643074599</v>
      </c>
      <c r="E55" s="4">
        <v>100000</v>
      </c>
      <c r="F55" s="4">
        <v>218</v>
      </c>
      <c r="G55" s="5">
        <v>6.8319000000000001</v>
      </c>
      <c r="H55" s="5">
        <v>6.7792032000000004</v>
      </c>
      <c r="J55" s="2">
        <v>51</v>
      </c>
      <c r="K55" s="3">
        <v>472.97475170958597</v>
      </c>
      <c r="L55" s="4">
        <v>300000</v>
      </c>
      <c r="M55" s="4">
        <v>643</v>
      </c>
      <c r="N55" s="5">
        <v>57.944200000000002</v>
      </c>
      <c r="O55" s="5">
        <v>57.763483399999998</v>
      </c>
      <c r="Q55" s="2">
        <v>51</v>
      </c>
      <c r="R55" s="3">
        <v>532.36808510768901</v>
      </c>
      <c r="S55" s="4">
        <v>500000</v>
      </c>
      <c r="T55" s="4">
        <v>1060</v>
      </c>
      <c r="U55" s="5">
        <v>166.41839999999999</v>
      </c>
      <c r="V55" s="5">
        <v>166.06033600000001</v>
      </c>
      <c r="X55" s="2">
        <v>51</v>
      </c>
      <c r="Y55" s="3">
        <v>960.69664720536503</v>
      </c>
      <c r="Z55" s="4">
        <v>1000000</v>
      </c>
      <c r="AA55" s="4">
        <v>2021</v>
      </c>
      <c r="AB55" s="5">
        <v>833.41800000000001</v>
      </c>
      <c r="AC55" s="5">
        <v>832.44153249999999</v>
      </c>
    </row>
    <row r="56" spans="3:29" x14ac:dyDescent="0.3">
      <c r="C56" s="6" t="s">
        <v>3311</v>
      </c>
      <c r="D56" s="6">
        <f>AVERAGE(D5:D55)</f>
        <v>389.51406841780556</v>
      </c>
      <c r="E56" s="7">
        <f>AVERAGE(E5:E55)</f>
        <v>100000</v>
      </c>
      <c r="F56" s="8">
        <f>AVERAGE(F5:F55)</f>
        <v>218.23529411764707</v>
      </c>
      <c r="G56" s="8">
        <f>AVERAGE(G5:G55)</f>
        <v>7.2154000000000007</v>
      </c>
      <c r="H56" s="8">
        <f>AVERAGE(H5:H55)</f>
        <v>7.1615860941176459</v>
      </c>
      <c r="J56" s="6" t="s">
        <v>3311</v>
      </c>
      <c r="K56" s="6">
        <f>AVERAGE(K5:K55)</f>
        <v>493.18788248098701</v>
      </c>
      <c r="L56" s="7">
        <f>AVERAGE(L5:L55)</f>
        <v>300000</v>
      </c>
      <c r="M56" s="8">
        <f>AVERAGE(M5:M55)</f>
        <v>648.1960784313726</v>
      </c>
      <c r="N56" s="8">
        <f>AVERAGE(N5:N55)</f>
        <v>57.547882352941187</v>
      </c>
      <c r="O56" s="8">
        <f>AVERAGE(O5:O55)</f>
        <v>57.364459262745093</v>
      </c>
      <c r="Q56" s="6" t="s">
        <v>3311</v>
      </c>
      <c r="R56" s="6">
        <f>AVERAGE(R5:R55)</f>
        <v>535.6903669892821</v>
      </c>
      <c r="S56" s="7">
        <f>AVERAGE(S5:S55)</f>
        <v>500000</v>
      </c>
      <c r="T56" s="8">
        <f>AVERAGE(T5:T55)</f>
        <v>1060.4313725490197</v>
      </c>
      <c r="U56" s="8">
        <f>AVERAGE(U5:U55)</f>
        <v>165.42485294117651</v>
      </c>
      <c r="V56" s="8">
        <f>AVERAGE(V5:V55)</f>
        <v>165.07384773564698</v>
      </c>
      <c r="X56" s="6" t="s">
        <v>3311</v>
      </c>
      <c r="Y56" s="6">
        <f>AVERAGE(Y5:Y55)</f>
        <v>768.96644817399385</v>
      </c>
      <c r="Z56" s="7">
        <f>AVERAGE(Z5:Z55)</f>
        <v>1000000</v>
      </c>
      <c r="AA56" s="8">
        <f>AVERAGE(AA5:AA55)</f>
        <v>2033.5882352941176</v>
      </c>
      <c r="AB56" s="8">
        <f>AVERAGE(AB5:AB55)</f>
        <v>801.88091176470562</v>
      </c>
      <c r="AC56" s="8">
        <f>AVERAGE(AC5:AC55)</f>
        <v>800.99954655109764</v>
      </c>
    </row>
    <row r="57" spans="3:29" x14ac:dyDescent="0.3">
      <c r="C57" s="6" t="s">
        <v>3310</v>
      </c>
      <c r="D57" s="6">
        <f>_xlfn.STDEV.S(D5:D55)</f>
        <v>11.293287495718971</v>
      </c>
      <c r="J57" s="6" t="s">
        <v>3310</v>
      </c>
      <c r="K57" s="6">
        <f>_xlfn.STDEV.S(K5:K55)</f>
        <v>19.530581645991088</v>
      </c>
      <c r="Q57" s="6" t="s">
        <v>3310</v>
      </c>
      <c r="R57" s="6">
        <f>_xlfn.STDEV.S(R5:R55)</f>
        <v>94.240298792324751</v>
      </c>
      <c r="X57" s="6" t="s">
        <v>3310</v>
      </c>
      <c r="Y57" s="6">
        <f>_xlfn.STDEV.S(Y5:Y55)</f>
        <v>186.45284247754668</v>
      </c>
    </row>
    <row r="58" spans="3:29" x14ac:dyDescent="0.3">
      <c r="C58" s="6" t="s">
        <v>3309</v>
      </c>
      <c r="D58" s="6">
        <f>MIN(D5:D55)</f>
        <v>376.03166623419997</v>
      </c>
      <c r="J58" s="6" t="s">
        <v>3309</v>
      </c>
      <c r="K58" s="6">
        <f>MIN(K5:K55)</f>
        <v>456.947706711541</v>
      </c>
      <c r="Q58" s="6" t="s">
        <v>3309</v>
      </c>
      <c r="R58" s="6">
        <f>MIN(R5:R55)</f>
        <v>443.04562037654</v>
      </c>
      <c r="X58" s="6" t="s">
        <v>3309</v>
      </c>
      <c r="Y58" s="6">
        <f>MIN(Y5:Y55)</f>
        <v>500.020962864024</v>
      </c>
    </row>
    <row r="59" spans="3:29" x14ac:dyDescent="0.3">
      <c r="C59" s="6" t="s">
        <v>3308</v>
      </c>
      <c r="D59" s="6">
        <f>MAX(D5:D55)</f>
        <v>432.02091488900402</v>
      </c>
      <c r="J59" s="6" t="s">
        <v>3308</v>
      </c>
      <c r="K59" s="6">
        <f>MAX(K5:K55)</f>
        <v>588.78247026841598</v>
      </c>
      <c r="Q59" s="6" t="s">
        <v>3308</v>
      </c>
      <c r="R59" s="6">
        <f>MAX(R5:R55)</f>
        <v>877.03309836639903</v>
      </c>
      <c r="X59" s="6" t="s">
        <v>3308</v>
      </c>
      <c r="Y59" s="6">
        <f>MAX(Y5:Y55)</f>
        <v>1197.7827100889799</v>
      </c>
    </row>
    <row r="60" spans="3:29" x14ac:dyDescent="0.3">
      <c r="C60" s="6" t="s">
        <v>4795</v>
      </c>
      <c r="D60" s="6">
        <f>MEDIAN(D5:D55)</f>
        <v>387.26731907529</v>
      </c>
      <c r="J60" s="6" t="s">
        <v>4795</v>
      </c>
      <c r="K60" s="6">
        <f>MEDIAN(K5:K55)</f>
        <v>500.00578144557699</v>
      </c>
      <c r="Q60" s="6" t="s">
        <v>4795</v>
      </c>
      <c r="R60" s="6">
        <f>MEDIAN(R5:R55)</f>
        <v>500.01085210589201</v>
      </c>
      <c r="X60" s="6" t="s">
        <v>4795</v>
      </c>
      <c r="Y60" s="6">
        <f>MEDIAN(Y5:Y55)</f>
        <v>794.66341840250504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3383</v>
      </c>
      <c r="D64" s="17"/>
      <c r="E64" s="17"/>
      <c r="F64" s="17"/>
      <c r="G64" s="17"/>
      <c r="H64" s="18"/>
      <c r="J64" s="16" t="s">
        <v>3382</v>
      </c>
      <c r="K64" s="17"/>
      <c r="L64" s="17"/>
      <c r="M64" s="17"/>
      <c r="N64" s="17"/>
      <c r="O64" s="18"/>
      <c r="Q64" s="16" t="s">
        <v>3381</v>
      </c>
      <c r="R64" s="17"/>
      <c r="S64" s="17"/>
      <c r="T64" s="17"/>
      <c r="U64" s="17"/>
      <c r="V64" s="18"/>
      <c r="X64" s="16" t="s">
        <v>6356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389.51406841780556</v>
      </c>
      <c r="E66" s="10">
        <v>100000</v>
      </c>
      <c r="F66" s="11">
        <v>218.23529411764707</v>
      </c>
      <c r="G66" s="11">
        <v>7.2154000000000007</v>
      </c>
      <c r="H66" s="11">
        <v>7.1615860941176459</v>
      </c>
      <c r="J66" s="9" t="s">
        <v>3311</v>
      </c>
      <c r="K66" s="9">
        <v>493.18788248098701</v>
      </c>
      <c r="L66" s="10">
        <v>300000</v>
      </c>
      <c r="M66" s="11">
        <v>648.1960784313726</v>
      </c>
      <c r="N66" s="11">
        <v>57.547882352941187</v>
      </c>
      <c r="O66" s="11">
        <v>57.364459262745093</v>
      </c>
      <c r="Q66" s="9" t="s">
        <v>3311</v>
      </c>
      <c r="R66" s="9">
        <v>535.6903669892821</v>
      </c>
      <c r="S66" s="10">
        <v>500000</v>
      </c>
      <c r="T66" s="11">
        <v>1060.4313725490197</v>
      </c>
      <c r="U66" s="11">
        <v>165.42485294117651</v>
      </c>
      <c r="V66" s="11">
        <v>165.07384773564698</v>
      </c>
      <c r="X66" s="9" t="s">
        <v>3311</v>
      </c>
      <c r="Y66" s="9">
        <v>768.96644817399385</v>
      </c>
      <c r="Z66" s="10">
        <v>1000000</v>
      </c>
      <c r="AA66" s="11">
        <v>2033.5882352941176</v>
      </c>
      <c r="AB66" s="11">
        <v>801.88091176470562</v>
      </c>
      <c r="AC66" s="11">
        <v>800.99954655109764</v>
      </c>
    </row>
    <row r="67" spans="3:29" x14ac:dyDescent="0.3">
      <c r="C67" s="9" t="s">
        <v>3310</v>
      </c>
      <c r="D67" s="9">
        <v>11.293287495718971</v>
      </c>
      <c r="J67" s="9" t="s">
        <v>3310</v>
      </c>
      <c r="K67" s="9">
        <v>19.530581645991088</v>
      </c>
      <c r="Q67" s="9" t="s">
        <v>3310</v>
      </c>
      <c r="R67" s="9">
        <v>94.240298792324751</v>
      </c>
      <c r="X67" s="9" t="s">
        <v>3310</v>
      </c>
      <c r="Y67" s="9">
        <v>186.45284247754668</v>
      </c>
    </row>
    <row r="68" spans="3:29" x14ac:dyDescent="0.3">
      <c r="C68" s="9" t="s">
        <v>3309</v>
      </c>
      <c r="D68" s="9">
        <v>376.03166623419997</v>
      </c>
      <c r="J68" s="9" t="s">
        <v>3309</v>
      </c>
      <c r="K68" s="9">
        <v>456.947706711541</v>
      </c>
      <c r="Q68" s="9" t="s">
        <v>3309</v>
      </c>
      <c r="R68" s="9">
        <v>443.04562037654</v>
      </c>
      <c r="X68" s="9" t="s">
        <v>3309</v>
      </c>
      <c r="Y68" s="9">
        <v>500.020962864024</v>
      </c>
    </row>
    <row r="69" spans="3:29" x14ac:dyDescent="0.3">
      <c r="C69" s="9" t="s">
        <v>3308</v>
      </c>
      <c r="D69" s="9">
        <v>432.02091488900402</v>
      </c>
      <c r="J69" s="9" t="s">
        <v>3308</v>
      </c>
      <c r="K69" s="9">
        <v>588.78247026841598</v>
      </c>
      <c r="Q69" s="9" t="s">
        <v>3308</v>
      </c>
      <c r="R69" s="9">
        <v>877.03309836639903</v>
      </c>
      <c r="X69" s="9" t="s">
        <v>3308</v>
      </c>
      <c r="Y69" s="9">
        <v>1197.7827100889799</v>
      </c>
    </row>
    <row r="70" spans="3:29" x14ac:dyDescent="0.3">
      <c r="C70" s="9" t="s">
        <v>4795</v>
      </c>
      <c r="D70" s="9">
        <v>387.26731907529</v>
      </c>
      <c r="J70" s="9" t="s">
        <v>4795</v>
      </c>
      <c r="K70" s="9">
        <v>500.00578144557699</v>
      </c>
      <c r="Q70" s="9" t="s">
        <v>4795</v>
      </c>
      <c r="R70" s="9">
        <v>500.01085210589201</v>
      </c>
      <c r="X70" s="9" t="s">
        <v>4795</v>
      </c>
      <c r="Y70" s="9">
        <v>794.66341840250504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0C307-8366-4300-B2F6-9788C8354792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3384</v>
      </c>
      <c r="D3" s="17"/>
      <c r="E3" s="17"/>
      <c r="F3" s="17"/>
      <c r="G3" s="17"/>
      <c r="H3" s="18"/>
      <c r="J3" s="16" t="s">
        <v>3385</v>
      </c>
      <c r="K3" s="17"/>
      <c r="L3" s="17"/>
      <c r="M3" s="17"/>
      <c r="N3" s="17"/>
      <c r="O3" s="18"/>
      <c r="Q3" s="16" t="s">
        <v>3386</v>
      </c>
      <c r="R3" s="17"/>
      <c r="S3" s="17"/>
      <c r="T3" s="17"/>
      <c r="U3" s="17"/>
      <c r="V3" s="18"/>
      <c r="X3" s="16" t="s">
        <v>6357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300.00607851220502</v>
      </c>
      <c r="E5" s="4">
        <v>100000</v>
      </c>
      <c r="F5" s="4">
        <v>215</v>
      </c>
      <c r="G5" s="5">
        <v>7.2903000000000002</v>
      </c>
      <c r="H5" s="5">
        <v>7.2218703</v>
      </c>
      <c r="J5" s="2">
        <v>1</v>
      </c>
      <c r="K5" s="3">
        <v>386.09815191788601</v>
      </c>
      <c r="L5" s="4">
        <v>300000</v>
      </c>
      <c r="M5" s="4">
        <v>639</v>
      </c>
      <c r="N5" s="5">
        <v>57.195300000000003</v>
      </c>
      <c r="O5" s="5">
        <v>56.998502899999899</v>
      </c>
      <c r="Q5" s="2">
        <v>1</v>
      </c>
      <c r="R5" s="3">
        <v>484.21871141807799</v>
      </c>
      <c r="S5" s="4">
        <v>500000</v>
      </c>
      <c r="T5" s="4">
        <v>1070</v>
      </c>
      <c r="U5" s="5">
        <v>163.27070000000001</v>
      </c>
      <c r="V5" s="5">
        <v>162.912263</v>
      </c>
      <c r="X5" s="2">
        <v>1</v>
      </c>
      <c r="Y5" s="3">
        <v>669.653525025916</v>
      </c>
      <c r="Z5" s="4">
        <v>1000000</v>
      </c>
      <c r="AA5" s="4">
        <v>2050</v>
      </c>
      <c r="AB5" s="5">
        <v>801.81979999999999</v>
      </c>
      <c r="AC5" s="5">
        <v>800.94814676399994</v>
      </c>
    </row>
    <row r="6" spans="3:29" x14ac:dyDescent="0.3">
      <c r="C6" s="2">
        <v>2</v>
      </c>
      <c r="D6" s="3">
        <v>300.00000384485298</v>
      </c>
      <c r="E6" s="4">
        <v>100000</v>
      </c>
      <c r="F6" s="4">
        <v>213</v>
      </c>
      <c r="G6" s="5">
        <v>7.0926</v>
      </c>
      <c r="H6" s="5">
        <v>7.0386150000000001</v>
      </c>
      <c r="J6" s="2">
        <v>2</v>
      </c>
      <c r="K6" s="3">
        <v>404.24904282875201</v>
      </c>
      <c r="L6" s="4">
        <v>300000</v>
      </c>
      <c r="M6" s="4">
        <v>639</v>
      </c>
      <c r="N6" s="5">
        <v>55.872999999999998</v>
      </c>
      <c r="O6" s="5">
        <v>55.691010200000001</v>
      </c>
      <c r="Q6" s="2">
        <v>2</v>
      </c>
      <c r="R6" s="3">
        <v>478.92631412252598</v>
      </c>
      <c r="S6" s="4">
        <v>500000</v>
      </c>
      <c r="T6" s="4">
        <v>1055</v>
      </c>
      <c r="U6" s="5">
        <v>167.4538</v>
      </c>
      <c r="V6" s="5">
        <v>167.1054642</v>
      </c>
      <c r="X6" s="2">
        <v>2</v>
      </c>
      <c r="Y6" s="3">
        <v>660.68321758376203</v>
      </c>
      <c r="Z6" s="4">
        <v>1000000</v>
      </c>
      <c r="AA6" s="4">
        <v>2043</v>
      </c>
      <c r="AB6" s="5">
        <v>818.11159999999995</v>
      </c>
      <c r="AC6" s="5">
        <v>817.22650347499996</v>
      </c>
    </row>
    <row r="7" spans="3:29" x14ac:dyDescent="0.3">
      <c r="C7" s="2">
        <v>3</v>
      </c>
      <c r="D7" s="3">
        <v>300.00000629926399</v>
      </c>
      <c r="E7" s="4">
        <v>100000</v>
      </c>
      <c r="F7" s="4">
        <v>211</v>
      </c>
      <c r="G7" s="5">
        <v>6.9679000000000002</v>
      </c>
      <c r="H7" s="5">
        <v>6.9144496999999996</v>
      </c>
      <c r="J7" s="2">
        <v>3</v>
      </c>
      <c r="K7" s="3">
        <v>370.375806593096</v>
      </c>
      <c r="L7" s="4">
        <v>300000</v>
      </c>
      <c r="M7" s="4">
        <v>660</v>
      </c>
      <c r="N7" s="5">
        <v>57.9146</v>
      </c>
      <c r="O7" s="5">
        <v>57.734630799999998</v>
      </c>
      <c r="Q7" s="2">
        <v>3</v>
      </c>
      <c r="R7" s="3">
        <v>463.54848401812302</v>
      </c>
      <c r="S7" s="4">
        <v>500000</v>
      </c>
      <c r="T7" s="4">
        <v>1090</v>
      </c>
      <c r="U7" s="5">
        <v>165.60499999999999</v>
      </c>
      <c r="V7" s="5">
        <v>165.2548841</v>
      </c>
      <c r="X7" s="2">
        <v>3</v>
      </c>
      <c r="Y7" s="3">
        <v>682.22954222520002</v>
      </c>
      <c r="Z7" s="4">
        <v>1000000</v>
      </c>
      <c r="AA7" s="4">
        <v>2013</v>
      </c>
      <c r="AB7" s="5">
        <v>787.2355</v>
      </c>
      <c r="AC7" s="5">
        <v>786.35871042400004</v>
      </c>
    </row>
    <row r="8" spans="3:29" x14ac:dyDescent="0.3">
      <c r="C8" s="2">
        <v>4</v>
      </c>
      <c r="D8" s="3">
        <v>487.64642200904899</v>
      </c>
      <c r="E8" s="4">
        <v>100000</v>
      </c>
      <c r="F8" s="4">
        <v>223</v>
      </c>
      <c r="G8" s="5">
        <v>7.7403000000000004</v>
      </c>
      <c r="H8" s="5">
        <v>7.6868816999999998</v>
      </c>
      <c r="J8" s="2">
        <v>4</v>
      </c>
      <c r="K8" s="3">
        <v>393.61641513818802</v>
      </c>
      <c r="L8" s="4">
        <v>300000</v>
      </c>
      <c r="M8" s="4">
        <v>631</v>
      </c>
      <c r="N8" s="5">
        <v>56.058999999999997</v>
      </c>
      <c r="O8" s="5">
        <v>55.872470399999898</v>
      </c>
      <c r="Q8" s="2">
        <v>4</v>
      </c>
      <c r="R8" s="3">
        <v>480.043926117973</v>
      </c>
      <c r="S8" s="4">
        <v>500000</v>
      </c>
      <c r="T8" s="4">
        <v>1067</v>
      </c>
      <c r="U8" s="5">
        <v>169.63929999999999</v>
      </c>
      <c r="V8" s="5">
        <v>169.29136299999999</v>
      </c>
      <c r="X8" s="2">
        <v>4</v>
      </c>
      <c r="Y8" s="3">
        <v>646.86653890772004</v>
      </c>
      <c r="Z8" s="4">
        <v>1000000</v>
      </c>
      <c r="AA8" s="4">
        <v>2035</v>
      </c>
      <c r="AB8" s="5">
        <v>795.06799999999998</v>
      </c>
      <c r="AC8" s="5">
        <v>794.20694321400003</v>
      </c>
    </row>
    <row r="9" spans="3:29" x14ac:dyDescent="0.3">
      <c r="C9" s="2">
        <v>5</v>
      </c>
      <c r="D9" s="3">
        <v>487.65134781120003</v>
      </c>
      <c r="E9" s="4">
        <v>100000</v>
      </c>
      <c r="F9" s="4">
        <v>212</v>
      </c>
      <c r="G9" s="5">
        <v>7.4783999999999997</v>
      </c>
      <c r="H9" s="5">
        <v>7.4254761</v>
      </c>
      <c r="J9" s="2">
        <v>5</v>
      </c>
      <c r="K9" s="3">
        <v>399.48722998169399</v>
      </c>
      <c r="L9" s="4">
        <v>300000</v>
      </c>
      <c r="M9" s="4">
        <v>646</v>
      </c>
      <c r="N9" s="5">
        <v>57.528700000000001</v>
      </c>
      <c r="O9" s="5">
        <v>57.345553599999903</v>
      </c>
      <c r="Q9" s="2">
        <v>5</v>
      </c>
      <c r="R9" s="3">
        <v>500.01113618866901</v>
      </c>
      <c r="S9" s="4">
        <v>500000</v>
      </c>
      <c r="T9" s="4">
        <v>1055</v>
      </c>
      <c r="U9" s="5">
        <v>163.5566</v>
      </c>
      <c r="V9" s="5">
        <v>163.2105138</v>
      </c>
      <c r="X9" s="2">
        <v>5</v>
      </c>
      <c r="Y9" s="3">
        <v>643.11597238081504</v>
      </c>
      <c r="Z9" s="4">
        <v>1000000</v>
      </c>
      <c r="AA9" s="4">
        <v>2025</v>
      </c>
      <c r="AB9" s="5">
        <v>808.52449999999999</v>
      </c>
      <c r="AC9" s="5">
        <v>807.65216247399997</v>
      </c>
    </row>
    <row r="10" spans="3:29" x14ac:dyDescent="0.3">
      <c r="C10" s="2">
        <v>6</v>
      </c>
      <c r="D10" s="3">
        <v>300.00127488042898</v>
      </c>
      <c r="E10" s="4">
        <v>100000</v>
      </c>
      <c r="F10" s="4">
        <v>221</v>
      </c>
      <c r="G10" s="5">
        <v>7.2488000000000001</v>
      </c>
      <c r="H10" s="5">
        <v>7.1946827000000004</v>
      </c>
      <c r="J10" s="2">
        <v>6</v>
      </c>
      <c r="K10" s="3">
        <v>458.122177006002</v>
      </c>
      <c r="L10" s="4">
        <v>300000</v>
      </c>
      <c r="M10" s="4">
        <v>640</v>
      </c>
      <c r="N10" s="5">
        <v>56.461100000000002</v>
      </c>
      <c r="O10" s="5">
        <v>56.277578099999999</v>
      </c>
      <c r="Q10" s="2">
        <v>6</v>
      </c>
      <c r="R10" s="3">
        <v>478.898005609167</v>
      </c>
      <c r="S10" s="4">
        <v>500000</v>
      </c>
      <c r="T10" s="4">
        <v>1064</v>
      </c>
      <c r="U10" s="5">
        <v>167.15799999999999</v>
      </c>
      <c r="V10" s="5">
        <v>166.79380079999899</v>
      </c>
      <c r="X10" s="2">
        <v>6</v>
      </c>
      <c r="Y10" s="3">
        <v>603.38356105557898</v>
      </c>
      <c r="Z10" s="4">
        <v>1000000</v>
      </c>
      <c r="AA10" s="4">
        <v>2035</v>
      </c>
      <c r="AB10" s="5">
        <v>807.0421</v>
      </c>
      <c r="AC10" s="5">
        <v>806.14003905699997</v>
      </c>
    </row>
    <row r="11" spans="3:29" x14ac:dyDescent="0.3">
      <c r="C11" s="2">
        <v>7</v>
      </c>
      <c r="D11" s="3">
        <v>300.000006408964</v>
      </c>
      <c r="E11" s="4">
        <v>100000</v>
      </c>
      <c r="F11" s="4">
        <v>231</v>
      </c>
      <c r="G11" s="5">
        <v>7.3075999999999999</v>
      </c>
      <c r="H11" s="5">
        <v>7.2530090999999901</v>
      </c>
      <c r="J11" s="2">
        <v>7</v>
      </c>
      <c r="K11" s="3">
        <v>404.22857907876602</v>
      </c>
      <c r="L11" s="4">
        <v>300000</v>
      </c>
      <c r="M11" s="4">
        <v>645</v>
      </c>
      <c r="N11" s="5">
        <v>57.731000000000002</v>
      </c>
      <c r="O11" s="5">
        <v>57.546529800000002</v>
      </c>
      <c r="Q11" s="2">
        <v>7</v>
      </c>
      <c r="R11" s="3">
        <v>478.80106577543597</v>
      </c>
      <c r="S11" s="4">
        <v>500000</v>
      </c>
      <c r="T11" s="4">
        <v>1064</v>
      </c>
      <c r="U11" s="5">
        <v>169.06549999999999</v>
      </c>
      <c r="V11" s="5">
        <v>168.7155262</v>
      </c>
      <c r="X11" s="2">
        <v>7</v>
      </c>
      <c r="Y11" s="3">
        <v>605.28927739986204</v>
      </c>
      <c r="Z11" s="4">
        <v>1000000</v>
      </c>
      <c r="AA11" s="4">
        <v>2048</v>
      </c>
      <c r="AB11" s="5">
        <v>806.33309999999994</v>
      </c>
      <c r="AC11" s="5">
        <v>805.42684361399995</v>
      </c>
    </row>
    <row r="12" spans="3:29" x14ac:dyDescent="0.3">
      <c r="C12" s="2">
        <v>8</v>
      </c>
      <c r="D12" s="3">
        <v>487.55703595997102</v>
      </c>
      <c r="E12" s="4">
        <v>100000</v>
      </c>
      <c r="F12" s="4">
        <v>224</v>
      </c>
      <c r="G12" s="5">
        <v>7.6127000000000002</v>
      </c>
      <c r="H12" s="5">
        <v>7.5591712999999903</v>
      </c>
      <c r="J12" s="2">
        <v>8</v>
      </c>
      <c r="K12" s="3">
        <v>406.25592716205102</v>
      </c>
      <c r="L12" s="4">
        <v>300000</v>
      </c>
      <c r="M12" s="4">
        <v>650</v>
      </c>
      <c r="N12" s="5">
        <v>57.583399999999997</v>
      </c>
      <c r="O12" s="5">
        <v>57.399786499999998</v>
      </c>
      <c r="Q12" s="2">
        <v>8</v>
      </c>
      <c r="R12" s="3">
        <v>500.01127297575601</v>
      </c>
      <c r="S12" s="4">
        <v>500000</v>
      </c>
      <c r="T12" s="4">
        <v>1065</v>
      </c>
      <c r="U12" s="5">
        <v>157.66470000000001</v>
      </c>
      <c r="V12" s="5">
        <v>157.31759289999999</v>
      </c>
      <c r="X12" s="2">
        <v>8</v>
      </c>
      <c r="Y12" s="3">
        <v>553.02385232681604</v>
      </c>
      <c r="Z12" s="4">
        <v>1000000</v>
      </c>
      <c r="AA12" s="4">
        <v>2055</v>
      </c>
      <c r="AB12" s="5">
        <v>802.37980000000005</v>
      </c>
      <c r="AC12" s="5">
        <v>801.53079322399901</v>
      </c>
    </row>
    <row r="13" spans="3:29" x14ac:dyDescent="0.3">
      <c r="C13" s="2">
        <v>9</v>
      </c>
      <c r="D13" s="3">
        <v>472.502611029013</v>
      </c>
      <c r="E13" s="4">
        <v>100000</v>
      </c>
      <c r="F13" s="4">
        <v>219</v>
      </c>
      <c r="G13" s="5">
        <v>7.2625000000000002</v>
      </c>
      <c r="H13" s="5">
        <v>7.2086923999999897</v>
      </c>
      <c r="J13" s="2">
        <v>9</v>
      </c>
      <c r="K13" s="3">
        <v>398.923332399044</v>
      </c>
      <c r="L13" s="4">
        <v>300000</v>
      </c>
      <c r="M13" s="4">
        <v>652</v>
      </c>
      <c r="N13" s="5">
        <v>57.754899999999999</v>
      </c>
      <c r="O13" s="5">
        <v>57.571147500000002</v>
      </c>
      <c r="Q13" s="2">
        <v>9</v>
      </c>
      <c r="R13" s="3">
        <v>480.21272269321702</v>
      </c>
      <c r="S13" s="4">
        <v>500000</v>
      </c>
      <c r="T13" s="4">
        <v>1030</v>
      </c>
      <c r="U13" s="5">
        <v>163.63560000000001</v>
      </c>
      <c r="V13" s="5">
        <v>163.28738709999999</v>
      </c>
      <c r="X13" s="2">
        <v>9</v>
      </c>
      <c r="Y13" s="3">
        <v>631.35658523037398</v>
      </c>
      <c r="Z13" s="4">
        <v>1000000</v>
      </c>
      <c r="AA13" s="4">
        <v>2036</v>
      </c>
      <c r="AB13" s="5">
        <v>810.89170000000001</v>
      </c>
      <c r="AC13" s="5">
        <v>810.05236536299901</v>
      </c>
    </row>
    <row r="14" spans="3:29" x14ac:dyDescent="0.3">
      <c r="C14" s="2">
        <v>10</v>
      </c>
      <c r="D14" s="3">
        <v>388.45312917870001</v>
      </c>
      <c r="E14" s="4">
        <v>100000</v>
      </c>
      <c r="F14" s="4">
        <v>218</v>
      </c>
      <c r="G14" s="5">
        <v>7.4630000000000001</v>
      </c>
      <c r="H14" s="5">
        <v>7.4099202000000002</v>
      </c>
      <c r="J14" s="2">
        <v>10</v>
      </c>
      <c r="K14" s="3">
        <v>404.14934480169501</v>
      </c>
      <c r="L14" s="4">
        <v>300000</v>
      </c>
      <c r="M14" s="4">
        <v>649</v>
      </c>
      <c r="N14" s="5">
        <v>57.374099999999999</v>
      </c>
      <c r="O14" s="5">
        <v>57.184680999999998</v>
      </c>
      <c r="Q14" s="2">
        <v>10</v>
      </c>
      <c r="R14" s="3">
        <v>500.011120369661</v>
      </c>
      <c r="S14" s="4">
        <v>500000</v>
      </c>
      <c r="T14" s="4">
        <v>1050</v>
      </c>
      <c r="U14" s="5">
        <v>164.4513</v>
      </c>
      <c r="V14" s="5">
        <v>164.0979778</v>
      </c>
      <c r="X14" s="2">
        <v>10</v>
      </c>
      <c r="Y14" s="3">
        <v>650.84153303359994</v>
      </c>
      <c r="Z14" s="4">
        <v>1000000</v>
      </c>
      <c r="AA14" s="4">
        <v>2042</v>
      </c>
      <c r="AB14" s="5">
        <v>813.37350000000004</v>
      </c>
      <c r="AC14" s="5">
        <v>812.48112057200001</v>
      </c>
    </row>
    <row r="15" spans="3:29" x14ac:dyDescent="0.3">
      <c r="C15" s="2">
        <v>11</v>
      </c>
      <c r="D15" s="3">
        <v>473.29924101256302</v>
      </c>
      <c r="E15" s="4">
        <v>100000</v>
      </c>
      <c r="F15" s="4">
        <v>219</v>
      </c>
      <c r="G15" s="5">
        <v>7.1759000000000004</v>
      </c>
      <c r="H15" s="5">
        <v>7.1233588000000001</v>
      </c>
      <c r="J15" s="2">
        <v>11</v>
      </c>
      <c r="K15" s="3">
        <v>403.02479769212903</v>
      </c>
      <c r="L15" s="4">
        <v>300000</v>
      </c>
      <c r="M15" s="4">
        <v>655</v>
      </c>
      <c r="N15" s="5">
        <v>58.138800000000003</v>
      </c>
      <c r="O15" s="5">
        <v>57.959237899999998</v>
      </c>
      <c r="Q15" s="2">
        <v>11</v>
      </c>
      <c r="R15" s="3">
        <v>478.95397921652602</v>
      </c>
      <c r="S15" s="4">
        <v>500000</v>
      </c>
      <c r="T15" s="4">
        <v>1051</v>
      </c>
      <c r="U15" s="5">
        <v>168.37729999999999</v>
      </c>
      <c r="V15" s="5">
        <v>168.01109099999999</v>
      </c>
      <c r="X15" s="2">
        <v>11</v>
      </c>
      <c r="Y15" s="3">
        <v>668.55328581486503</v>
      </c>
      <c r="Z15" s="4">
        <v>1000000</v>
      </c>
      <c r="AA15" s="4">
        <v>2042</v>
      </c>
      <c r="AB15" s="5">
        <v>817.84990000000005</v>
      </c>
      <c r="AC15" s="5">
        <v>816.97949568399997</v>
      </c>
    </row>
    <row r="16" spans="3:29" x14ac:dyDescent="0.3">
      <c r="C16" s="2">
        <v>12</v>
      </c>
      <c r="D16" s="3">
        <v>300.000000265545</v>
      </c>
      <c r="E16" s="4">
        <v>100000</v>
      </c>
      <c r="F16" s="4">
        <v>229</v>
      </c>
      <c r="G16" s="5">
        <v>7.2850999999999999</v>
      </c>
      <c r="H16" s="5">
        <v>7.2323377000000004</v>
      </c>
      <c r="J16" s="2">
        <v>12</v>
      </c>
      <c r="K16" s="3">
        <v>305.76503597274399</v>
      </c>
      <c r="L16" s="4">
        <v>300000</v>
      </c>
      <c r="M16" s="4">
        <v>646</v>
      </c>
      <c r="N16" s="5">
        <v>56.886600000000001</v>
      </c>
      <c r="O16" s="5">
        <v>56.7020073999999</v>
      </c>
      <c r="Q16" s="2">
        <v>12</v>
      </c>
      <c r="R16" s="3">
        <v>478.93061060775898</v>
      </c>
      <c r="S16" s="4">
        <v>500000</v>
      </c>
      <c r="T16" s="4">
        <v>1062</v>
      </c>
      <c r="U16" s="5">
        <v>165.32579999999999</v>
      </c>
      <c r="V16" s="5">
        <v>164.97236699999999</v>
      </c>
      <c r="X16" s="2">
        <v>12</v>
      </c>
      <c r="Y16" s="3">
        <v>616.46012577673605</v>
      </c>
      <c r="Z16" s="4">
        <v>1000000</v>
      </c>
      <c r="AA16" s="4">
        <v>2038</v>
      </c>
      <c r="AB16" s="5">
        <v>810.04079999999999</v>
      </c>
      <c r="AC16" s="5">
        <v>809.14893420700002</v>
      </c>
    </row>
    <row r="17" spans="3:29" x14ac:dyDescent="0.3">
      <c r="C17" s="2">
        <v>13</v>
      </c>
      <c r="D17" s="3">
        <v>384.77538294620001</v>
      </c>
      <c r="E17" s="4">
        <v>100000</v>
      </c>
      <c r="F17" s="4">
        <v>224</v>
      </c>
      <c r="G17" s="5">
        <v>7.5795000000000003</v>
      </c>
      <c r="H17" s="5">
        <v>7.5227295999999999</v>
      </c>
      <c r="J17" s="2">
        <v>13</v>
      </c>
      <c r="K17" s="3">
        <v>404.53759512886398</v>
      </c>
      <c r="L17" s="4">
        <v>300000</v>
      </c>
      <c r="M17" s="4">
        <v>638</v>
      </c>
      <c r="N17" s="5">
        <v>57.309800000000003</v>
      </c>
      <c r="O17" s="5">
        <v>57.128712899999996</v>
      </c>
      <c r="Q17" s="2">
        <v>13</v>
      </c>
      <c r="R17" s="3">
        <v>479.04050436380697</v>
      </c>
      <c r="S17" s="4">
        <v>500000</v>
      </c>
      <c r="T17" s="4">
        <v>1058</v>
      </c>
      <c r="U17" s="5">
        <v>165.57730000000001</v>
      </c>
      <c r="V17" s="5">
        <v>165.2186155</v>
      </c>
      <c r="X17" s="2">
        <v>13</v>
      </c>
      <c r="Y17" s="3">
        <v>592.10703848835101</v>
      </c>
      <c r="Z17" s="4">
        <v>1000000</v>
      </c>
      <c r="AA17" s="4">
        <v>2036</v>
      </c>
      <c r="AB17" s="5">
        <v>800.62300000000005</v>
      </c>
      <c r="AC17" s="5">
        <v>799.77917468199996</v>
      </c>
    </row>
    <row r="18" spans="3:29" x14ac:dyDescent="0.3">
      <c r="C18" s="2">
        <v>14</v>
      </c>
      <c r="D18" s="3">
        <v>300.00023619361502</v>
      </c>
      <c r="E18" s="4">
        <v>100000</v>
      </c>
      <c r="F18" s="4">
        <v>229</v>
      </c>
      <c r="G18" s="5">
        <v>7.3053999999999997</v>
      </c>
      <c r="H18" s="5">
        <v>7.2468569</v>
      </c>
      <c r="J18" s="2">
        <v>14</v>
      </c>
      <c r="K18" s="3">
        <v>385.69535248859398</v>
      </c>
      <c r="L18" s="4">
        <v>300000</v>
      </c>
      <c r="M18" s="4">
        <v>631</v>
      </c>
      <c r="N18" s="5">
        <v>55.760800000000003</v>
      </c>
      <c r="O18" s="5">
        <v>55.580845299999901</v>
      </c>
      <c r="Q18" s="2">
        <v>14</v>
      </c>
      <c r="R18" s="3">
        <v>479.03176089192101</v>
      </c>
      <c r="S18" s="4">
        <v>500000</v>
      </c>
      <c r="T18" s="4">
        <v>1091</v>
      </c>
      <c r="U18" s="5">
        <v>173.613</v>
      </c>
      <c r="V18" s="5">
        <v>173.26153869999999</v>
      </c>
      <c r="X18" s="2">
        <v>14</v>
      </c>
      <c r="Y18" s="3">
        <v>625.203361945967</v>
      </c>
      <c r="Z18" s="4">
        <v>1000000</v>
      </c>
      <c r="AA18" s="4">
        <v>2014</v>
      </c>
      <c r="AB18" s="5">
        <v>789.5806</v>
      </c>
      <c r="AC18" s="5">
        <v>788.73867638199999</v>
      </c>
    </row>
    <row r="19" spans="3:29" x14ac:dyDescent="0.3">
      <c r="C19" s="2">
        <v>15</v>
      </c>
      <c r="D19" s="3">
        <v>300.000000178687</v>
      </c>
      <c r="E19" s="4">
        <v>100000</v>
      </c>
      <c r="F19" s="4">
        <v>208</v>
      </c>
      <c r="G19" s="5">
        <v>6.9107000000000003</v>
      </c>
      <c r="H19" s="5">
        <v>6.8577942999999904</v>
      </c>
      <c r="J19" s="2">
        <v>15</v>
      </c>
      <c r="K19" s="3">
        <v>404.594409309593</v>
      </c>
      <c r="L19" s="4">
        <v>300000</v>
      </c>
      <c r="M19" s="4">
        <v>634</v>
      </c>
      <c r="N19" s="5">
        <v>56.387599999999999</v>
      </c>
      <c r="O19" s="5">
        <v>56.206739099999901</v>
      </c>
      <c r="Q19" s="2">
        <v>15</v>
      </c>
      <c r="R19" s="3">
        <v>500.01115441878801</v>
      </c>
      <c r="S19" s="4">
        <v>500000</v>
      </c>
      <c r="T19" s="4">
        <v>1091</v>
      </c>
      <c r="U19" s="5">
        <v>161.8244</v>
      </c>
      <c r="V19" s="5">
        <v>161.4750799</v>
      </c>
      <c r="X19" s="2">
        <v>15</v>
      </c>
      <c r="Y19" s="3">
        <v>553.73778402178095</v>
      </c>
      <c r="Z19" s="4">
        <v>1000000</v>
      </c>
      <c r="AA19" s="4">
        <v>2027</v>
      </c>
      <c r="AB19" s="5">
        <v>784.08270000000005</v>
      </c>
      <c r="AC19" s="5">
        <v>783.22219957799996</v>
      </c>
    </row>
    <row r="20" spans="3:29" x14ac:dyDescent="0.3">
      <c r="C20" s="2">
        <v>16</v>
      </c>
      <c r="D20" s="3">
        <v>400.90134370970702</v>
      </c>
      <c r="E20" s="4">
        <v>100000</v>
      </c>
      <c r="F20" s="4">
        <v>215</v>
      </c>
      <c r="G20" s="5">
        <v>7.4490999999999996</v>
      </c>
      <c r="H20" s="5">
        <v>7.3959326000000001</v>
      </c>
      <c r="J20" s="2">
        <v>16</v>
      </c>
      <c r="K20" s="3">
        <v>383.69587839842598</v>
      </c>
      <c r="L20" s="4">
        <v>300000</v>
      </c>
      <c r="M20" s="4">
        <v>638</v>
      </c>
      <c r="N20" s="5">
        <v>56.280900000000003</v>
      </c>
      <c r="O20" s="5">
        <v>56.099867099999997</v>
      </c>
      <c r="Q20" s="2">
        <v>16</v>
      </c>
      <c r="R20" s="3">
        <v>479.46853698765801</v>
      </c>
      <c r="S20" s="4">
        <v>500000</v>
      </c>
      <c r="T20" s="4">
        <v>1070</v>
      </c>
      <c r="U20" s="5">
        <v>168.0986</v>
      </c>
      <c r="V20" s="5">
        <v>167.74860340000001</v>
      </c>
      <c r="X20" s="2">
        <v>16</v>
      </c>
      <c r="Y20" s="3">
        <v>647.35638834282497</v>
      </c>
      <c r="Z20" s="4">
        <v>1000000</v>
      </c>
      <c r="AA20" s="4">
        <v>2024</v>
      </c>
      <c r="AB20" s="5">
        <v>808.92529999999999</v>
      </c>
      <c r="AC20" s="5">
        <v>808.06203889999995</v>
      </c>
    </row>
    <row r="21" spans="3:29" x14ac:dyDescent="0.3">
      <c r="C21" s="2">
        <v>17</v>
      </c>
      <c r="D21" s="3">
        <v>300.00000737455298</v>
      </c>
      <c r="E21" s="4">
        <v>100000</v>
      </c>
      <c r="F21" s="4">
        <v>223</v>
      </c>
      <c r="G21" s="5">
        <v>7.2991000000000001</v>
      </c>
      <c r="H21" s="5">
        <v>7.2419757000000002</v>
      </c>
      <c r="J21" s="2">
        <v>17</v>
      </c>
      <c r="K21" s="3">
        <v>398.19611272214399</v>
      </c>
      <c r="L21" s="4">
        <v>300000</v>
      </c>
      <c r="M21" s="4">
        <v>645</v>
      </c>
      <c r="N21" s="5">
        <v>56.922199999999997</v>
      </c>
      <c r="O21" s="5">
        <v>56.741790799999897</v>
      </c>
      <c r="Q21" s="2">
        <v>17</v>
      </c>
      <c r="R21" s="3">
        <v>574.390185832013</v>
      </c>
      <c r="S21" s="4">
        <v>500000</v>
      </c>
      <c r="T21" s="4">
        <v>1066</v>
      </c>
      <c r="U21" s="5">
        <v>163.38399999999999</v>
      </c>
      <c r="V21" s="5">
        <v>163.0321649</v>
      </c>
      <c r="X21" s="2">
        <v>17</v>
      </c>
      <c r="Y21" s="3">
        <v>652.04614779443295</v>
      </c>
      <c r="Z21" s="4">
        <v>1000000</v>
      </c>
      <c r="AA21" s="4">
        <v>2022</v>
      </c>
      <c r="AB21" s="5">
        <v>822.32339999999999</v>
      </c>
      <c r="AC21" s="5">
        <v>821.4418766</v>
      </c>
    </row>
    <row r="22" spans="3:29" x14ac:dyDescent="0.3">
      <c r="C22" s="2">
        <v>18</v>
      </c>
      <c r="D22" s="3">
        <v>384.76371368749</v>
      </c>
      <c r="E22" s="4">
        <v>100000</v>
      </c>
      <c r="F22" s="4">
        <v>218</v>
      </c>
      <c r="G22" s="5">
        <v>7.5106999999999999</v>
      </c>
      <c r="H22" s="5">
        <v>7.4550687</v>
      </c>
      <c r="J22" s="2">
        <v>18</v>
      </c>
      <c r="K22" s="3">
        <v>402.91339173507703</v>
      </c>
      <c r="L22" s="4">
        <v>300000</v>
      </c>
      <c r="M22" s="4">
        <v>644</v>
      </c>
      <c r="N22" s="5">
        <v>56.687800000000003</v>
      </c>
      <c r="O22" s="5">
        <v>56.506563299999897</v>
      </c>
      <c r="Q22" s="2">
        <v>18</v>
      </c>
      <c r="R22" s="3">
        <v>500.010312509637</v>
      </c>
      <c r="S22" s="4">
        <v>500000</v>
      </c>
      <c r="T22" s="4">
        <v>1056</v>
      </c>
      <c r="U22" s="5">
        <v>162.69909999999999</v>
      </c>
      <c r="V22" s="5">
        <v>162.3464597</v>
      </c>
      <c r="X22" s="2">
        <v>18</v>
      </c>
      <c r="Y22" s="3">
        <v>586.43722430205105</v>
      </c>
      <c r="Z22" s="4">
        <v>1000000</v>
      </c>
      <c r="AA22" s="4">
        <v>2024</v>
      </c>
      <c r="AB22" s="5">
        <v>843.45280000000002</v>
      </c>
      <c r="AC22" s="5">
        <v>842.47903529999996</v>
      </c>
    </row>
    <row r="23" spans="3:29" x14ac:dyDescent="0.3">
      <c r="C23" s="2">
        <v>19</v>
      </c>
      <c r="D23" s="3">
        <v>300.00009655021699</v>
      </c>
      <c r="E23" s="4">
        <v>100000</v>
      </c>
      <c r="F23" s="4">
        <v>214</v>
      </c>
      <c r="G23" s="5">
        <v>7.1997</v>
      </c>
      <c r="H23" s="5">
        <v>7.1459339999999996</v>
      </c>
      <c r="J23" s="2">
        <v>19</v>
      </c>
      <c r="K23" s="3">
        <v>409.60822911785999</v>
      </c>
      <c r="L23" s="4">
        <v>300000</v>
      </c>
      <c r="M23" s="4">
        <v>646</v>
      </c>
      <c r="N23" s="5">
        <v>56.898499999999999</v>
      </c>
      <c r="O23" s="5">
        <v>56.713649199999999</v>
      </c>
      <c r="Q23" s="2">
        <v>19</v>
      </c>
      <c r="R23" s="3">
        <v>500.01014903235102</v>
      </c>
      <c r="S23" s="4">
        <v>500000</v>
      </c>
      <c r="T23" s="4">
        <v>1090</v>
      </c>
      <c r="U23" s="5">
        <v>166.35300000000001</v>
      </c>
      <c r="V23" s="5">
        <v>165.98354119999999</v>
      </c>
      <c r="X23" s="2">
        <v>19</v>
      </c>
      <c r="Y23" s="3">
        <v>578.83904572513802</v>
      </c>
      <c r="Z23" s="4">
        <v>1000000</v>
      </c>
      <c r="AA23" s="4">
        <v>2041</v>
      </c>
      <c r="AB23" s="5">
        <v>807.25250000000005</v>
      </c>
      <c r="AC23" s="5">
        <v>806.40761329999998</v>
      </c>
    </row>
    <row r="24" spans="3:29" x14ac:dyDescent="0.3">
      <c r="C24" s="2">
        <v>20</v>
      </c>
      <c r="D24" s="3">
        <v>472.521102735304</v>
      </c>
      <c r="E24" s="4">
        <v>100000</v>
      </c>
      <c r="F24" s="4">
        <v>229</v>
      </c>
      <c r="G24" s="5">
        <v>7.5429000000000004</v>
      </c>
      <c r="H24" s="5">
        <v>7.4860867999999998</v>
      </c>
      <c r="J24" s="2">
        <v>20</v>
      </c>
      <c r="K24" s="3">
        <v>488.362429992079</v>
      </c>
      <c r="L24" s="4">
        <v>300000</v>
      </c>
      <c r="M24" s="4">
        <v>637</v>
      </c>
      <c r="N24" s="5">
        <v>55.886299999999999</v>
      </c>
      <c r="O24" s="5">
        <v>55.701981099999998</v>
      </c>
      <c r="Q24" s="2">
        <v>20</v>
      </c>
      <c r="R24" s="3">
        <v>500.00981231709301</v>
      </c>
      <c r="S24" s="4">
        <v>500000</v>
      </c>
      <c r="T24" s="4">
        <v>1047</v>
      </c>
      <c r="U24" s="5">
        <v>166.17150000000001</v>
      </c>
      <c r="V24" s="5">
        <v>165.81434659999999</v>
      </c>
      <c r="X24" s="2">
        <v>20</v>
      </c>
      <c r="Y24" s="3">
        <v>596.32243737566102</v>
      </c>
      <c r="Z24" s="4">
        <v>1000000</v>
      </c>
      <c r="AA24" s="4">
        <v>2038</v>
      </c>
      <c r="AB24" s="5">
        <v>802.24630000000002</v>
      </c>
      <c r="AC24" s="5">
        <v>801.39881009999999</v>
      </c>
    </row>
    <row r="25" spans="3:29" x14ac:dyDescent="0.3">
      <c r="C25" s="2">
        <v>21</v>
      </c>
      <c r="D25" s="3">
        <v>300.00000023234401</v>
      </c>
      <c r="E25" s="4">
        <v>100000</v>
      </c>
      <c r="F25" s="4">
        <v>208</v>
      </c>
      <c r="G25" s="5">
        <v>7.0039999999999996</v>
      </c>
      <c r="H25" s="5">
        <v>6.9506471999999899</v>
      </c>
      <c r="J25" s="2">
        <v>21</v>
      </c>
      <c r="K25" s="3">
        <v>310.68090117905399</v>
      </c>
      <c r="L25" s="4">
        <v>300000</v>
      </c>
      <c r="M25" s="4">
        <v>640</v>
      </c>
      <c r="N25" s="5">
        <v>56.9559</v>
      </c>
      <c r="O25" s="5">
        <v>56.765286199999998</v>
      </c>
      <c r="Q25" s="2">
        <v>21</v>
      </c>
      <c r="R25" s="3">
        <v>500.00915137402097</v>
      </c>
      <c r="S25" s="4">
        <v>500000</v>
      </c>
      <c r="T25" s="4">
        <v>1077</v>
      </c>
      <c r="U25" s="5">
        <v>166.71019999999999</v>
      </c>
      <c r="V25" s="5">
        <v>166.35808859999901</v>
      </c>
      <c r="X25" s="2">
        <v>21</v>
      </c>
      <c r="Y25" s="3">
        <v>719.053019790554</v>
      </c>
      <c r="Z25" s="4">
        <v>1000000</v>
      </c>
      <c r="AA25" s="4">
        <v>2030</v>
      </c>
      <c r="AB25" s="5">
        <v>812.00080000000003</v>
      </c>
      <c r="AC25" s="5">
        <v>811.06401349999999</v>
      </c>
    </row>
    <row r="26" spans="3:29" x14ac:dyDescent="0.3">
      <c r="C26" s="2">
        <v>22</v>
      </c>
      <c r="D26" s="3">
        <v>472.551935220644</v>
      </c>
      <c r="E26" s="4">
        <v>100000</v>
      </c>
      <c r="F26" s="4">
        <v>221</v>
      </c>
      <c r="G26" s="5">
        <v>7.3859000000000004</v>
      </c>
      <c r="H26" s="5">
        <v>7.3318519999999996</v>
      </c>
      <c r="J26" s="2">
        <v>22</v>
      </c>
      <c r="K26" s="3">
        <v>393.70232460303498</v>
      </c>
      <c r="L26" s="4">
        <v>300000</v>
      </c>
      <c r="M26" s="4">
        <v>656</v>
      </c>
      <c r="N26" s="5">
        <v>57.551499999999997</v>
      </c>
      <c r="O26" s="5">
        <v>57.366468699999999</v>
      </c>
      <c r="Q26" s="2">
        <v>22</v>
      </c>
      <c r="R26" s="3">
        <v>500.01016139790198</v>
      </c>
      <c r="S26" s="4">
        <v>500000</v>
      </c>
      <c r="T26" s="4">
        <v>1068</v>
      </c>
      <c r="U26" s="5">
        <v>165.428</v>
      </c>
      <c r="V26" s="5">
        <v>165.07369209999999</v>
      </c>
      <c r="X26" s="2">
        <v>22</v>
      </c>
      <c r="Y26" s="3">
        <v>594.92024666653697</v>
      </c>
      <c r="Z26" s="4">
        <v>1000000</v>
      </c>
      <c r="AA26" s="4">
        <v>2009</v>
      </c>
      <c r="AB26" s="5">
        <v>801.35199999999998</v>
      </c>
      <c r="AC26" s="5">
        <v>800.44749309999997</v>
      </c>
    </row>
    <row r="27" spans="3:29" x14ac:dyDescent="0.3">
      <c r="C27" s="2">
        <v>23</v>
      </c>
      <c r="D27" s="3">
        <v>489.14804675661497</v>
      </c>
      <c r="E27" s="4">
        <v>100000</v>
      </c>
      <c r="F27" s="4">
        <v>221</v>
      </c>
      <c r="G27" s="5">
        <v>7.5328999999999997</v>
      </c>
      <c r="H27" s="5">
        <v>7.4785826999999898</v>
      </c>
      <c r="J27" s="2">
        <v>23</v>
      </c>
      <c r="K27" s="3">
        <v>413.42559642289501</v>
      </c>
      <c r="L27" s="4">
        <v>300000</v>
      </c>
      <c r="M27" s="4">
        <v>640</v>
      </c>
      <c r="N27" s="5">
        <v>57.524299999999997</v>
      </c>
      <c r="O27" s="5">
        <v>57.3401523</v>
      </c>
      <c r="Q27" s="2">
        <v>23</v>
      </c>
      <c r="R27" s="3">
        <v>479.05431860390399</v>
      </c>
      <c r="S27" s="4">
        <v>500000</v>
      </c>
      <c r="T27" s="4">
        <v>1057</v>
      </c>
      <c r="U27" s="5">
        <v>168.09270000000001</v>
      </c>
      <c r="V27" s="5">
        <v>167.7367993</v>
      </c>
      <c r="X27" s="2">
        <v>23</v>
      </c>
      <c r="Y27" s="3">
        <v>648.70834331318599</v>
      </c>
      <c r="Z27" s="4">
        <v>1000000</v>
      </c>
      <c r="AA27" s="4">
        <v>2042</v>
      </c>
      <c r="AB27" s="5">
        <v>812.88070000000005</v>
      </c>
      <c r="AC27" s="5">
        <v>811.97854770000004</v>
      </c>
    </row>
    <row r="28" spans="3:29" x14ac:dyDescent="0.3">
      <c r="C28" s="2">
        <v>24</v>
      </c>
      <c r="D28" s="3">
        <v>472.50889102822401</v>
      </c>
      <c r="E28" s="4">
        <v>100000</v>
      </c>
      <c r="F28" s="4">
        <v>215</v>
      </c>
      <c r="G28" s="5">
        <v>7.1801000000000004</v>
      </c>
      <c r="H28" s="5">
        <v>7.1265682999999997</v>
      </c>
      <c r="J28" s="2">
        <v>24</v>
      </c>
      <c r="K28" s="3">
        <v>396.55974401715503</v>
      </c>
      <c r="L28" s="4">
        <v>300000</v>
      </c>
      <c r="M28" s="4">
        <v>645</v>
      </c>
      <c r="N28" s="5">
        <v>56.273899999999998</v>
      </c>
      <c r="O28" s="5">
        <v>56.0900471</v>
      </c>
      <c r="Q28" s="2">
        <v>24</v>
      </c>
      <c r="R28" s="3">
        <v>490.261002027085</v>
      </c>
      <c r="S28" s="4">
        <v>500000</v>
      </c>
      <c r="T28" s="4">
        <v>1064</v>
      </c>
      <c r="U28" s="5">
        <v>165.51339999999999</v>
      </c>
      <c r="V28" s="5">
        <v>165.1491446</v>
      </c>
      <c r="X28" s="2">
        <v>24</v>
      </c>
      <c r="Y28" s="3">
        <v>589.29192520141896</v>
      </c>
      <c r="Z28" s="4">
        <v>1000000</v>
      </c>
      <c r="AA28" s="4">
        <v>2034</v>
      </c>
      <c r="AB28" s="5">
        <v>802.94420000000002</v>
      </c>
      <c r="AC28" s="5">
        <v>802.06487010000001</v>
      </c>
    </row>
    <row r="29" spans="3:29" x14ac:dyDescent="0.3">
      <c r="C29" s="2">
        <v>25</v>
      </c>
      <c r="D29" s="3">
        <v>488.71805823792698</v>
      </c>
      <c r="E29" s="4">
        <v>100000</v>
      </c>
      <c r="F29" s="4">
        <v>208</v>
      </c>
      <c r="G29" s="5">
        <v>7.2363</v>
      </c>
      <c r="H29" s="5">
        <v>7.1837467999999998</v>
      </c>
      <c r="J29" s="2">
        <v>25</v>
      </c>
      <c r="K29" s="3">
        <v>391.71631401554203</v>
      </c>
      <c r="L29" s="4">
        <v>300000</v>
      </c>
      <c r="M29" s="4">
        <v>638</v>
      </c>
      <c r="N29" s="5">
        <v>56.127699999999997</v>
      </c>
      <c r="O29" s="5">
        <v>55.946463399999999</v>
      </c>
      <c r="Q29" s="2">
        <v>25</v>
      </c>
      <c r="R29" s="3">
        <v>481.07504437374701</v>
      </c>
      <c r="S29" s="4">
        <v>500000</v>
      </c>
      <c r="T29" s="4">
        <v>1078</v>
      </c>
      <c r="U29" s="5">
        <v>166.672</v>
      </c>
      <c r="V29" s="5">
        <v>166.31696170000001</v>
      </c>
      <c r="X29" s="2">
        <v>25</v>
      </c>
      <c r="Y29" s="3">
        <v>596.60076252369799</v>
      </c>
      <c r="Z29" s="4">
        <v>1000000</v>
      </c>
      <c r="AA29" s="4">
        <v>2032</v>
      </c>
      <c r="AB29" s="5">
        <v>802.96</v>
      </c>
      <c r="AC29" s="5">
        <v>802.065471</v>
      </c>
    </row>
    <row r="30" spans="3:29" x14ac:dyDescent="0.3">
      <c r="C30" s="2">
        <v>26</v>
      </c>
      <c r="D30" s="3">
        <v>487.60786327097202</v>
      </c>
      <c r="E30" s="4">
        <v>100000</v>
      </c>
      <c r="F30" s="4">
        <v>210</v>
      </c>
      <c r="G30" s="5">
        <v>7.3505000000000003</v>
      </c>
      <c r="H30" s="5">
        <v>7.2972037999999904</v>
      </c>
      <c r="J30" s="2">
        <v>26</v>
      </c>
      <c r="K30" s="3">
        <v>389.97974364056398</v>
      </c>
      <c r="L30" s="4">
        <v>300000</v>
      </c>
      <c r="M30" s="4">
        <v>644</v>
      </c>
      <c r="N30" s="5">
        <v>56.679499999999997</v>
      </c>
      <c r="O30" s="5">
        <v>56.498914499999998</v>
      </c>
      <c r="Q30" s="2">
        <v>26</v>
      </c>
      <c r="R30" s="3">
        <v>477.41145410140501</v>
      </c>
      <c r="S30" s="4">
        <v>500000</v>
      </c>
      <c r="T30" s="4">
        <v>1042</v>
      </c>
      <c r="U30" s="5">
        <v>161.39519999999999</v>
      </c>
      <c r="V30" s="5">
        <v>161.04420949999999</v>
      </c>
      <c r="X30" s="2">
        <v>26</v>
      </c>
      <c r="Y30" s="3">
        <v>593.24332512635203</v>
      </c>
      <c r="Z30" s="4">
        <v>1000000</v>
      </c>
      <c r="AA30" s="4">
        <v>2035</v>
      </c>
      <c r="AB30" s="5">
        <v>791.76260000000002</v>
      </c>
      <c r="AC30" s="5">
        <v>790.89119119999998</v>
      </c>
    </row>
    <row r="31" spans="3:29" x14ac:dyDescent="0.3">
      <c r="C31" s="2">
        <v>27</v>
      </c>
      <c r="D31" s="3">
        <v>300.00000492457798</v>
      </c>
      <c r="E31" s="4">
        <v>100000</v>
      </c>
      <c r="F31" s="4">
        <v>221</v>
      </c>
      <c r="G31" s="5">
        <v>7.1337999999999999</v>
      </c>
      <c r="H31" s="5">
        <v>7.0783467999999896</v>
      </c>
      <c r="J31" s="2">
        <v>27</v>
      </c>
      <c r="K31" s="3">
        <v>396.16344007723399</v>
      </c>
      <c r="L31" s="4">
        <v>300000</v>
      </c>
      <c r="M31" s="4">
        <v>668</v>
      </c>
      <c r="N31" s="5">
        <v>58.7059</v>
      </c>
      <c r="O31" s="5">
        <v>58.520379699999999</v>
      </c>
      <c r="Q31" s="2">
        <v>27</v>
      </c>
      <c r="R31" s="3">
        <v>500.01066097503599</v>
      </c>
      <c r="S31" s="4">
        <v>500000</v>
      </c>
      <c r="T31" s="4">
        <v>1058</v>
      </c>
      <c r="U31" s="5">
        <v>162.71940000000001</v>
      </c>
      <c r="V31" s="5">
        <v>162.3653606</v>
      </c>
      <c r="X31" s="2">
        <v>27</v>
      </c>
      <c r="Y31" s="3">
        <v>500.02279755081901</v>
      </c>
      <c r="Z31" s="4">
        <v>1000000</v>
      </c>
      <c r="AA31" s="4">
        <v>2013</v>
      </c>
      <c r="AB31" s="5">
        <v>787.91319999999996</v>
      </c>
      <c r="AC31" s="5">
        <v>787.04266359999895</v>
      </c>
    </row>
    <row r="32" spans="3:29" x14ac:dyDescent="0.3">
      <c r="C32" s="2">
        <v>28</v>
      </c>
      <c r="D32" s="3">
        <v>487.54262953570901</v>
      </c>
      <c r="E32" s="4">
        <v>100000</v>
      </c>
      <c r="F32" s="4">
        <v>226</v>
      </c>
      <c r="G32" s="5">
        <v>7.6768000000000001</v>
      </c>
      <c r="H32" s="5">
        <v>7.6185542999999996</v>
      </c>
      <c r="J32" s="2">
        <v>28</v>
      </c>
      <c r="K32" s="3">
        <v>402.49603963168101</v>
      </c>
      <c r="L32" s="4">
        <v>300000</v>
      </c>
      <c r="M32" s="4">
        <v>634</v>
      </c>
      <c r="N32" s="5">
        <v>55.502000000000002</v>
      </c>
      <c r="O32" s="5">
        <v>55.319799400000001</v>
      </c>
      <c r="Q32" s="2">
        <v>28</v>
      </c>
      <c r="R32" s="3">
        <v>570.87482826765802</v>
      </c>
      <c r="S32" s="4">
        <v>500000</v>
      </c>
      <c r="T32" s="4">
        <v>1049</v>
      </c>
      <c r="U32" s="5">
        <v>168.54519999999999</v>
      </c>
      <c r="V32" s="5">
        <v>168.17605409999999</v>
      </c>
      <c r="X32" s="2">
        <v>28</v>
      </c>
      <c r="Y32" s="3">
        <v>590.86998867261696</v>
      </c>
      <c r="Z32" s="4">
        <v>1000000</v>
      </c>
      <c r="AA32" s="4">
        <v>2009</v>
      </c>
      <c r="AB32" s="5">
        <v>806.87829999999997</v>
      </c>
      <c r="AC32" s="5">
        <v>806.01645759999997</v>
      </c>
    </row>
    <row r="33" spans="3:29" x14ac:dyDescent="0.3">
      <c r="C33" s="2">
        <v>29</v>
      </c>
      <c r="D33" s="3">
        <v>487.53649853612899</v>
      </c>
      <c r="E33" s="4">
        <v>100000</v>
      </c>
      <c r="F33" s="4">
        <v>221</v>
      </c>
      <c r="G33" s="5">
        <v>7.6040999999999999</v>
      </c>
      <c r="H33" s="5">
        <v>7.5459609999999904</v>
      </c>
      <c r="J33" s="2">
        <v>29</v>
      </c>
      <c r="K33" s="3">
        <v>404.62354000061299</v>
      </c>
      <c r="L33" s="4">
        <v>300000</v>
      </c>
      <c r="M33" s="4">
        <v>651</v>
      </c>
      <c r="N33" s="5">
        <v>57.328600000000002</v>
      </c>
      <c r="O33" s="5">
        <v>57.146751899999998</v>
      </c>
      <c r="Q33" s="2">
        <v>29</v>
      </c>
      <c r="R33" s="3">
        <v>478.79547285626199</v>
      </c>
      <c r="S33" s="4">
        <v>500000</v>
      </c>
      <c r="T33" s="4">
        <v>1066</v>
      </c>
      <c r="U33" s="5">
        <v>170.316</v>
      </c>
      <c r="V33" s="5">
        <v>169.9447553</v>
      </c>
      <c r="X33" s="2">
        <v>29</v>
      </c>
      <c r="Y33" s="3">
        <v>588.12760965042605</v>
      </c>
      <c r="Z33" s="4">
        <v>1000000</v>
      </c>
      <c r="AA33" s="4">
        <v>2048</v>
      </c>
      <c r="AB33" s="5">
        <v>815.65290000000005</v>
      </c>
      <c r="AC33" s="5">
        <v>814.79083360000004</v>
      </c>
    </row>
    <row r="34" spans="3:29" x14ac:dyDescent="0.3">
      <c r="C34" s="2">
        <v>30</v>
      </c>
      <c r="D34" s="3">
        <v>488.56620829160698</v>
      </c>
      <c r="E34" s="4">
        <v>100000</v>
      </c>
      <c r="F34" s="4">
        <v>220</v>
      </c>
      <c r="G34" s="5">
        <v>7.5179999999999998</v>
      </c>
      <c r="H34" s="5">
        <v>7.4641048999999997</v>
      </c>
      <c r="J34" s="2">
        <v>30</v>
      </c>
      <c r="K34" s="3">
        <v>405.153107204614</v>
      </c>
      <c r="L34" s="4">
        <v>300000</v>
      </c>
      <c r="M34" s="4">
        <v>649</v>
      </c>
      <c r="N34" s="5">
        <v>56.192900000000002</v>
      </c>
      <c r="O34" s="5">
        <v>56.009056000000001</v>
      </c>
      <c r="Q34" s="2">
        <v>30</v>
      </c>
      <c r="R34" s="3">
        <v>478.81983118806397</v>
      </c>
      <c r="S34" s="4">
        <v>500000</v>
      </c>
      <c r="T34" s="4">
        <v>1034</v>
      </c>
      <c r="U34" s="5">
        <v>164.39109999999999</v>
      </c>
      <c r="V34" s="5">
        <v>164.04207939999901</v>
      </c>
      <c r="X34" s="2">
        <v>30</v>
      </c>
      <c r="Y34" s="3">
        <v>567.36123177093702</v>
      </c>
      <c r="Z34" s="4">
        <v>1000000</v>
      </c>
      <c r="AA34" s="4">
        <v>2045</v>
      </c>
      <c r="AB34" s="5">
        <v>803.7011</v>
      </c>
      <c r="AC34" s="5">
        <v>802.839429</v>
      </c>
    </row>
    <row r="35" spans="3:29" x14ac:dyDescent="0.3">
      <c r="C35" s="2">
        <v>31</v>
      </c>
      <c r="D35" s="3">
        <v>472.882611250445</v>
      </c>
      <c r="E35" s="4">
        <v>100000</v>
      </c>
      <c r="F35" s="4">
        <v>204</v>
      </c>
      <c r="G35" s="5">
        <v>7.2275</v>
      </c>
      <c r="H35" s="5">
        <v>7.1739833999999902</v>
      </c>
      <c r="J35" s="2">
        <v>31</v>
      </c>
      <c r="K35" s="3">
        <v>404.213569904591</v>
      </c>
      <c r="L35" s="4">
        <v>300000</v>
      </c>
      <c r="M35" s="4">
        <v>649</v>
      </c>
      <c r="N35" s="5">
        <v>57.6248</v>
      </c>
      <c r="O35" s="5">
        <v>57.440216899999903</v>
      </c>
      <c r="Q35" s="2">
        <v>31</v>
      </c>
      <c r="R35" s="3">
        <v>479.23851341444299</v>
      </c>
      <c r="S35" s="4">
        <v>500000</v>
      </c>
      <c r="T35" s="4">
        <v>1052</v>
      </c>
      <c r="U35" s="5">
        <v>167.5068</v>
      </c>
      <c r="V35" s="5">
        <v>167.14010639999901</v>
      </c>
      <c r="X35" s="2">
        <v>31</v>
      </c>
      <c r="Y35" s="3">
        <v>602.91974963798896</v>
      </c>
      <c r="Z35" s="4">
        <v>1000000</v>
      </c>
      <c r="AA35" s="4">
        <v>2017</v>
      </c>
      <c r="AB35" s="5">
        <v>803.50199999999995</v>
      </c>
      <c r="AC35" s="5">
        <v>802.59601190000001</v>
      </c>
    </row>
    <row r="36" spans="3:29" x14ac:dyDescent="0.3">
      <c r="C36" s="2">
        <v>32</v>
      </c>
      <c r="D36" s="3">
        <v>300.000123442573</v>
      </c>
      <c r="E36" s="4">
        <v>100000</v>
      </c>
      <c r="F36" s="4">
        <v>209</v>
      </c>
      <c r="G36" s="5">
        <v>6.8952999999999998</v>
      </c>
      <c r="H36" s="5">
        <v>6.8427876999999997</v>
      </c>
      <c r="J36" s="2">
        <v>32</v>
      </c>
      <c r="K36" s="3">
        <v>385.83031496031799</v>
      </c>
      <c r="L36" s="4">
        <v>300000</v>
      </c>
      <c r="M36" s="4">
        <v>652</v>
      </c>
      <c r="N36" s="5">
        <v>57.093899999999998</v>
      </c>
      <c r="O36" s="5">
        <v>56.909833599999999</v>
      </c>
      <c r="Q36" s="2">
        <v>32</v>
      </c>
      <c r="R36" s="3">
        <v>562.31694802999698</v>
      </c>
      <c r="S36" s="4">
        <v>500000</v>
      </c>
      <c r="T36" s="4">
        <v>1088</v>
      </c>
      <c r="U36" s="5">
        <v>168.4136</v>
      </c>
      <c r="V36" s="5">
        <v>168.05946700000001</v>
      </c>
      <c r="X36" s="2">
        <v>32</v>
      </c>
      <c r="Y36" s="3">
        <v>630.57906727105103</v>
      </c>
      <c r="Z36" s="4">
        <v>1000000</v>
      </c>
      <c r="AA36" s="4">
        <v>2035</v>
      </c>
      <c r="AB36" s="5">
        <v>803.42520000000002</v>
      </c>
      <c r="AC36" s="5">
        <v>802.53101230000004</v>
      </c>
    </row>
    <row r="37" spans="3:29" x14ac:dyDescent="0.3">
      <c r="C37" s="2">
        <v>33</v>
      </c>
      <c r="D37" s="3">
        <v>300.000059531847</v>
      </c>
      <c r="E37" s="4">
        <v>100000</v>
      </c>
      <c r="F37" s="4">
        <v>218</v>
      </c>
      <c r="G37" s="5">
        <v>7.1349</v>
      </c>
      <c r="H37" s="5">
        <v>7.0814751999999999</v>
      </c>
      <c r="J37" s="2">
        <v>33</v>
      </c>
      <c r="K37" s="3">
        <v>407.906245237397</v>
      </c>
      <c r="L37" s="4">
        <v>300000</v>
      </c>
      <c r="M37" s="4">
        <v>623</v>
      </c>
      <c r="N37" s="5">
        <v>55.459699999999998</v>
      </c>
      <c r="O37" s="5">
        <v>55.280503799999998</v>
      </c>
      <c r="Q37" s="2">
        <v>33</v>
      </c>
      <c r="R37" s="3">
        <v>478.87087680718599</v>
      </c>
      <c r="S37" s="4">
        <v>500000</v>
      </c>
      <c r="T37" s="4">
        <v>1047</v>
      </c>
      <c r="U37" s="5">
        <v>166.15799999999999</v>
      </c>
      <c r="V37" s="5">
        <v>165.80158669999901</v>
      </c>
      <c r="X37" s="2">
        <v>33</v>
      </c>
      <c r="Y37" s="3">
        <v>600.76498226148601</v>
      </c>
      <c r="Z37" s="4">
        <v>1000000</v>
      </c>
      <c r="AA37" s="4">
        <v>2050</v>
      </c>
      <c r="AB37" s="5">
        <v>808.30200000000002</v>
      </c>
      <c r="AC37" s="5">
        <v>807.42865800000004</v>
      </c>
    </row>
    <row r="38" spans="3:29" x14ac:dyDescent="0.3">
      <c r="C38" s="2">
        <v>34</v>
      </c>
      <c r="D38" s="3">
        <v>300.00001678009198</v>
      </c>
      <c r="E38" s="4">
        <v>100000</v>
      </c>
      <c r="F38" s="4">
        <v>216</v>
      </c>
      <c r="G38" s="5">
        <v>7.1245000000000003</v>
      </c>
      <c r="H38" s="5">
        <v>7.0715634999999999</v>
      </c>
      <c r="J38" s="2">
        <v>34</v>
      </c>
      <c r="K38" s="3">
        <v>392.606340325752</v>
      </c>
      <c r="L38" s="4">
        <v>300000</v>
      </c>
      <c r="M38" s="4">
        <v>654</v>
      </c>
      <c r="N38" s="5">
        <v>56.771999999999998</v>
      </c>
      <c r="O38" s="5">
        <v>56.589505199999998</v>
      </c>
      <c r="Q38" s="2">
        <v>34</v>
      </c>
      <c r="R38" s="3">
        <v>479.93140299767799</v>
      </c>
      <c r="S38" s="4">
        <v>500000</v>
      </c>
      <c r="T38" s="4">
        <v>1058</v>
      </c>
      <c r="U38" s="5">
        <v>167.99520000000001</v>
      </c>
      <c r="V38" s="5">
        <v>167.63850859999999</v>
      </c>
      <c r="X38" s="2">
        <v>34</v>
      </c>
      <c r="Y38" s="3">
        <v>619.16424662142094</v>
      </c>
      <c r="Z38" s="4">
        <v>1000000</v>
      </c>
      <c r="AA38" s="4">
        <v>2052</v>
      </c>
      <c r="AB38" s="5">
        <v>818.65610000000004</v>
      </c>
      <c r="AC38" s="5">
        <v>817.80533179999998</v>
      </c>
    </row>
    <row r="39" spans="3:29" x14ac:dyDescent="0.3">
      <c r="C39" s="2">
        <v>35</v>
      </c>
      <c r="D39" s="3">
        <v>300.00001174059003</v>
      </c>
      <c r="E39" s="4">
        <v>100000</v>
      </c>
      <c r="F39" s="4">
        <v>218</v>
      </c>
      <c r="G39" s="5">
        <v>7.0213000000000001</v>
      </c>
      <c r="H39" s="5">
        <v>6.9684045000000001</v>
      </c>
      <c r="J39" s="2">
        <v>35</v>
      </c>
      <c r="K39" s="3">
        <v>408.76513982306301</v>
      </c>
      <c r="L39" s="4">
        <v>300000</v>
      </c>
      <c r="M39" s="4">
        <v>654</v>
      </c>
      <c r="N39" s="5">
        <v>57.546900000000001</v>
      </c>
      <c r="O39" s="5">
        <v>57.366499899999901</v>
      </c>
      <c r="Q39" s="2">
        <v>35</v>
      </c>
      <c r="R39" s="3">
        <v>479.12723141971099</v>
      </c>
      <c r="S39" s="4">
        <v>500000</v>
      </c>
      <c r="T39" s="4">
        <v>1070</v>
      </c>
      <c r="U39" s="5">
        <v>168.1985</v>
      </c>
      <c r="V39" s="5">
        <v>167.8343308</v>
      </c>
      <c r="X39" s="2">
        <v>35</v>
      </c>
      <c r="Y39" s="3">
        <v>622.18546140475803</v>
      </c>
      <c r="Z39" s="4">
        <v>1000000</v>
      </c>
      <c r="AA39" s="4">
        <v>2026</v>
      </c>
      <c r="AB39" s="5">
        <v>828.02739999999994</v>
      </c>
      <c r="AC39" s="5">
        <v>827.08978209999896</v>
      </c>
    </row>
    <row r="40" spans="3:29" x14ac:dyDescent="0.3">
      <c r="C40" s="2">
        <v>36</v>
      </c>
      <c r="D40" s="3">
        <v>300.000002605909</v>
      </c>
      <c r="E40" s="4">
        <v>100000</v>
      </c>
      <c r="F40" s="4">
        <v>231</v>
      </c>
      <c r="G40" s="5">
        <v>7.4985999999999997</v>
      </c>
      <c r="H40" s="5">
        <v>7.4443694000000002</v>
      </c>
      <c r="J40" s="2">
        <v>36</v>
      </c>
      <c r="K40" s="3">
        <v>409.20050377010699</v>
      </c>
      <c r="L40" s="4">
        <v>300000</v>
      </c>
      <c r="M40" s="4">
        <v>648</v>
      </c>
      <c r="N40" s="5">
        <v>56.683599999999998</v>
      </c>
      <c r="O40" s="5">
        <v>56.4947485</v>
      </c>
      <c r="Q40" s="2">
        <v>36</v>
      </c>
      <c r="R40" s="3">
        <v>539.24260503014102</v>
      </c>
      <c r="S40" s="4">
        <v>500000</v>
      </c>
      <c r="T40" s="4">
        <v>1068</v>
      </c>
      <c r="U40" s="5">
        <v>171.36250000000001</v>
      </c>
      <c r="V40" s="5">
        <v>170.97742349999999</v>
      </c>
      <c r="X40" s="2">
        <v>36</v>
      </c>
      <c r="Y40" s="3">
        <v>573.03007347739594</v>
      </c>
      <c r="Z40" s="4">
        <v>1000000</v>
      </c>
      <c r="AA40" s="4">
        <v>2050</v>
      </c>
      <c r="AB40" s="5">
        <v>834.88120000000004</v>
      </c>
      <c r="AC40" s="5">
        <v>833.93244409999897</v>
      </c>
    </row>
    <row r="41" spans="3:29" x14ac:dyDescent="0.3">
      <c r="C41" s="2">
        <v>37</v>
      </c>
      <c r="D41" s="3">
        <v>384.75566577916197</v>
      </c>
      <c r="E41" s="4">
        <v>100000</v>
      </c>
      <c r="F41" s="4">
        <v>211</v>
      </c>
      <c r="G41" s="5">
        <v>7.3586</v>
      </c>
      <c r="H41" s="5">
        <v>7.3058611000000004</v>
      </c>
      <c r="J41" s="2">
        <v>37</v>
      </c>
      <c r="K41" s="3">
        <v>415.78227755022198</v>
      </c>
      <c r="L41" s="4">
        <v>300000</v>
      </c>
      <c r="M41" s="4">
        <v>642</v>
      </c>
      <c r="N41" s="5">
        <v>57.383899999999997</v>
      </c>
      <c r="O41" s="5">
        <v>57.200401900000003</v>
      </c>
      <c r="Q41" s="2">
        <v>37</v>
      </c>
      <c r="R41" s="3">
        <v>479.44661705546798</v>
      </c>
      <c r="S41" s="4">
        <v>500000</v>
      </c>
      <c r="T41" s="4">
        <v>1068</v>
      </c>
      <c r="U41" s="5">
        <v>179.70099999999999</v>
      </c>
      <c r="V41" s="5">
        <v>179.3168647</v>
      </c>
      <c r="X41" s="2">
        <v>37</v>
      </c>
      <c r="Y41" s="3">
        <v>655.50947707669002</v>
      </c>
      <c r="Z41" s="4">
        <v>1000000</v>
      </c>
      <c r="AA41" s="4">
        <v>2043</v>
      </c>
      <c r="AB41" s="5">
        <v>821.38829999999996</v>
      </c>
      <c r="AC41" s="5">
        <v>820.49027369999999</v>
      </c>
    </row>
    <row r="42" spans="3:29" x14ac:dyDescent="0.3">
      <c r="C42" s="2">
        <v>38</v>
      </c>
      <c r="D42" s="3">
        <v>392.51344474269098</v>
      </c>
      <c r="E42" s="4">
        <v>100000</v>
      </c>
      <c r="F42" s="4">
        <v>221</v>
      </c>
      <c r="G42" s="5">
        <v>7.3720999999999997</v>
      </c>
      <c r="H42" s="5">
        <v>7.3188059000000001</v>
      </c>
      <c r="J42" s="2">
        <v>38</v>
      </c>
      <c r="K42" s="3">
        <v>390.89799416518099</v>
      </c>
      <c r="L42" s="4">
        <v>300000</v>
      </c>
      <c r="M42" s="4">
        <v>662</v>
      </c>
      <c r="N42" s="5">
        <v>57.328699999999998</v>
      </c>
      <c r="O42" s="5">
        <v>57.1469606</v>
      </c>
      <c r="Q42" s="2">
        <v>38</v>
      </c>
      <c r="R42" s="3">
        <v>479.16140620769102</v>
      </c>
      <c r="S42" s="4">
        <v>500000</v>
      </c>
      <c r="T42" s="4">
        <v>1048</v>
      </c>
      <c r="U42" s="5">
        <v>179.4255</v>
      </c>
      <c r="V42" s="5">
        <v>179.03837580000001</v>
      </c>
      <c r="X42" s="2">
        <v>38</v>
      </c>
      <c r="Y42" s="3">
        <v>609.38607732602895</v>
      </c>
      <c r="Z42" s="4">
        <v>1000000</v>
      </c>
      <c r="AA42" s="4">
        <v>2054</v>
      </c>
      <c r="AB42" s="5">
        <v>815.29610000000002</v>
      </c>
      <c r="AC42" s="5">
        <v>814.38199669999995</v>
      </c>
    </row>
    <row r="43" spans="3:29" x14ac:dyDescent="0.3">
      <c r="C43" s="2">
        <v>39</v>
      </c>
      <c r="D43" s="3">
        <v>300.00000245934501</v>
      </c>
      <c r="E43" s="4">
        <v>100000</v>
      </c>
      <c r="F43" s="4">
        <v>215</v>
      </c>
      <c r="G43" s="5">
        <v>7.0987999999999998</v>
      </c>
      <c r="H43" s="5">
        <v>7.0451540000000001</v>
      </c>
      <c r="J43" s="2">
        <v>39</v>
      </c>
      <c r="K43" s="3">
        <v>388.39592360315697</v>
      </c>
      <c r="L43" s="4">
        <v>300000</v>
      </c>
      <c r="M43" s="4">
        <v>640</v>
      </c>
      <c r="N43" s="5">
        <v>58.4009</v>
      </c>
      <c r="O43" s="5">
        <v>58.218054600000002</v>
      </c>
      <c r="Q43" s="2">
        <v>39</v>
      </c>
      <c r="R43" s="3">
        <v>489.176486490039</v>
      </c>
      <c r="S43" s="4">
        <v>500000</v>
      </c>
      <c r="T43" s="4">
        <v>1062</v>
      </c>
      <c r="U43" s="5">
        <v>171.26599999999999</v>
      </c>
      <c r="V43" s="5">
        <v>170.88889599999999</v>
      </c>
      <c r="X43" s="2">
        <v>39</v>
      </c>
      <c r="Y43" s="3">
        <v>666.96244409513304</v>
      </c>
      <c r="Z43" s="4">
        <v>1000000</v>
      </c>
      <c r="AA43" s="4">
        <v>2032</v>
      </c>
      <c r="AB43" s="5">
        <v>801.80550000000005</v>
      </c>
      <c r="AC43" s="5">
        <v>800.94224699999995</v>
      </c>
    </row>
    <row r="44" spans="3:29" x14ac:dyDescent="0.3">
      <c r="C44" s="2">
        <v>40</v>
      </c>
      <c r="D44" s="3">
        <v>300.00001579774801</v>
      </c>
      <c r="E44" s="4">
        <v>100000</v>
      </c>
      <c r="F44" s="4">
        <v>210</v>
      </c>
      <c r="G44" s="5">
        <v>6.8372000000000002</v>
      </c>
      <c r="H44" s="5">
        <v>6.7846080999999998</v>
      </c>
      <c r="J44" s="2">
        <v>40</v>
      </c>
      <c r="K44" s="3">
        <v>431.78997251655102</v>
      </c>
      <c r="L44" s="4">
        <v>300000</v>
      </c>
      <c r="M44" s="4">
        <v>652</v>
      </c>
      <c r="N44" s="5">
        <v>57.563600000000001</v>
      </c>
      <c r="O44" s="5">
        <v>57.378560700000001</v>
      </c>
      <c r="Q44" s="2">
        <v>40</v>
      </c>
      <c r="R44" s="3">
        <v>478.76840909708397</v>
      </c>
      <c r="S44" s="4">
        <v>500000</v>
      </c>
      <c r="T44" s="4">
        <v>1052</v>
      </c>
      <c r="U44" s="5">
        <v>167.36160000000001</v>
      </c>
      <c r="V44" s="5">
        <v>167.01592119999901</v>
      </c>
      <c r="X44" s="2">
        <v>40</v>
      </c>
      <c r="Y44" s="3">
        <v>622.72926692163401</v>
      </c>
      <c r="Z44" s="4">
        <v>1000000</v>
      </c>
      <c r="AA44" s="4">
        <v>2025</v>
      </c>
      <c r="AB44" s="5">
        <v>804.38210000000004</v>
      </c>
      <c r="AC44" s="5">
        <v>803.49111909999999</v>
      </c>
    </row>
    <row r="45" spans="3:29" x14ac:dyDescent="0.3">
      <c r="C45" s="2">
        <v>41</v>
      </c>
      <c r="D45" s="3">
        <v>487.64187350192702</v>
      </c>
      <c r="E45" s="4">
        <v>100000</v>
      </c>
      <c r="F45" s="4">
        <v>218</v>
      </c>
      <c r="G45" s="5">
        <v>7.4760999999999997</v>
      </c>
      <c r="H45" s="5">
        <v>7.4225507999999998</v>
      </c>
      <c r="J45" s="2">
        <v>41</v>
      </c>
      <c r="K45" s="3">
        <v>397.96334229813101</v>
      </c>
      <c r="L45" s="4">
        <v>300000</v>
      </c>
      <c r="M45" s="4">
        <v>663</v>
      </c>
      <c r="N45" s="5">
        <v>58.183199999999999</v>
      </c>
      <c r="O45" s="5">
        <v>57.998209799999998</v>
      </c>
      <c r="Q45" s="2">
        <v>41</v>
      </c>
      <c r="R45" s="3">
        <v>500.01096671478098</v>
      </c>
      <c r="S45" s="4">
        <v>500000</v>
      </c>
      <c r="T45" s="4">
        <v>1040</v>
      </c>
      <c r="U45" s="5">
        <v>165.17230000000001</v>
      </c>
      <c r="V45" s="5">
        <v>164.82400989999999</v>
      </c>
      <c r="X45" s="2">
        <v>41</v>
      </c>
      <c r="Y45" s="3">
        <v>632.08442307388202</v>
      </c>
      <c r="Z45" s="4">
        <v>1000000</v>
      </c>
      <c r="AA45" s="4">
        <v>2034</v>
      </c>
      <c r="AB45" s="5">
        <v>796.81259999999997</v>
      </c>
      <c r="AC45" s="5">
        <v>795.93738159999998</v>
      </c>
    </row>
    <row r="46" spans="3:29" x14ac:dyDescent="0.3">
      <c r="C46" s="2">
        <v>42</v>
      </c>
      <c r="D46" s="3">
        <v>300.00000018124899</v>
      </c>
      <c r="E46" s="4">
        <v>100000</v>
      </c>
      <c r="F46" s="4">
        <v>216</v>
      </c>
      <c r="G46" s="5">
        <v>6.9032999999999998</v>
      </c>
      <c r="H46" s="5">
        <v>6.8504937000000004</v>
      </c>
      <c r="J46" s="2">
        <v>42</v>
      </c>
      <c r="K46" s="3">
        <v>392.45616319529501</v>
      </c>
      <c r="L46" s="4">
        <v>300000</v>
      </c>
      <c r="M46" s="4">
        <v>663</v>
      </c>
      <c r="N46" s="5">
        <v>57.8416</v>
      </c>
      <c r="O46" s="5">
        <v>57.6572703</v>
      </c>
      <c r="Q46" s="2">
        <v>42</v>
      </c>
      <c r="R46" s="3">
        <v>482.623919085701</v>
      </c>
      <c r="S46" s="4">
        <v>500000</v>
      </c>
      <c r="T46" s="4">
        <v>1063</v>
      </c>
      <c r="U46" s="5">
        <v>167.06049999999999</v>
      </c>
      <c r="V46" s="5">
        <v>166.70149839999999</v>
      </c>
      <c r="X46" s="2">
        <v>42</v>
      </c>
      <c r="Y46" s="3">
        <v>646.21077190196297</v>
      </c>
      <c r="Z46" s="4">
        <v>1000000</v>
      </c>
      <c r="AA46" s="4">
        <v>2040</v>
      </c>
      <c r="AB46" s="5">
        <v>817.11739999999998</v>
      </c>
      <c r="AC46" s="5">
        <v>816.23153660000003</v>
      </c>
    </row>
    <row r="47" spans="3:29" x14ac:dyDescent="0.3">
      <c r="C47" s="2">
        <v>43</v>
      </c>
      <c r="D47" s="3">
        <v>300.00001076286202</v>
      </c>
      <c r="E47" s="4">
        <v>100000</v>
      </c>
      <c r="F47" s="4">
        <v>218</v>
      </c>
      <c r="G47" s="5">
        <v>7.0895000000000001</v>
      </c>
      <c r="H47" s="5">
        <v>7.0364556999999897</v>
      </c>
      <c r="J47" s="2">
        <v>43</v>
      </c>
      <c r="K47" s="3">
        <v>387.90809508221099</v>
      </c>
      <c r="L47" s="4">
        <v>300000</v>
      </c>
      <c r="M47" s="4">
        <v>653</v>
      </c>
      <c r="N47" s="5">
        <v>56.9313</v>
      </c>
      <c r="O47" s="5">
        <v>56.7485882</v>
      </c>
      <c r="Q47" s="2">
        <v>43</v>
      </c>
      <c r="R47" s="3">
        <v>478.757626396879</v>
      </c>
      <c r="S47" s="4">
        <v>500000</v>
      </c>
      <c r="T47" s="4">
        <v>1055</v>
      </c>
      <c r="U47" s="5">
        <v>168.58279999999999</v>
      </c>
      <c r="V47" s="5">
        <v>168.23670540000001</v>
      </c>
      <c r="X47" s="2">
        <v>43</v>
      </c>
      <c r="Y47" s="3">
        <v>632.20225323178897</v>
      </c>
      <c r="Z47" s="4">
        <v>1000000</v>
      </c>
      <c r="AA47" s="4">
        <v>2029</v>
      </c>
      <c r="AB47" s="5">
        <v>807.04930000000002</v>
      </c>
      <c r="AC47" s="5">
        <v>806.13748829999997</v>
      </c>
    </row>
    <row r="48" spans="3:29" x14ac:dyDescent="0.3">
      <c r="C48" s="2">
        <v>44</v>
      </c>
      <c r="D48" s="3">
        <v>472.53585157789303</v>
      </c>
      <c r="E48" s="4">
        <v>100000</v>
      </c>
      <c r="F48" s="4">
        <v>222</v>
      </c>
      <c r="G48" s="5">
        <v>7.3268000000000004</v>
      </c>
      <c r="H48" s="5">
        <v>7.2714740999999901</v>
      </c>
      <c r="J48" s="2">
        <v>44</v>
      </c>
      <c r="K48" s="3">
        <v>393.861182809681</v>
      </c>
      <c r="L48" s="4">
        <v>300000</v>
      </c>
      <c r="M48" s="4">
        <v>670</v>
      </c>
      <c r="N48" s="5">
        <v>57.398200000000003</v>
      </c>
      <c r="O48" s="5">
        <v>57.214367199999998</v>
      </c>
      <c r="Q48" s="2">
        <v>44</v>
      </c>
      <c r="R48" s="3">
        <v>479.12800183287197</v>
      </c>
      <c r="S48" s="4">
        <v>500000</v>
      </c>
      <c r="T48" s="4">
        <v>1059</v>
      </c>
      <c r="U48" s="5">
        <v>167.48580000000001</v>
      </c>
      <c r="V48" s="5">
        <v>167.14106649999999</v>
      </c>
      <c r="X48" s="2">
        <v>44</v>
      </c>
      <c r="Y48" s="3">
        <v>585.56375155063097</v>
      </c>
      <c r="Z48" s="4">
        <v>1000000</v>
      </c>
      <c r="AA48" s="4">
        <v>2046</v>
      </c>
      <c r="AB48" s="5">
        <v>814.12459999999999</v>
      </c>
      <c r="AC48" s="5">
        <v>813.19875119999995</v>
      </c>
    </row>
    <row r="49" spans="3:29" x14ac:dyDescent="0.3">
      <c r="C49" s="2">
        <v>45</v>
      </c>
      <c r="D49" s="3">
        <v>300.000093082783</v>
      </c>
      <c r="E49" s="4">
        <v>100000</v>
      </c>
      <c r="F49" s="4">
        <v>214</v>
      </c>
      <c r="G49" s="5">
        <v>7.0572999999999997</v>
      </c>
      <c r="H49" s="5">
        <v>7.0045033999999999</v>
      </c>
      <c r="J49" s="2">
        <v>45</v>
      </c>
      <c r="K49" s="3">
        <v>375.27193404694998</v>
      </c>
      <c r="L49" s="4">
        <v>300000</v>
      </c>
      <c r="M49" s="4">
        <v>663</v>
      </c>
      <c r="N49" s="5">
        <v>58.231699999999996</v>
      </c>
      <c r="O49" s="5">
        <v>58.041733000000001</v>
      </c>
      <c r="Q49" s="2">
        <v>45</v>
      </c>
      <c r="R49" s="3">
        <v>478.83571095093203</v>
      </c>
      <c r="S49" s="4">
        <v>500000</v>
      </c>
      <c r="T49" s="4">
        <v>1071</v>
      </c>
      <c r="U49" s="5">
        <v>169.53200000000001</v>
      </c>
      <c r="V49" s="5">
        <v>169.18604719999999</v>
      </c>
      <c r="X49" s="2">
        <v>45</v>
      </c>
      <c r="Y49" s="3">
        <v>500.02301405156402</v>
      </c>
      <c r="Z49" s="4">
        <v>1000000</v>
      </c>
      <c r="AA49" s="4">
        <v>2041</v>
      </c>
      <c r="AB49" s="5">
        <v>792.0145</v>
      </c>
      <c r="AC49" s="5">
        <v>791.15608710000004</v>
      </c>
    </row>
    <row r="50" spans="3:29" x14ac:dyDescent="0.3">
      <c r="C50" s="2">
        <v>46</v>
      </c>
      <c r="D50" s="3">
        <v>488.88673015338202</v>
      </c>
      <c r="E50" s="4">
        <v>100000</v>
      </c>
      <c r="F50" s="4">
        <v>228</v>
      </c>
      <c r="G50" s="5">
        <v>7.79</v>
      </c>
      <c r="H50" s="5">
        <v>7.7362216999999998</v>
      </c>
      <c r="J50" s="2">
        <v>46</v>
      </c>
      <c r="K50" s="3">
        <v>405.236114821836</v>
      </c>
      <c r="L50" s="4">
        <v>300000</v>
      </c>
      <c r="M50" s="4">
        <v>645</v>
      </c>
      <c r="N50" s="5">
        <v>56.116999999999997</v>
      </c>
      <c r="O50" s="5">
        <v>55.935180599999903</v>
      </c>
      <c r="Q50" s="2">
        <v>46</v>
      </c>
      <c r="R50" s="3">
        <v>488.19652482206402</v>
      </c>
      <c r="S50" s="4">
        <v>500000</v>
      </c>
      <c r="T50" s="4">
        <v>1055</v>
      </c>
      <c r="U50" s="5">
        <v>164.56540000000001</v>
      </c>
      <c r="V50" s="5">
        <v>164.22086039999999</v>
      </c>
      <c r="X50" s="2">
        <v>46</v>
      </c>
      <c r="Y50" s="3">
        <v>612.52846345916396</v>
      </c>
      <c r="Z50" s="4">
        <v>1000000</v>
      </c>
      <c r="AA50" s="4">
        <v>2051</v>
      </c>
      <c r="AB50" s="5">
        <v>816.53700000000003</v>
      </c>
      <c r="AC50" s="5">
        <v>815.61297779999995</v>
      </c>
    </row>
    <row r="51" spans="3:29" x14ac:dyDescent="0.3">
      <c r="C51" s="2">
        <v>47</v>
      </c>
      <c r="D51" s="3">
        <v>472.58405506952101</v>
      </c>
      <c r="E51" s="4">
        <v>100000</v>
      </c>
      <c r="F51" s="4">
        <v>221</v>
      </c>
      <c r="G51" s="5">
        <v>7.6318999999999999</v>
      </c>
      <c r="H51" s="5">
        <v>7.5770495999999996</v>
      </c>
      <c r="J51" s="2">
        <v>47</v>
      </c>
      <c r="K51" s="3">
        <v>399.71281354809003</v>
      </c>
      <c r="L51" s="4">
        <v>300000</v>
      </c>
      <c r="M51" s="4">
        <v>638</v>
      </c>
      <c r="N51" s="5">
        <v>55.947899999999997</v>
      </c>
      <c r="O51" s="5">
        <v>55.766391599999899</v>
      </c>
      <c r="Q51" s="2">
        <v>47</v>
      </c>
      <c r="R51" s="3">
        <v>479.03368663217702</v>
      </c>
      <c r="S51" s="4">
        <v>500000</v>
      </c>
      <c r="T51" s="4">
        <v>1074</v>
      </c>
      <c r="U51" s="5">
        <v>166.9297</v>
      </c>
      <c r="V51" s="5">
        <v>166.58364080000001</v>
      </c>
      <c r="X51" s="2">
        <v>47</v>
      </c>
      <c r="Y51" s="3">
        <v>630.28937725507103</v>
      </c>
      <c r="Z51" s="4">
        <v>1000000</v>
      </c>
      <c r="AA51" s="4">
        <v>2036</v>
      </c>
      <c r="AB51" s="5">
        <v>807.75890000000004</v>
      </c>
      <c r="AC51" s="5">
        <v>806.84884390000002</v>
      </c>
    </row>
    <row r="52" spans="3:29" x14ac:dyDescent="0.3">
      <c r="C52" s="2">
        <v>48</v>
      </c>
      <c r="D52" s="3">
        <v>300.00000039460099</v>
      </c>
      <c r="E52" s="4">
        <v>100000</v>
      </c>
      <c r="F52" s="4">
        <v>235</v>
      </c>
      <c r="G52" s="5">
        <v>7.4778000000000002</v>
      </c>
      <c r="H52" s="5">
        <v>7.4237464999999903</v>
      </c>
      <c r="J52" s="2">
        <v>48</v>
      </c>
      <c r="K52" s="3">
        <v>392.18480803495203</v>
      </c>
      <c r="L52" s="4">
        <v>300000</v>
      </c>
      <c r="M52" s="4">
        <v>641</v>
      </c>
      <c r="N52" s="5">
        <v>56.135800000000003</v>
      </c>
      <c r="O52" s="5">
        <v>55.954970399999901</v>
      </c>
      <c r="Q52" s="2">
        <v>48</v>
      </c>
      <c r="R52" s="3">
        <v>475.400508224009</v>
      </c>
      <c r="S52" s="4">
        <v>500000</v>
      </c>
      <c r="T52" s="4">
        <v>1059</v>
      </c>
      <c r="U52" s="5">
        <v>163.66309999999999</v>
      </c>
      <c r="V52" s="5">
        <v>163.31430570000001</v>
      </c>
      <c r="X52" s="2">
        <v>48</v>
      </c>
      <c r="Y52" s="3">
        <v>587.03145902455697</v>
      </c>
      <c r="Z52" s="4">
        <v>1000000</v>
      </c>
      <c r="AA52" s="4">
        <v>2020</v>
      </c>
      <c r="AB52" s="5">
        <v>811.77620000000002</v>
      </c>
      <c r="AC52" s="5">
        <v>810.87383409999995</v>
      </c>
    </row>
    <row r="53" spans="3:29" x14ac:dyDescent="0.3">
      <c r="C53" s="2">
        <v>49</v>
      </c>
      <c r="D53" s="3">
        <v>300.00001705507202</v>
      </c>
      <c r="E53" s="4">
        <v>100000</v>
      </c>
      <c r="F53" s="4">
        <v>212</v>
      </c>
      <c r="G53" s="5">
        <v>6.9702999999999999</v>
      </c>
      <c r="H53" s="5">
        <v>6.9171009999999997</v>
      </c>
      <c r="J53" s="2">
        <v>49</v>
      </c>
      <c r="K53" s="3">
        <v>404.93601739077701</v>
      </c>
      <c r="L53" s="4">
        <v>300000</v>
      </c>
      <c r="M53" s="4">
        <v>654</v>
      </c>
      <c r="N53" s="5">
        <v>57.679200000000002</v>
      </c>
      <c r="O53" s="5">
        <v>57.496035800000001</v>
      </c>
      <c r="Q53" s="2">
        <v>49</v>
      </c>
      <c r="R53" s="3">
        <v>478.74709372779301</v>
      </c>
      <c r="S53" s="4">
        <v>500000</v>
      </c>
      <c r="T53" s="4">
        <v>1080</v>
      </c>
      <c r="U53" s="5">
        <v>171.66970000000001</v>
      </c>
      <c r="V53" s="5">
        <v>171.31755440000001</v>
      </c>
      <c r="X53" s="2">
        <v>49</v>
      </c>
      <c r="Y53" s="3">
        <v>597.45919428181105</v>
      </c>
      <c r="Z53" s="4">
        <v>1000000</v>
      </c>
      <c r="AA53" s="4">
        <v>2044</v>
      </c>
      <c r="AB53" s="5">
        <v>820.16049999999996</v>
      </c>
      <c r="AC53" s="5">
        <v>819.27866310000002</v>
      </c>
    </row>
    <row r="54" spans="3:29" x14ac:dyDescent="0.3">
      <c r="C54" s="2">
        <v>50</v>
      </c>
      <c r="D54" s="3">
        <v>300.00000308754198</v>
      </c>
      <c r="E54" s="4">
        <v>100000</v>
      </c>
      <c r="F54" s="4">
        <v>232</v>
      </c>
      <c r="G54" s="5">
        <v>7.5533999999999999</v>
      </c>
      <c r="H54" s="5">
        <v>7.4930244000000004</v>
      </c>
      <c r="J54" s="2">
        <v>50</v>
      </c>
      <c r="K54" s="3">
        <v>397.04097029053003</v>
      </c>
      <c r="L54" s="4">
        <v>300000</v>
      </c>
      <c r="M54" s="4">
        <v>640</v>
      </c>
      <c r="N54" s="5">
        <v>56.216099999999997</v>
      </c>
      <c r="O54" s="5">
        <v>56.034173599999903</v>
      </c>
      <c r="Q54" s="2">
        <v>50</v>
      </c>
      <c r="R54" s="3">
        <v>478.93340369721</v>
      </c>
      <c r="S54" s="4">
        <v>500000</v>
      </c>
      <c r="T54" s="4">
        <v>1064</v>
      </c>
      <c r="U54" s="5">
        <v>169.31120000000001</v>
      </c>
      <c r="V54" s="5">
        <v>168.96714249999999</v>
      </c>
      <c r="X54" s="2">
        <v>50</v>
      </c>
      <c r="Y54" s="3">
        <v>640.17015600541401</v>
      </c>
      <c r="Z54" s="4">
        <v>1000000</v>
      </c>
      <c r="AA54" s="4">
        <v>2032</v>
      </c>
      <c r="AB54" s="5">
        <v>797.71889999999996</v>
      </c>
      <c r="AC54" s="5">
        <v>796.85926240000003</v>
      </c>
    </row>
    <row r="55" spans="3:29" x14ac:dyDescent="0.3">
      <c r="C55" s="2">
        <v>51</v>
      </c>
      <c r="D55" s="3">
        <v>387.27157630125998</v>
      </c>
      <c r="E55" s="4">
        <v>100000</v>
      </c>
      <c r="F55" s="4">
        <v>231</v>
      </c>
      <c r="G55" s="5">
        <v>7.7584</v>
      </c>
      <c r="H55" s="5">
        <v>7.7045487000000001</v>
      </c>
      <c r="J55" s="2">
        <v>51</v>
      </c>
      <c r="K55" s="3">
        <v>389.06771504209502</v>
      </c>
      <c r="L55" s="4">
        <v>300000</v>
      </c>
      <c r="M55" s="4">
        <v>641</v>
      </c>
      <c r="N55" s="5">
        <v>57.4878</v>
      </c>
      <c r="O55" s="5">
        <v>57.303342299999997</v>
      </c>
      <c r="Q55" s="2">
        <v>51</v>
      </c>
      <c r="R55" s="3">
        <v>479.10280298483599</v>
      </c>
      <c r="S55" s="4">
        <v>500000</v>
      </c>
      <c r="T55" s="4">
        <v>1064</v>
      </c>
      <c r="U55" s="5">
        <v>168.27860000000001</v>
      </c>
      <c r="V55" s="5">
        <v>167.9321224</v>
      </c>
      <c r="X55" s="2">
        <v>51</v>
      </c>
      <c r="Y55" s="3">
        <v>634.97893642765303</v>
      </c>
      <c r="Z55" s="4">
        <v>1000000</v>
      </c>
      <c r="AA55" s="4">
        <v>2028</v>
      </c>
      <c r="AB55" s="5">
        <v>813.84349999999995</v>
      </c>
      <c r="AC55" s="5">
        <v>812.99246229999903</v>
      </c>
    </row>
    <row r="56" spans="3:29" x14ac:dyDescent="0.3">
      <c r="C56" s="6" t="s">
        <v>3311</v>
      </c>
      <c r="D56" s="6">
        <f>AVERAGE(D5:D55)</f>
        <v>379.86924199844668</v>
      </c>
      <c r="E56" s="7">
        <f>AVERAGE(E5:E55)</f>
        <v>100000</v>
      </c>
      <c r="F56" s="8">
        <f>AVERAGE(F5:F55)</f>
        <v>218.94117647058823</v>
      </c>
      <c r="G56" s="8">
        <f>AVERAGE(G5:G55)</f>
        <v>7.3127098039215674</v>
      </c>
      <c r="H56" s="8">
        <f>AVERAGE(H5:H55)</f>
        <v>7.2582469372549001</v>
      </c>
      <c r="J56" s="6" t="s">
        <v>3311</v>
      </c>
      <c r="K56" s="6">
        <f>AVERAGE(K5:K55)</f>
        <v>397.79269467988155</v>
      </c>
      <c r="L56" s="7">
        <f>AVERAGE(L5:L55)</f>
        <v>300000</v>
      </c>
      <c r="M56" s="8">
        <f>AVERAGE(M5:M55)</f>
        <v>646.60784313725492</v>
      </c>
      <c r="N56" s="8">
        <f>AVERAGE(N5:N55)</f>
        <v>57.009890196078437</v>
      </c>
      <c r="O56" s="8">
        <f>AVERAGE(O5:O55)</f>
        <v>56.826316717647046</v>
      </c>
      <c r="Q56" s="6" t="s">
        <v>3311</v>
      </c>
      <c r="R56" s="6">
        <f>AVERAGE(R5:R55)</f>
        <v>490.48847906372424</v>
      </c>
      <c r="S56" s="7">
        <f>AVERAGE(S5:S55)</f>
        <v>500000</v>
      </c>
      <c r="T56" s="8">
        <f>AVERAGE(T5:T55)</f>
        <v>1062.3921568627452</v>
      </c>
      <c r="U56" s="8">
        <f>AVERAGE(U5:U55)</f>
        <v>167.10485294117646</v>
      </c>
      <c r="V56" s="8">
        <f>AVERAGE(V5:V55)</f>
        <v>166.74890510392146</v>
      </c>
      <c r="X56" s="6" t="s">
        <v>3311</v>
      </c>
      <c r="Y56" s="6">
        <f>AVERAGE(Y5:Y55)</f>
        <v>614.77408512511931</v>
      </c>
      <c r="Z56" s="7">
        <f>AVERAGE(Z5:Z55)</f>
        <v>1000000</v>
      </c>
      <c r="AA56" s="8">
        <f>AVERAGE(AA5:AA55)</f>
        <v>2034.7058823529412</v>
      </c>
      <c r="AB56" s="8">
        <f>AVERAGE(AB5:AB55)</f>
        <v>808.03494117647062</v>
      </c>
      <c r="AC56" s="8">
        <f>AVERAGE(AC5:AC55)</f>
        <v>807.15095330223505</v>
      </c>
    </row>
    <row r="57" spans="3:29" x14ac:dyDescent="0.3">
      <c r="C57" s="6" t="s">
        <v>3310</v>
      </c>
      <c r="D57" s="6">
        <f>_xlfn.STDEV.S(D5:D55)</f>
        <v>84.605871116760582</v>
      </c>
      <c r="J57" s="6" t="s">
        <v>3310</v>
      </c>
      <c r="K57" s="6">
        <f>_xlfn.STDEV.S(K5:K55)</f>
        <v>25.755810525819843</v>
      </c>
      <c r="Q57" s="6" t="s">
        <v>3310</v>
      </c>
      <c r="R57" s="6">
        <f>_xlfn.STDEV.S(R5:R55)</f>
        <v>23.174975232380874</v>
      </c>
      <c r="X57" s="6" t="s">
        <v>3310</v>
      </c>
      <c r="Y57" s="6">
        <f>_xlfn.STDEV.S(Y5:Y55)</f>
        <v>41.148544407821355</v>
      </c>
    </row>
    <row r="58" spans="3:29" x14ac:dyDescent="0.3">
      <c r="C58" s="6" t="s">
        <v>3309</v>
      </c>
      <c r="D58" s="6">
        <f>MIN(D5:D55)</f>
        <v>300.000000178687</v>
      </c>
      <c r="J58" s="6" t="s">
        <v>3309</v>
      </c>
      <c r="K58" s="6">
        <f>MIN(K5:K55)</f>
        <v>305.76503597274399</v>
      </c>
      <c r="Q58" s="6" t="s">
        <v>3309</v>
      </c>
      <c r="R58" s="6">
        <f>MIN(R5:R55)</f>
        <v>463.54848401812302</v>
      </c>
      <c r="X58" s="6" t="s">
        <v>3309</v>
      </c>
      <c r="Y58" s="6">
        <f>MIN(Y5:Y55)</f>
        <v>500.02279755081901</v>
      </c>
    </row>
    <row r="59" spans="3:29" x14ac:dyDescent="0.3">
      <c r="C59" s="6" t="s">
        <v>3308</v>
      </c>
      <c r="D59" s="6">
        <f>MAX(D5:D55)</f>
        <v>489.14804675661497</v>
      </c>
      <c r="J59" s="6" t="s">
        <v>3308</v>
      </c>
      <c r="K59" s="6">
        <f>MAX(K5:K55)</f>
        <v>488.362429992079</v>
      </c>
      <c r="Q59" s="6" t="s">
        <v>3308</v>
      </c>
      <c r="R59" s="6">
        <f>MAX(R5:R55)</f>
        <v>574.390185832013</v>
      </c>
      <c r="X59" s="6" t="s">
        <v>3308</v>
      </c>
      <c r="Y59" s="6">
        <f>MAX(Y5:Y55)</f>
        <v>719.053019790554</v>
      </c>
    </row>
    <row r="60" spans="3:29" x14ac:dyDescent="0.3">
      <c r="C60" s="6" t="s">
        <v>4795</v>
      </c>
      <c r="D60" s="6">
        <f>MEDIAN(D5:D55)</f>
        <v>384.75566577916197</v>
      </c>
      <c r="J60" s="6" t="s">
        <v>4795</v>
      </c>
      <c r="K60" s="6">
        <f>MEDIAN(K5:K55)</f>
        <v>398.923332399044</v>
      </c>
      <c r="Q60" s="6" t="s">
        <v>4795</v>
      </c>
      <c r="R60" s="6">
        <f>MEDIAN(R5:R55)</f>
        <v>479.44661705546798</v>
      </c>
      <c r="X60" s="6" t="s">
        <v>4795</v>
      </c>
      <c r="Y60" s="6">
        <f>MEDIAN(Y5:Y55)</f>
        <v>616.46012577673605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3384</v>
      </c>
      <c r="D64" s="17"/>
      <c r="E64" s="17"/>
      <c r="F64" s="17"/>
      <c r="G64" s="17"/>
      <c r="H64" s="18"/>
      <c r="J64" s="16" t="s">
        <v>3385</v>
      </c>
      <c r="K64" s="17"/>
      <c r="L64" s="17"/>
      <c r="M64" s="17"/>
      <c r="N64" s="17"/>
      <c r="O64" s="18"/>
      <c r="Q64" s="16" t="s">
        <v>3386</v>
      </c>
      <c r="R64" s="17"/>
      <c r="S64" s="17"/>
      <c r="T64" s="17"/>
      <c r="U64" s="17"/>
      <c r="V64" s="18"/>
      <c r="X64" s="16" t="s">
        <v>6357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379.86924199844668</v>
      </c>
      <c r="E66" s="10">
        <v>100000</v>
      </c>
      <c r="F66" s="11">
        <v>218.94117647058823</v>
      </c>
      <c r="G66" s="11">
        <v>7.3127098039215674</v>
      </c>
      <c r="H66" s="11">
        <v>7.2582469372549001</v>
      </c>
      <c r="J66" s="9" t="s">
        <v>3311</v>
      </c>
      <c r="K66" s="9">
        <v>397.79269467988155</v>
      </c>
      <c r="L66" s="10">
        <v>300000</v>
      </c>
      <c r="M66" s="11">
        <v>646.60784313725492</v>
      </c>
      <c r="N66" s="11">
        <v>57.009890196078437</v>
      </c>
      <c r="O66" s="11">
        <v>56.826316717647046</v>
      </c>
      <c r="Q66" s="9" t="s">
        <v>3311</v>
      </c>
      <c r="R66" s="9">
        <v>490.48847906372424</v>
      </c>
      <c r="S66" s="10">
        <v>500000</v>
      </c>
      <c r="T66" s="11">
        <v>1062.3921568627452</v>
      </c>
      <c r="U66" s="11">
        <v>167.10485294117646</v>
      </c>
      <c r="V66" s="11">
        <v>166.74890510392146</v>
      </c>
      <c r="X66" s="9" t="s">
        <v>3311</v>
      </c>
      <c r="Y66" s="9">
        <v>614.77408512511931</v>
      </c>
      <c r="Z66" s="10">
        <v>1000000</v>
      </c>
      <c r="AA66" s="11">
        <v>2034.7058823529412</v>
      </c>
      <c r="AB66" s="11">
        <v>808.03494117647062</v>
      </c>
      <c r="AC66" s="11">
        <v>807.15095330223505</v>
      </c>
    </row>
    <row r="67" spans="3:29" x14ac:dyDescent="0.3">
      <c r="C67" s="9" t="s">
        <v>3310</v>
      </c>
      <c r="D67" s="9">
        <v>84.605871116760582</v>
      </c>
      <c r="J67" s="9" t="s">
        <v>3310</v>
      </c>
      <c r="K67" s="9">
        <v>25.755810525819843</v>
      </c>
      <c r="Q67" s="9" t="s">
        <v>3310</v>
      </c>
      <c r="R67" s="9">
        <v>23.174975232380874</v>
      </c>
      <c r="X67" s="9" t="s">
        <v>3310</v>
      </c>
      <c r="Y67" s="9">
        <v>41.148544407821355</v>
      </c>
    </row>
    <row r="68" spans="3:29" x14ac:dyDescent="0.3">
      <c r="C68" s="9" t="s">
        <v>3309</v>
      </c>
      <c r="D68" s="9">
        <v>300.000000178687</v>
      </c>
      <c r="J68" s="9" t="s">
        <v>3309</v>
      </c>
      <c r="K68" s="9">
        <v>305.76503597274399</v>
      </c>
      <c r="Q68" s="9" t="s">
        <v>3309</v>
      </c>
      <c r="R68" s="9">
        <v>463.54848401812302</v>
      </c>
      <c r="X68" s="9" t="s">
        <v>3309</v>
      </c>
      <c r="Y68" s="9">
        <v>500.02279755081901</v>
      </c>
    </row>
    <row r="69" spans="3:29" x14ac:dyDescent="0.3">
      <c r="C69" s="9" t="s">
        <v>3308</v>
      </c>
      <c r="D69" s="9">
        <v>489.14804675661497</v>
      </c>
      <c r="J69" s="9" t="s">
        <v>3308</v>
      </c>
      <c r="K69" s="9">
        <v>488.362429992079</v>
      </c>
      <c r="Q69" s="9" t="s">
        <v>3308</v>
      </c>
      <c r="R69" s="9">
        <v>574.390185832013</v>
      </c>
      <c r="X69" s="9" t="s">
        <v>3308</v>
      </c>
      <c r="Y69" s="9">
        <v>719.053019790554</v>
      </c>
    </row>
    <row r="70" spans="3:29" x14ac:dyDescent="0.3">
      <c r="C70" s="9" t="s">
        <v>4795</v>
      </c>
      <c r="D70" s="9">
        <v>384.75566577916197</v>
      </c>
      <c r="J70" s="9" t="s">
        <v>4795</v>
      </c>
      <c r="K70" s="9">
        <v>398.923332399044</v>
      </c>
      <c r="Q70" s="9" t="s">
        <v>4795</v>
      </c>
      <c r="R70" s="9">
        <v>479.44661705546798</v>
      </c>
      <c r="X70" s="9" t="s">
        <v>4795</v>
      </c>
      <c r="Y70" s="9">
        <v>616.46012577673605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7A51A-0069-4B01-8870-2108623604ED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3387</v>
      </c>
      <c r="D3" s="17"/>
      <c r="E3" s="17"/>
      <c r="F3" s="17"/>
      <c r="G3" s="17"/>
      <c r="H3" s="18"/>
      <c r="J3" s="16" t="s">
        <v>3388</v>
      </c>
      <c r="K3" s="17"/>
      <c r="L3" s="17"/>
      <c r="M3" s="17"/>
      <c r="N3" s="17"/>
      <c r="O3" s="18"/>
      <c r="Q3" s="16" t="s">
        <v>3389</v>
      </c>
      <c r="R3" s="17"/>
      <c r="S3" s="17"/>
      <c r="T3" s="17"/>
      <c r="U3" s="17"/>
      <c r="V3" s="18"/>
      <c r="X3" s="16" t="s">
        <v>6358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300.86605453979701</v>
      </c>
      <c r="E5" s="4">
        <v>100000</v>
      </c>
      <c r="F5" s="4">
        <v>223</v>
      </c>
      <c r="G5" s="5">
        <v>7.5232000000000001</v>
      </c>
      <c r="H5" s="5">
        <v>7.4536519999999999</v>
      </c>
      <c r="J5" s="2">
        <v>1</v>
      </c>
      <c r="K5" s="3">
        <v>626.98184583622901</v>
      </c>
      <c r="L5" s="4">
        <v>300000</v>
      </c>
      <c r="M5" s="4">
        <v>643</v>
      </c>
      <c r="N5" s="5">
        <v>56.905799999999999</v>
      </c>
      <c r="O5" s="5">
        <v>56.7020932</v>
      </c>
      <c r="Q5" s="2">
        <v>1</v>
      </c>
      <c r="R5" s="3">
        <v>1549.5419517646301</v>
      </c>
      <c r="S5" s="4">
        <v>500000</v>
      </c>
      <c r="T5" s="4">
        <v>1070</v>
      </c>
      <c r="U5" s="5">
        <v>161.5668</v>
      </c>
      <c r="V5" s="5">
        <v>161.198611999999</v>
      </c>
      <c r="X5" s="2">
        <v>1</v>
      </c>
      <c r="Y5" s="3">
        <v>2803.5269826507501</v>
      </c>
      <c r="Z5" s="4">
        <v>1000000</v>
      </c>
      <c r="AA5" s="4">
        <v>2034</v>
      </c>
      <c r="AB5" s="5">
        <v>794.4941</v>
      </c>
      <c r="AC5" s="5">
        <v>793.57682620000003</v>
      </c>
    </row>
    <row r="6" spans="3:29" x14ac:dyDescent="0.3">
      <c r="C6" s="2">
        <v>2</v>
      </c>
      <c r="D6" s="3">
        <v>282.73159865327602</v>
      </c>
      <c r="E6" s="4">
        <v>100000</v>
      </c>
      <c r="F6" s="4">
        <v>212</v>
      </c>
      <c r="G6" s="5">
        <v>7.0183999999999997</v>
      </c>
      <c r="H6" s="5">
        <v>6.9657410999999998</v>
      </c>
      <c r="J6" s="2">
        <v>2</v>
      </c>
      <c r="K6" s="3">
        <v>672.63899442714603</v>
      </c>
      <c r="L6" s="4">
        <v>300000</v>
      </c>
      <c r="M6" s="4">
        <v>653</v>
      </c>
      <c r="N6" s="5">
        <v>57.611699999999999</v>
      </c>
      <c r="O6" s="5">
        <v>57.4203426999999</v>
      </c>
      <c r="Q6" s="2">
        <v>2</v>
      </c>
      <c r="R6" s="3">
        <v>983.20485857797701</v>
      </c>
      <c r="S6" s="4">
        <v>500000</v>
      </c>
      <c r="T6" s="4">
        <v>1081</v>
      </c>
      <c r="U6" s="5">
        <v>164.9194</v>
      </c>
      <c r="V6" s="5">
        <v>164.54422829999999</v>
      </c>
      <c r="X6" s="2">
        <v>2</v>
      </c>
      <c r="Y6" s="3">
        <v>3103.0582452017802</v>
      </c>
      <c r="Z6" s="4">
        <v>1000000</v>
      </c>
      <c r="AA6" s="4">
        <v>1997</v>
      </c>
      <c r="AB6" s="5">
        <v>795.55790000000002</v>
      </c>
      <c r="AC6" s="5">
        <v>794.55770210000003</v>
      </c>
    </row>
    <row r="7" spans="3:29" x14ac:dyDescent="0.3">
      <c r="C7" s="2">
        <v>3</v>
      </c>
      <c r="D7" s="3">
        <v>294.465784152129</v>
      </c>
      <c r="E7" s="4">
        <v>100000</v>
      </c>
      <c r="F7" s="4">
        <v>214</v>
      </c>
      <c r="G7" s="5">
        <v>7.0403000000000002</v>
      </c>
      <c r="H7" s="5">
        <v>6.9870881000000002</v>
      </c>
      <c r="J7" s="2">
        <v>3</v>
      </c>
      <c r="K7" s="3">
        <v>286.558197900474</v>
      </c>
      <c r="L7" s="4">
        <v>300000</v>
      </c>
      <c r="M7" s="4">
        <v>644</v>
      </c>
      <c r="N7" s="5">
        <v>56.434699999999999</v>
      </c>
      <c r="O7" s="5">
        <v>56.251020199999999</v>
      </c>
      <c r="Q7" s="2">
        <v>3</v>
      </c>
      <c r="R7" s="3">
        <v>1213.9246120497</v>
      </c>
      <c r="S7" s="4">
        <v>500000</v>
      </c>
      <c r="T7" s="4">
        <v>1058</v>
      </c>
      <c r="U7" s="5">
        <v>159.55600000000001</v>
      </c>
      <c r="V7" s="5">
        <v>159.19176819999899</v>
      </c>
      <c r="X7" s="2">
        <v>3</v>
      </c>
      <c r="Y7" s="3">
        <v>3245.3036054900799</v>
      </c>
      <c r="Z7" s="4">
        <v>1000000</v>
      </c>
      <c r="AA7" s="4">
        <v>2039</v>
      </c>
      <c r="AB7" s="5">
        <v>781.16079999999999</v>
      </c>
      <c r="AC7" s="5">
        <v>780.17567450000001</v>
      </c>
    </row>
    <row r="8" spans="3:29" x14ac:dyDescent="0.3">
      <c r="C8" s="2">
        <v>4</v>
      </c>
      <c r="D8" s="3">
        <v>255.61759930917501</v>
      </c>
      <c r="E8" s="4">
        <v>100000</v>
      </c>
      <c r="F8" s="4">
        <v>208</v>
      </c>
      <c r="G8" s="5">
        <v>6.7603</v>
      </c>
      <c r="H8" s="5">
        <v>6.7067856999999904</v>
      </c>
      <c r="J8" s="2">
        <v>4</v>
      </c>
      <c r="K8" s="3">
        <v>453.94711023692798</v>
      </c>
      <c r="L8" s="4">
        <v>300000</v>
      </c>
      <c r="M8" s="4">
        <v>638</v>
      </c>
      <c r="N8" s="5">
        <v>58.246099999999998</v>
      </c>
      <c r="O8" s="5">
        <v>58.057056500000002</v>
      </c>
      <c r="Q8" s="2">
        <v>4</v>
      </c>
      <c r="R8" s="3">
        <v>1623.8889547428801</v>
      </c>
      <c r="S8" s="4">
        <v>500000</v>
      </c>
      <c r="T8" s="4">
        <v>1070</v>
      </c>
      <c r="U8" s="5">
        <v>160.5017</v>
      </c>
      <c r="V8" s="5">
        <v>160.1370747</v>
      </c>
      <c r="X8" s="2">
        <v>4</v>
      </c>
      <c r="Y8" s="3">
        <v>4429.1687453623199</v>
      </c>
      <c r="Z8" s="4">
        <v>1000000</v>
      </c>
      <c r="AA8" s="4">
        <v>2029</v>
      </c>
      <c r="AB8" s="5">
        <v>772.73389999999995</v>
      </c>
      <c r="AC8" s="5">
        <v>771.79978960000005</v>
      </c>
    </row>
    <row r="9" spans="3:29" x14ac:dyDescent="0.3">
      <c r="C9" s="2">
        <v>5</v>
      </c>
      <c r="D9" s="3">
        <v>279.57497715417901</v>
      </c>
      <c r="E9" s="4">
        <v>100000</v>
      </c>
      <c r="F9" s="4">
        <v>213</v>
      </c>
      <c r="G9" s="5">
        <v>7.3315000000000001</v>
      </c>
      <c r="H9" s="5">
        <v>7.2775872999999898</v>
      </c>
      <c r="J9" s="2">
        <v>5</v>
      </c>
      <c r="K9" s="3">
        <v>936.03839952416502</v>
      </c>
      <c r="L9" s="4">
        <v>300000</v>
      </c>
      <c r="M9" s="4">
        <v>647</v>
      </c>
      <c r="N9" s="5">
        <v>57.459299999999999</v>
      </c>
      <c r="O9" s="5">
        <v>57.275676699999899</v>
      </c>
      <c r="Q9" s="2">
        <v>5</v>
      </c>
      <c r="R9" s="3">
        <v>1534.6696539340201</v>
      </c>
      <c r="S9" s="4">
        <v>500000</v>
      </c>
      <c r="T9" s="4">
        <v>1053</v>
      </c>
      <c r="U9" s="5">
        <v>162.68199999999999</v>
      </c>
      <c r="V9" s="5">
        <v>162.31877249999999</v>
      </c>
      <c r="X9" s="2">
        <v>5</v>
      </c>
      <c r="Y9" s="3">
        <v>3194.4930837002798</v>
      </c>
      <c r="Z9" s="4">
        <v>1000000</v>
      </c>
      <c r="AA9" s="4">
        <v>2011</v>
      </c>
      <c r="AB9" s="5">
        <v>758.12249999999995</v>
      </c>
      <c r="AC9" s="5">
        <v>757.24331310000002</v>
      </c>
    </row>
    <row r="10" spans="3:29" x14ac:dyDescent="0.3">
      <c r="C10" s="2">
        <v>6</v>
      </c>
      <c r="D10" s="3">
        <v>277.52169650403999</v>
      </c>
      <c r="E10" s="4">
        <v>100000</v>
      </c>
      <c r="F10" s="4">
        <v>230</v>
      </c>
      <c r="G10" s="5">
        <v>7.3353999999999999</v>
      </c>
      <c r="H10" s="5">
        <v>7.2819368000000004</v>
      </c>
      <c r="J10" s="2">
        <v>6</v>
      </c>
      <c r="K10" s="3">
        <v>1012.1564840283399</v>
      </c>
      <c r="L10" s="4">
        <v>300000</v>
      </c>
      <c r="M10" s="4">
        <v>652</v>
      </c>
      <c r="N10" s="5">
        <v>57.626399999999997</v>
      </c>
      <c r="O10" s="5">
        <v>57.441644499999903</v>
      </c>
      <c r="Q10" s="2">
        <v>6</v>
      </c>
      <c r="R10" s="3">
        <v>722.20141129097897</v>
      </c>
      <c r="S10" s="4">
        <v>500000</v>
      </c>
      <c r="T10" s="4">
        <v>1053</v>
      </c>
      <c r="U10" s="5">
        <v>161.62559999999999</v>
      </c>
      <c r="V10" s="5">
        <v>161.25803059999899</v>
      </c>
      <c r="X10" s="2">
        <v>6</v>
      </c>
      <c r="Y10" s="3">
        <v>2547.2198047227698</v>
      </c>
      <c r="Z10" s="4">
        <v>1000000</v>
      </c>
      <c r="AA10" s="4">
        <v>2055</v>
      </c>
      <c r="AB10" s="5">
        <v>787.52570000000003</v>
      </c>
      <c r="AC10" s="5">
        <v>786.65566379999996</v>
      </c>
    </row>
    <row r="11" spans="3:29" x14ac:dyDescent="0.3">
      <c r="C11" s="2">
        <v>7</v>
      </c>
      <c r="D11" s="3">
        <v>342.74290924239602</v>
      </c>
      <c r="E11" s="4">
        <v>100000</v>
      </c>
      <c r="F11" s="4">
        <v>227</v>
      </c>
      <c r="G11" s="5">
        <v>7.0875000000000004</v>
      </c>
      <c r="H11" s="5">
        <v>7.0346915000000001</v>
      </c>
      <c r="J11" s="2">
        <v>7</v>
      </c>
      <c r="K11" s="3">
        <v>1198.4176121184701</v>
      </c>
      <c r="L11" s="4">
        <v>300000</v>
      </c>
      <c r="M11" s="4">
        <v>658</v>
      </c>
      <c r="N11" s="5">
        <v>56.466000000000001</v>
      </c>
      <c r="O11" s="5">
        <v>56.271636999999998</v>
      </c>
      <c r="Q11" s="2">
        <v>7</v>
      </c>
      <c r="R11" s="3">
        <v>1543.8554533249401</v>
      </c>
      <c r="S11" s="4">
        <v>500000</v>
      </c>
      <c r="T11" s="4">
        <v>1070</v>
      </c>
      <c r="U11" s="5">
        <v>163.75720000000001</v>
      </c>
      <c r="V11" s="5">
        <v>163.40350859999899</v>
      </c>
      <c r="X11" s="2">
        <v>7</v>
      </c>
      <c r="Y11" s="3">
        <v>4053.7299544165799</v>
      </c>
      <c r="Z11" s="4">
        <v>1000000</v>
      </c>
      <c r="AA11" s="4">
        <v>2025</v>
      </c>
      <c r="AB11" s="5">
        <v>772.74779999999998</v>
      </c>
      <c r="AC11" s="5">
        <v>771.86338799999999</v>
      </c>
    </row>
    <row r="12" spans="3:29" x14ac:dyDescent="0.3">
      <c r="C12" s="2">
        <v>8</v>
      </c>
      <c r="D12" s="3">
        <v>285.71963845365099</v>
      </c>
      <c r="E12" s="4">
        <v>100000</v>
      </c>
      <c r="F12" s="4">
        <v>213</v>
      </c>
      <c r="G12" s="5">
        <v>6.9146999999999998</v>
      </c>
      <c r="H12" s="5">
        <v>6.8618861000000004</v>
      </c>
      <c r="J12" s="2">
        <v>8</v>
      </c>
      <c r="K12" s="3">
        <v>998.71677841308497</v>
      </c>
      <c r="L12" s="4">
        <v>300000</v>
      </c>
      <c r="M12" s="4">
        <v>646</v>
      </c>
      <c r="N12" s="5">
        <v>57.615699999999997</v>
      </c>
      <c r="O12" s="5">
        <v>57.429098999999901</v>
      </c>
      <c r="Q12" s="2">
        <v>8</v>
      </c>
      <c r="R12" s="3">
        <v>1432.7800995208499</v>
      </c>
      <c r="S12" s="4">
        <v>500000</v>
      </c>
      <c r="T12" s="4">
        <v>1054</v>
      </c>
      <c r="U12" s="5">
        <v>160.9289</v>
      </c>
      <c r="V12" s="5">
        <v>160.57182359999999</v>
      </c>
      <c r="X12" s="2">
        <v>8</v>
      </c>
      <c r="Y12" s="3">
        <v>3246.2786029341</v>
      </c>
      <c r="Z12" s="4">
        <v>1000000</v>
      </c>
      <c r="AA12" s="4">
        <v>2005</v>
      </c>
      <c r="AB12" s="5">
        <v>760.41489999999999</v>
      </c>
      <c r="AC12" s="5">
        <v>759.55216480000001</v>
      </c>
    </row>
    <row r="13" spans="3:29" x14ac:dyDescent="0.3">
      <c r="C13" s="2">
        <v>9</v>
      </c>
      <c r="D13" s="3">
        <v>310.453696979249</v>
      </c>
      <c r="E13" s="4">
        <v>100000</v>
      </c>
      <c r="F13" s="4">
        <v>221</v>
      </c>
      <c r="G13" s="5">
        <v>7.1551</v>
      </c>
      <c r="H13" s="5">
        <v>7.1015360999999997</v>
      </c>
      <c r="J13" s="2">
        <v>9</v>
      </c>
      <c r="K13" s="3">
        <v>991.24500143647901</v>
      </c>
      <c r="L13" s="4">
        <v>300000</v>
      </c>
      <c r="M13" s="4">
        <v>632</v>
      </c>
      <c r="N13" s="5">
        <v>55.715800000000002</v>
      </c>
      <c r="O13" s="5">
        <v>55.530157699999997</v>
      </c>
      <c r="Q13" s="2">
        <v>9</v>
      </c>
      <c r="R13" s="3">
        <v>1408.79797316335</v>
      </c>
      <c r="S13" s="4">
        <v>500000</v>
      </c>
      <c r="T13" s="4">
        <v>1053</v>
      </c>
      <c r="U13" s="5">
        <v>164.7424</v>
      </c>
      <c r="V13" s="5">
        <v>164.37796750000001</v>
      </c>
      <c r="X13" s="2">
        <v>9</v>
      </c>
      <c r="Y13" s="3">
        <v>4203.5841947155805</v>
      </c>
      <c r="Z13" s="4">
        <v>1000000</v>
      </c>
      <c r="AA13" s="4">
        <v>2033</v>
      </c>
      <c r="AB13" s="5">
        <v>780.24549999999999</v>
      </c>
      <c r="AC13" s="5">
        <v>779.35338579999996</v>
      </c>
    </row>
    <row r="14" spans="3:29" x14ac:dyDescent="0.3">
      <c r="C14" s="2">
        <v>10</v>
      </c>
      <c r="D14" s="3">
        <v>287.924931238569</v>
      </c>
      <c r="E14" s="4">
        <v>100000</v>
      </c>
      <c r="F14" s="4">
        <v>219</v>
      </c>
      <c r="G14" s="5">
        <v>7.1071999999999997</v>
      </c>
      <c r="H14" s="5">
        <v>7.0544583999999997</v>
      </c>
      <c r="J14" s="2">
        <v>10</v>
      </c>
      <c r="K14" s="3">
        <v>942.14312427239201</v>
      </c>
      <c r="L14" s="4">
        <v>300000</v>
      </c>
      <c r="M14" s="4">
        <v>654</v>
      </c>
      <c r="N14" s="5">
        <v>57.399099999999997</v>
      </c>
      <c r="O14" s="5">
        <v>57.211626899999999</v>
      </c>
      <c r="Q14" s="2">
        <v>10</v>
      </c>
      <c r="R14" s="3">
        <v>1347.17453229373</v>
      </c>
      <c r="S14" s="4">
        <v>500000</v>
      </c>
      <c r="T14" s="4">
        <v>1062</v>
      </c>
      <c r="U14" s="5">
        <v>164.17230000000001</v>
      </c>
      <c r="V14" s="5">
        <v>163.81830009999999</v>
      </c>
      <c r="X14" s="2">
        <v>10</v>
      </c>
      <c r="Y14" s="3">
        <v>2589.5033708320502</v>
      </c>
      <c r="Z14" s="4">
        <v>1000000</v>
      </c>
      <c r="AA14" s="4">
        <v>2049</v>
      </c>
      <c r="AB14" s="5">
        <v>787.49239999999998</v>
      </c>
      <c r="AC14" s="5">
        <v>786.6099213</v>
      </c>
    </row>
    <row r="15" spans="3:29" x14ac:dyDescent="0.3">
      <c r="C15" s="2">
        <v>11</v>
      </c>
      <c r="D15" s="3">
        <v>326.07575450584102</v>
      </c>
      <c r="E15" s="4">
        <v>100000</v>
      </c>
      <c r="F15" s="4">
        <v>229</v>
      </c>
      <c r="G15" s="5">
        <v>7.7035</v>
      </c>
      <c r="H15" s="5">
        <v>7.6488813999999996</v>
      </c>
      <c r="J15" s="2">
        <v>11</v>
      </c>
      <c r="K15" s="3">
        <v>1017.0427906538901</v>
      </c>
      <c r="L15" s="4">
        <v>300000</v>
      </c>
      <c r="M15" s="4">
        <v>656</v>
      </c>
      <c r="N15" s="5">
        <v>56.329700000000003</v>
      </c>
      <c r="O15" s="5">
        <v>56.139017899999999</v>
      </c>
      <c r="Q15" s="2">
        <v>11</v>
      </c>
      <c r="R15" s="3">
        <v>1444.67131872553</v>
      </c>
      <c r="S15" s="4">
        <v>500000</v>
      </c>
      <c r="T15" s="4">
        <v>1055</v>
      </c>
      <c r="U15" s="5">
        <v>161.7561</v>
      </c>
      <c r="V15" s="5">
        <v>161.40344730000001</v>
      </c>
      <c r="X15" s="2">
        <v>11</v>
      </c>
      <c r="Y15" s="3">
        <v>4645.1685629329904</v>
      </c>
      <c r="Z15" s="4">
        <v>1000000</v>
      </c>
      <c r="AA15" s="4">
        <v>2031</v>
      </c>
      <c r="AB15" s="5">
        <v>789.00519999999995</v>
      </c>
      <c r="AC15" s="5">
        <v>788.12367029999996</v>
      </c>
    </row>
    <row r="16" spans="3:29" x14ac:dyDescent="0.3">
      <c r="C16" s="2">
        <v>12</v>
      </c>
      <c r="D16" s="3">
        <v>276.07446546450598</v>
      </c>
      <c r="E16" s="4">
        <v>100000</v>
      </c>
      <c r="F16" s="4">
        <v>226</v>
      </c>
      <c r="G16" s="5">
        <v>7.5122</v>
      </c>
      <c r="H16" s="5">
        <v>7.4570905999999999</v>
      </c>
      <c r="J16" s="2">
        <v>12</v>
      </c>
      <c r="K16" s="3">
        <v>1123.0509377951901</v>
      </c>
      <c r="L16" s="4">
        <v>300000</v>
      </c>
      <c r="M16" s="4">
        <v>666</v>
      </c>
      <c r="N16" s="5">
        <v>57.860799999999998</v>
      </c>
      <c r="O16" s="5">
        <v>57.672397699999998</v>
      </c>
      <c r="Q16" s="2">
        <v>12</v>
      </c>
      <c r="R16" s="3">
        <v>1189.25201721286</v>
      </c>
      <c r="S16" s="4">
        <v>500000</v>
      </c>
      <c r="T16" s="4">
        <v>1077</v>
      </c>
      <c r="U16" s="5">
        <v>165.65520000000001</v>
      </c>
      <c r="V16" s="5">
        <v>165.29771450000001</v>
      </c>
      <c r="X16" s="2">
        <v>12</v>
      </c>
      <c r="Y16" s="3">
        <v>3705.3846438124201</v>
      </c>
      <c r="Z16" s="4">
        <v>1000000</v>
      </c>
      <c r="AA16" s="4">
        <v>2057</v>
      </c>
      <c r="AB16" s="5">
        <v>778.89959999999996</v>
      </c>
      <c r="AC16" s="5">
        <v>777.96719229999997</v>
      </c>
    </row>
    <row r="17" spans="3:29" x14ac:dyDescent="0.3">
      <c r="C17" s="2">
        <v>13</v>
      </c>
      <c r="D17" s="3">
        <v>262.428115652896</v>
      </c>
      <c r="E17" s="4">
        <v>100000</v>
      </c>
      <c r="F17" s="4">
        <v>221</v>
      </c>
      <c r="G17" s="5">
        <v>7.4387999999999996</v>
      </c>
      <c r="H17" s="5">
        <v>7.3847240000000003</v>
      </c>
      <c r="J17" s="2">
        <v>13</v>
      </c>
      <c r="K17" s="3">
        <v>673.35049741356499</v>
      </c>
      <c r="L17" s="4">
        <v>300000</v>
      </c>
      <c r="M17" s="4">
        <v>686</v>
      </c>
      <c r="N17" s="5">
        <v>58.871400000000001</v>
      </c>
      <c r="O17" s="5">
        <v>58.678695999999903</v>
      </c>
      <c r="Q17" s="2">
        <v>13</v>
      </c>
      <c r="R17" s="3">
        <v>1266.1422299772801</v>
      </c>
      <c r="S17" s="4">
        <v>500000</v>
      </c>
      <c r="T17" s="4">
        <v>1085</v>
      </c>
      <c r="U17" s="5">
        <v>164.36199999999999</v>
      </c>
      <c r="V17" s="5">
        <v>164.0088925</v>
      </c>
      <c r="X17" s="2">
        <v>13</v>
      </c>
      <c r="Y17" s="3">
        <v>3760.0656941121802</v>
      </c>
      <c r="Z17" s="4">
        <v>1000000</v>
      </c>
      <c r="AA17" s="4">
        <v>2009</v>
      </c>
      <c r="AB17" s="5">
        <v>776.07240000000002</v>
      </c>
      <c r="AC17" s="5">
        <v>775.14600050000001</v>
      </c>
    </row>
    <row r="18" spans="3:29" x14ac:dyDescent="0.3">
      <c r="C18" s="2">
        <v>14</v>
      </c>
      <c r="D18" s="3">
        <v>382.01382238590099</v>
      </c>
      <c r="E18" s="4">
        <v>100000</v>
      </c>
      <c r="F18" s="4">
        <v>213</v>
      </c>
      <c r="G18" s="5">
        <v>7.1216999999999997</v>
      </c>
      <c r="H18" s="5">
        <v>7.0677241999999998</v>
      </c>
      <c r="J18" s="2">
        <v>14</v>
      </c>
      <c r="K18" s="3">
        <v>875.96169661514705</v>
      </c>
      <c r="L18" s="4">
        <v>300000</v>
      </c>
      <c r="M18" s="4">
        <v>666</v>
      </c>
      <c r="N18" s="5">
        <v>58.374299999999998</v>
      </c>
      <c r="O18" s="5">
        <v>58.191364800000002</v>
      </c>
      <c r="Q18" s="2">
        <v>14</v>
      </c>
      <c r="R18" s="3">
        <v>1103.24619720133</v>
      </c>
      <c r="S18" s="4">
        <v>500000</v>
      </c>
      <c r="T18" s="4">
        <v>1052</v>
      </c>
      <c r="U18" s="5">
        <v>164.08410000000001</v>
      </c>
      <c r="V18" s="5">
        <v>163.72458779999999</v>
      </c>
      <c r="X18" s="2">
        <v>14</v>
      </c>
      <c r="Y18" s="3">
        <v>3803.51726395675</v>
      </c>
      <c r="Z18" s="4">
        <v>1000000</v>
      </c>
      <c r="AA18" s="4">
        <v>2039</v>
      </c>
      <c r="AB18" s="5">
        <v>777.62760000000003</v>
      </c>
      <c r="AC18" s="5">
        <v>776.71168089999901</v>
      </c>
    </row>
    <row r="19" spans="3:29" x14ac:dyDescent="0.3">
      <c r="C19" s="2">
        <v>15</v>
      </c>
      <c r="D19" s="3">
        <v>310.40130649260698</v>
      </c>
      <c r="E19" s="4">
        <v>100000</v>
      </c>
      <c r="F19" s="4">
        <v>225</v>
      </c>
      <c r="G19" s="5">
        <v>7.4043000000000001</v>
      </c>
      <c r="H19" s="5">
        <v>7.3492154999999997</v>
      </c>
      <c r="J19" s="2">
        <v>15</v>
      </c>
      <c r="K19" s="3">
        <v>1125.2050044170601</v>
      </c>
      <c r="L19" s="4">
        <v>300000</v>
      </c>
      <c r="M19" s="4">
        <v>632</v>
      </c>
      <c r="N19" s="5">
        <v>56.006100000000004</v>
      </c>
      <c r="O19" s="5">
        <v>55.816287899999899</v>
      </c>
      <c r="Q19" s="2">
        <v>15</v>
      </c>
      <c r="R19" s="3">
        <v>1485.8226144126199</v>
      </c>
      <c r="S19" s="4">
        <v>500000</v>
      </c>
      <c r="T19" s="4">
        <v>1050</v>
      </c>
      <c r="U19" s="5">
        <v>163.98740000000001</v>
      </c>
      <c r="V19" s="5">
        <v>163.63760789999901</v>
      </c>
      <c r="X19" s="2">
        <v>15</v>
      </c>
      <c r="Y19" s="3">
        <v>4023.7666276346899</v>
      </c>
      <c r="Z19" s="4">
        <v>1000000</v>
      </c>
      <c r="AA19" s="4">
        <v>2038</v>
      </c>
      <c r="AB19" s="5">
        <v>784.59939999999995</v>
      </c>
      <c r="AC19" s="5">
        <v>783.66294599999901</v>
      </c>
    </row>
    <row r="20" spans="3:29" x14ac:dyDescent="0.3">
      <c r="C20" s="2">
        <v>16</v>
      </c>
      <c r="D20" s="3">
        <v>277.62318253655297</v>
      </c>
      <c r="E20" s="4">
        <v>100000</v>
      </c>
      <c r="F20" s="4">
        <v>228</v>
      </c>
      <c r="G20" s="5">
        <v>7.5368000000000004</v>
      </c>
      <c r="H20" s="5">
        <v>7.4818409999999904</v>
      </c>
      <c r="J20" s="2">
        <v>16</v>
      </c>
      <c r="K20" s="3">
        <v>1089.09546181716</v>
      </c>
      <c r="L20" s="4">
        <v>300000</v>
      </c>
      <c r="M20" s="4">
        <v>637</v>
      </c>
      <c r="N20" s="5">
        <v>57.4482</v>
      </c>
      <c r="O20" s="5">
        <v>57.262236199999997</v>
      </c>
      <c r="Q20" s="2">
        <v>16</v>
      </c>
      <c r="R20" s="3">
        <v>1272.57613920522</v>
      </c>
      <c r="S20" s="4">
        <v>500000</v>
      </c>
      <c r="T20" s="4">
        <v>1071</v>
      </c>
      <c r="U20" s="5">
        <v>162.50319999999999</v>
      </c>
      <c r="V20" s="5">
        <v>162.1431858</v>
      </c>
      <c r="X20" s="2">
        <v>16</v>
      </c>
      <c r="Y20" s="3">
        <v>3937.1312832736799</v>
      </c>
      <c r="Z20" s="4">
        <v>1000000</v>
      </c>
      <c r="AA20" s="4">
        <v>2018</v>
      </c>
      <c r="AB20" s="5">
        <v>770.91470000000004</v>
      </c>
      <c r="AC20" s="5">
        <v>770.04715480000004</v>
      </c>
    </row>
    <row r="21" spans="3:29" x14ac:dyDescent="0.3">
      <c r="C21" s="2">
        <v>17</v>
      </c>
      <c r="D21" s="3">
        <v>288.39750493486099</v>
      </c>
      <c r="E21" s="4">
        <v>100000</v>
      </c>
      <c r="F21" s="4">
        <v>225</v>
      </c>
      <c r="G21" s="5">
        <v>7.2404999999999999</v>
      </c>
      <c r="H21" s="5">
        <v>7.1878513000000002</v>
      </c>
      <c r="J21" s="2">
        <v>17</v>
      </c>
      <c r="K21" s="3">
        <v>606.00331792864802</v>
      </c>
      <c r="L21" s="4">
        <v>300000</v>
      </c>
      <c r="M21" s="4">
        <v>646</v>
      </c>
      <c r="N21" s="5">
        <v>56.0169</v>
      </c>
      <c r="O21" s="5">
        <v>55.8340338</v>
      </c>
      <c r="Q21" s="2">
        <v>17</v>
      </c>
      <c r="R21" s="3">
        <v>1101.0693506748601</v>
      </c>
      <c r="S21" s="4">
        <v>500000</v>
      </c>
      <c r="T21" s="4">
        <v>1049</v>
      </c>
      <c r="U21" s="5">
        <v>162.94139999999999</v>
      </c>
      <c r="V21" s="5">
        <v>162.59494459999999</v>
      </c>
      <c r="X21" s="2">
        <v>17</v>
      </c>
      <c r="Y21" s="3">
        <v>3548.9584276555202</v>
      </c>
      <c r="Z21" s="4">
        <v>1000000</v>
      </c>
      <c r="AA21" s="4">
        <v>2035</v>
      </c>
      <c r="AB21" s="5">
        <v>775.346</v>
      </c>
      <c r="AC21" s="5">
        <v>774.48354670000003</v>
      </c>
    </row>
    <row r="22" spans="3:29" x14ac:dyDescent="0.3">
      <c r="C22" s="2">
        <v>18</v>
      </c>
      <c r="D22" s="3">
        <v>267.91471164837998</v>
      </c>
      <c r="E22" s="4">
        <v>100000</v>
      </c>
      <c r="F22" s="4">
        <v>222</v>
      </c>
      <c r="G22" s="5">
        <v>7.2150999999999996</v>
      </c>
      <c r="H22" s="5">
        <v>7.1620086999999897</v>
      </c>
      <c r="J22" s="2">
        <v>18</v>
      </c>
      <c r="K22" s="3">
        <v>827.71550678497101</v>
      </c>
      <c r="L22" s="4">
        <v>300000</v>
      </c>
      <c r="M22" s="4">
        <v>645</v>
      </c>
      <c r="N22" s="5">
        <v>57.203000000000003</v>
      </c>
      <c r="O22" s="5">
        <v>57.019053200000002</v>
      </c>
      <c r="Q22" s="2">
        <v>18</v>
      </c>
      <c r="R22" s="3">
        <v>1184.48717468372</v>
      </c>
      <c r="S22" s="4">
        <v>500000</v>
      </c>
      <c r="T22" s="4">
        <v>1053</v>
      </c>
      <c r="U22" s="5">
        <v>161.96379999999999</v>
      </c>
      <c r="V22" s="5">
        <v>161.61496080000001</v>
      </c>
      <c r="X22" s="2">
        <v>18</v>
      </c>
      <c r="Y22" s="3">
        <v>4785.8539859689499</v>
      </c>
      <c r="Z22" s="4">
        <v>1000000</v>
      </c>
      <c r="AA22" s="4">
        <v>2022</v>
      </c>
      <c r="AB22" s="5">
        <v>762.85879999999997</v>
      </c>
      <c r="AC22" s="5">
        <v>761.98876480000001</v>
      </c>
    </row>
    <row r="23" spans="3:29" x14ac:dyDescent="0.3">
      <c r="C23" s="2">
        <v>19</v>
      </c>
      <c r="D23" s="3">
        <v>299.65524610792198</v>
      </c>
      <c r="E23" s="4">
        <v>100000</v>
      </c>
      <c r="F23" s="4">
        <v>230</v>
      </c>
      <c r="G23" s="5">
        <v>7.5484999999999998</v>
      </c>
      <c r="H23" s="5">
        <v>7.4944625</v>
      </c>
      <c r="J23" s="2">
        <v>19</v>
      </c>
      <c r="K23" s="3">
        <v>807.45516566381696</v>
      </c>
      <c r="L23" s="4">
        <v>300000</v>
      </c>
      <c r="M23" s="4">
        <v>659</v>
      </c>
      <c r="N23" s="5">
        <v>58.030999999999999</v>
      </c>
      <c r="O23" s="5">
        <v>57.847267500000001</v>
      </c>
      <c r="Q23" s="2">
        <v>19</v>
      </c>
      <c r="R23" s="3">
        <v>1744.09335831875</v>
      </c>
      <c r="S23" s="4">
        <v>500000</v>
      </c>
      <c r="T23" s="4">
        <v>1077</v>
      </c>
      <c r="U23" s="5">
        <v>165.69489999999999</v>
      </c>
      <c r="V23" s="5">
        <v>165.33926500000001</v>
      </c>
      <c r="X23" s="2">
        <v>19</v>
      </c>
      <c r="Y23" s="3">
        <v>3060.6505794627901</v>
      </c>
      <c r="Z23" s="4">
        <v>1000000</v>
      </c>
      <c r="AA23" s="4">
        <v>2049</v>
      </c>
      <c r="AB23" s="5">
        <v>783.25</v>
      </c>
      <c r="AC23" s="5">
        <v>782.38164849999998</v>
      </c>
    </row>
    <row r="24" spans="3:29" x14ac:dyDescent="0.3">
      <c r="C24" s="2">
        <v>20</v>
      </c>
      <c r="D24" s="3">
        <v>257.714653591218</v>
      </c>
      <c r="E24" s="4">
        <v>100000</v>
      </c>
      <c r="F24" s="4">
        <v>214</v>
      </c>
      <c r="G24" s="5">
        <v>6.9086999999999996</v>
      </c>
      <c r="H24" s="5">
        <v>6.8558504999999901</v>
      </c>
      <c r="J24" s="2">
        <v>20</v>
      </c>
      <c r="K24" s="3">
        <v>944.96027774674894</v>
      </c>
      <c r="L24" s="4">
        <v>300000</v>
      </c>
      <c r="M24" s="4">
        <v>639</v>
      </c>
      <c r="N24" s="5">
        <v>58.0184</v>
      </c>
      <c r="O24" s="5">
        <v>57.828280300000003</v>
      </c>
      <c r="Q24" s="2">
        <v>20</v>
      </c>
      <c r="R24" s="3">
        <v>1139.6798154124399</v>
      </c>
      <c r="S24" s="4">
        <v>500000</v>
      </c>
      <c r="T24" s="4">
        <v>1069</v>
      </c>
      <c r="U24" s="5">
        <v>164.53290000000001</v>
      </c>
      <c r="V24" s="5">
        <v>164.18172189999899</v>
      </c>
      <c r="X24" s="2">
        <v>20</v>
      </c>
      <c r="Y24" s="3">
        <v>3133.4915493344702</v>
      </c>
      <c r="Z24" s="4">
        <v>1000000</v>
      </c>
      <c r="AA24" s="4">
        <v>2019</v>
      </c>
      <c r="AB24" s="5">
        <v>771.61350000000004</v>
      </c>
      <c r="AC24" s="5">
        <v>770.72523469999999</v>
      </c>
    </row>
    <row r="25" spans="3:29" x14ac:dyDescent="0.3">
      <c r="C25" s="2">
        <v>21</v>
      </c>
      <c r="D25" s="3">
        <v>342.389519355223</v>
      </c>
      <c r="E25" s="4">
        <v>100000</v>
      </c>
      <c r="F25" s="4">
        <v>228</v>
      </c>
      <c r="G25" s="5">
        <v>7.4127000000000001</v>
      </c>
      <c r="H25" s="5">
        <v>7.3592001999999903</v>
      </c>
      <c r="J25" s="2">
        <v>21</v>
      </c>
      <c r="K25" s="3">
        <v>566.59238702966297</v>
      </c>
      <c r="L25" s="4">
        <v>300000</v>
      </c>
      <c r="M25" s="4">
        <v>665</v>
      </c>
      <c r="N25" s="5">
        <v>59.854500000000002</v>
      </c>
      <c r="O25" s="5">
        <v>59.6699275</v>
      </c>
      <c r="Q25" s="2">
        <v>21</v>
      </c>
      <c r="R25" s="3">
        <v>1884.0671165087999</v>
      </c>
      <c r="S25" s="4">
        <v>500000</v>
      </c>
      <c r="T25" s="4">
        <v>1081</v>
      </c>
      <c r="U25" s="5">
        <v>166.32839999999999</v>
      </c>
      <c r="V25" s="5">
        <v>165.97956730000001</v>
      </c>
      <c r="X25" s="2">
        <v>21</v>
      </c>
      <c r="Y25" s="3">
        <v>2993.8228741899502</v>
      </c>
      <c r="Z25" s="4">
        <v>1000000</v>
      </c>
      <c r="AA25" s="4">
        <v>2039</v>
      </c>
      <c r="AB25" s="5">
        <v>818.42489999999998</v>
      </c>
      <c r="AC25" s="5">
        <v>817.48720459999902</v>
      </c>
    </row>
    <row r="26" spans="3:29" x14ac:dyDescent="0.3">
      <c r="C26" s="2">
        <v>22</v>
      </c>
      <c r="D26" s="3">
        <v>264.99882147695303</v>
      </c>
      <c r="E26" s="4">
        <v>100000</v>
      </c>
      <c r="F26" s="4">
        <v>215</v>
      </c>
      <c r="G26" s="5">
        <v>7.0926</v>
      </c>
      <c r="H26" s="5">
        <v>7.0393504</v>
      </c>
      <c r="J26" s="2">
        <v>22</v>
      </c>
      <c r="K26" s="3">
        <v>619.20154982949998</v>
      </c>
      <c r="L26" s="4">
        <v>300000</v>
      </c>
      <c r="M26" s="4">
        <v>630</v>
      </c>
      <c r="N26" s="5">
        <v>55.1357</v>
      </c>
      <c r="O26" s="5">
        <v>54.953994199999997</v>
      </c>
      <c r="Q26" s="2">
        <v>22</v>
      </c>
      <c r="R26" s="3">
        <v>1113.5907982465501</v>
      </c>
      <c r="S26" s="4">
        <v>500000</v>
      </c>
      <c r="T26" s="4">
        <v>1061</v>
      </c>
      <c r="U26" s="5">
        <v>162.6472</v>
      </c>
      <c r="V26" s="5">
        <v>162.29794039999999</v>
      </c>
      <c r="X26" s="2">
        <v>22</v>
      </c>
      <c r="Y26" s="3">
        <v>4439.9485457193296</v>
      </c>
      <c r="Z26" s="4">
        <v>1000000</v>
      </c>
      <c r="AA26" s="4">
        <v>2048</v>
      </c>
      <c r="AB26" s="5">
        <v>774.31979999999999</v>
      </c>
      <c r="AC26" s="5">
        <v>773.41950539999903</v>
      </c>
    </row>
    <row r="27" spans="3:29" x14ac:dyDescent="0.3">
      <c r="C27" s="2">
        <v>23</v>
      </c>
      <c r="D27" s="3">
        <v>292.76187590506498</v>
      </c>
      <c r="E27" s="4">
        <v>100000</v>
      </c>
      <c r="F27" s="4">
        <v>228</v>
      </c>
      <c r="G27" s="5">
        <v>7.4741999999999997</v>
      </c>
      <c r="H27" s="5">
        <v>7.4200768999999998</v>
      </c>
      <c r="J27" s="2">
        <v>23</v>
      </c>
      <c r="K27" s="3">
        <v>1042.13070328969</v>
      </c>
      <c r="L27" s="4">
        <v>300000</v>
      </c>
      <c r="M27" s="4">
        <v>638</v>
      </c>
      <c r="N27" s="5">
        <v>56.115299999999998</v>
      </c>
      <c r="O27" s="5">
        <v>55.929304100000003</v>
      </c>
      <c r="Q27" s="2">
        <v>23</v>
      </c>
      <c r="R27" s="3">
        <v>1287.88101798465</v>
      </c>
      <c r="S27" s="4">
        <v>500000</v>
      </c>
      <c r="T27" s="4">
        <v>1040</v>
      </c>
      <c r="U27" s="5">
        <v>161.9785</v>
      </c>
      <c r="V27" s="5">
        <v>161.62094010000001</v>
      </c>
      <c r="X27" s="2">
        <v>23</v>
      </c>
      <c r="Y27" s="3">
        <v>3178.6174613605999</v>
      </c>
      <c r="Z27" s="4">
        <v>1000000</v>
      </c>
      <c r="AA27" s="4">
        <v>2030</v>
      </c>
      <c r="AB27" s="5">
        <v>765.08489999999995</v>
      </c>
      <c r="AC27" s="5">
        <v>764.2298366</v>
      </c>
    </row>
    <row r="28" spans="3:29" x14ac:dyDescent="0.3">
      <c r="C28" s="2">
        <v>24</v>
      </c>
      <c r="D28" s="3">
        <v>275.70379226400701</v>
      </c>
      <c r="E28" s="4">
        <v>100000</v>
      </c>
      <c r="F28" s="4">
        <v>234</v>
      </c>
      <c r="G28" s="5">
        <v>7.8103999999999996</v>
      </c>
      <c r="H28" s="5">
        <v>7.7557004999999997</v>
      </c>
      <c r="J28" s="2">
        <v>24</v>
      </c>
      <c r="K28" s="3">
        <v>749.95716165744</v>
      </c>
      <c r="L28" s="4">
        <v>300000</v>
      </c>
      <c r="M28" s="4">
        <v>660</v>
      </c>
      <c r="N28" s="5">
        <v>57.8917</v>
      </c>
      <c r="O28" s="5">
        <v>57.709113899999998</v>
      </c>
      <c r="Q28" s="2">
        <v>24</v>
      </c>
      <c r="R28" s="3">
        <v>1443.5032246123101</v>
      </c>
      <c r="S28" s="4">
        <v>500000</v>
      </c>
      <c r="T28" s="4">
        <v>1070</v>
      </c>
      <c r="U28" s="5">
        <v>162.93899999999999</v>
      </c>
      <c r="V28" s="5">
        <v>162.5887032</v>
      </c>
      <c r="X28" s="2">
        <v>24</v>
      </c>
      <c r="Y28" s="3">
        <v>3622.8772684277001</v>
      </c>
      <c r="Z28" s="4">
        <v>1000000</v>
      </c>
      <c r="AA28" s="4">
        <v>2040</v>
      </c>
      <c r="AB28" s="5">
        <v>778.18560000000002</v>
      </c>
      <c r="AC28" s="5">
        <v>777.30485499999998</v>
      </c>
    </row>
    <row r="29" spans="3:29" x14ac:dyDescent="0.3">
      <c r="C29" s="2">
        <v>25</v>
      </c>
      <c r="D29" s="3">
        <v>388.03676218759398</v>
      </c>
      <c r="E29" s="4">
        <v>100000</v>
      </c>
      <c r="F29" s="4">
        <v>211</v>
      </c>
      <c r="G29" s="5">
        <v>6.8464999999999998</v>
      </c>
      <c r="H29" s="5">
        <v>6.7937190999999997</v>
      </c>
      <c r="J29" s="2">
        <v>25</v>
      </c>
      <c r="K29" s="3">
        <v>648.29397247091504</v>
      </c>
      <c r="L29" s="4">
        <v>300000</v>
      </c>
      <c r="M29" s="4">
        <v>647</v>
      </c>
      <c r="N29" s="5">
        <v>57.875599999999999</v>
      </c>
      <c r="O29" s="5">
        <v>57.692309799999997</v>
      </c>
      <c r="Q29" s="2">
        <v>25</v>
      </c>
      <c r="R29" s="3">
        <v>1533.2750748486201</v>
      </c>
      <c r="S29" s="4">
        <v>500000</v>
      </c>
      <c r="T29" s="4">
        <v>1064</v>
      </c>
      <c r="U29" s="5">
        <v>163.77260000000001</v>
      </c>
      <c r="V29" s="5">
        <v>163.42179920000001</v>
      </c>
      <c r="X29" s="2">
        <v>25</v>
      </c>
      <c r="Y29" s="3">
        <v>2301.41941556237</v>
      </c>
      <c r="Z29" s="4">
        <v>1000000</v>
      </c>
      <c r="AA29" s="4">
        <v>2042</v>
      </c>
      <c r="AB29" s="5">
        <v>777.05420000000004</v>
      </c>
      <c r="AC29" s="5">
        <v>776.16954750000002</v>
      </c>
    </row>
    <row r="30" spans="3:29" x14ac:dyDescent="0.3">
      <c r="C30" s="2">
        <v>26</v>
      </c>
      <c r="D30" s="3">
        <v>315.09160410743499</v>
      </c>
      <c r="E30" s="4">
        <v>100000</v>
      </c>
      <c r="F30" s="4">
        <v>219</v>
      </c>
      <c r="G30" s="5">
        <v>7.2535999999999996</v>
      </c>
      <c r="H30" s="5">
        <v>7.1993282000000001</v>
      </c>
      <c r="J30" s="2">
        <v>26</v>
      </c>
      <c r="K30" s="3">
        <v>927.01497364358499</v>
      </c>
      <c r="L30" s="4">
        <v>300000</v>
      </c>
      <c r="M30" s="4">
        <v>656</v>
      </c>
      <c r="N30" s="5">
        <v>57.962299999999999</v>
      </c>
      <c r="O30" s="5">
        <v>57.778855499999999</v>
      </c>
      <c r="Q30" s="2">
        <v>26</v>
      </c>
      <c r="R30" s="3">
        <v>992.55887729075698</v>
      </c>
      <c r="S30" s="4">
        <v>500000</v>
      </c>
      <c r="T30" s="4">
        <v>1044</v>
      </c>
      <c r="U30" s="5">
        <v>164.03120000000001</v>
      </c>
      <c r="V30" s="5">
        <v>163.6816255</v>
      </c>
      <c r="X30" s="2">
        <v>26</v>
      </c>
      <c r="Y30" s="3">
        <v>2737.1475986973301</v>
      </c>
      <c r="Z30" s="4">
        <v>1000000</v>
      </c>
      <c r="AA30" s="4">
        <v>2040</v>
      </c>
      <c r="AB30" s="5">
        <v>778.41219999999998</v>
      </c>
      <c r="AC30" s="5">
        <v>777.47881810000001</v>
      </c>
    </row>
    <row r="31" spans="3:29" x14ac:dyDescent="0.3">
      <c r="C31" s="2">
        <v>27</v>
      </c>
      <c r="D31" s="3">
        <v>246.971917272713</v>
      </c>
      <c r="E31" s="4">
        <v>100000</v>
      </c>
      <c r="F31" s="4">
        <v>228</v>
      </c>
      <c r="G31" s="5">
        <v>7.3067000000000002</v>
      </c>
      <c r="H31" s="5">
        <v>7.2505695999999897</v>
      </c>
      <c r="J31" s="2">
        <v>27</v>
      </c>
      <c r="K31" s="3">
        <v>852.82353296961605</v>
      </c>
      <c r="L31" s="4">
        <v>300000</v>
      </c>
      <c r="M31" s="4">
        <v>640</v>
      </c>
      <c r="N31" s="5">
        <v>55.628700000000002</v>
      </c>
      <c r="O31" s="5">
        <v>55.444750599999999</v>
      </c>
      <c r="Q31" s="2">
        <v>27</v>
      </c>
      <c r="R31" s="3">
        <v>1375.8490931623001</v>
      </c>
      <c r="S31" s="4">
        <v>500000</v>
      </c>
      <c r="T31" s="4">
        <v>1061</v>
      </c>
      <c r="U31" s="5">
        <v>160.40889999999999</v>
      </c>
      <c r="V31" s="5">
        <v>160.06125369999901</v>
      </c>
      <c r="X31" s="2">
        <v>27</v>
      </c>
      <c r="Y31" s="3">
        <v>2668.91399825806</v>
      </c>
      <c r="Z31" s="4">
        <v>1000000</v>
      </c>
      <c r="AA31" s="4">
        <v>2017</v>
      </c>
      <c r="AB31" s="5">
        <v>774.30600000000004</v>
      </c>
      <c r="AC31" s="5">
        <v>773.39322030000005</v>
      </c>
    </row>
    <row r="32" spans="3:29" x14ac:dyDescent="0.3">
      <c r="C32" s="2">
        <v>28</v>
      </c>
      <c r="D32" s="3">
        <v>336.83170692541802</v>
      </c>
      <c r="E32" s="4">
        <v>100000</v>
      </c>
      <c r="F32" s="4">
        <v>211</v>
      </c>
      <c r="G32" s="5">
        <v>7.2179000000000002</v>
      </c>
      <c r="H32" s="5">
        <v>7.1641629</v>
      </c>
      <c r="J32" s="2">
        <v>28</v>
      </c>
      <c r="K32" s="3">
        <v>863.062641676863</v>
      </c>
      <c r="L32" s="4">
        <v>300000</v>
      </c>
      <c r="M32" s="4">
        <v>643</v>
      </c>
      <c r="N32" s="5">
        <v>57.137</v>
      </c>
      <c r="O32" s="5">
        <v>56.955351199999903</v>
      </c>
      <c r="Q32" s="2">
        <v>28</v>
      </c>
      <c r="R32" s="3">
        <v>941.70588874121495</v>
      </c>
      <c r="S32" s="4">
        <v>500000</v>
      </c>
      <c r="T32" s="4">
        <v>1064</v>
      </c>
      <c r="U32" s="5">
        <v>165.90649999999999</v>
      </c>
      <c r="V32" s="5">
        <v>165.551256</v>
      </c>
      <c r="X32" s="2">
        <v>28</v>
      </c>
      <c r="Y32" s="3">
        <v>3258.51397720765</v>
      </c>
      <c r="Z32" s="4">
        <v>1000000</v>
      </c>
      <c r="AA32" s="4">
        <v>2039</v>
      </c>
      <c r="AB32" s="5">
        <v>796.45039999999995</v>
      </c>
      <c r="AC32" s="5">
        <v>795.54188249999902</v>
      </c>
    </row>
    <row r="33" spans="3:29" x14ac:dyDescent="0.3">
      <c r="C33" s="2">
        <v>29</v>
      </c>
      <c r="D33" s="3">
        <v>301.01769491664601</v>
      </c>
      <c r="E33" s="4">
        <v>100000</v>
      </c>
      <c r="F33" s="4">
        <v>209</v>
      </c>
      <c r="G33" s="5">
        <v>7.3291000000000004</v>
      </c>
      <c r="H33" s="5">
        <v>7.2713263999999898</v>
      </c>
      <c r="J33" s="2">
        <v>29</v>
      </c>
      <c r="K33" s="3">
        <v>513.93930894474397</v>
      </c>
      <c r="L33" s="4">
        <v>300000</v>
      </c>
      <c r="M33" s="4">
        <v>672</v>
      </c>
      <c r="N33" s="5">
        <v>57.624400000000001</v>
      </c>
      <c r="O33" s="5">
        <v>57.440355699999998</v>
      </c>
      <c r="Q33" s="2">
        <v>29</v>
      </c>
      <c r="R33" s="3">
        <v>822.70305652386901</v>
      </c>
      <c r="S33" s="4">
        <v>500000</v>
      </c>
      <c r="T33" s="4">
        <v>1080</v>
      </c>
      <c r="U33" s="5">
        <v>165.43700000000001</v>
      </c>
      <c r="V33" s="5">
        <v>165.09102379999999</v>
      </c>
      <c r="X33" s="2">
        <v>29</v>
      </c>
      <c r="Y33" s="3">
        <v>2993.9848930596499</v>
      </c>
      <c r="Z33" s="4">
        <v>1000000</v>
      </c>
      <c r="AA33" s="4">
        <v>2009</v>
      </c>
      <c r="AB33" s="5">
        <v>769.26570000000004</v>
      </c>
      <c r="AC33" s="5">
        <v>768.39100370000006</v>
      </c>
    </row>
    <row r="34" spans="3:29" x14ac:dyDescent="0.3">
      <c r="C34" s="2">
        <v>30</v>
      </c>
      <c r="D34" s="3">
        <v>272.245989969839</v>
      </c>
      <c r="E34" s="4">
        <v>100000</v>
      </c>
      <c r="F34" s="4">
        <v>224</v>
      </c>
      <c r="G34" s="5">
        <v>7.6558999999999999</v>
      </c>
      <c r="H34" s="5">
        <v>7.6004816000000002</v>
      </c>
      <c r="J34" s="2">
        <v>30</v>
      </c>
      <c r="K34" s="3">
        <v>808.51725691865397</v>
      </c>
      <c r="L34" s="4">
        <v>300000</v>
      </c>
      <c r="M34" s="4">
        <v>647</v>
      </c>
      <c r="N34" s="5">
        <v>59.483600000000003</v>
      </c>
      <c r="O34" s="5">
        <v>59.2990656999999</v>
      </c>
      <c r="Q34" s="2">
        <v>30</v>
      </c>
      <c r="R34" s="3">
        <v>1357.2465997445699</v>
      </c>
      <c r="S34" s="4">
        <v>500000</v>
      </c>
      <c r="T34" s="4">
        <v>1034</v>
      </c>
      <c r="U34" s="5">
        <v>158.22049999999999</v>
      </c>
      <c r="V34" s="5">
        <v>157.865262</v>
      </c>
      <c r="X34" s="2">
        <v>30</v>
      </c>
      <c r="Y34" s="3">
        <v>2749.4816337192701</v>
      </c>
      <c r="Z34" s="4">
        <v>1000000</v>
      </c>
      <c r="AA34" s="4">
        <v>2012</v>
      </c>
      <c r="AB34" s="5">
        <v>781.197</v>
      </c>
      <c r="AC34" s="5">
        <v>780.30096319999996</v>
      </c>
    </row>
    <row r="35" spans="3:29" x14ac:dyDescent="0.3">
      <c r="C35" s="2">
        <v>31</v>
      </c>
      <c r="D35" s="3">
        <v>334.80758027412003</v>
      </c>
      <c r="E35" s="4">
        <v>100000</v>
      </c>
      <c r="F35" s="4">
        <v>219</v>
      </c>
      <c r="G35" s="5">
        <v>7.3949999999999996</v>
      </c>
      <c r="H35" s="5">
        <v>7.3410526999999997</v>
      </c>
      <c r="J35" s="2">
        <v>31</v>
      </c>
      <c r="K35" s="3">
        <v>832.16645552992497</v>
      </c>
      <c r="L35" s="4">
        <v>300000</v>
      </c>
      <c r="M35" s="4">
        <v>659</v>
      </c>
      <c r="N35" s="5">
        <v>57.026800000000001</v>
      </c>
      <c r="O35" s="5">
        <v>56.8434521</v>
      </c>
      <c r="Q35" s="2">
        <v>31</v>
      </c>
      <c r="R35" s="3">
        <v>824.25948051936905</v>
      </c>
      <c r="S35" s="4">
        <v>500000</v>
      </c>
      <c r="T35" s="4">
        <v>1055</v>
      </c>
      <c r="U35" s="5">
        <v>164.517</v>
      </c>
      <c r="V35" s="5">
        <v>164.17334740000001</v>
      </c>
      <c r="X35" s="2">
        <v>31</v>
      </c>
      <c r="Y35" s="3">
        <v>4610.6850586565597</v>
      </c>
      <c r="Z35" s="4">
        <v>1000000</v>
      </c>
      <c r="AA35" s="4">
        <v>2061</v>
      </c>
      <c r="AB35" s="5">
        <v>788.03409999999997</v>
      </c>
      <c r="AC35" s="5">
        <v>787.17234329999997</v>
      </c>
    </row>
    <row r="36" spans="3:29" x14ac:dyDescent="0.3">
      <c r="C36" s="2">
        <v>32</v>
      </c>
      <c r="D36" s="3">
        <v>344.83521771821302</v>
      </c>
      <c r="E36" s="4">
        <v>100000</v>
      </c>
      <c r="F36" s="4">
        <v>218</v>
      </c>
      <c r="G36" s="5">
        <v>7.2085999999999997</v>
      </c>
      <c r="H36" s="5">
        <v>7.1543206999999898</v>
      </c>
      <c r="J36" s="2">
        <v>32</v>
      </c>
      <c r="K36" s="3">
        <v>998.536180512795</v>
      </c>
      <c r="L36" s="4">
        <v>300000</v>
      </c>
      <c r="M36" s="4">
        <v>656</v>
      </c>
      <c r="N36" s="5">
        <v>59.855800000000002</v>
      </c>
      <c r="O36" s="5">
        <v>59.668252000000003</v>
      </c>
      <c r="Q36" s="2">
        <v>32</v>
      </c>
      <c r="R36" s="3">
        <v>811.43408106899199</v>
      </c>
      <c r="S36" s="4">
        <v>500000</v>
      </c>
      <c r="T36" s="4">
        <v>1067</v>
      </c>
      <c r="U36" s="5">
        <v>165.11089999999999</v>
      </c>
      <c r="V36" s="5">
        <v>164.76163649999901</v>
      </c>
      <c r="X36" s="2">
        <v>32</v>
      </c>
      <c r="Y36" s="3">
        <v>3996.2395511313798</v>
      </c>
      <c r="Z36" s="4">
        <v>1000000</v>
      </c>
      <c r="AA36" s="4">
        <v>2010</v>
      </c>
      <c r="AB36" s="5">
        <v>777.25229999999999</v>
      </c>
      <c r="AC36" s="5">
        <v>776.32520959999999</v>
      </c>
    </row>
    <row r="37" spans="3:29" x14ac:dyDescent="0.3">
      <c r="C37" s="2">
        <v>33</v>
      </c>
      <c r="D37" s="3">
        <v>343.247580270291</v>
      </c>
      <c r="E37" s="4">
        <v>100000</v>
      </c>
      <c r="F37" s="4">
        <v>216</v>
      </c>
      <c r="G37" s="5">
        <v>6.8712</v>
      </c>
      <c r="H37" s="5">
        <v>6.8185526000000003</v>
      </c>
      <c r="J37" s="2">
        <v>33</v>
      </c>
      <c r="K37" s="3">
        <v>1010.86810285429</v>
      </c>
      <c r="L37" s="4">
        <v>300000</v>
      </c>
      <c r="M37" s="4">
        <v>642</v>
      </c>
      <c r="N37" s="5">
        <v>57.865900000000003</v>
      </c>
      <c r="O37" s="5">
        <v>57.679682200000002</v>
      </c>
      <c r="Q37" s="2">
        <v>33</v>
      </c>
      <c r="R37" s="3">
        <v>1506.0347756234501</v>
      </c>
      <c r="S37" s="4">
        <v>500000</v>
      </c>
      <c r="T37" s="4">
        <v>1058</v>
      </c>
      <c r="U37" s="5">
        <v>163.37469999999999</v>
      </c>
      <c r="V37" s="5">
        <v>163.02086329999901</v>
      </c>
      <c r="X37" s="2">
        <v>33</v>
      </c>
      <c r="Y37" s="3">
        <v>3234.2920828759402</v>
      </c>
      <c r="Z37" s="4">
        <v>1000000</v>
      </c>
      <c r="AA37" s="4">
        <v>2024</v>
      </c>
      <c r="AB37" s="5">
        <v>773.38319999999999</v>
      </c>
      <c r="AC37" s="5">
        <v>772.46945229999994</v>
      </c>
    </row>
    <row r="38" spans="3:29" x14ac:dyDescent="0.3">
      <c r="C38" s="2">
        <v>34</v>
      </c>
      <c r="D38" s="3">
        <v>255.65184845067901</v>
      </c>
      <c r="E38" s="4">
        <v>100000</v>
      </c>
      <c r="F38" s="4">
        <v>224</v>
      </c>
      <c r="G38" s="5">
        <v>6.9946999999999999</v>
      </c>
      <c r="H38" s="5">
        <v>6.9418388000000002</v>
      </c>
      <c r="J38" s="2">
        <v>34</v>
      </c>
      <c r="K38" s="3">
        <v>712.27807171220797</v>
      </c>
      <c r="L38" s="4">
        <v>300000</v>
      </c>
      <c r="M38" s="4">
        <v>666</v>
      </c>
      <c r="N38" s="5">
        <v>57.226799999999997</v>
      </c>
      <c r="O38" s="5">
        <v>57.042236299999999</v>
      </c>
      <c r="Q38" s="2">
        <v>34</v>
      </c>
      <c r="R38" s="3">
        <v>1592.7586539758299</v>
      </c>
      <c r="S38" s="4">
        <v>500000</v>
      </c>
      <c r="T38" s="4">
        <v>1055</v>
      </c>
      <c r="U38" s="5">
        <v>164.57210000000001</v>
      </c>
      <c r="V38" s="5">
        <v>164.22215989999901</v>
      </c>
      <c r="X38" s="2">
        <v>34</v>
      </c>
      <c r="Y38" s="3">
        <v>4144.8620253523004</v>
      </c>
      <c r="Z38" s="4">
        <v>1000000</v>
      </c>
      <c r="AA38" s="4">
        <v>2012</v>
      </c>
      <c r="AB38" s="5">
        <v>772.23749999999995</v>
      </c>
      <c r="AC38" s="5">
        <v>771.31904880000002</v>
      </c>
    </row>
    <row r="39" spans="3:29" x14ac:dyDescent="0.3">
      <c r="C39" s="2">
        <v>35</v>
      </c>
      <c r="D39" s="3">
        <v>299.94702169736598</v>
      </c>
      <c r="E39" s="4">
        <v>100000</v>
      </c>
      <c r="F39" s="4">
        <v>222</v>
      </c>
      <c r="G39" s="5">
        <v>7.3963999999999999</v>
      </c>
      <c r="H39" s="5">
        <v>7.3419818000000001</v>
      </c>
      <c r="J39" s="2">
        <v>35</v>
      </c>
      <c r="K39" s="3">
        <v>947.64493443309902</v>
      </c>
      <c r="L39" s="4">
        <v>300000</v>
      </c>
      <c r="M39" s="4">
        <v>647</v>
      </c>
      <c r="N39" s="5">
        <v>56.126399999999997</v>
      </c>
      <c r="O39" s="5">
        <v>55.941693000000001</v>
      </c>
      <c r="Q39" s="2">
        <v>35</v>
      </c>
      <c r="R39" s="3">
        <v>1332.3982146257799</v>
      </c>
      <c r="S39" s="4">
        <v>500000</v>
      </c>
      <c r="T39" s="4">
        <v>1038</v>
      </c>
      <c r="U39" s="5">
        <v>158.7884</v>
      </c>
      <c r="V39" s="5">
        <v>158.43667479999999</v>
      </c>
      <c r="X39" s="2">
        <v>35</v>
      </c>
      <c r="Y39" s="3">
        <v>4435.12616993551</v>
      </c>
      <c r="Z39" s="4">
        <v>1000000</v>
      </c>
      <c r="AA39" s="4">
        <v>2055</v>
      </c>
      <c r="AB39" s="5">
        <v>790.19870000000003</v>
      </c>
      <c r="AC39" s="5">
        <v>789.24235439999995</v>
      </c>
    </row>
    <row r="40" spans="3:29" x14ac:dyDescent="0.3">
      <c r="C40" s="2">
        <v>36</v>
      </c>
      <c r="D40" s="3">
        <v>326.484420066528</v>
      </c>
      <c r="E40" s="4">
        <v>100000</v>
      </c>
      <c r="F40" s="4">
        <v>219</v>
      </c>
      <c r="G40" s="5">
        <v>7.1456999999999997</v>
      </c>
      <c r="H40" s="5">
        <v>7.0915023999999898</v>
      </c>
      <c r="J40" s="2">
        <v>36</v>
      </c>
      <c r="K40" s="3">
        <v>675.83913224494404</v>
      </c>
      <c r="L40" s="4">
        <v>300000</v>
      </c>
      <c r="M40" s="4">
        <v>654</v>
      </c>
      <c r="N40" s="5">
        <v>57.553699999999999</v>
      </c>
      <c r="O40" s="5">
        <v>57.369001599999898</v>
      </c>
      <c r="Q40" s="2">
        <v>36</v>
      </c>
      <c r="R40" s="3">
        <v>1239.49598605442</v>
      </c>
      <c r="S40" s="4">
        <v>500000</v>
      </c>
      <c r="T40" s="4">
        <v>1066</v>
      </c>
      <c r="U40" s="5">
        <v>165.54839999999999</v>
      </c>
      <c r="V40" s="5">
        <v>165.19916470000001</v>
      </c>
      <c r="X40" s="2">
        <v>36</v>
      </c>
      <c r="Y40" s="3">
        <v>3672.15865018968</v>
      </c>
      <c r="Z40" s="4">
        <v>1000000</v>
      </c>
      <c r="AA40" s="4">
        <v>2022</v>
      </c>
      <c r="AB40" s="5">
        <v>775.58709999999996</v>
      </c>
      <c r="AC40" s="5">
        <v>774.64980609999998</v>
      </c>
    </row>
    <row r="41" spans="3:29" x14ac:dyDescent="0.3">
      <c r="C41" s="2">
        <v>37</v>
      </c>
      <c r="D41" s="3">
        <v>299.06870465201803</v>
      </c>
      <c r="E41" s="4">
        <v>100000</v>
      </c>
      <c r="F41" s="4">
        <v>219</v>
      </c>
      <c r="G41" s="5">
        <v>7.2130000000000001</v>
      </c>
      <c r="H41" s="5">
        <v>7.1594674999999999</v>
      </c>
      <c r="J41" s="2">
        <v>37</v>
      </c>
      <c r="K41" s="3">
        <v>1199.18638618515</v>
      </c>
      <c r="L41" s="4">
        <v>300000</v>
      </c>
      <c r="M41" s="4">
        <v>649</v>
      </c>
      <c r="N41" s="5">
        <v>56.440399999999997</v>
      </c>
      <c r="O41" s="5">
        <v>56.253422399999998</v>
      </c>
      <c r="Q41" s="2">
        <v>37</v>
      </c>
      <c r="R41" s="3">
        <v>926.41488742912099</v>
      </c>
      <c r="S41" s="4">
        <v>500000</v>
      </c>
      <c r="T41" s="4">
        <v>1033</v>
      </c>
      <c r="U41" s="5">
        <v>160.94669999999999</v>
      </c>
      <c r="V41" s="5">
        <v>160.60130559999999</v>
      </c>
      <c r="X41" s="2">
        <v>37</v>
      </c>
      <c r="Y41" s="3">
        <v>4246.9860635546502</v>
      </c>
      <c r="Z41" s="4">
        <v>1000000</v>
      </c>
      <c r="AA41" s="4">
        <v>2049</v>
      </c>
      <c r="AB41" s="5">
        <v>779.48649999999998</v>
      </c>
      <c r="AC41" s="5">
        <v>778.61004329999901</v>
      </c>
    </row>
    <row r="42" spans="3:29" x14ac:dyDescent="0.3">
      <c r="C42" s="2">
        <v>38</v>
      </c>
      <c r="D42" s="3">
        <v>317.82397850970602</v>
      </c>
      <c r="E42" s="4">
        <v>100000</v>
      </c>
      <c r="F42" s="4">
        <v>216</v>
      </c>
      <c r="G42" s="5">
        <v>7.2854000000000001</v>
      </c>
      <c r="H42" s="5">
        <v>7.2312770999999998</v>
      </c>
      <c r="J42" s="2">
        <v>38</v>
      </c>
      <c r="K42" s="3">
        <v>893.51791750117502</v>
      </c>
      <c r="L42" s="4">
        <v>300000</v>
      </c>
      <c r="M42" s="4">
        <v>660</v>
      </c>
      <c r="N42" s="5">
        <v>58.797400000000003</v>
      </c>
      <c r="O42" s="5">
        <v>58.613750699999997</v>
      </c>
      <c r="Q42" s="2">
        <v>38</v>
      </c>
      <c r="R42" s="3">
        <v>1534.5136865921099</v>
      </c>
      <c r="S42" s="4">
        <v>500000</v>
      </c>
      <c r="T42" s="4">
        <v>1060</v>
      </c>
      <c r="U42" s="5">
        <v>162.9579</v>
      </c>
      <c r="V42" s="5">
        <v>162.60881760000001</v>
      </c>
      <c r="X42" s="2">
        <v>38</v>
      </c>
      <c r="Y42" s="3">
        <v>3463.1949433304999</v>
      </c>
      <c r="Z42" s="4">
        <v>1000000</v>
      </c>
      <c r="AA42" s="4">
        <v>2011</v>
      </c>
      <c r="AB42" s="5">
        <v>780.2491</v>
      </c>
      <c r="AC42" s="5">
        <v>779.37269289999995</v>
      </c>
    </row>
    <row r="43" spans="3:29" x14ac:dyDescent="0.3">
      <c r="C43" s="2">
        <v>39</v>
      </c>
      <c r="D43" s="3">
        <v>300.31899389500501</v>
      </c>
      <c r="E43" s="4">
        <v>100000</v>
      </c>
      <c r="F43" s="4">
        <v>222</v>
      </c>
      <c r="G43" s="5">
        <v>7.6932</v>
      </c>
      <c r="H43" s="5">
        <v>7.6391553999999902</v>
      </c>
      <c r="J43" s="2">
        <v>39</v>
      </c>
      <c r="K43" s="3">
        <v>795.51127936771002</v>
      </c>
      <c r="L43" s="4">
        <v>300000</v>
      </c>
      <c r="M43" s="4">
        <v>645</v>
      </c>
      <c r="N43" s="5">
        <v>56.110599999999998</v>
      </c>
      <c r="O43" s="5">
        <v>55.928971199999999</v>
      </c>
      <c r="Q43" s="2">
        <v>39</v>
      </c>
      <c r="R43" s="3">
        <v>879.76465501426196</v>
      </c>
      <c r="S43" s="4">
        <v>500000</v>
      </c>
      <c r="T43" s="4">
        <v>1075</v>
      </c>
      <c r="U43" s="5">
        <v>166.31460000000001</v>
      </c>
      <c r="V43" s="5">
        <v>165.96848729999999</v>
      </c>
      <c r="X43" s="2">
        <v>39</v>
      </c>
      <c r="Y43" s="3">
        <v>2814.2548913279202</v>
      </c>
      <c r="Z43" s="4">
        <v>1000000</v>
      </c>
      <c r="AA43" s="4">
        <v>2023</v>
      </c>
      <c r="AB43" s="5">
        <v>791.62080000000003</v>
      </c>
      <c r="AC43" s="5">
        <v>790.69404929999996</v>
      </c>
    </row>
    <row r="44" spans="3:29" x14ac:dyDescent="0.3">
      <c r="C44" s="2">
        <v>40</v>
      </c>
      <c r="D44" s="3">
        <v>253.14508286751601</v>
      </c>
      <c r="E44" s="4">
        <v>100000</v>
      </c>
      <c r="F44" s="4">
        <v>207</v>
      </c>
      <c r="G44" s="5">
        <v>7.0220000000000002</v>
      </c>
      <c r="H44" s="5">
        <v>6.9642512999999999</v>
      </c>
      <c r="J44" s="2">
        <v>40</v>
      </c>
      <c r="K44" s="3">
        <v>1074.74963229675</v>
      </c>
      <c r="L44" s="4">
        <v>300000</v>
      </c>
      <c r="M44" s="4">
        <v>635</v>
      </c>
      <c r="N44" s="5">
        <v>56.857300000000002</v>
      </c>
      <c r="O44" s="5">
        <v>56.670882899999903</v>
      </c>
      <c r="Q44" s="2">
        <v>40</v>
      </c>
      <c r="R44" s="3">
        <v>1171.0896387647199</v>
      </c>
      <c r="S44" s="4">
        <v>500000</v>
      </c>
      <c r="T44" s="4">
        <v>1071</v>
      </c>
      <c r="U44" s="5">
        <v>163.6062</v>
      </c>
      <c r="V44" s="5">
        <v>163.25572170000001</v>
      </c>
      <c r="X44" s="2">
        <v>40</v>
      </c>
      <c r="Y44" s="3">
        <v>3205.71368110299</v>
      </c>
      <c r="Z44" s="4">
        <v>1000000</v>
      </c>
      <c r="AA44" s="4">
        <v>2003</v>
      </c>
      <c r="AB44" s="5">
        <v>777.98360000000002</v>
      </c>
      <c r="AC44" s="5">
        <v>777.07243579999999</v>
      </c>
    </row>
    <row r="45" spans="3:29" x14ac:dyDescent="0.3">
      <c r="C45" s="2">
        <v>41</v>
      </c>
      <c r="D45" s="3">
        <v>282.19349506335402</v>
      </c>
      <c r="E45" s="4">
        <v>100000</v>
      </c>
      <c r="F45" s="4">
        <v>222</v>
      </c>
      <c r="G45" s="5">
        <v>7.2938000000000001</v>
      </c>
      <c r="H45" s="5">
        <v>7.2402534999999997</v>
      </c>
      <c r="J45" s="2">
        <v>41</v>
      </c>
      <c r="K45" s="3">
        <v>812.470422378482</v>
      </c>
      <c r="L45" s="4">
        <v>300000</v>
      </c>
      <c r="M45" s="4">
        <v>667</v>
      </c>
      <c r="N45" s="5">
        <v>56.990900000000003</v>
      </c>
      <c r="O45" s="5">
        <v>56.799762100000002</v>
      </c>
      <c r="Q45" s="2">
        <v>41</v>
      </c>
      <c r="R45" s="3">
        <v>1291.2994213985601</v>
      </c>
      <c r="S45" s="4">
        <v>500000</v>
      </c>
      <c r="T45" s="4">
        <v>1060</v>
      </c>
      <c r="U45" s="5">
        <v>164.0385</v>
      </c>
      <c r="V45" s="5">
        <v>163.68251629999901</v>
      </c>
      <c r="X45" s="2">
        <v>41</v>
      </c>
      <c r="Y45" s="3">
        <v>3226.3588974304498</v>
      </c>
      <c r="Z45" s="4">
        <v>1000000</v>
      </c>
      <c r="AA45" s="4">
        <v>2040</v>
      </c>
      <c r="AB45" s="5">
        <v>792.55619999999999</v>
      </c>
      <c r="AC45" s="5">
        <v>791.67514180000001</v>
      </c>
    </row>
    <row r="46" spans="3:29" x14ac:dyDescent="0.3">
      <c r="C46" s="2">
        <v>42</v>
      </c>
      <c r="D46" s="3">
        <v>253.70490541262299</v>
      </c>
      <c r="E46" s="4">
        <v>100000</v>
      </c>
      <c r="F46" s="4">
        <v>230</v>
      </c>
      <c r="G46" s="5">
        <v>7.3723999999999998</v>
      </c>
      <c r="H46" s="5">
        <v>7.3182670999999999</v>
      </c>
      <c r="J46" s="2">
        <v>42</v>
      </c>
      <c r="K46" s="3">
        <v>889.02196967872101</v>
      </c>
      <c r="L46" s="4">
        <v>300000</v>
      </c>
      <c r="M46" s="4">
        <v>642</v>
      </c>
      <c r="N46" s="5">
        <v>56.526000000000003</v>
      </c>
      <c r="O46" s="5">
        <v>56.341199399999901</v>
      </c>
      <c r="Q46" s="2">
        <v>42</v>
      </c>
      <c r="R46" s="3">
        <v>1179.7040527085501</v>
      </c>
      <c r="S46" s="4">
        <v>500000</v>
      </c>
      <c r="T46" s="4">
        <v>1074</v>
      </c>
      <c r="U46" s="5">
        <v>164.66480000000001</v>
      </c>
      <c r="V46" s="5">
        <v>164.31353540000001</v>
      </c>
      <c r="X46" s="2">
        <v>42</v>
      </c>
      <c r="Y46" s="3">
        <v>3504.9923920665701</v>
      </c>
      <c r="Z46" s="4">
        <v>1000000</v>
      </c>
      <c r="AA46" s="4">
        <v>2050</v>
      </c>
      <c r="AB46" s="5">
        <v>794.79039999999998</v>
      </c>
      <c r="AC46" s="5">
        <v>793.89346579999994</v>
      </c>
    </row>
    <row r="47" spans="3:29" x14ac:dyDescent="0.3">
      <c r="C47" s="2">
        <v>43</v>
      </c>
      <c r="D47" s="3">
        <v>278.30533589462999</v>
      </c>
      <c r="E47" s="4">
        <v>100000</v>
      </c>
      <c r="F47" s="4">
        <v>230</v>
      </c>
      <c r="G47" s="5">
        <v>7.5033000000000003</v>
      </c>
      <c r="H47" s="5">
        <v>7.4495557999999997</v>
      </c>
      <c r="J47" s="2">
        <v>43</v>
      </c>
      <c r="K47" s="3">
        <v>917.70605231200898</v>
      </c>
      <c r="L47" s="4">
        <v>300000</v>
      </c>
      <c r="M47" s="4">
        <v>638</v>
      </c>
      <c r="N47" s="5">
        <v>56.364400000000003</v>
      </c>
      <c r="O47" s="5">
        <v>56.177908600000002</v>
      </c>
      <c r="Q47" s="2">
        <v>43</v>
      </c>
      <c r="R47" s="3">
        <v>821.66500649819898</v>
      </c>
      <c r="S47" s="4">
        <v>500000</v>
      </c>
      <c r="T47" s="4">
        <v>1098</v>
      </c>
      <c r="U47" s="5">
        <v>164.60390000000001</v>
      </c>
      <c r="V47" s="5">
        <v>164.25376409999899</v>
      </c>
      <c r="X47" s="2">
        <v>43</v>
      </c>
      <c r="Y47" s="3">
        <v>4172.3982089936999</v>
      </c>
      <c r="Z47" s="4">
        <v>1000000</v>
      </c>
      <c r="AA47" s="4">
        <v>2032</v>
      </c>
      <c r="AB47" s="5">
        <v>772.58190000000002</v>
      </c>
      <c r="AC47" s="5">
        <v>771.67636119999997</v>
      </c>
    </row>
    <row r="48" spans="3:29" x14ac:dyDescent="0.3">
      <c r="C48" s="2">
        <v>44</v>
      </c>
      <c r="D48" s="3">
        <v>283.63278457038803</v>
      </c>
      <c r="E48" s="4">
        <v>100000</v>
      </c>
      <c r="F48" s="4">
        <v>215</v>
      </c>
      <c r="G48" s="5">
        <v>7.3057999999999996</v>
      </c>
      <c r="H48" s="5">
        <v>7.2516897999999896</v>
      </c>
      <c r="J48" s="2">
        <v>44</v>
      </c>
      <c r="K48" s="3">
        <v>513.12950661518198</v>
      </c>
      <c r="L48" s="4">
        <v>300000</v>
      </c>
      <c r="M48" s="4">
        <v>635</v>
      </c>
      <c r="N48" s="5">
        <v>56.978000000000002</v>
      </c>
      <c r="O48" s="5">
        <v>56.792777100000002</v>
      </c>
      <c r="Q48" s="2">
        <v>44</v>
      </c>
      <c r="R48" s="3">
        <v>1393.30490389583</v>
      </c>
      <c r="S48" s="4">
        <v>500000</v>
      </c>
      <c r="T48" s="4">
        <v>1054</v>
      </c>
      <c r="U48" s="5">
        <v>163.95330000000001</v>
      </c>
      <c r="V48" s="5">
        <v>163.6013049</v>
      </c>
      <c r="X48" s="2">
        <v>44</v>
      </c>
      <c r="Y48" s="3">
        <v>3778.57655015929</v>
      </c>
      <c r="Z48" s="4">
        <v>1000000</v>
      </c>
      <c r="AA48" s="4">
        <v>2040</v>
      </c>
      <c r="AB48" s="5">
        <v>782.00729999999999</v>
      </c>
      <c r="AC48" s="5">
        <v>781.13346139999999</v>
      </c>
    </row>
    <row r="49" spans="3:29" x14ac:dyDescent="0.3">
      <c r="C49" s="2">
        <v>45</v>
      </c>
      <c r="D49" s="3">
        <v>276.65768657547198</v>
      </c>
      <c r="E49" s="4">
        <v>100000</v>
      </c>
      <c r="F49" s="4">
        <v>222</v>
      </c>
      <c r="G49" s="5">
        <v>7.4482999999999997</v>
      </c>
      <c r="H49" s="5">
        <v>7.3938874999999999</v>
      </c>
      <c r="J49" s="2">
        <v>45</v>
      </c>
      <c r="K49" s="3">
        <v>968.52560779755697</v>
      </c>
      <c r="L49" s="4">
        <v>300000</v>
      </c>
      <c r="M49" s="4">
        <v>649</v>
      </c>
      <c r="N49" s="5">
        <v>57.472299999999997</v>
      </c>
      <c r="O49" s="5">
        <v>57.285586799999997</v>
      </c>
      <c r="Q49" s="2">
        <v>45</v>
      </c>
      <c r="R49" s="3">
        <v>1040.7801723798</v>
      </c>
      <c r="S49" s="4">
        <v>500000</v>
      </c>
      <c r="T49" s="4">
        <v>1046</v>
      </c>
      <c r="U49" s="5">
        <v>164.32400000000001</v>
      </c>
      <c r="V49" s="5">
        <v>163.9715707</v>
      </c>
      <c r="X49" s="2">
        <v>45</v>
      </c>
      <c r="Y49" s="3">
        <v>3824.93505956032</v>
      </c>
      <c r="Z49" s="4">
        <v>1000000</v>
      </c>
      <c r="AA49" s="4">
        <v>2011</v>
      </c>
      <c r="AB49" s="5">
        <v>778.40060000000005</v>
      </c>
      <c r="AC49" s="5">
        <v>777.49790499999995</v>
      </c>
    </row>
    <row r="50" spans="3:29" x14ac:dyDescent="0.3">
      <c r="C50" s="2">
        <v>46</v>
      </c>
      <c r="D50" s="3">
        <v>287.96713042484203</v>
      </c>
      <c r="E50" s="4">
        <v>100000</v>
      </c>
      <c r="F50" s="4">
        <v>208</v>
      </c>
      <c r="G50" s="5">
        <v>7.0465999999999998</v>
      </c>
      <c r="H50" s="5">
        <v>6.9942361999999996</v>
      </c>
      <c r="J50" s="2">
        <v>46</v>
      </c>
      <c r="K50" s="3">
        <v>978.33287989213102</v>
      </c>
      <c r="L50" s="4">
        <v>300000</v>
      </c>
      <c r="M50" s="4">
        <v>673</v>
      </c>
      <c r="N50" s="5">
        <v>60.220300000000002</v>
      </c>
      <c r="O50" s="5">
        <v>60.030984799999999</v>
      </c>
      <c r="Q50" s="2">
        <v>46</v>
      </c>
      <c r="R50" s="3">
        <v>1276.70163163551</v>
      </c>
      <c r="S50" s="4">
        <v>500000</v>
      </c>
      <c r="T50" s="4">
        <v>1065</v>
      </c>
      <c r="U50" s="5">
        <v>163.53030000000001</v>
      </c>
      <c r="V50" s="5">
        <v>163.17702259999999</v>
      </c>
      <c r="X50" s="2">
        <v>46</v>
      </c>
      <c r="Y50" s="3">
        <v>2811.27798140512</v>
      </c>
      <c r="Z50" s="4">
        <v>1000000</v>
      </c>
      <c r="AA50" s="4">
        <v>2026</v>
      </c>
      <c r="AB50" s="5">
        <v>769.8537</v>
      </c>
      <c r="AC50" s="5">
        <v>768.961255399999</v>
      </c>
    </row>
    <row r="51" spans="3:29" x14ac:dyDescent="0.3">
      <c r="C51" s="2">
        <v>47</v>
      </c>
      <c r="D51" s="3">
        <v>278.88220079597301</v>
      </c>
      <c r="E51" s="4">
        <v>100000</v>
      </c>
      <c r="F51" s="4">
        <v>212</v>
      </c>
      <c r="G51" s="5">
        <v>6.9560000000000004</v>
      </c>
      <c r="H51" s="5">
        <v>6.9022300000000003</v>
      </c>
      <c r="J51" s="2">
        <v>47</v>
      </c>
      <c r="K51" s="3">
        <v>952.34774791760901</v>
      </c>
      <c r="L51" s="4">
        <v>300000</v>
      </c>
      <c r="M51" s="4">
        <v>648</v>
      </c>
      <c r="N51" s="5">
        <v>56.305199999999999</v>
      </c>
      <c r="O51" s="5">
        <v>56.121963599999901</v>
      </c>
      <c r="Q51" s="2">
        <v>47</v>
      </c>
      <c r="R51" s="3">
        <v>1130.1554970546099</v>
      </c>
      <c r="S51" s="4">
        <v>500000</v>
      </c>
      <c r="T51" s="4">
        <v>1048</v>
      </c>
      <c r="U51" s="5">
        <v>162.60579999999999</v>
      </c>
      <c r="V51" s="5">
        <v>162.25133679999999</v>
      </c>
      <c r="X51" s="2">
        <v>47</v>
      </c>
      <c r="Y51" s="3">
        <v>3706.9641970848202</v>
      </c>
      <c r="Z51" s="4">
        <v>1000000</v>
      </c>
      <c r="AA51" s="4">
        <v>2046</v>
      </c>
      <c r="AB51" s="5">
        <v>777.8528</v>
      </c>
      <c r="AC51" s="5">
        <v>776.9725608</v>
      </c>
    </row>
    <row r="52" spans="3:29" x14ac:dyDescent="0.3">
      <c r="C52" s="2">
        <v>48</v>
      </c>
      <c r="D52" s="3">
        <v>241.951544167252</v>
      </c>
      <c r="E52" s="4">
        <v>100000</v>
      </c>
      <c r="F52" s="4">
        <v>216</v>
      </c>
      <c r="G52" s="5">
        <v>7.3625999999999996</v>
      </c>
      <c r="H52" s="5">
        <v>7.3096198000000001</v>
      </c>
      <c r="J52" s="2">
        <v>48</v>
      </c>
      <c r="K52" s="3">
        <v>843.84437703479102</v>
      </c>
      <c r="L52" s="4">
        <v>300000</v>
      </c>
      <c r="M52" s="4">
        <v>648</v>
      </c>
      <c r="N52" s="5">
        <v>57.209099999999999</v>
      </c>
      <c r="O52" s="5">
        <v>57.027321100000002</v>
      </c>
      <c r="Q52" s="2">
        <v>48</v>
      </c>
      <c r="R52" s="3">
        <v>1128.4128150962799</v>
      </c>
      <c r="S52" s="4">
        <v>500000</v>
      </c>
      <c r="T52" s="4">
        <v>1068</v>
      </c>
      <c r="U52" s="5">
        <v>167.4128</v>
      </c>
      <c r="V52" s="5">
        <v>167.05997769999999</v>
      </c>
      <c r="X52" s="2">
        <v>48</v>
      </c>
      <c r="Y52" s="3">
        <v>3608.9646989236999</v>
      </c>
      <c r="Z52" s="4">
        <v>1000000</v>
      </c>
      <c r="AA52" s="4">
        <v>2026</v>
      </c>
      <c r="AB52" s="5">
        <v>784.04690000000005</v>
      </c>
      <c r="AC52" s="5">
        <v>783.03649810000002</v>
      </c>
    </row>
    <row r="53" spans="3:29" x14ac:dyDescent="0.3">
      <c r="C53" s="2">
        <v>49</v>
      </c>
      <c r="D53" s="3">
        <v>295.16398496974</v>
      </c>
      <c r="E53" s="4">
        <v>100000</v>
      </c>
      <c r="F53" s="4">
        <v>219</v>
      </c>
      <c r="G53" s="5">
        <v>7.2972000000000001</v>
      </c>
      <c r="H53" s="5">
        <v>7.2430950999999997</v>
      </c>
      <c r="J53" s="2">
        <v>49</v>
      </c>
      <c r="K53" s="3">
        <v>1050.4752535600501</v>
      </c>
      <c r="L53" s="4">
        <v>300000</v>
      </c>
      <c r="M53" s="4">
        <v>657</v>
      </c>
      <c r="N53" s="5">
        <v>57.8322</v>
      </c>
      <c r="O53" s="5">
        <v>57.647490599999998</v>
      </c>
      <c r="Q53" s="2">
        <v>49</v>
      </c>
      <c r="R53" s="3">
        <v>1102.6351884815999</v>
      </c>
      <c r="S53" s="4">
        <v>500000</v>
      </c>
      <c r="T53" s="4">
        <v>1078</v>
      </c>
      <c r="U53" s="5">
        <v>165.5427</v>
      </c>
      <c r="V53" s="5">
        <v>165.1866167</v>
      </c>
      <c r="X53" s="2">
        <v>49</v>
      </c>
      <c r="Y53" s="3">
        <v>3650.4912198854599</v>
      </c>
      <c r="Z53" s="4">
        <v>1000000</v>
      </c>
      <c r="AA53" s="4">
        <v>2022</v>
      </c>
      <c r="AB53" s="5">
        <v>781.2758</v>
      </c>
      <c r="AC53" s="5">
        <v>780.37640650000003</v>
      </c>
    </row>
    <row r="54" spans="3:29" x14ac:dyDescent="0.3">
      <c r="C54" s="2">
        <v>50</v>
      </c>
      <c r="D54" s="3">
        <v>242.97002119445301</v>
      </c>
      <c r="E54" s="4">
        <v>100000</v>
      </c>
      <c r="F54" s="4">
        <v>213</v>
      </c>
      <c r="G54" s="5">
        <v>6.8437000000000001</v>
      </c>
      <c r="H54" s="5">
        <v>6.7899041000000002</v>
      </c>
      <c r="J54" s="2">
        <v>50</v>
      </c>
      <c r="K54" s="3">
        <v>682.51561469928902</v>
      </c>
      <c r="L54" s="4">
        <v>300000</v>
      </c>
      <c r="M54" s="4">
        <v>616</v>
      </c>
      <c r="N54" s="5">
        <v>56.207599999999999</v>
      </c>
      <c r="O54" s="5">
        <v>56.0279855</v>
      </c>
      <c r="Q54" s="2">
        <v>50</v>
      </c>
      <c r="R54" s="3">
        <v>1424.6320736008799</v>
      </c>
      <c r="S54" s="4">
        <v>500000</v>
      </c>
      <c r="T54" s="4">
        <v>1074</v>
      </c>
      <c r="U54" s="5">
        <v>164.62729999999999</v>
      </c>
      <c r="V54" s="5">
        <v>164.27302399999999</v>
      </c>
      <c r="X54" s="2">
        <v>50</v>
      </c>
      <c r="Y54" s="3">
        <v>4411.5747342376299</v>
      </c>
      <c r="Z54" s="4">
        <v>1000000</v>
      </c>
      <c r="AA54" s="4">
        <v>2023</v>
      </c>
      <c r="AB54" s="5">
        <v>777.2527</v>
      </c>
      <c r="AC54" s="5">
        <v>776.35702669999898</v>
      </c>
    </row>
    <row r="55" spans="3:29" x14ac:dyDescent="0.3">
      <c r="C55" s="2">
        <v>51</v>
      </c>
      <c r="D55" s="3">
        <v>293.43035689897403</v>
      </c>
      <c r="E55" s="4">
        <v>100000</v>
      </c>
      <c r="F55" s="4">
        <v>210</v>
      </c>
      <c r="G55" s="5">
        <v>7.0225</v>
      </c>
      <c r="H55" s="5">
        <v>6.9691074999999998</v>
      </c>
      <c r="J55" s="2">
        <v>51</v>
      </c>
      <c r="K55" s="3">
        <v>1082.8299615099399</v>
      </c>
      <c r="L55" s="4">
        <v>300000</v>
      </c>
      <c r="M55" s="4">
        <v>641</v>
      </c>
      <c r="N55" s="5">
        <v>56.630499999999998</v>
      </c>
      <c r="O55" s="5">
        <v>56.446016999999998</v>
      </c>
      <c r="Q55" s="2">
        <v>51</v>
      </c>
      <c r="R55" s="3">
        <v>923.49598054266005</v>
      </c>
      <c r="S55" s="4">
        <v>500000</v>
      </c>
      <c r="T55" s="4">
        <v>1058</v>
      </c>
      <c r="U55" s="5">
        <v>161.6275</v>
      </c>
      <c r="V55" s="5">
        <v>161.27751620000001</v>
      </c>
      <c r="X55" s="2">
        <v>51</v>
      </c>
      <c r="Y55" s="3">
        <v>2605.5153451042002</v>
      </c>
      <c r="Z55" s="4">
        <v>1000000</v>
      </c>
      <c r="AA55" s="4">
        <v>2035</v>
      </c>
      <c r="AB55" s="5">
        <v>788.68709999999999</v>
      </c>
      <c r="AC55" s="5">
        <v>787.78891729999998</v>
      </c>
    </row>
    <row r="56" spans="3:29" x14ac:dyDescent="0.3">
      <c r="C56" s="6" t="s">
        <v>3311</v>
      </c>
      <c r="D56" s="6">
        <f>AVERAGE(D5:D55)</f>
        <v>293.96386682935656</v>
      </c>
      <c r="E56" s="7">
        <f>AVERAGE(E5:E55)</f>
        <v>100000</v>
      </c>
      <c r="F56" s="8">
        <f>AVERAGE(F5:F55)</f>
        <v>219.58823529411765</v>
      </c>
      <c r="G56" s="8">
        <f>AVERAGE(G5:G55)</f>
        <v>7.2545235294117649</v>
      </c>
      <c r="H56" s="8">
        <f>AVERAGE(H5:H55)</f>
        <v>7.2002779470588214</v>
      </c>
      <c r="J56" s="6" t="s">
        <v>3311</v>
      </c>
      <c r="K56" s="6">
        <f>AVERAGE(K5:K55)</f>
        <v>855.52382704890908</v>
      </c>
      <c r="L56" s="7">
        <f>AVERAGE(L5:L55)</f>
        <v>300000</v>
      </c>
      <c r="M56" s="8">
        <f>AVERAGE(M5:M55)</f>
        <v>649.49019607843138</v>
      </c>
      <c r="N56" s="8">
        <f>AVERAGE(N5:N55)</f>
        <v>57.31268235294116</v>
      </c>
      <c r="O56" s="8">
        <f>AVERAGE(O5:O55)</f>
        <v>57.126712919607819</v>
      </c>
      <c r="Q56" s="6" t="s">
        <v>3311</v>
      </c>
      <c r="R56" s="6">
        <f>AVERAGE(R5:R55)</f>
        <v>1246.5570836688591</v>
      </c>
      <c r="S56" s="7">
        <f>AVERAGE(S5:S55)</f>
        <v>500000</v>
      </c>
      <c r="T56" s="8">
        <f>AVERAGE(T5:T55)</f>
        <v>1062</v>
      </c>
      <c r="U56" s="8">
        <f>AVERAGE(U5:U55)</f>
        <v>163.45629215686276</v>
      </c>
      <c r="V56" s="8">
        <f>AVERAGE(V5:V55)</f>
        <v>163.10239509019584</v>
      </c>
      <c r="X56" s="6" t="s">
        <v>3311</v>
      </c>
      <c r="Y56" s="6">
        <f>AVERAGE(Y5:Y55)</f>
        <v>3527.2577505231643</v>
      </c>
      <c r="Z56" s="7">
        <f>AVERAGE(Z5:Z55)</f>
        <v>1000000</v>
      </c>
      <c r="AA56" s="8">
        <f>AVERAGE(AA5:AA55)</f>
        <v>2030.0196078431372</v>
      </c>
      <c r="AB56" s="8">
        <f>AVERAGE(AB5:AB55)</f>
        <v>779.97493529411781</v>
      </c>
      <c r="AC56" s="8">
        <f>AVERAGE(AC5:AC55)</f>
        <v>779.07135179215663</v>
      </c>
    </row>
    <row r="57" spans="3:29" x14ac:dyDescent="0.3">
      <c r="C57" s="6" t="s">
        <v>3310</v>
      </c>
      <c r="D57" s="6">
        <f>_xlfn.STDEV.S(D5:D55)</f>
        <v>33.009461924443961</v>
      </c>
      <c r="J57" s="6" t="s">
        <v>3310</v>
      </c>
      <c r="K57" s="6">
        <f>_xlfn.STDEV.S(K5:K55)</f>
        <v>200.42733664436545</v>
      </c>
      <c r="Q57" s="6" t="s">
        <v>3310</v>
      </c>
      <c r="R57" s="6">
        <f>_xlfn.STDEV.S(R5:R55)</f>
        <v>263.22264144933479</v>
      </c>
      <c r="X57" s="6" t="s">
        <v>3310</v>
      </c>
      <c r="Y57" s="6">
        <f>_xlfn.STDEV.S(Y5:Y55)</f>
        <v>631.12033935641182</v>
      </c>
    </row>
    <row r="58" spans="3:29" x14ac:dyDescent="0.3">
      <c r="C58" s="6" t="s">
        <v>3309</v>
      </c>
      <c r="D58" s="6">
        <f>MIN(D5:D55)</f>
        <v>241.951544167252</v>
      </c>
      <c r="J58" s="6" t="s">
        <v>3309</v>
      </c>
      <c r="K58" s="6">
        <f>MIN(K5:K55)</f>
        <v>286.558197900474</v>
      </c>
      <c r="Q58" s="6" t="s">
        <v>3309</v>
      </c>
      <c r="R58" s="6">
        <f>MIN(R5:R55)</f>
        <v>722.20141129097897</v>
      </c>
      <c r="X58" s="6" t="s">
        <v>3309</v>
      </c>
      <c r="Y58" s="6">
        <f>MIN(Y5:Y55)</f>
        <v>2301.41941556237</v>
      </c>
    </row>
    <row r="59" spans="3:29" x14ac:dyDescent="0.3">
      <c r="C59" s="6" t="s">
        <v>3308</v>
      </c>
      <c r="D59" s="6">
        <f>MAX(D5:D55)</f>
        <v>388.03676218759398</v>
      </c>
      <c r="J59" s="6" t="s">
        <v>3308</v>
      </c>
      <c r="K59" s="6">
        <f>MAX(K5:K55)</f>
        <v>1199.18638618515</v>
      </c>
      <c r="Q59" s="6" t="s">
        <v>3308</v>
      </c>
      <c r="R59" s="6">
        <f>MAX(R5:R55)</f>
        <v>1884.0671165087999</v>
      </c>
      <c r="X59" s="6" t="s">
        <v>3308</v>
      </c>
      <c r="Y59" s="6">
        <f>MAX(Y5:Y55)</f>
        <v>4785.8539859689499</v>
      </c>
    </row>
    <row r="60" spans="3:29" x14ac:dyDescent="0.3">
      <c r="C60" s="6" t="s">
        <v>4795</v>
      </c>
      <c r="D60" s="6">
        <f>MEDIAN(D5:D55)</f>
        <v>287.96713042484203</v>
      </c>
      <c r="J60" s="6" t="s">
        <v>4795</v>
      </c>
      <c r="K60" s="6">
        <f>MEDIAN(K5:K55)</f>
        <v>889.02196967872101</v>
      </c>
      <c r="Q60" s="6" t="s">
        <v>4795</v>
      </c>
      <c r="R60" s="6">
        <f>MEDIAN(R5:R55)</f>
        <v>1266.1422299772801</v>
      </c>
      <c r="X60" s="6" t="s">
        <v>4795</v>
      </c>
      <c r="Y60" s="6">
        <f>MEDIAN(Y5:Y55)</f>
        <v>3548.9584276555202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3387</v>
      </c>
      <c r="D64" s="17"/>
      <c r="E64" s="17"/>
      <c r="F64" s="17"/>
      <c r="G64" s="17"/>
      <c r="H64" s="18"/>
      <c r="J64" s="16" t="s">
        <v>3388</v>
      </c>
      <c r="K64" s="17"/>
      <c r="L64" s="17"/>
      <c r="M64" s="17"/>
      <c r="N64" s="17"/>
      <c r="O64" s="18"/>
      <c r="Q64" s="16" t="s">
        <v>3389</v>
      </c>
      <c r="R64" s="17"/>
      <c r="S64" s="17"/>
      <c r="T64" s="17"/>
      <c r="U64" s="17"/>
      <c r="V64" s="18"/>
      <c r="X64" s="16" t="s">
        <v>6358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293.96386682935656</v>
      </c>
      <c r="E66" s="10">
        <v>100000</v>
      </c>
      <c r="F66" s="11">
        <v>219.58823529411765</v>
      </c>
      <c r="G66" s="11">
        <v>7.2545235294117649</v>
      </c>
      <c r="H66" s="11">
        <v>7.2002779470588214</v>
      </c>
      <c r="J66" s="9" t="s">
        <v>3311</v>
      </c>
      <c r="K66" s="9">
        <v>855.52382704890908</v>
      </c>
      <c r="L66" s="10">
        <v>300000</v>
      </c>
      <c r="M66" s="11">
        <v>649.49019607843138</v>
      </c>
      <c r="N66" s="11">
        <v>57.31268235294116</v>
      </c>
      <c r="O66" s="11">
        <v>57.126712919607819</v>
      </c>
      <c r="Q66" s="9" t="s">
        <v>3311</v>
      </c>
      <c r="R66" s="9">
        <v>1246.5570836688591</v>
      </c>
      <c r="S66" s="10">
        <v>500000</v>
      </c>
      <c r="T66" s="11">
        <v>1062</v>
      </c>
      <c r="U66" s="11">
        <v>163.45629215686276</v>
      </c>
      <c r="V66" s="11">
        <v>163.10239509019584</v>
      </c>
      <c r="X66" s="9" t="s">
        <v>3311</v>
      </c>
      <c r="Y66" s="9">
        <v>3527.2577505231643</v>
      </c>
      <c r="Z66" s="10">
        <v>1000000</v>
      </c>
      <c r="AA66" s="11">
        <v>2030.0196078431372</v>
      </c>
      <c r="AB66" s="11">
        <v>779.97493529411781</v>
      </c>
      <c r="AC66" s="11">
        <v>779.07135179215663</v>
      </c>
    </row>
    <row r="67" spans="3:29" x14ac:dyDescent="0.3">
      <c r="C67" s="9" t="s">
        <v>3310</v>
      </c>
      <c r="D67" s="9">
        <v>33.009461924443961</v>
      </c>
      <c r="J67" s="9" t="s">
        <v>3310</v>
      </c>
      <c r="K67" s="9">
        <v>200.42733664436545</v>
      </c>
      <c r="Q67" s="9" t="s">
        <v>3310</v>
      </c>
      <c r="R67" s="9">
        <v>263.22264144933479</v>
      </c>
      <c r="X67" s="9" t="s">
        <v>3310</v>
      </c>
      <c r="Y67" s="9">
        <v>631.12033935641182</v>
      </c>
    </row>
    <row r="68" spans="3:29" x14ac:dyDescent="0.3">
      <c r="C68" s="9" t="s">
        <v>3309</v>
      </c>
      <c r="D68" s="9">
        <v>241.951544167252</v>
      </c>
      <c r="J68" s="9" t="s">
        <v>3309</v>
      </c>
      <c r="K68" s="9">
        <v>286.558197900474</v>
      </c>
      <c r="Q68" s="9" t="s">
        <v>3309</v>
      </c>
      <c r="R68" s="9">
        <v>722.20141129097897</v>
      </c>
      <c r="X68" s="9" t="s">
        <v>3309</v>
      </c>
      <c r="Y68" s="9">
        <v>2301.41941556237</v>
      </c>
    </row>
    <row r="69" spans="3:29" x14ac:dyDescent="0.3">
      <c r="C69" s="9" t="s">
        <v>3308</v>
      </c>
      <c r="D69" s="9">
        <v>388.03676218759398</v>
      </c>
      <c r="J69" s="9" t="s">
        <v>3308</v>
      </c>
      <c r="K69" s="9">
        <v>1199.18638618515</v>
      </c>
      <c r="Q69" s="9" t="s">
        <v>3308</v>
      </c>
      <c r="R69" s="9">
        <v>1884.0671165087999</v>
      </c>
      <c r="X69" s="9" t="s">
        <v>3308</v>
      </c>
      <c r="Y69" s="9">
        <v>4785.8539859689499</v>
      </c>
    </row>
    <row r="70" spans="3:29" x14ac:dyDescent="0.3">
      <c r="C70" s="9" t="s">
        <v>4795</v>
      </c>
      <c r="D70" s="9">
        <v>287.96713042484203</v>
      </c>
      <c r="J70" s="9" t="s">
        <v>4795</v>
      </c>
      <c r="K70" s="9">
        <v>889.02196967872101</v>
      </c>
      <c r="Q70" s="9" t="s">
        <v>4795</v>
      </c>
      <c r="R70" s="9">
        <v>1266.1422299772801</v>
      </c>
      <c r="X70" s="9" t="s">
        <v>4795</v>
      </c>
      <c r="Y70" s="9">
        <v>3548.9584276555202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E9AC-1B05-4893-9603-A2FA8A1CC1AB}">
  <dimension ref="C2:AC70"/>
  <sheetViews>
    <sheetView topLeftCell="A31" workbookViewId="0">
      <selection activeCell="A62" sqref="A62"/>
    </sheetView>
  </sheetViews>
  <sheetFormatPr defaultRowHeight="14.4" x14ac:dyDescent="0.3"/>
  <cols>
    <col min="1" max="2" width="3.33203125" customWidth="1"/>
    <col min="3" max="3" width="4.77734375" bestFit="1" customWidth="1"/>
    <col min="4" max="4" width="8.5546875" bestFit="1" customWidth="1"/>
    <col min="6" max="6" width="8.44140625" bestFit="1" customWidth="1"/>
    <col min="7" max="7" width="5.5546875" bestFit="1" customWidth="1"/>
    <col min="8" max="8" width="7" bestFit="1" customWidth="1"/>
    <col min="9" max="9" width="3.33203125" customWidth="1"/>
    <col min="10" max="10" width="4.77734375" bestFit="1" customWidth="1"/>
    <col min="11" max="11" width="8.5546875" bestFit="1" customWidth="1"/>
    <col min="13" max="13" width="8.44140625" bestFit="1" customWidth="1"/>
    <col min="14" max="14" width="5.5546875" bestFit="1" customWidth="1"/>
    <col min="15" max="15" width="7" bestFit="1" customWidth="1"/>
    <col min="16" max="16" width="3.33203125" customWidth="1"/>
    <col min="17" max="17" width="4.77734375" bestFit="1" customWidth="1"/>
    <col min="18" max="18" width="8.5546875" bestFit="1" customWidth="1"/>
    <col min="20" max="20" width="8.44140625" bestFit="1" customWidth="1"/>
    <col min="21" max="22" width="7" bestFit="1" customWidth="1"/>
    <col min="23" max="23" width="3.33203125" customWidth="1"/>
    <col min="24" max="24" width="4.77734375" bestFit="1" customWidth="1"/>
    <col min="25" max="25" width="8.5546875" bestFit="1" customWidth="1"/>
    <col min="26" max="26" width="9.109375" bestFit="1" customWidth="1"/>
    <col min="27" max="27" width="8.44140625" bestFit="1" customWidth="1"/>
    <col min="28" max="28" width="5.5546875" bestFit="1" customWidth="1"/>
    <col min="29" max="29" width="7" bestFit="1" customWidth="1"/>
    <col min="30" max="30" width="3.33203125" customWidth="1"/>
  </cols>
  <sheetData>
    <row r="2" spans="3:29" x14ac:dyDescent="0.3">
      <c r="C2" s="19" t="s">
        <v>6361</v>
      </c>
      <c r="D2" s="20"/>
      <c r="E2" s="20"/>
      <c r="F2" s="20"/>
      <c r="G2" s="20"/>
      <c r="H2" s="21"/>
      <c r="J2" s="19" t="s">
        <v>6361</v>
      </c>
      <c r="K2" s="20"/>
      <c r="L2" s="20"/>
      <c r="M2" s="20"/>
      <c r="N2" s="20"/>
      <c r="O2" s="21"/>
      <c r="Q2" s="19" t="s">
        <v>6361</v>
      </c>
      <c r="R2" s="20"/>
      <c r="S2" s="20"/>
      <c r="T2" s="20"/>
      <c r="U2" s="20"/>
      <c r="V2" s="21"/>
      <c r="X2" s="19" t="s">
        <v>6361</v>
      </c>
      <c r="Y2" s="20"/>
      <c r="Z2" s="20"/>
      <c r="AA2" s="20"/>
      <c r="AB2" s="20"/>
      <c r="AC2" s="21"/>
    </row>
    <row r="3" spans="3:29" x14ac:dyDescent="0.3">
      <c r="C3" s="16" t="s">
        <v>3390</v>
      </c>
      <c r="D3" s="17"/>
      <c r="E3" s="17"/>
      <c r="F3" s="17"/>
      <c r="G3" s="17"/>
      <c r="H3" s="18"/>
      <c r="J3" s="16" t="s">
        <v>3391</v>
      </c>
      <c r="K3" s="17"/>
      <c r="L3" s="17"/>
      <c r="M3" s="17"/>
      <c r="N3" s="17"/>
      <c r="O3" s="18"/>
      <c r="Q3" s="16" t="s">
        <v>3392</v>
      </c>
      <c r="R3" s="17"/>
      <c r="S3" s="17"/>
      <c r="T3" s="17"/>
      <c r="U3" s="17"/>
      <c r="V3" s="18"/>
      <c r="X3" s="16" t="s">
        <v>6359</v>
      </c>
      <c r="Y3" s="17"/>
      <c r="Z3" s="17"/>
      <c r="AA3" s="17"/>
      <c r="AB3" s="17"/>
      <c r="AC3" s="18"/>
    </row>
    <row r="4" spans="3:29" x14ac:dyDescent="0.3">
      <c r="C4" s="1" t="s">
        <v>3296</v>
      </c>
      <c r="D4" s="1" t="s">
        <v>3297</v>
      </c>
      <c r="E4" s="1" t="s">
        <v>3298</v>
      </c>
      <c r="F4" s="1" t="s">
        <v>3299</v>
      </c>
      <c r="G4" s="1" t="s">
        <v>3300</v>
      </c>
      <c r="H4" s="1" t="s">
        <v>3301</v>
      </c>
      <c r="J4" s="1" t="s">
        <v>3296</v>
      </c>
      <c r="K4" s="1" t="s">
        <v>3297</v>
      </c>
      <c r="L4" s="1" t="s">
        <v>3298</v>
      </c>
      <c r="M4" s="1" t="s">
        <v>3299</v>
      </c>
      <c r="N4" s="1" t="s">
        <v>3300</v>
      </c>
      <c r="O4" s="1" t="s">
        <v>3301</v>
      </c>
      <c r="Q4" s="1" t="s">
        <v>3296</v>
      </c>
      <c r="R4" s="1" t="s">
        <v>3297</v>
      </c>
      <c r="S4" s="1" t="s">
        <v>3298</v>
      </c>
      <c r="T4" s="1" t="s">
        <v>3299</v>
      </c>
      <c r="U4" s="1" t="s">
        <v>3300</v>
      </c>
      <c r="V4" s="1" t="s">
        <v>3301</v>
      </c>
      <c r="X4" s="1" t="s">
        <v>3296</v>
      </c>
      <c r="Y4" s="1" t="s">
        <v>3297</v>
      </c>
      <c r="Z4" s="1" t="s">
        <v>3298</v>
      </c>
      <c r="AA4" s="1" t="s">
        <v>3299</v>
      </c>
      <c r="AB4" s="1" t="s">
        <v>3300</v>
      </c>
      <c r="AC4" s="1" t="s">
        <v>3301</v>
      </c>
    </row>
    <row r="5" spans="3:29" x14ac:dyDescent="0.3">
      <c r="C5" s="2">
        <v>1</v>
      </c>
      <c r="D5" s="3">
        <v>251.78066024565001</v>
      </c>
      <c r="E5" s="4">
        <v>100000</v>
      </c>
      <c r="F5" s="4">
        <v>226</v>
      </c>
      <c r="G5" s="5">
        <v>7.6584000000000003</v>
      </c>
      <c r="H5" s="5">
        <v>7.5889392999999998</v>
      </c>
      <c r="J5" s="2">
        <v>1</v>
      </c>
      <c r="K5" s="3">
        <v>552.14120374546803</v>
      </c>
      <c r="L5" s="4">
        <v>300000</v>
      </c>
      <c r="M5" s="4">
        <v>663</v>
      </c>
      <c r="N5" s="5">
        <v>62.270600000000002</v>
      </c>
      <c r="O5" s="5">
        <v>62.066679499999999</v>
      </c>
      <c r="Q5" s="2">
        <v>1</v>
      </c>
      <c r="R5" s="3">
        <v>1790.07849325234</v>
      </c>
      <c r="S5" s="4">
        <v>500000</v>
      </c>
      <c r="T5" s="4">
        <v>1050</v>
      </c>
      <c r="U5" s="5">
        <v>174.2165</v>
      </c>
      <c r="V5" s="5">
        <v>173.8278789</v>
      </c>
      <c r="X5" s="2">
        <v>1</v>
      </c>
      <c r="Y5" s="3">
        <v>4893.0711265146101</v>
      </c>
      <c r="Z5" s="4">
        <v>1000000</v>
      </c>
      <c r="AA5" s="4">
        <v>2035</v>
      </c>
      <c r="AB5" s="5">
        <v>805.1404</v>
      </c>
      <c r="AC5" s="5">
        <v>804.17779240000004</v>
      </c>
    </row>
    <row r="6" spans="3:29" x14ac:dyDescent="0.3">
      <c r="C6" s="2">
        <v>2</v>
      </c>
      <c r="D6" s="3">
        <v>421.56001904711002</v>
      </c>
      <c r="E6" s="4">
        <v>100000</v>
      </c>
      <c r="F6" s="4">
        <v>223</v>
      </c>
      <c r="G6" s="5">
        <v>7.6395</v>
      </c>
      <c r="H6" s="5">
        <v>7.5854748000000001</v>
      </c>
      <c r="J6" s="2">
        <v>2</v>
      </c>
      <c r="K6" s="3">
        <v>413.79011496185802</v>
      </c>
      <c r="L6" s="4">
        <v>300000</v>
      </c>
      <c r="M6" s="4">
        <v>653</v>
      </c>
      <c r="N6" s="5">
        <v>62.988700000000001</v>
      </c>
      <c r="O6" s="5">
        <v>62.7948509</v>
      </c>
      <c r="Q6" s="2">
        <v>2</v>
      </c>
      <c r="R6" s="3">
        <v>381.86354436612402</v>
      </c>
      <c r="S6" s="4">
        <v>500000</v>
      </c>
      <c r="T6" s="4">
        <v>1055</v>
      </c>
      <c r="U6" s="5">
        <v>172.1754</v>
      </c>
      <c r="V6" s="5">
        <v>171.82231419999999</v>
      </c>
      <c r="X6" s="2">
        <v>2</v>
      </c>
      <c r="Y6" s="3">
        <v>5802.7942484244104</v>
      </c>
      <c r="Z6" s="4">
        <v>1000000</v>
      </c>
      <c r="AA6" s="4">
        <v>2031</v>
      </c>
      <c r="AB6" s="5">
        <v>793.64160000000004</v>
      </c>
      <c r="AC6" s="5">
        <v>792.78053969999996</v>
      </c>
    </row>
    <row r="7" spans="3:29" x14ac:dyDescent="0.3">
      <c r="C7" s="2">
        <v>3</v>
      </c>
      <c r="D7" s="3">
        <v>512.14343887327595</v>
      </c>
      <c r="E7" s="4">
        <v>100000</v>
      </c>
      <c r="F7" s="4">
        <v>226</v>
      </c>
      <c r="G7" s="5">
        <v>7.6101999999999999</v>
      </c>
      <c r="H7" s="5">
        <v>7.5551262000000001</v>
      </c>
      <c r="J7" s="2">
        <v>3</v>
      </c>
      <c r="K7" s="3">
        <v>270.82693377205902</v>
      </c>
      <c r="L7" s="4">
        <v>300000</v>
      </c>
      <c r="M7" s="4">
        <v>652</v>
      </c>
      <c r="N7" s="5">
        <v>61.421399999999998</v>
      </c>
      <c r="O7" s="5">
        <v>61.2358634</v>
      </c>
      <c r="Q7" s="2">
        <v>3</v>
      </c>
      <c r="R7" s="3">
        <v>1925.4156437648001</v>
      </c>
      <c r="S7" s="4">
        <v>500000</v>
      </c>
      <c r="T7" s="4">
        <v>1057</v>
      </c>
      <c r="U7" s="5">
        <v>173.66120000000001</v>
      </c>
      <c r="V7" s="5">
        <v>173.3045534</v>
      </c>
      <c r="X7" s="2">
        <v>3</v>
      </c>
      <c r="Y7" s="3">
        <v>10325.3521402797</v>
      </c>
      <c r="Z7" s="4">
        <v>1000000</v>
      </c>
      <c r="AA7" s="4">
        <v>2058</v>
      </c>
      <c r="AB7" s="5">
        <v>804.68740000000003</v>
      </c>
      <c r="AC7" s="5">
        <v>803.78715790000001</v>
      </c>
    </row>
    <row r="8" spans="3:29" x14ac:dyDescent="0.3">
      <c r="C8" s="2">
        <v>4</v>
      </c>
      <c r="D8" s="3">
        <v>326.32289549181701</v>
      </c>
      <c r="E8" s="4">
        <v>100000</v>
      </c>
      <c r="F8" s="4">
        <v>229</v>
      </c>
      <c r="G8" s="5">
        <v>7.6872999999999996</v>
      </c>
      <c r="H8" s="5">
        <v>7.6322462</v>
      </c>
      <c r="J8" s="2">
        <v>4</v>
      </c>
      <c r="K8" s="3">
        <v>275.06648394365402</v>
      </c>
      <c r="L8" s="4">
        <v>300000</v>
      </c>
      <c r="M8" s="4">
        <v>653</v>
      </c>
      <c r="N8" s="5">
        <v>60.271099999999997</v>
      </c>
      <c r="O8" s="5">
        <v>60.087025099999998</v>
      </c>
      <c r="Q8" s="2">
        <v>4</v>
      </c>
      <c r="R8" s="3">
        <v>5700.4227399254196</v>
      </c>
      <c r="S8" s="4">
        <v>500000</v>
      </c>
      <c r="T8" s="4">
        <v>1053</v>
      </c>
      <c r="U8" s="5">
        <v>172.3869</v>
      </c>
      <c r="V8" s="5">
        <v>172.03540770000001</v>
      </c>
      <c r="X8" s="2">
        <v>4</v>
      </c>
      <c r="Y8" s="3">
        <v>6810.4771909482897</v>
      </c>
      <c r="Z8" s="4">
        <v>1000000</v>
      </c>
      <c r="AA8" s="4">
        <v>2013</v>
      </c>
      <c r="AB8" s="5">
        <v>809.27750000000003</v>
      </c>
      <c r="AC8" s="5">
        <v>808.40699870000003</v>
      </c>
    </row>
    <row r="9" spans="3:29" x14ac:dyDescent="0.3">
      <c r="C9" s="2">
        <v>5</v>
      </c>
      <c r="D9" s="3">
        <v>335.37665297661698</v>
      </c>
      <c r="E9" s="4">
        <v>100000</v>
      </c>
      <c r="F9" s="4">
        <v>218</v>
      </c>
      <c r="G9" s="5">
        <v>7.5385999999999997</v>
      </c>
      <c r="H9" s="5">
        <v>7.4824302999999999</v>
      </c>
      <c r="J9" s="2">
        <v>5</v>
      </c>
      <c r="K9" s="3">
        <v>794.57140223811496</v>
      </c>
      <c r="L9" s="4">
        <v>300000</v>
      </c>
      <c r="M9" s="4">
        <v>658</v>
      </c>
      <c r="N9" s="5">
        <v>61.514099999999999</v>
      </c>
      <c r="O9" s="5">
        <v>61.3316698</v>
      </c>
      <c r="Q9" s="2">
        <v>5</v>
      </c>
      <c r="R9" s="3">
        <v>11111.7760825476</v>
      </c>
      <c r="S9" s="4">
        <v>500000</v>
      </c>
      <c r="T9" s="4">
        <v>1065</v>
      </c>
      <c r="U9" s="5">
        <v>176.5676</v>
      </c>
      <c r="V9" s="5">
        <v>176.2121952</v>
      </c>
      <c r="X9" s="2">
        <v>5</v>
      </c>
      <c r="Y9" s="3">
        <v>1984.0533938961601</v>
      </c>
      <c r="Z9" s="4">
        <v>1000000</v>
      </c>
      <c r="AA9" s="4">
        <v>2040</v>
      </c>
      <c r="AB9" s="5">
        <v>821.60230000000001</v>
      </c>
      <c r="AC9" s="5">
        <v>820.69306759999995</v>
      </c>
    </row>
    <row r="10" spans="3:29" x14ac:dyDescent="0.3">
      <c r="C10" s="2">
        <v>6</v>
      </c>
      <c r="D10" s="3">
        <v>261.74763720416098</v>
      </c>
      <c r="E10" s="4">
        <v>100000</v>
      </c>
      <c r="F10" s="4">
        <v>230</v>
      </c>
      <c r="G10" s="5">
        <v>7.7953999999999999</v>
      </c>
      <c r="H10" s="5">
        <v>7.7413292999999896</v>
      </c>
      <c r="J10" s="2">
        <v>6</v>
      </c>
      <c r="K10" s="3">
        <v>2769.69271328782</v>
      </c>
      <c r="L10" s="4">
        <v>300000</v>
      </c>
      <c r="M10" s="4">
        <v>635</v>
      </c>
      <c r="N10" s="5">
        <v>58.800400000000003</v>
      </c>
      <c r="O10" s="5">
        <v>58.617958799999997</v>
      </c>
      <c r="Q10" s="2">
        <v>6</v>
      </c>
      <c r="R10" s="3">
        <v>2470.4800111198902</v>
      </c>
      <c r="S10" s="4">
        <v>500000</v>
      </c>
      <c r="T10" s="4">
        <v>1068</v>
      </c>
      <c r="U10" s="5">
        <v>177.15520000000001</v>
      </c>
      <c r="V10" s="5">
        <v>176.79212430000001</v>
      </c>
      <c r="X10" s="2">
        <v>6</v>
      </c>
      <c r="Y10" s="3">
        <v>4996.2957954309504</v>
      </c>
      <c r="Z10" s="4">
        <v>1000000</v>
      </c>
      <c r="AA10" s="4">
        <v>2013</v>
      </c>
      <c r="AB10" s="5">
        <v>825.55600000000004</v>
      </c>
      <c r="AC10" s="5">
        <v>824.58493150000004</v>
      </c>
    </row>
    <row r="11" spans="3:29" x14ac:dyDescent="0.3">
      <c r="C11" s="2">
        <v>7</v>
      </c>
      <c r="D11" s="3">
        <v>324.587744414631</v>
      </c>
      <c r="E11" s="4">
        <v>100000</v>
      </c>
      <c r="F11" s="4">
        <v>233</v>
      </c>
      <c r="G11" s="5">
        <v>8.1971000000000007</v>
      </c>
      <c r="H11" s="5">
        <v>8.1421551000000001</v>
      </c>
      <c r="J11" s="2">
        <v>7</v>
      </c>
      <c r="K11" s="3">
        <v>599.48617660633897</v>
      </c>
      <c r="L11" s="4">
        <v>300000</v>
      </c>
      <c r="M11" s="4">
        <v>661</v>
      </c>
      <c r="N11" s="5">
        <v>61.239600000000003</v>
      </c>
      <c r="O11" s="5">
        <v>61.0558683</v>
      </c>
      <c r="Q11" s="2">
        <v>7</v>
      </c>
      <c r="R11" s="3">
        <v>5658.4385675877502</v>
      </c>
      <c r="S11" s="4">
        <v>500000</v>
      </c>
      <c r="T11" s="4">
        <v>1072</v>
      </c>
      <c r="U11" s="5">
        <v>176.3973</v>
      </c>
      <c r="V11" s="5">
        <v>176.04130269999999</v>
      </c>
      <c r="X11" s="2">
        <v>7</v>
      </c>
      <c r="Y11" s="3">
        <v>1614.1118087618099</v>
      </c>
      <c r="Z11" s="4">
        <v>1000000</v>
      </c>
      <c r="AA11" s="4">
        <v>2018</v>
      </c>
      <c r="AB11" s="5">
        <v>822.77409999999998</v>
      </c>
      <c r="AC11" s="5">
        <v>821.80625269999996</v>
      </c>
    </row>
    <row r="12" spans="3:29" x14ac:dyDescent="0.3">
      <c r="C12" s="2">
        <v>8</v>
      </c>
      <c r="D12" s="3">
        <v>256.41015975681103</v>
      </c>
      <c r="E12" s="4">
        <v>100000</v>
      </c>
      <c r="F12" s="4">
        <v>218</v>
      </c>
      <c r="G12" s="5">
        <v>7.6313000000000004</v>
      </c>
      <c r="H12" s="5">
        <v>7.5768397999999904</v>
      </c>
      <c r="J12" s="2">
        <v>8</v>
      </c>
      <c r="K12" s="3">
        <v>691.74537051848699</v>
      </c>
      <c r="L12" s="4">
        <v>300000</v>
      </c>
      <c r="M12" s="4">
        <v>656</v>
      </c>
      <c r="N12" s="5">
        <v>60.020200000000003</v>
      </c>
      <c r="O12" s="5">
        <v>59.825408699999997</v>
      </c>
      <c r="Q12" s="2">
        <v>8</v>
      </c>
      <c r="R12" s="3">
        <v>396.85333387894201</v>
      </c>
      <c r="S12" s="4">
        <v>500000</v>
      </c>
      <c r="T12" s="4">
        <v>1077</v>
      </c>
      <c r="U12" s="5">
        <v>173.47319999999999</v>
      </c>
      <c r="V12" s="5">
        <v>173.08787579999901</v>
      </c>
      <c r="X12" s="2">
        <v>8</v>
      </c>
      <c r="Y12" s="3">
        <v>3249.64820097649</v>
      </c>
      <c r="Z12" s="4">
        <v>1000000</v>
      </c>
      <c r="AA12" s="4">
        <v>2025</v>
      </c>
      <c r="AB12" s="5">
        <v>816.58090000000004</v>
      </c>
      <c r="AC12" s="5">
        <v>815.73208590000002</v>
      </c>
    </row>
    <row r="13" spans="3:29" x14ac:dyDescent="0.3">
      <c r="C13" s="2">
        <v>9</v>
      </c>
      <c r="D13" s="3">
        <v>209.955570467874</v>
      </c>
      <c r="E13" s="4">
        <v>100000</v>
      </c>
      <c r="F13" s="4">
        <v>230</v>
      </c>
      <c r="G13" s="5">
        <v>8.0778999999999996</v>
      </c>
      <c r="H13" s="5">
        <v>8.0222403999999994</v>
      </c>
      <c r="J13" s="2">
        <v>9</v>
      </c>
      <c r="K13" s="3">
        <v>862.54029017949802</v>
      </c>
      <c r="L13" s="4">
        <v>300000</v>
      </c>
      <c r="M13" s="4">
        <v>646</v>
      </c>
      <c r="N13" s="5">
        <v>59.859200000000001</v>
      </c>
      <c r="O13" s="5">
        <v>59.678716199999997</v>
      </c>
      <c r="Q13" s="2">
        <v>9</v>
      </c>
      <c r="R13" s="3">
        <v>2703.3442870163999</v>
      </c>
      <c r="S13" s="4">
        <v>500000</v>
      </c>
      <c r="T13" s="4">
        <v>1077</v>
      </c>
      <c r="U13" s="5">
        <v>179.02430000000001</v>
      </c>
      <c r="V13" s="5">
        <v>178.66077419999999</v>
      </c>
      <c r="X13" s="2">
        <v>9</v>
      </c>
      <c r="Y13" s="3">
        <v>1437.39256555768</v>
      </c>
      <c r="Z13" s="4">
        <v>1000000</v>
      </c>
      <c r="AA13" s="4">
        <v>2027</v>
      </c>
      <c r="AB13" s="5">
        <v>818.14509999999996</v>
      </c>
      <c r="AC13" s="5">
        <v>817.23790329999997</v>
      </c>
    </row>
    <row r="14" spans="3:29" x14ac:dyDescent="0.3">
      <c r="C14" s="2">
        <v>10</v>
      </c>
      <c r="D14" s="3">
        <v>215.90437823238599</v>
      </c>
      <c r="E14" s="4">
        <v>100000</v>
      </c>
      <c r="F14" s="4">
        <v>234</v>
      </c>
      <c r="G14" s="5">
        <v>8.1295999999999999</v>
      </c>
      <c r="H14" s="5">
        <v>8.0718873000000002</v>
      </c>
      <c r="J14" s="2">
        <v>10</v>
      </c>
      <c r="K14" s="3">
        <v>384.63295818018099</v>
      </c>
      <c r="L14" s="4">
        <v>300000</v>
      </c>
      <c r="M14" s="4">
        <v>654</v>
      </c>
      <c r="N14" s="5">
        <v>61.5274</v>
      </c>
      <c r="O14" s="5">
        <v>61.3435986</v>
      </c>
      <c r="Q14" s="2">
        <v>10</v>
      </c>
      <c r="R14" s="3">
        <v>331.056084279586</v>
      </c>
      <c r="S14" s="4">
        <v>500000</v>
      </c>
      <c r="T14" s="4">
        <v>1062</v>
      </c>
      <c r="U14" s="5">
        <v>170.9829</v>
      </c>
      <c r="V14" s="5">
        <v>170.62925730000001</v>
      </c>
      <c r="X14" s="2">
        <v>10</v>
      </c>
      <c r="Y14" s="3">
        <v>6343.8559276714604</v>
      </c>
      <c r="Z14" s="4">
        <v>1000000</v>
      </c>
      <c r="AA14" s="4">
        <v>2052</v>
      </c>
      <c r="AB14" s="5">
        <v>818.05619999999999</v>
      </c>
      <c r="AC14" s="5">
        <v>817.1290328</v>
      </c>
    </row>
    <row r="15" spans="3:29" x14ac:dyDescent="0.3">
      <c r="C15" s="2">
        <v>11</v>
      </c>
      <c r="D15" s="3">
        <v>548.43640929983803</v>
      </c>
      <c r="E15" s="4">
        <v>100000</v>
      </c>
      <c r="F15" s="4">
        <v>221</v>
      </c>
      <c r="G15" s="5">
        <v>8</v>
      </c>
      <c r="H15" s="5">
        <v>7.9458799000000004</v>
      </c>
      <c r="J15" s="2">
        <v>11</v>
      </c>
      <c r="K15" s="3">
        <v>243.24696336861999</v>
      </c>
      <c r="L15" s="4">
        <v>300000</v>
      </c>
      <c r="M15" s="4">
        <v>655</v>
      </c>
      <c r="N15" s="5">
        <v>60.3217</v>
      </c>
      <c r="O15" s="5">
        <v>60.137888199999999</v>
      </c>
      <c r="Q15" s="2">
        <v>11</v>
      </c>
      <c r="R15" s="3">
        <v>2219.15944673884</v>
      </c>
      <c r="S15" s="4">
        <v>500000</v>
      </c>
      <c r="T15" s="4">
        <v>1057</v>
      </c>
      <c r="U15" s="5">
        <v>173.8998</v>
      </c>
      <c r="V15" s="5">
        <v>173.53794980000001</v>
      </c>
      <c r="X15" s="2">
        <v>11</v>
      </c>
      <c r="Y15" s="3">
        <v>2489.0888599045102</v>
      </c>
      <c r="Z15" s="4">
        <v>1000000</v>
      </c>
      <c r="AA15" s="4">
        <v>2012</v>
      </c>
      <c r="AB15" s="5">
        <v>814.03369999999995</v>
      </c>
      <c r="AC15" s="5">
        <v>813.15813460000004</v>
      </c>
    </row>
    <row r="16" spans="3:29" x14ac:dyDescent="0.3">
      <c r="C16" s="2">
        <v>12</v>
      </c>
      <c r="D16" s="3">
        <v>397.56991003143497</v>
      </c>
      <c r="E16" s="4">
        <v>100000</v>
      </c>
      <c r="F16" s="4">
        <v>228</v>
      </c>
      <c r="G16" s="5">
        <v>7.7138</v>
      </c>
      <c r="H16" s="5">
        <v>7.6601112999999996</v>
      </c>
      <c r="J16" s="2">
        <v>12</v>
      </c>
      <c r="K16" s="3">
        <v>1136.26475312548</v>
      </c>
      <c r="L16" s="4">
        <v>300000</v>
      </c>
      <c r="M16" s="4">
        <v>663</v>
      </c>
      <c r="N16" s="5">
        <v>62.136200000000002</v>
      </c>
      <c r="O16" s="5">
        <v>61.947804499999997</v>
      </c>
      <c r="Q16" s="2">
        <v>12</v>
      </c>
      <c r="R16" s="3">
        <v>3192.2249131671201</v>
      </c>
      <c r="S16" s="4">
        <v>500000</v>
      </c>
      <c r="T16" s="4">
        <v>1063</v>
      </c>
      <c r="U16" s="5">
        <v>175.1961</v>
      </c>
      <c r="V16" s="5">
        <v>174.840300299999</v>
      </c>
      <c r="X16" s="2">
        <v>12</v>
      </c>
      <c r="Y16" s="3">
        <v>5952.0091299033402</v>
      </c>
      <c r="Z16" s="4">
        <v>1000000</v>
      </c>
      <c r="AA16" s="4">
        <v>2042</v>
      </c>
      <c r="AB16" s="5">
        <v>812.52509999999995</v>
      </c>
      <c r="AC16" s="5">
        <v>811.57312789999901</v>
      </c>
    </row>
    <row r="17" spans="3:29" x14ac:dyDescent="0.3">
      <c r="C17" s="2">
        <v>13</v>
      </c>
      <c r="D17" s="3">
        <v>240.36788101320701</v>
      </c>
      <c r="E17" s="4">
        <v>100000</v>
      </c>
      <c r="F17" s="4">
        <v>218</v>
      </c>
      <c r="G17" s="5">
        <v>7.6691000000000003</v>
      </c>
      <c r="H17" s="5">
        <v>7.6146225000000003</v>
      </c>
      <c r="J17" s="2">
        <v>13</v>
      </c>
      <c r="K17" s="3">
        <v>2588.3931629540202</v>
      </c>
      <c r="L17" s="4">
        <v>300000</v>
      </c>
      <c r="M17" s="4">
        <v>662</v>
      </c>
      <c r="N17" s="5">
        <v>61.3215</v>
      </c>
      <c r="O17" s="5">
        <v>61.131959899999998</v>
      </c>
      <c r="Q17" s="2">
        <v>13</v>
      </c>
      <c r="R17" s="3">
        <v>1313.2866286973799</v>
      </c>
      <c r="S17" s="4">
        <v>500000</v>
      </c>
      <c r="T17" s="4">
        <v>1067</v>
      </c>
      <c r="U17" s="5">
        <v>174.25210000000001</v>
      </c>
      <c r="V17" s="5">
        <v>173.89540199999999</v>
      </c>
      <c r="X17" s="2">
        <v>13</v>
      </c>
      <c r="Y17" s="3">
        <v>5686.9922564226099</v>
      </c>
      <c r="Z17" s="4">
        <v>1000000</v>
      </c>
      <c r="AA17" s="4">
        <v>2048</v>
      </c>
      <c r="AB17" s="5">
        <v>806.57339999999999</v>
      </c>
      <c r="AC17" s="5">
        <v>805.66026479999903</v>
      </c>
    </row>
    <row r="18" spans="3:29" x14ac:dyDescent="0.3">
      <c r="C18" s="2">
        <v>14</v>
      </c>
      <c r="D18" s="3">
        <v>207.41236244837401</v>
      </c>
      <c r="E18" s="4">
        <v>100000</v>
      </c>
      <c r="F18" s="4">
        <v>227</v>
      </c>
      <c r="G18" s="5">
        <v>7.9082999999999997</v>
      </c>
      <c r="H18" s="5">
        <v>7.8532735999999996</v>
      </c>
      <c r="J18" s="2">
        <v>14</v>
      </c>
      <c r="K18" s="3">
        <v>431.23961638340302</v>
      </c>
      <c r="L18" s="4">
        <v>300000</v>
      </c>
      <c r="M18" s="4">
        <v>649</v>
      </c>
      <c r="N18" s="5">
        <v>59.892400000000002</v>
      </c>
      <c r="O18" s="5">
        <v>59.707915100000001</v>
      </c>
      <c r="Q18" s="2">
        <v>14</v>
      </c>
      <c r="R18" s="3">
        <v>3135.6717840503102</v>
      </c>
      <c r="S18" s="4">
        <v>500000</v>
      </c>
      <c r="T18" s="4">
        <v>1074</v>
      </c>
      <c r="U18" s="5">
        <v>173.9956</v>
      </c>
      <c r="V18" s="5">
        <v>173.63908069999999</v>
      </c>
      <c r="X18" s="2">
        <v>14</v>
      </c>
      <c r="Y18" s="3">
        <v>2507.32475541139</v>
      </c>
      <c r="Z18" s="4">
        <v>1000000</v>
      </c>
      <c r="AA18" s="4">
        <v>2054</v>
      </c>
      <c r="AB18" s="5">
        <v>819.96370000000002</v>
      </c>
      <c r="AC18" s="5">
        <v>819.097492899999</v>
      </c>
    </row>
    <row r="19" spans="3:29" x14ac:dyDescent="0.3">
      <c r="C19" s="2">
        <v>15</v>
      </c>
      <c r="D19" s="3">
        <v>338.08788694919298</v>
      </c>
      <c r="E19" s="4">
        <v>100000</v>
      </c>
      <c r="F19" s="4">
        <v>219</v>
      </c>
      <c r="G19" s="5">
        <v>7.4760999999999997</v>
      </c>
      <c r="H19" s="5">
        <v>7.4227040999999998</v>
      </c>
      <c r="J19" s="2">
        <v>15</v>
      </c>
      <c r="K19" s="3">
        <v>292.333408762369</v>
      </c>
      <c r="L19" s="4">
        <v>300000</v>
      </c>
      <c r="M19" s="4">
        <v>659</v>
      </c>
      <c r="N19" s="5">
        <v>62.761899999999997</v>
      </c>
      <c r="O19" s="5">
        <v>62.571569799999999</v>
      </c>
      <c r="Q19" s="2">
        <v>15</v>
      </c>
      <c r="R19" s="3">
        <v>3763.1001414163102</v>
      </c>
      <c r="S19" s="4">
        <v>500000</v>
      </c>
      <c r="T19" s="4">
        <v>1059</v>
      </c>
      <c r="U19" s="5">
        <v>174.54040000000001</v>
      </c>
      <c r="V19" s="5">
        <v>174.1817083</v>
      </c>
      <c r="X19" s="2">
        <v>15</v>
      </c>
      <c r="Y19" s="3">
        <v>2220.8164203464898</v>
      </c>
      <c r="Z19" s="4">
        <v>1000000</v>
      </c>
      <c r="AA19" s="4">
        <v>2018</v>
      </c>
      <c r="AB19" s="5">
        <v>820.30089999999996</v>
      </c>
      <c r="AC19" s="5">
        <v>819.43259</v>
      </c>
    </row>
    <row r="20" spans="3:29" x14ac:dyDescent="0.3">
      <c r="C20" s="2">
        <v>16</v>
      </c>
      <c r="D20" s="3">
        <v>335.06479679796797</v>
      </c>
      <c r="E20" s="4">
        <v>100000</v>
      </c>
      <c r="F20" s="4">
        <v>223</v>
      </c>
      <c r="G20" s="5">
        <v>8.0155999999999992</v>
      </c>
      <c r="H20" s="5">
        <v>7.9564525000000001</v>
      </c>
      <c r="J20" s="2">
        <v>16</v>
      </c>
      <c r="K20" s="3">
        <v>1503.20248747753</v>
      </c>
      <c r="L20" s="4">
        <v>300000</v>
      </c>
      <c r="M20" s="4">
        <v>659</v>
      </c>
      <c r="N20" s="5">
        <v>61.074599999999997</v>
      </c>
      <c r="O20" s="5">
        <v>60.887965899999998</v>
      </c>
      <c r="Q20" s="2">
        <v>16</v>
      </c>
      <c r="R20" s="3">
        <v>3712.0972962455398</v>
      </c>
      <c r="S20" s="4">
        <v>500000</v>
      </c>
      <c r="T20" s="4">
        <v>1063</v>
      </c>
      <c r="U20" s="5">
        <v>176.0573</v>
      </c>
      <c r="V20" s="5">
        <v>175.7039379</v>
      </c>
      <c r="X20" s="2">
        <v>16</v>
      </c>
      <c r="Y20" s="3">
        <v>3101.5663245913001</v>
      </c>
      <c r="Z20" s="4">
        <v>1000000</v>
      </c>
      <c r="AA20" s="4">
        <v>2030</v>
      </c>
      <c r="AB20" s="5">
        <v>808.87199999999996</v>
      </c>
      <c r="AC20" s="5">
        <v>807.95522840000001</v>
      </c>
    </row>
    <row r="21" spans="3:29" x14ac:dyDescent="0.3">
      <c r="C21" s="2">
        <v>17</v>
      </c>
      <c r="D21" s="3">
        <v>410.42946544447</v>
      </c>
      <c r="E21" s="4">
        <v>100000</v>
      </c>
      <c r="F21" s="4">
        <v>235</v>
      </c>
      <c r="G21" s="5">
        <v>8.1118000000000006</v>
      </c>
      <c r="H21" s="5">
        <v>8.0518879000000005</v>
      </c>
      <c r="J21" s="2">
        <v>17</v>
      </c>
      <c r="K21" s="3">
        <v>664.47976531879704</v>
      </c>
      <c r="L21" s="4">
        <v>300000</v>
      </c>
      <c r="M21" s="4">
        <v>656</v>
      </c>
      <c r="N21" s="5">
        <v>60.400100000000002</v>
      </c>
      <c r="O21" s="5">
        <v>60.2175552</v>
      </c>
      <c r="Q21" s="2">
        <v>17</v>
      </c>
      <c r="R21" s="3">
        <v>2148.6284482664601</v>
      </c>
      <c r="S21" s="4">
        <v>500000</v>
      </c>
      <c r="T21" s="4">
        <v>1074</v>
      </c>
      <c r="U21" s="5">
        <v>177.90940000000001</v>
      </c>
      <c r="V21" s="5">
        <v>177.55390739999899</v>
      </c>
      <c r="X21" s="2">
        <v>17</v>
      </c>
      <c r="Y21" s="3">
        <v>2235.5973517041798</v>
      </c>
      <c r="Z21" s="4">
        <v>1000000</v>
      </c>
      <c r="AA21" s="4">
        <v>2038</v>
      </c>
      <c r="AB21" s="5">
        <v>812.90039999999999</v>
      </c>
      <c r="AC21" s="5">
        <v>811.98294289999899</v>
      </c>
    </row>
    <row r="22" spans="3:29" x14ac:dyDescent="0.3">
      <c r="C22" s="2">
        <v>18</v>
      </c>
      <c r="D22" s="3">
        <v>225.60806542723699</v>
      </c>
      <c r="E22" s="4">
        <v>100000</v>
      </c>
      <c r="F22" s="4">
        <v>229</v>
      </c>
      <c r="G22" s="5">
        <v>7.8185000000000002</v>
      </c>
      <c r="H22" s="5">
        <v>7.7643633000000003</v>
      </c>
      <c r="J22" s="2">
        <v>18</v>
      </c>
      <c r="K22" s="3">
        <v>277.05291707158898</v>
      </c>
      <c r="L22" s="4">
        <v>300000</v>
      </c>
      <c r="M22" s="4">
        <v>651</v>
      </c>
      <c r="N22" s="5">
        <v>59.491599999999998</v>
      </c>
      <c r="O22" s="5">
        <v>59.3090245</v>
      </c>
      <c r="Q22" s="2">
        <v>18</v>
      </c>
      <c r="R22" s="3">
        <v>6087.0095375176898</v>
      </c>
      <c r="S22" s="4">
        <v>500000</v>
      </c>
      <c r="T22" s="4">
        <v>1062</v>
      </c>
      <c r="U22" s="5">
        <v>176.1403</v>
      </c>
      <c r="V22" s="5">
        <v>175.77767270000001</v>
      </c>
      <c r="X22" s="2">
        <v>18</v>
      </c>
      <c r="Y22" s="3">
        <v>3014.7860448914298</v>
      </c>
      <c r="Z22" s="4">
        <v>1000000</v>
      </c>
      <c r="AA22" s="4">
        <v>2047</v>
      </c>
      <c r="AB22" s="5">
        <v>814.94759999999997</v>
      </c>
      <c r="AC22" s="5">
        <v>814.02119530000004</v>
      </c>
    </row>
    <row r="23" spans="3:29" x14ac:dyDescent="0.3">
      <c r="C23" s="2">
        <v>19</v>
      </c>
      <c r="D23" s="3">
        <v>1433.0698048033801</v>
      </c>
      <c r="E23" s="4">
        <v>100000</v>
      </c>
      <c r="F23" s="4">
        <v>222</v>
      </c>
      <c r="G23" s="5">
        <v>7.6276000000000002</v>
      </c>
      <c r="H23" s="5">
        <v>7.5722905000000003</v>
      </c>
      <c r="J23" s="2">
        <v>19</v>
      </c>
      <c r="K23" s="3">
        <v>381.83659441287102</v>
      </c>
      <c r="L23" s="4">
        <v>300000</v>
      </c>
      <c r="M23" s="4">
        <v>670</v>
      </c>
      <c r="N23" s="5">
        <v>62.399500000000003</v>
      </c>
      <c r="O23" s="5">
        <v>62.212730100000002</v>
      </c>
      <c r="Q23" s="2">
        <v>19</v>
      </c>
      <c r="R23" s="3">
        <v>346.38427498024998</v>
      </c>
      <c r="S23" s="4">
        <v>500000</v>
      </c>
      <c r="T23" s="4">
        <v>1082</v>
      </c>
      <c r="U23" s="5">
        <v>180.81790000000001</v>
      </c>
      <c r="V23" s="5">
        <v>180.44681079999901</v>
      </c>
      <c r="X23" s="2">
        <v>19</v>
      </c>
      <c r="Y23" s="3">
        <v>6900.0467900599497</v>
      </c>
      <c r="Z23" s="4">
        <v>1000000</v>
      </c>
      <c r="AA23" s="4">
        <v>2021</v>
      </c>
      <c r="AB23" s="5">
        <v>811.13369999999998</v>
      </c>
      <c r="AC23" s="5">
        <v>810.22228589999997</v>
      </c>
    </row>
    <row r="24" spans="3:29" x14ac:dyDescent="0.3">
      <c r="C24" s="2">
        <v>20</v>
      </c>
      <c r="D24" s="3">
        <v>391.84325905256998</v>
      </c>
      <c r="E24" s="4">
        <v>100000</v>
      </c>
      <c r="F24" s="4">
        <v>212</v>
      </c>
      <c r="G24" s="5">
        <v>7.6505999999999998</v>
      </c>
      <c r="H24" s="5">
        <v>7.5972084999999998</v>
      </c>
      <c r="J24" s="2">
        <v>20</v>
      </c>
      <c r="K24" s="3">
        <v>741.447184821424</v>
      </c>
      <c r="L24" s="4">
        <v>300000</v>
      </c>
      <c r="M24" s="4">
        <v>634</v>
      </c>
      <c r="N24" s="5">
        <v>58.0227</v>
      </c>
      <c r="O24" s="5">
        <v>57.840720499999897</v>
      </c>
      <c r="Q24" s="2">
        <v>20</v>
      </c>
      <c r="R24" s="3">
        <v>8326.1006506137292</v>
      </c>
      <c r="S24" s="4">
        <v>500000</v>
      </c>
      <c r="T24" s="4">
        <v>1090</v>
      </c>
      <c r="U24" s="5">
        <v>177.1892</v>
      </c>
      <c r="V24" s="5">
        <v>176.8199061</v>
      </c>
      <c r="X24" s="2">
        <v>20</v>
      </c>
      <c r="Y24" s="3">
        <v>2073.8722928810598</v>
      </c>
      <c r="Z24" s="4">
        <v>1000000</v>
      </c>
      <c r="AA24" s="4">
        <v>2023</v>
      </c>
      <c r="AB24" s="5">
        <v>816.26520000000005</v>
      </c>
      <c r="AC24" s="5">
        <v>815.3948613</v>
      </c>
    </row>
    <row r="25" spans="3:29" x14ac:dyDescent="0.3">
      <c r="C25" s="2">
        <v>21</v>
      </c>
      <c r="D25" s="3">
        <v>301.803643099064</v>
      </c>
      <c r="E25" s="4">
        <v>100000</v>
      </c>
      <c r="F25" s="4">
        <v>207</v>
      </c>
      <c r="G25" s="5">
        <v>7.5678999999999998</v>
      </c>
      <c r="H25" s="5">
        <v>7.5148396999999996</v>
      </c>
      <c r="J25" s="2">
        <v>21</v>
      </c>
      <c r="K25" s="3">
        <v>499.75539464542999</v>
      </c>
      <c r="L25" s="4">
        <v>300000</v>
      </c>
      <c r="M25" s="4">
        <v>640</v>
      </c>
      <c r="N25" s="5">
        <v>61.061100000000003</v>
      </c>
      <c r="O25" s="5">
        <v>60.877260100000001</v>
      </c>
      <c r="Q25" s="2">
        <v>21</v>
      </c>
      <c r="R25" s="3">
        <v>733.05922406700097</v>
      </c>
      <c r="S25" s="4">
        <v>500000</v>
      </c>
      <c r="T25" s="4">
        <v>1071</v>
      </c>
      <c r="U25" s="5">
        <v>181.4813</v>
      </c>
      <c r="V25" s="5">
        <v>181.12049669999999</v>
      </c>
      <c r="X25" s="2">
        <v>21</v>
      </c>
      <c r="Y25" s="3">
        <v>16095.331199546201</v>
      </c>
      <c r="Z25" s="4">
        <v>1000000</v>
      </c>
      <c r="AA25" s="4">
        <v>2032</v>
      </c>
      <c r="AB25" s="5">
        <v>816.82929999999999</v>
      </c>
      <c r="AC25" s="5">
        <v>815.9293222</v>
      </c>
    </row>
    <row r="26" spans="3:29" x14ac:dyDescent="0.3">
      <c r="C26" s="2">
        <v>22</v>
      </c>
      <c r="D26" s="3">
        <v>242.98501053801101</v>
      </c>
      <c r="E26" s="4">
        <v>100000</v>
      </c>
      <c r="F26" s="4">
        <v>222</v>
      </c>
      <c r="G26" s="5">
        <v>7.6039000000000003</v>
      </c>
      <c r="H26" s="5">
        <v>7.5501186999999996</v>
      </c>
      <c r="J26" s="2">
        <v>22</v>
      </c>
      <c r="K26" s="3">
        <v>1010.79340652856</v>
      </c>
      <c r="L26" s="4">
        <v>300000</v>
      </c>
      <c r="M26" s="4">
        <v>653</v>
      </c>
      <c r="N26" s="5">
        <v>60.168599999999998</v>
      </c>
      <c r="O26" s="5">
        <v>59.9804113</v>
      </c>
      <c r="Q26" s="2">
        <v>22</v>
      </c>
      <c r="R26" s="3">
        <v>4476.5156759912197</v>
      </c>
      <c r="S26" s="4">
        <v>500000</v>
      </c>
      <c r="T26" s="4">
        <v>1085</v>
      </c>
      <c r="U26" s="5">
        <v>176.84280000000001</v>
      </c>
      <c r="V26" s="5">
        <v>176.48749419999999</v>
      </c>
      <c r="X26" s="2">
        <v>22</v>
      </c>
      <c r="Y26" s="3">
        <v>6561.7326583371196</v>
      </c>
      <c r="Z26" s="4">
        <v>1000000</v>
      </c>
      <c r="AA26" s="4">
        <v>2027</v>
      </c>
      <c r="AB26" s="5">
        <v>800.64700000000005</v>
      </c>
      <c r="AC26" s="5">
        <v>799.75314779999997</v>
      </c>
    </row>
    <row r="27" spans="3:29" x14ac:dyDescent="0.3">
      <c r="C27" s="2">
        <v>23</v>
      </c>
      <c r="D27" s="3">
        <v>284.738636721077</v>
      </c>
      <c r="E27" s="4">
        <v>100000</v>
      </c>
      <c r="F27" s="4">
        <v>227</v>
      </c>
      <c r="G27" s="5">
        <v>8.1132000000000009</v>
      </c>
      <c r="H27" s="5">
        <v>8.0584592999999902</v>
      </c>
      <c r="J27" s="2">
        <v>23</v>
      </c>
      <c r="K27" s="3">
        <v>853.11900481499094</v>
      </c>
      <c r="L27" s="4">
        <v>300000</v>
      </c>
      <c r="M27" s="4">
        <v>648</v>
      </c>
      <c r="N27" s="5">
        <v>61.561100000000003</v>
      </c>
      <c r="O27" s="5">
        <v>61.379640100000003</v>
      </c>
      <c r="Q27" s="2">
        <v>23</v>
      </c>
      <c r="R27" s="3">
        <v>1180.7518035217599</v>
      </c>
      <c r="S27" s="4">
        <v>500000</v>
      </c>
      <c r="T27" s="4">
        <v>1090</v>
      </c>
      <c r="U27" s="5">
        <v>179.42920000000001</v>
      </c>
      <c r="V27" s="5">
        <v>179.06786360000001</v>
      </c>
      <c r="X27" s="2">
        <v>23</v>
      </c>
      <c r="Y27" s="3">
        <v>1343.68678258113</v>
      </c>
      <c r="Z27" s="4">
        <v>1000000</v>
      </c>
      <c r="AA27" s="4">
        <v>2025</v>
      </c>
      <c r="AB27" s="5">
        <v>800.82830000000001</v>
      </c>
      <c r="AC27" s="5">
        <v>799.95671909999999</v>
      </c>
    </row>
    <row r="28" spans="3:29" x14ac:dyDescent="0.3">
      <c r="C28" s="2">
        <v>24</v>
      </c>
      <c r="D28" s="3">
        <v>300.53962923004099</v>
      </c>
      <c r="E28" s="4">
        <v>100000</v>
      </c>
      <c r="F28" s="4">
        <v>222</v>
      </c>
      <c r="G28" s="5">
        <v>7.6798999999999999</v>
      </c>
      <c r="H28" s="5">
        <v>7.6248340999999904</v>
      </c>
      <c r="J28" s="2">
        <v>24</v>
      </c>
      <c r="K28" s="3">
        <v>328.291787699981</v>
      </c>
      <c r="L28" s="4">
        <v>300000</v>
      </c>
      <c r="M28" s="4">
        <v>630</v>
      </c>
      <c r="N28" s="5">
        <v>59.981499999999997</v>
      </c>
      <c r="O28" s="5">
        <v>59.798289400000002</v>
      </c>
      <c r="Q28" s="2">
        <v>24</v>
      </c>
      <c r="R28" s="3">
        <v>4629.0231240339499</v>
      </c>
      <c r="S28" s="4">
        <v>500000</v>
      </c>
      <c r="T28" s="4">
        <v>1063</v>
      </c>
      <c r="U28" s="5">
        <v>174.40610000000001</v>
      </c>
      <c r="V28" s="5">
        <v>174.04677129999999</v>
      </c>
      <c r="X28" s="2">
        <v>24</v>
      </c>
      <c r="Y28" s="3">
        <v>6767.3666558530203</v>
      </c>
      <c r="Z28" s="4">
        <v>1000000</v>
      </c>
      <c r="AA28" s="4">
        <v>2040</v>
      </c>
      <c r="AB28" s="5">
        <v>827.74770000000001</v>
      </c>
      <c r="AC28" s="5">
        <v>826.81828640000003</v>
      </c>
    </row>
    <row r="29" spans="3:29" x14ac:dyDescent="0.3">
      <c r="C29" s="2">
        <v>25</v>
      </c>
      <c r="D29" s="3">
        <v>270.68787041257002</v>
      </c>
      <c r="E29" s="4">
        <v>100000</v>
      </c>
      <c r="F29" s="4">
        <v>222</v>
      </c>
      <c r="G29" s="5">
        <v>7.7373000000000003</v>
      </c>
      <c r="H29" s="5">
        <v>7.6788416000000002</v>
      </c>
      <c r="J29" s="2">
        <v>25</v>
      </c>
      <c r="K29" s="3">
        <v>313.20257991364298</v>
      </c>
      <c r="L29" s="4">
        <v>300000</v>
      </c>
      <c r="M29" s="4">
        <v>653</v>
      </c>
      <c r="N29" s="5">
        <v>60.8947</v>
      </c>
      <c r="O29" s="5">
        <v>60.709832399999897</v>
      </c>
      <c r="Q29" s="2">
        <v>25</v>
      </c>
      <c r="R29" s="3">
        <v>520.23194288584</v>
      </c>
      <c r="S29" s="4">
        <v>500000</v>
      </c>
      <c r="T29" s="4">
        <v>1072</v>
      </c>
      <c r="U29" s="5">
        <v>172.68199999999999</v>
      </c>
      <c r="V29" s="5">
        <v>172.32407230000001</v>
      </c>
      <c r="X29" s="2">
        <v>25</v>
      </c>
      <c r="Y29" s="3">
        <v>10971.4821637643</v>
      </c>
      <c r="Z29" s="4">
        <v>1000000</v>
      </c>
      <c r="AA29" s="4">
        <v>2060</v>
      </c>
      <c r="AB29" s="5">
        <v>800.86559999999997</v>
      </c>
      <c r="AC29" s="5">
        <v>799.98218210000005</v>
      </c>
    </row>
    <row r="30" spans="3:29" x14ac:dyDescent="0.3">
      <c r="C30" s="2">
        <v>26</v>
      </c>
      <c r="D30" s="3">
        <v>534.96536794303097</v>
      </c>
      <c r="E30" s="4">
        <v>100000</v>
      </c>
      <c r="F30" s="4">
        <v>222</v>
      </c>
      <c r="G30" s="5">
        <v>7.6318999999999999</v>
      </c>
      <c r="H30" s="5">
        <v>7.5779106999999897</v>
      </c>
      <c r="J30" s="2">
        <v>26</v>
      </c>
      <c r="K30" s="3">
        <v>431.77542035795</v>
      </c>
      <c r="L30" s="4">
        <v>300000</v>
      </c>
      <c r="M30" s="4">
        <v>647</v>
      </c>
      <c r="N30" s="5">
        <v>60.391599999999997</v>
      </c>
      <c r="O30" s="5">
        <v>60.208834899999999</v>
      </c>
      <c r="Q30" s="2">
        <v>26</v>
      </c>
      <c r="R30" s="3">
        <v>1016.80722122544</v>
      </c>
      <c r="S30" s="4">
        <v>500000</v>
      </c>
      <c r="T30" s="4">
        <v>1078</v>
      </c>
      <c r="U30" s="5">
        <v>171.82300000000001</v>
      </c>
      <c r="V30" s="5">
        <v>171.46019849999999</v>
      </c>
      <c r="X30" s="2">
        <v>26</v>
      </c>
      <c r="Y30" s="3">
        <v>5930.5813660780595</v>
      </c>
      <c r="Z30" s="4">
        <v>1000000</v>
      </c>
      <c r="AA30" s="4">
        <v>2024</v>
      </c>
      <c r="AB30" s="5">
        <v>805.78049999999996</v>
      </c>
      <c r="AC30" s="5">
        <v>804.91256759999999</v>
      </c>
    </row>
    <row r="31" spans="3:29" x14ac:dyDescent="0.3">
      <c r="C31" s="2">
        <v>27</v>
      </c>
      <c r="D31" s="3">
        <v>360.19557906209502</v>
      </c>
      <c r="E31" s="4">
        <v>100000</v>
      </c>
      <c r="F31" s="4">
        <v>221</v>
      </c>
      <c r="G31" s="5">
        <v>7.5937999999999999</v>
      </c>
      <c r="H31" s="5">
        <v>7.5390835000000003</v>
      </c>
      <c r="J31" s="2">
        <v>27</v>
      </c>
      <c r="K31" s="3">
        <v>444.69399947760002</v>
      </c>
      <c r="L31" s="4">
        <v>300000</v>
      </c>
      <c r="M31" s="4">
        <v>647</v>
      </c>
      <c r="N31" s="5">
        <v>60.126399999999997</v>
      </c>
      <c r="O31" s="5">
        <v>59.942814800000001</v>
      </c>
      <c r="Q31" s="2">
        <v>27</v>
      </c>
      <c r="R31" s="3">
        <v>362.19166228188101</v>
      </c>
      <c r="S31" s="4">
        <v>500000</v>
      </c>
      <c r="T31" s="4">
        <v>1059</v>
      </c>
      <c r="U31" s="5">
        <v>174.0446</v>
      </c>
      <c r="V31" s="5">
        <v>173.68900789999901</v>
      </c>
      <c r="X31" s="2">
        <v>27</v>
      </c>
      <c r="Y31" s="3">
        <v>2738.1621376063199</v>
      </c>
      <c r="Z31" s="4">
        <v>1000000</v>
      </c>
      <c r="AA31" s="4">
        <v>2010</v>
      </c>
      <c r="AB31" s="5">
        <v>806.96019999999999</v>
      </c>
      <c r="AC31" s="5">
        <v>806.07338370000002</v>
      </c>
    </row>
    <row r="32" spans="3:29" x14ac:dyDescent="0.3">
      <c r="C32" s="2">
        <v>28</v>
      </c>
      <c r="D32" s="3">
        <v>413.94637476495302</v>
      </c>
      <c r="E32" s="4">
        <v>100000</v>
      </c>
      <c r="F32" s="4">
        <v>222</v>
      </c>
      <c r="G32" s="5">
        <v>7.9099000000000004</v>
      </c>
      <c r="H32" s="5">
        <v>7.8548878000000002</v>
      </c>
      <c r="J32" s="2">
        <v>28</v>
      </c>
      <c r="K32" s="3">
        <v>1870.9870796323701</v>
      </c>
      <c r="L32" s="4">
        <v>300000</v>
      </c>
      <c r="M32" s="4">
        <v>646</v>
      </c>
      <c r="N32" s="5">
        <v>61.938499999999998</v>
      </c>
      <c r="O32" s="5">
        <v>61.753411300000003</v>
      </c>
      <c r="Q32" s="2">
        <v>28</v>
      </c>
      <c r="R32" s="3">
        <v>1804.6965058066301</v>
      </c>
      <c r="S32" s="4">
        <v>500000</v>
      </c>
      <c r="T32" s="4">
        <v>1096</v>
      </c>
      <c r="U32" s="5">
        <v>176.33609999999999</v>
      </c>
      <c r="V32" s="5">
        <v>175.97798399999999</v>
      </c>
      <c r="X32" s="2">
        <v>28</v>
      </c>
      <c r="Y32" s="3">
        <v>2005.31337425518</v>
      </c>
      <c r="Z32" s="4">
        <v>1000000</v>
      </c>
      <c r="AA32" s="4">
        <v>2031</v>
      </c>
      <c r="AB32" s="5">
        <v>809.3329</v>
      </c>
      <c r="AC32" s="5">
        <v>808.40355649999901</v>
      </c>
    </row>
    <row r="33" spans="3:29" x14ac:dyDescent="0.3">
      <c r="C33" s="2">
        <v>29</v>
      </c>
      <c r="D33" s="3">
        <v>322.84558651322601</v>
      </c>
      <c r="E33" s="4">
        <v>100000</v>
      </c>
      <c r="F33" s="4">
        <v>217</v>
      </c>
      <c r="G33" s="5">
        <v>7.8232999999999997</v>
      </c>
      <c r="H33" s="5">
        <v>7.77013</v>
      </c>
      <c r="J33" s="2">
        <v>29</v>
      </c>
      <c r="K33" s="3">
        <v>3962.5908908708002</v>
      </c>
      <c r="L33" s="4">
        <v>300000</v>
      </c>
      <c r="M33" s="4">
        <v>645</v>
      </c>
      <c r="N33" s="5">
        <v>60.518599999999999</v>
      </c>
      <c r="O33" s="5">
        <v>60.333260600000003</v>
      </c>
      <c r="Q33" s="2">
        <v>29</v>
      </c>
      <c r="R33" s="3">
        <v>9607.59650110029</v>
      </c>
      <c r="S33" s="4">
        <v>500000</v>
      </c>
      <c r="T33" s="4">
        <v>1064</v>
      </c>
      <c r="U33" s="5">
        <v>172.4537</v>
      </c>
      <c r="V33" s="5">
        <v>172.0856316</v>
      </c>
      <c r="X33" s="2">
        <v>29</v>
      </c>
      <c r="Y33" s="3">
        <v>10743.4367121015</v>
      </c>
      <c r="Z33" s="4">
        <v>1000000</v>
      </c>
      <c r="AA33" s="4">
        <v>2016</v>
      </c>
      <c r="AB33" s="5">
        <v>803.95809999999994</v>
      </c>
      <c r="AC33" s="5">
        <v>803.04804549999903</v>
      </c>
    </row>
    <row r="34" spans="3:29" x14ac:dyDescent="0.3">
      <c r="C34" s="2">
        <v>30</v>
      </c>
      <c r="D34" s="3">
        <v>248.57598714370101</v>
      </c>
      <c r="E34" s="4">
        <v>100000</v>
      </c>
      <c r="F34" s="4">
        <v>223</v>
      </c>
      <c r="G34" s="5">
        <v>7.7163000000000004</v>
      </c>
      <c r="H34" s="5">
        <v>7.6616662</v>
      </c>
      <c r="J34" s="2">
        <v>30</v>
      </c>
      <c r="K34" s="3">
        <v>336.62620169540099</v>
      </c>
      <c r="L34" s="4">
        <v>300000</v>
      </c>
      <c r="M34" s="4">
        <v>637</v>
      </c>
      <c r="N34" s="5">
        <v>60.604199999999999</v>
      </c>
      <c r="O34" s="5">
        <v>60.416521500000002</v>
      </c>
      <c r="Q34" s="2">
        <v>30</v>
      </c>
      <c r="R34" s="3">
        <v>10670.9167364977</v>
      </c>
      <c r="S34" s="4">
        <v>500000</v>
      </c>
      <c r="T34" s="4">
        <v>1046</v>
      </c>
      <c r="U34" s="5">
        <v>172.345</v>
      </c>
      <c r="V34" s="5">
        <v>171.98486030000001</v>
      </c>
      <c r="X34" s="2">
        <v>30</v>
      </c>
      <c r="Y34" s="3">
        <v>746.16313054827799</v>
      </c>
      <c r="Z34" s="4">
        <v>1000000</v>
      </c>
      <c r="AA34" s="4">
        <v>2059</v>
      </c>
      <c r="AB34" s="5">
        <v>797.15390000000002</v>
      </c>
      <c r="AC34" s="5">
        <v>796.24755829999901</v>
      </c>
    </row>
    <row r="35" spans="3:29" x14ac:dyDescent="0.3">
      <c r="C35" s="2">
        <v>31</v>
      </c>
      <c r="D35" s="3">
        <v>355.61320429410301</v>
      </c>
      <c r="E35" s="4">
        <v>100000</v>
      </c>
      <c r="F35" s="4">
        <v>221</v>
      </c>
      <c r="G35" s="5">
        <v>7.7085999999999997</v>
      </c>
      <c r="H35" s="5">
        <v>7.6540014999999997</v>
      </c>
      <c r="J35" s="2">
        <v>31</v>
      </c>
      <c r="K35" s="3">
        <v>3577.8092975183899</v>
      </c>
      <c r="L35" s="4">
        <v>300000</v>
      </c>
      <c r="M35" s="4">
        <v>651</v>
      </c>
      <c r="N35" s="5">
        <v>63.000900000000001</v>
      </c>
      <c r="O35" s="5">
        <v>62.811432199999999</v>
      </c>
      <c r="Q35" s="2">
        <v>31</v>
      </c>
      <c r="R35" s="3">
        <v>308.23934721102398</v>
      </c>
      <c r="S35" s="4">
        <v>500000</v>
      </c>
      <c r="T35" s="4">
        <v>1089</v>
      </c>
      <c r="U35" s="5">
        <v>175.9676</v>
      </c>
      <c r="V35" s="5">
        <v>175.60815450000001</v>
      </c>
      <c r="X35" s="2">
        <v>31</v>
      </c>
      <c r="Y35" s="3">
        <v>982.18899517348302</v>
      </c>
      <c r="Z35" s="4">
        <v>1000000</v>
      </c>
      <c r="AA35" s="4">
        <v>2029</v>
      </c>
      <c r="AB35" s="5">
        <v>799.74869999999999</v>
      </c>
      <c r="AC35" s="5">
        <v>798.88413460000004</v>
      </c>
    </row>
    <row r="36" spans="3:29" x14ac:dyDescent="0.3">
      <c r="C36" s="2">
        <v>32</v>
      </c>
      <c r="D36" s="3">
        <v>255.26577038304001</v>
      </c>
      <c r="E36" s="4">
        <v>100000</v>
      </c>
      <c r="F36" s="4">
        <v>226</v>
      </c>
      <c r="G36" s="5">
        <v>7.7047999999999996</v>
      </c>
      <c r="H36" s="5">
        <v>7.6504116</v>
      </c>
      <c r="J36" s="2">
        <v>32</v>
      </c>
      <c r="K36" s="3">
        <v>1400.5696867495999</v>
      </c>
      <c r="L36" s="4">
        <v>300000</v>
      </c>
      <c r="M36" s="4">
        <v>657</v>
      </c>
      <c r="N36" s="5">
        <v>61.018999999999998</v>
      </c>
      <c r="O36" s="5">
        <v>60.833109199999903</v>
      </c>
      <c r="Q36" s="2">
        <v>32</v>
      </c>
      <c r="R36" s="3">
        <v>1169.99799146804</v>
      </c>
      <c r="S36" s="4">
        <v>500000</v>
      </c>
      <c r="T36" s="4">
        <v>1052</v>
      </c>
      <c r="U36" s="5">
        <v>179.55019999999999</v>
      </c>
      <c r="V36" s="5">
        <v>179.17988800000001</v>
      </c>
      <c r="X36" s="2">
        <v>32</v>
      </c>
      <c r="Y36" s="3">
        <v>4277.7334569124996</v>
      </c>
      <c r="Z36" s="4">
        <v>1000000</v>
      </c>
      <c r="AA36" s="4">
        <v>2028</v>
      </c>
      <c r="AB36" s="5">
        <v>796.43889999999999</v>
      </c>
      <c r="AC36" s="5">
        <v>795.58024509999996</v>
      </c>
    </row>
    <row r="37" spans="3:29" x14ac:dyDescent="0.3">
      <c r="C37" s="2">
        <v>33</v>
      </c>
      <c r="D37" s="3">
        <v>274.36199457332202</v>
      </c>
      <c r="E37" s="4">
        <v>100000</v>
      </c>
      <c r="F37" s="4">
        <v>217</v>
      </c>
      <c r="G37" s="5">
        <v>7.7393999999999998</v>
      </c>
      <c r="H37" s="5">
        <v>7.6863774999999999</v>
      </c>
      <c r="J37" s="2">
        <v>33</v>
      </c>
      <c r="K37" s="3">
        <v>756.14251684309295</v>
      </c>
      <c r="L37" s="4">
        <v>300000</v>
      </c>
      <c r="M37" s="4">
        <v>632</v>
      </c>
      <c r="N37" s="5">
        <v>60.117899999999999</v>
      </c>
      <c r="O37" s="5">
        <v>59.935414100000003</v>
      </c>
      <c r="Q37" s="2">
        <v>33</v>
      </c>
      <c r="R37" s="3">
        <v>2681.6083733740102</v>
      </c>
      <c r="S37" s="4">
        <v>500000</v>
      </c>
      <c r="T37" s="4">
        <v>1060</v>
      </c>
      <c r="U37" s="5">
        <v>177.02209999999999</v>
      </c>
      <c r="V37" s="5">
        <v>176.6580711</v>
      </c>
      <c r="X37" s="2">
        <v>33</v>
      </c>
      <c r="Y37" s="3">
        <v>9705.67165077543</v>
      </c>
      <c r="Z37" s="4">
        <v>1000000</v>
      </c>
      <c r="AA37" s="4">
        <v>2027</v>
      </c>
      <c r="AB37" s="5">
        <v>808.26210000000003</v>
      </c>
      <c r="AC37" s="5">
        <v>807.37886049999997</v>
      </c>
    </row>
    <row r="38" spans="3:29" x14ac:dyDescent="0.3">
      <c r="C38" s="2">
        <v>34</v>
      </c>
      <c r="D38" s="3">
        <v>325.46226984977</v>
      </c>
      <c r="E38" s="4">
        <v>100000</v>
      </c>
      <c r="F38" s="4">
        <v>214</v>
      </c>
      <c r="G38" s="5">
        <v>7.7301000000000002</v>
      </c>
      <c r="H38" s="5">
        <v>7.6762772000000004</v>
      </c>
      <c r="J38" s="2">
        <v>34</v>
      </c>
      <c r="K38" s="3">
        <v>702.49969868565802</v>
      </c>
      <c r="L38" s="4">
        <v>300000</v>
      </c>
      <c r="M38" s="4">
        <v>662</v>
      </c>
      <c r="N38" s="5">
        <v>59.6768</v>
      </c>
      <c r="O38" s="5">
        <v>59.492600000000003</v>
      </c>
      <c r="Q38" s="2">
        <v>34</v>
      </c>
      <c r="R38" s="3">
        <v>926.57976203910198</v>
      </c>
      <c r="S38" s="4">
        <v>500000</v>
      </c>
      <c r="T38" s="4">
        <v>1079</v>
      </c>
      <c r="U38" s="5">
        <v>178.0042</v>
      </c>
      <c r="V38" s="5">
        <v>177.64454140000001</v>
      </c>
      <c r="X38" s="2">
        <v>34</v>
      </c>
      <c r="Y38" s="3">
        <v>24663.400526574998</v>
      </c>
      <c r="Z38" s="4">
        <v>1000000</v>
      </c>
      <c r="AA38" s="4">
        <v>2044</v>
      </c>
      <c r="AB38" s="5">
        <v>811.99109999999996</v>
      </c>
      <c r="AC38" s="5">
        <v>811.05114630000003</v>
      </c>
    </row>
    <row r="39" spans="3:29" x14ac:dyDescent="0.3">
      <c r="C39" s="2">
        <v>35</v>
      </c>
      <c r="D39" s="3">
        <v>215.46698203713299</v>
      </c>
      <c r="E39" s="4">
        <v>100000</v>
      </c>
      <c r="F39" s="4">
        <v>213</v>
      </c>
      <c r="G39" s="5">
        <v>7.3902999999999999</v>
      </c>
      <c r="H39" s="5">
        <v>7.3378383999999999</v>
      </c>
      <c r="J39" s="2">
        <v>35</v>
      </c>
      <c r="K39" s="3">
        <v>437.59876758114802</v>
      </c>
      <c r="L39" s="4">
        <v>300000</v>
      </c>
      <c r="M39" s="4">
        <v>650</v>
      </c>
      <c r="N39" s="5">
        <v>60.276400000000002</v>
      </c>
      <c r="O39" s="5">
        <v>60.091569799999903</v>
      </c>
      <c r="Q39" s="2">
        <v>35</v>
      </c>
      <c r="R39" s="3">
        <v>3309.99396677916</v>
      </c>
      <c r="S39" s="4">
        <v>500000</v>
      </c>
      <c r="T39" s="4">
        <v>1052</v>
      </c>
      <c r="U39" s="5">
        <v>174.3802</v>
      </c>
      <c r="V39" s="5">
        <v>174.01893530000001</v>
      </c>
      <c r="X39" s="2">
        <v>35</v>
      </c>
      <c r="Y39" s="3">
        <v>3480.7625303762202</v>
      </c>
      <c r="Z39" s="4">
        <v>1000000</v>
      </c>
      <c r="AA39" s="4">
        <v>2044</v>
      </c>
      <c r="AB39" s="5">
        <v>808.21119999999996</v>
      </c>
      <c r="AC39" s="5">
        <v>807.327272899999</v>
      </c>
    </row>
    <row r="40" spans="3:29" x14ac:dyDescent="0.3">
      <c r="C40" s="2">
        <v>36</v>
      </c>
      <c r="D40" s="3">
        <v>269.48742189888702</v>
      </c>
      <c r="E40" s="4">
        <v>100000</v>
      </c>
      <c r="F40" s="4">
        <v>215</v>
      </c>
      <c r="G40" s="5">
        <v>7.5617999999999999</v>
      </c>
      <c r="H40" s="5">
        <v>7.5089848999999997</v>
      </c>
      <c r="J40" s="2">
        <v>36</v>
      </c>
      <c r="K40" s="3">
        <v>1191.00924069696</v>
      </c>
      <c r="L40" s="4">
        <v>300000</v>
      </c>
      <c r="M40" s="4">
        <v>639</v>
      </c>
      <c r="N40" s="5">
        <v>60.945900000000002</v>
      </c>
      <c r="O40" s="5">
        <v>60.7620267</v>
      </c>
      <c r="Q40" s="2">
        <v>36</v>
      </c>
      <c r="R40" s="3">
        <v>1814.9620800396101</v>
      </c>
      <c r="S40" s="4">
        <v>500000</v>
      </c>
      <c r="T40" s="4">
        <v>1068</v>
      </c>
      <c r="U40" s="5">
        <v>173.28219999999999</v>
      </c>
      <c r="V40" s="5">
        <v>172.90890400000001</v>
      </c>
      <c r="X40" s="2">
        <v>36</v>
      </c>
      <c r="Y40" s="3">
        <v>1292.98854698428</v>
      </c>
      <c r="Z40" s="4">
        <v>1000000</v>
      </c>
      <c r="AA40" s="4">
        <v>2045</v>
      </c>
      <c r="AB40" s="5">
        <v>808.48689999999999</v>
      </c>
      <c r="AC40" s="5">
        <v>807.58090029999903</v>
      </c>
    </row>
    <row r="41" spans="3:29" x14ac:dyDescent="0.3">
      <c r="C41" s="2">
        <v>37</v>
      </c>
      <c r="D41" s="3">
        <v>397.866665838909</v>
      </c>
      <c r="E41" s="4">
        <v>100000</v>
      </c>
      <c r="F41" s="4">
        <v>221</v>
      </c>
      <c r="G41" s="5">
        <v>7.6516999999999999</v>
      </c>
      <c r="H41" s="5">
        <v>7.5977245</v>
      </c>
      <c r="J41" s="2">
        <v>37</v>
      </c>
      <c r="K41" s="3">
        <v>1424.3319282403199</v>
      </c>
      <c r="L41" s="4">
        <v>300000</v>
      </c>
      <c r="M41" s="4">
        <v>643</v>
      </c>
      <c r="N41" s="5">
        <v>61.67</v>
      </c>
      <c r="O41" s="5">
        <v>61.477836400000001</v>
      </c>
      <c r="Q41" s="2">
        <v>37</v>
      </c>
      <c r="R41" s="3">
        <v>2237.9724715049601</v>
      </c>
      <c r="S41" s="4">
        <v>500000</v>
      </c>
      <c r="T41" s="4">
        <v>1058</v>
      </c>
      <c r="U41" s="5">
        <v>174.13130000000001</v>
      </c>
      <c r="V41" s="5">
        <v>173.77289569999999</v>
      </c>
      <c r="X41" s="2">
        <v>37</v>
      </c>
      <c r="Y41" s="3">
        <v>17914.918705751501</v>
      </c>
      <c r="Z41" s="4">
        <v>1000000</v>
      </c>
      <c r="AA41" s="4">
        <v>2015</v>
      </c>
      <c r="AB41" s="5">
        <v>806.14779999999996</v>
      </c>
      <c r="AC41" s="5">
        <v>805.26617580000004</v>
      </c>
    </row>
    <row r="42" spans="3:29" x14ac:dyDescent="0.3">
      <c r="C42" s="2">
        <v>38</v>
      </c>
      <c r="D42" s="3">
        <v>252.96933468835201</v>
      </c>
      <c r="E42" s="4">
        <v>100000</v>
      </c>
      <c r="F42" s="4">
        <v>220</v>
      </c>
      <c r="G42" s="5">
        <v>7.5991</v>
      </c>
      <c r="H42" s="5">
        <v>7.5451655999999998</v>
      </c>
      <c r="J42" s="2">
        <v>38</v>
      </c>
      <c r="K42" s="3">
        <v>2255.12164159128</v>
      </c>
      <c r="L42" s="4">
        <v>300000</v>
      </c>
      <c r="M42" s="4">
        <v>633</v>
      </c>
      <c r="N42" s="5">
        <v>59.261099999999999</v>
      </c>
      <c r="O42" s="5">
        <v>59.065149599999998</v>
      </c>
      <c r="Q42" s="2">
        <v>38</v>
      </c>
      <c r="R42" s="3">
        <v>468.43792525856497</v>
      </c>
      <c r="S42" s="4">
        <v>500000</v>
      </c>
      <c r="T42" s="4">
        <v>1086</v>
      </c>
      <c r="U42" s="5">
        <v>172.9025</v>
      </c>
      <c r="V42" s="5">
        <v>172.54605319999999</v>
      </c>
      <c r="X42" s="2">
        <v>38</v>
      </c>
      <c r="Y42" s="3">
        <v>8218.7485507987494</v>
      </c>
      <c r="Z42" s="4">
        <v>1000000</v>
      </c>
      <c r="AA42" s="4">
        <v>2069</v>
      </c>
      <c r="AB42" s="5">
        <v>808.51459999999997</v>
      </c>
      <c r="AC42" s="5">
        <v>807.61442649999901</v>
      </c>
    </row>
    <row r="43" spans="3:29" x14ac:dyDescent="0.3">
      <c r="C43" s="2">
        <v>39</v>
      </c>
      <c r="D43" s="3">
        <v>282.36857700004998</v>
      </c>
      <c r="E43" s="4">
        <v>100000</v>
      </c>
      <c r="F43" s="4">
        <v>228</v>
      </c>
      <c r="G43" s="5">
        <v>8.1379999999999999</v>
      </c>
      <c r="H43" s="5">
        <v>8.0815666999999998</v>
      </c>
      <c r="J43" s="2">
        <v>39</v>
      </c>
      <c r="K43" s="3">
        <v>273.523148555143</v>
      </c>
      <c r="L43" s="4">
        <v>300000</v>
      </c>
      <c r="M43" s="4">
        <v>662</v>
      </c>
      <c r="N43" s="5">
        <v>60.598599999999998</v>
      </c>
      <c r="O43" s="5">
        <v>60.413984899999903</v>
      </c>
      <c r="Q43" s="2">
        <v>39</v>
      </c>
      <c r="R43" s="3">
        <v>4685.92163908978</v>
      </c>
      <c r="S43" s="4">
        <v>500000</v>
      </c>
      <c r="T43" s="4">
        <v>1064</v>
      </c>
      <c r="U43" s="5">
        <v>176.2029</v>
      </c>
      <c r="V43" s="5">
        <v>175.84301099999999</v>
      </c>
      <c r="X43" s="2">
        <v>39</v>
      </c>
      <c r="Y43" s="3">
        <v>8960.4835560206902</v>
      </c>
      <c r="Z43" s="4">
        <v>1000000</v>
      </c>
      <c r="AA43" s="4">
        <v>2037</v>
      </c>
      <c r="AB43" s="5">
        <v>795.21180000000004</v>
      </c>
      <c r="AC43" s="5">
        <v>794.3419384</v>
      </c>
    </row>
    <row r="44" spans="3:29" x14ac:dyDescent="0.3">
      <c r="C44" s="2">
        <v>40</v>
      </c>
      <c r="D44" s="3">
        <v>311.51240102235698</v>
      </c>
      <c r="E44" s="4">
        <v>100000</v>
      </c>
      <c r="F44" s="4">
        <v>230</v>
      </c>
      <c r="G44" s="5">
        <v>7.9558</v>
      </c>
      <c r="H44" s="5">
        <v>7.9012722000000002</v>
      </c>
      <c r="J44" s="2">
        <v>40</v>
      </c>
      <c r="K44" s="3">
        <v>359.57005623258402</v>
      </c>
      <c r="L44" s="4">
        <v>300000</v>
      </c>
      <c r="M44" s="4">
        <v>659</v>
      </c>
      <c r="N44" s="5">
        <v>61.657699999999998</v>
      </c>
      <c r="O44" s="5">
        <v>61.476156199999998</v>
      </c>
      <c r="Q44" s="2">
        <v>40</v>
      </c>
      <c r="R44" s="3">
        <v>3869.7861439520302</v>
      </c>
      <c r="S44" s="4">
        <v>500000</v>
      </c>
      <c r="T44" s="4">
        <v>1052</v>
      </c>
      <c r="U44" s="5">
        <v>170.13390000000001</v>
      </c>
      <c r="V44" s="5">
        <v>169.77834759999999</v>
      </c>
      <c r="X44" s="2">
        <v>40</v>
      </c>
      <c r="Y44" s="3">
        <v>3243.00859198535</v>
      </c>
      <c r="Z44" s="4">
        <v>1000000</v>
      </c>
      <c r="AA44" s="4">
        <v>2023</v>
      </c>
      <c r="AB44" s="5">
        <v>806.47209999999995</v>
      </c>
      <c r="AC44" s="5">
        <v>805.60179210000001</v>
      </c>
    </row>
    <row r="45" spans="3:29" x14ac:dyDescent="0.3">
      <c r="C45" s="2">
        <v>41</v>
      </c>
      <c r="D45" s="3">
        <v>300.87774591396499</v>
      </c>
      <c r="E45" s="4">
        <v>100000</v>
      </c>
      <c r="F45" s="4">
        <v>220</v>
      </c>
      <c r="G45" s="5">
        <v>7.6657999999999999</v>
      </c>
      <c r="H45" s="5">
        <v>7.6114904000000001</v>
      </c>
      <c r="J45" s="2">
        <v>41</v>
      </c>
      <c r="K45" s="3">
        <v>2227.1489838689299</v>
      </c>
      <c r="L45" s="4">
        <v>300000</v>
      </c>
      <c r="M45" s="4">
        <v>647</v>
      </c>
      <c r="N45" s="5">
        <v>61.331200000000003</v>
      </c>
      <c r="O45" s="5">
        <v>61.144859199999999</v>
      </c>
      <c r="Q45" s="2">
        <v>41</v>
      </c>
      <c r="R45" s="3">
        <v>3173.8234150624298</v>
      </c>
      <c r="S45" s="4">
        <v>500000</v>
      </c>
      <c r="T45" s="4">
        <v>1066</v>
      </c>
      <c r="U45" s="5">
        <v>173.84479999999999</v>
      </c>
      <c r="V45" s="5">
        <v>173.47538030000001</v>
      </c>
      <c r="X45" s="2">
        <v>41</v>
      </c>
      <c r="Y45" s="3">
        <v>5160.4719692662902</v>
      </c>
      <c r="Z45" s="4">
        <v>1000000</v>
      </c>
      <c r="AA45" s="4">
        <v>2052</v>
      </c>
      <c r="AB45" s="5">
        <v>803.88969999999995</v>
      </c>
      <c r="AC45" s="5">
        <v>802.98982099999898</v>
      </c>
    </row>
    <row r="46" spans="3:29" x14ac:dyDescent="0.3">
      <c r="C46" s="2">
        <v>42</v>
      </c>
      <c r="D46" s="3">
        <v>275.765619583557</v>
      </c>
      <c r="E46" s="4">
        <v>100000</v>
      </c>
      <c r="F46" s="4">
        <v>210</v>
      </c>
      <c r="G46" s="5">
        <v>7.6067999999999998</v>
      </c>
      <c r="H46" s="5">
        <v>7.5523441999999896</v>
      </c>
      <c r="J46" s="2">
        <v>42</v>
      </c>
      <c r="K46" s="3">
        <v>2256.3830581993302</v>
      </c>
      <c r="L46" s="4">
        <v>300000</v>
      </c>
      <c r="M46" s="4">
        <v>638</v>
      </c>
      <c r="N46" s="5">
        <v>59.920400000000001</v>
      </c>
      <c r="O46" s="5">
        <v>59.732922799999997</v>
      </c>
      <c r="Q46" s="2">
        <v>42</v>
      </c>
      <c r="R46" s="3">
        <v>360.90123317414299</v>
      </c>
      <c r="S46" s="4">
        <v>500000</v>
      </c>
      <c r="T46" s="4">
        <v>1065</v>
      </c>
      <c r="U46" s="5">
        <v>176.62690000000001</v>
      </c>
      <c r="V46" s="5">
        <v>176.26913839999901</v>
      </c>
      <c r="X46" s="2">
        <v>42</v>
      </c>
      <c r="Y46" s="3">
        <v>1206.6035206312999</v>
      </c>
      <c r="Z46" s="4">
        <v>1000000</v>
      </c>
      <c r="AA46" s="4">
        <v>2025</v>
      </c>
      <c r="AB46" s="5">
        <v>819.60170000000005</v>
      </c>
      <c r="AC46" s="5">
        <v>818.64530199999899</v>
      </c>
    </row>
    <row r="47" spans="3:29" x14ac:dyDescent="0.3">
      <c r="C47" s="2">
        <v>43</v>
      </c>
      <c r="D47" s="3">
        <v>220.02682889642699</v>
      </c>
      <c r="E47" s="4">
        <v>100000</v>
      </c>
      <c r="F47" s="4">
        <v>214</v>
      </c>
      <c r="G47" s="5">
        <v>7.6143999999999998</v>
      </c>
      <c r="H47" s="5">
        <v>7.5539886000000003</v>
      </c>
      <c r="J47" s="2">
        <v>43</v>
      </c>
      <c r="K47" s="3">
        <v>297.16765657832502</v>
      </c>
      <c r="L47" s="4">
        <v>300000</v>
      </c>
      <c r="M47" s="4">
        <v>647</v>
      </c>
      <c r="N47" s="5">
        <v>60.1327</v>
      </c>
      <c r="O47" s="5">
        <v>59.946056399999897</v>
      </c>
      <c r="Q47" s="2">
        <v>43</v>
      </c>
      <c r="R47" s="3">
        <v>2624.2841298339199</v>
      </c>
      <c r="S47" s="4">
        <v>500000</v>
      </c>
      <c r="T47" s="4">
        <v>1060</v>
      </c>
      <c r="U47" s="5">
        <v>174.57849999999999</v>
      </c>
      <c r="V47" s="5">
        <v>174.2202848</v>
      </c>
      <c r="X47" s="2">
        <v>43</v>
      </c>
      <c r="Y47" s="3">
        <v>977.78659252641705</v>
      </c>
      <c r="Z47" s="4">
        <v>1000000</v>
      </c>
      <c r="AA47" s="4">
        <v>2049</v>
      </c>
      <c r="AB47" s="5">
        <v>816.96169999999995</v>
      </c>
      <c r="AC47" s="5">
        <v>816.06848579999996</v>
      </c>
    </row>
    <row r="48" spans="3:29" x14ac:dyDescent="0.3">
      <c r="C48" s="2">
        <v>44</v>
      </c>
      <c r="D48" s="3">
        <v>291.52052403361199</v>
      </c>
      <c r="E48" s="4">
        <v>100000</v>
      </c>
      <c r="F48" s="4">
        <v>222</v>
      </c>
      <c r="G48" s="5">
        <v>7.5064000000000002</v>
      </c>
      <c r="H48" s="5">
        <v>7.4515076999999996</v>
      </c>
      <c r="J48" s="2">
        <v>44</v>
      </c>
      <c r="K48" s="3">
        <v>4079.7186711699101</v>
      </c>
      <c r="L48" s="4">
        <v>300000</v>
      </c>
      <c r="M48" s="4">
        <v>660</v>
      </c>
      <c r="N48" s="5">
        <v>60.323799999999999</v>
      </c>
      <c r="O48" s="5">
        <v>60.136454499999999</v>
      </c>
      <c r="Q48" s="2">
        <v>44</v>
      </c>
      <c r="R48" s="3">
        <v>898.03055378943895</v>
      </c>
      <c r="S48" s="4">
        <v>500000</v>
      </c>
      <c r="T48" s="4">
        <v>1067</v>
      </c>
      <c r="U48" s="5">
        <v>174.51490000000001</v>
      </c>
      <c r="V48" s="5">
        <v>174.15478619999999</v>
      </c>
      <c r="X48" s="2">
        <v>44</v>
      </c>
      <c r="Y48" s="3">
        <v>643.81112422311901</v>
      </c>
      <c r="Z48" s="4">
        <v>1000000</v>
      </c>
      <c r="AA48" s="4">
        <v>2051</v>
      </c>
      <c r="AB48" s="5">
        <v>810.17650000000003</v>
      </c>
      <c r="AC48" s="5">
        <v>809.27217169999994</v>
      </c>
    </row>
    <row r="49" spans="3:29" x14ac:dyDescent="0.3">
      <c r="C49" s="2">
        <v>45</v>
      </c>
      <c r="D49" s="3">
        <v>425.00923821898903</v>
      </c>
      <c r="E49" s="4">
        <v>100000</v>
      </c>
      <c r="F49" s="4">
        <v>218</v>
      </c>
      <c r="G49" s="5">
        <v>7.8006000000000002</v>
      </c>
      <c r="H49" s="5">
        <v>7.7441525000000002</v>
      </c>
      <c r="J49" s="2">
        <v>45</v>
      </c>
      <c r="K49" s="3">
        <v>790.39132731497102</v>
      </c>
      <c r="L49" s="4">
        <v>300000</v>
      </c>
      <c r="M49" s="4">
        <v>648</v>
      </c>
      <c r="N49" s="5">
        <v>60.989899999999999</v>
      </c>
      <c r="O49" s="5">
        <v>60.804806199999902</v>
      </c>
      <c r="Q49" s="2">
        <v>45</v>
      </c>
      <c r="R49" s="3">
        <v>1367.81353687623</v>
      </c>
      <c r="S49" s="4">
        <v>500000</v>
      </c>
      <c r="T49" s="4">
        <v>1029</v>
      </c>
      <c r="U49" s="5">
        <v>173.2903</v>
      </c>
      <c r="V49" s="5">
        <v>172.93940409999999</v>
      </c>
      <c r="X49" s="2">
        <v>45</v>
      </c>
      <c r="Y49" s="3">
        <v>13506.6764185183</v>
      </c>
      <c r="Z49" s="4">
        <v>1000000</v>
      </c>
      <c r="AA49" s="4">
        <v>2025</v>
      </c>
      <c r="AB49" s="5">
        <v>812.3546</v>
      </c>
      <c r="AC49" s="5">
        <v>811.45567979999896</v>
      </c>
    </row>
    <row r="50" spans="3:29" x14ac:dyDescent="0.3">
      <c r="C50" s="2">
        <v>46</v>
      </c>
      <c r="D50" s="3">
        <v>464.37778230043699</v>
      </c>
      <c r="E50" s="4">
        <v>100000</v>
      </c>
      <c r="F50" s="4">
        <v>226</v>
      </c>
      <c r="G50" s="5">
        <v>8.0454000000000008</v>
      </c>
      <c r="H50" s="5">
        <v>7.9890179000000003</v>
      </c>
      <c r="J50" s="2">
        <v>46</v>
      </c>
      <c r="K50" s="3">
        <v>666.25999040897</v>
      </c>
      <c r="L50" s="4">
        <v>300000</v>
      </c>
      <c r="M50" s="4">
        <v>657</v>
      </c>
      <c r="N50" s="5">
        <v>61.4773</v>
      </c>
      <c r="O50" s="5">
        <v>61.293440799999999</v>
      </c>
      <c r="Q50" s="2">
        <v>46</v>
      </c>
      <c r="R50" s="3">
        <v>882.21031878137603</v>
      </c>
      <c r="S50" s="4">
        <v>500000</v>
      </c>
      <c r="T50" s="4">
        <v>1081</v>
      </c>
      <c r="U50" s="5">
        <v>179.01300000000001</v>
      </c>
      <c r="V50" s="5">
        <v>178.63950790000001</v>
      </c>
      <c r="X50" s="2">
        <v>46</v>
      </c>
      <c r="Y50" s="3">
        <v>4252.6247161605397</v>
      </c>
      <c r="Z50" s="4">
        <v>1000000</v>
      </c>
      <c r="AA50" s="4">
        <v>2061</v>
      </c>
      <c r="AB50" s="5">
        <v>806.95339999999999</v>
      </c>
      <c r="AC50" s="5">
        <v>806.08553259999996</v>
      </c>
    </row>
    <row r="51" spans="3:29" x14ac:dyDescent="0.3">
      <c r="C51" s="2">
        <v>47</v>
      </c>
      <c r="D51" s="3">
        <v>223.691050743522</v>
      </c>
      <c r="E51" s="4">
        <v>100000</v>
      </c>
      <c r="F51" s="4">
        <v>225</v>
      </c>
      <c r="G51" s="5">
        <v>7.7073999999999998</v>
      </c>
      <c r="H51" s="5">
        <v>7.6530548999999999</v>
      </c>
      <c r="J51" s="2">
        <v>47</v>
      </c>
      <c r="K51" s="3">
        <v>757.19782547278601</v>
      </c>
      <c r="L51" s="4">
        <v>300000</v>
      </c>
      <c r="M51" s="4">
        <v>636</v>
      </c>
      <c r="N51" s="5">
        <v>60.209000000000003</v>
      </c>
      <c r="O51" s="5">
        <v>60.028711000000001</v>
      </c>
      <c r="Q51" s="2">
        <v>47</v>
      </c>
      <c r="R51" s="3">
        <v>3292.8077352435998</v>
      </c>
      <c r="S51" s="4">
        <v>500000</v>
      </c>
      <c r="T51" s="4">
        <v>1058</v>
      </c>
      <c r="U51" s="5">
        <v>175.64490000000001</v>
      </c>
      <c r="V51" s="5">
        <v>175.28957449999999</v>
      </c>
      <c r="X51" s="2">
        <v>47</v>
      </c>
      <c r="Y51" s="3">
        <v>6909.7311111332201</v>
      </c>
      <c r="Z51" s="4">
        <v>1000000</v>
      </c>
      <c r="AA51" s="4">
        <v>2024</v>
      </c>
      <c r="AB51" s="5">
        <v>804.57140000000004</v>
      </c>
      <c r="AC51" s="5">
        <v>803.71056290000001</v>
      </c>
    </row>
    <row r="52" spans="3:29" x14ac:dyDescent="0.3">
      <c r="C52" s="2">
        <v>48</v>
      </c>
      <c r="D52" s="3">
        <v>592.74971704615803</v>
      </c>
      <c r="E52" s="4">
        <v>100000</v>
      </c>
      <c r="F52" s="4">
        <v>212</v>
      </c>
      <c r="G52" s="5">
        <v>7.5605000000000002</v>
      </c>
      <c r="H52" s="5">
        <v>7.5077942000000002</v>
      </c>
      <c r="J52" s="2">
        <v>48</v>
      </c>
      <c r="K52" s="3">
        <v>304.40189146854999</v>
      </c>
      <c r="L52" s="4">
        <v>300000</v>
      </c>
      <c r="M52" s="4">
        <v>676</v>
      </c>
      <c r="N52" s="5">
        <v>61.893799999999999</v>
      </c>
      <c r="O52" s="5">
        <v>61.709792700000001</v>
      </c>
      <c r="Q52" s="2">
        <v>48</v>
      </c>
      <c r="R52" s="3">
        <v>2049.8314993274898</v>
      </c>
      <c r="S52" s="4">
        <v>500000</v>
      </c>
      <c r="T52" s="4">
        <v>1063</v>
      </c>
      <c r="U52" s="5">
        <v>174.73330000000001</v>
      </c>
      <c r="V52" s="5">
        <v>174.37927569999999</v>
      </c>
      <c r="X52" s="2">
        <v>48</v>
      </c>
      <c r="Y52" s="3">
        <v>1088.45319233278</v>
      </c>
      <c r="Z52" s="4">
        <v>1000000</v>
      </c>
      <c r="AA52" s="4">
        <v>2022</v>
      </c>
      <c r="AB52" s="5">
        <v>804.51890000000003</v>
      </c>
      <c r="AC52" s="5">
        <v>803.63185169999997</v>
      </c>
    </row>
    <row r="53" spans="3:29" x14ac:dyDescent="0.3">
      <c r="C53" s="2">
        <v>49</v>
      </c>
      <c r="D53" s="3">
        <v>324.981642244353</v>
      </c>
      <c r="E53" s="4">
        <v>100000</v>
      </c>
      <c r="F53" s="4">
        <v>224</v>
      </c>
      <c r="G53" s="5">
        <v>7.8258000000000001</v>
      </c>
      <c r="H53" s="5">
        <v>7.7671812999999998</v>
      </c>
      <c r="J53" s="2">
        <v>49</v>
      </c>
      <c r="K53" s="3">
        <v>3790.0057546538501</v>
      </c>
      <c r="L53" s="4">
        <v>300000</v>
      </c>
      <c r="M53" s="4">
        <v>628</v>
      </c>
      <c r="N53" s="5">
        <v>59.436199999999999</v>
      </c>
      <c r="O53" s="5">
        <v>59.253809099999998</v>
      </c>
      <c r="Q53" s="2">
        <v>49</v>
      </c>
      <c r="R53" s="3">
        <v>1080.20031086931</v>
      </c>
      <c r="S53" s="4">
        <v>500000</v>
      </c>
      <c r="T53" s="4">
        <v>1073</v>
      </c>
      <c r="U53" s="5">
        <v>176.45160000000001</v>
      </c>
      <c r="V53" s="5">
        <v>176.09261530000001</v>
      </c>
      <c r="X53" s="2">
        <v>49</v>
      </c>
      <c r="Y53" s="3">
        <v>17467.160277059898</v>
      </c>
      <c r="Z53" s="4">
        <v>1000000</v>
      </c>
      <c r="AA53" s="4">
        <v>2037</v>
      </c>
      <c r="AB53" s="5">
        <v>807.33979999999997</v>
      </c>
      <c r="AC53" s="5">
        <v>806.45924349999996</v>
      </c>
    </row>
    <row r="54" spans="3:29" x14ac:dyDescent="0.3">
      <c r="C54" s="2">
        <v>50</v>
      </c>
      <c r="D54" s="3">
        <v>235.26140836209001</v>
      </c>
      <c r="E54" s="4">
        <v>100000</v>
      </c>
      <c r="F54" s="4">
        <v>230</v>
      </c>
      <c r="G54" s="5">
        <v>7.9158999999999997</v>
      </c>
      <c r="H54" s="5">
        <v>7.8611712999999996</v>
      </c>
      <c r="J54" s="2">
        <v>50</v>
      </c>
      <c r="K54" s="3">
        <v>1019.06675370289</v>
      </c>
      <c r="L54" s="4">
        <v>300000</v>
      </c>
      <c r="M54" s="4">
        <v>647</v>
      </c>
      <c r="N54" s="5">
        <v>59.881700000000002</v>
      </c>
      <c r="O54" s="5">
        <v>59.694847099999997</v>
      </c>
      <c r="Q54" s="2">
        <v>50</v>
      </c>
      <c r="R54" s="3">
        <v>7000.07924354854</v>
      </c>
      <c r="S54" s="4">
        <v>500000</v>
      </c>
      <c r="T54" s="4">
        <v>1095</v>
      </c>
      <c r="U54" s="5">
        <v>179.02760000000001</v>
      </c>
      <c r="V54" s="5">
        <v>178.67276100000001</v>
      </c>
      <c r="X54" s="2">
        <v>50</v>
      </c>
      <c r="Y54" s="3">
        <v>868.22666114081005</v>
      </c>
      <c r="Z54" s="4">
        <v>1000000</v>
      </c>
      <c r="AA54" s="4">
        <v>2049</v>
      </c>
      <c r="AB54" s="5">
        <v>820.31719999999996</v>
      </c>
      <c r="AC54" s="5">
        <v>819.43673269999999</v>
      </c>
    </row>
    <row r="55" spans="3:29" x14ac:dyDescent="0.3">
      <c r="C55" s="2">
        <v>51</v>
      </c>
      <c r="D55" s="3">
        <v>345.39374915278</v>
      </c>
      <c r="E55" s="4">
        <v>100000</v>
      </c>
      <c r="F55" s="4">
        <v>214</v>
      </c>
      <c r="G55" s="5">
        <v>7.7434000000000003</v>
      </c>
      <c r="H55" s="5">
        <v>7.6866507999999998</v>
      </c>
      <c r="J55" s="2">
        <v>51</v>
      </c>
      <c r="K55" s="3">
        <v>703.40782670650594</v>
      </c>
      <c r="L55" s="4">
        <v>300000</v>
      </c>
      <c r="M55" s="4">
        <v>645</v>
      </c>
      <c r="N55" s="5">
        <v>60.027000000000001</v>
      </c>
      <c r="O55" s="5">
        <v>59.841261899999999</v>
      </c>
      <c r="Q55" s="2">
        <v>51</v>
      </c>
      <c r="R55" s="3">
        <v>2505.07356799747</v>
      </c>
      <c r="S55" s="4">
        <v>500000</v>
      </c>
      <c r="T55" s="4">
        <v>1056</v>
      </c>
      <c r="U55" s="5">
        <v>171.13650000000001</v>
      </c>
      <c r="V55" s="5">
        <v>170.78396549999999</v>
      </c>
      <c r="X55" s="2">
        <v>51</v>
      </c>
      <c r="Y55" s="3">
        <v>8906.5843567840202</v>
      </c>
      <c r="Z55" s="4">
        <v>1000000</v>
      </c>
      <c r="AA55" s="4">
        <v>2021</v>
      </c>
      <c r="AB55" s="5">
        <v>811.70579999999995</v>
      </c>
      <c r="AC55" s="5">
        <v>810.7814482</v>
      </c>
    </row>
    <row r="56" spans="3:29" x14ac:dyDescent="0.3">
      <c r="C56" s="6" t="s">
        <v>3311</v>
      </c>
      <c r="D56" s="6">
        <f>AVERAGE(D5:D55)</f>
        <v>344.4116198330899</v>
      </c>
      <c r="E56" s="7">
        <f>AVERAGE(E5:E55)</f>
        <v>100000</v>
      </c>
      <c r="F56" s="8">
        <f>AVERAGE(F5:F55)</f>
        <v>222.07843137254903</v>
      </c>
      <c r="G56" s="8">
        <f>AVERAGE(G5:G55)</f>
        <v>7.755021568627452</v>
      </c>
      <c r="H56" s="8">
        <f>AVERAGE(H5:H55)</f>
        <v>7.699729574509802</v>
      </c>
      <c r="J56" s="6" t="s">
        <v>3311</v>
      </c>
      <c r="K56" s="6">
        <f>AVERAGE(K5:K55)</f>
        <v>1082.2578821373634</v>
      </c>
      <c r="L56" s="7">
        <f>AVERAGE(L5:L55)</f>
        <v>300000</v>
      </c>
      <c r="M56" s="8">
        <f>AVERAGE(M5:M55)</f>
        <v>650.03921568627447</v>
      </c>
      <c r="N56" s="8">
        <f>AVERAGE(N5:N55)</f>
        <v>60.761343137254919</v>
      </c>
      <c r="O56" s="8">
        <f>AVERAGE(O5:O55)</f>
        <v>60.57547627843136</v>
      </c>
      <c r="Q56" s="6" t="s">
        <v>3311</v>
      </c>
      <c r="R56" s="6">
        <f>AVERAGE(R5:R55)</f>
        <v>2910.2693637659695</v>
      </c>
      <c r="S56" s="7">
        <f>AVERAGE(S5:S55)</f>
        <v>500000</v>
      </c>
      <c r="T56" s="8">
        <f>AVERAGE(T5:T55)</f>
        <v>1067.1372549019609</v>
      </c>
      <c r="U56" s="8">
        <f>AVERAGE(U5:U55)</f>
        <v>175.26121176470585</v>
      </c>
      <c r="V56" s="8">
        <f>AVERAGE(V5:V55)</f>
        <v>174.90059285490179</v>
      </c>
      <c r="X56" s="6" t="s">
        <v>3311</v>
      </c>
      <c r="Y56" s="6">
        <f>AVERAGE(Y5:Y55)</f>
        <v>5711.1851736544859</v>
      </c>
      <c r="Z56" s="7">
        <f>AVERAGE(Z5:Z55)</f>
        <v>1000000</v>
      </c>
      <c r="AA56" s="8">
        <f>AVERAGE(AA5:AA55)</f>
        <v>2034.2352941176471</v>
      </c>
      <c r="AB56" s="8">
        <f>AVERAGE(AB5:AB55)</f>
        <v>810.01875686274536</v>
      </c>
      <c r="AC56" s="8">
        <f>AVERAGE(AC5:AC55)</f>
        <v>809.12004666862731</v>
      </c>
    </row>
    <row r="57" spans="3:29" x14ac:dyDescent="0.3">
      <c r="C57" s="6" t="s">
        <v>3310</v>
      </c>
      <c r="D57" s="6">
        <f>_xlfn.STDEV.S(D5:D55)</f>
        <v>180.71027508398532</v>
      </c>
      <c r="J57" s="6" t="s">
        <v>3310</v>
      </c>
      <c r="K57" s="6">
        <f>_xlfn.STDEV.S(K5:K55)</f>
        <v>1037.2486254081725</v>
      </c>
      <c r="Q57" s="6" t="s">
        <v>3310</v>
      </c>
      <c r="R57" s="6">
        <f>_xlfn.STDEV.S(R5:R55)</f>
        <v>2663.5166102331696</v>
      </c>
      <c r="X57" s="6" t="s">
        <v>3310</v>
      </c>
      <c r="Y57" s="6">
        <f>_xlfn.STDEV.S(Y5:Y55)</f>
        <v>5106.7914754525209</v>
      </c>
    </row>
    <row r="58" spans="3:29" x14ac:dyDescent="0.3">
      <c r="C58" s="6" t="s">
        <v>3309</v>
      </c>
      <c r="D58" s="6">
        <f>MIN(D5:D55)</f>
        <v>207.41236244837401</v>
      </c>
      <c r="J58" s="6" t="s">
        <v>3309</v>
      </c>
      <c r="K58" s="6">
        <f>MIN(K5:K55)</f>
        <v>243.24696336861999</v>
      </c>
      <c r="Q58" s="6" t="s">
        <v>3309</v>
      </c>
      <c r="R58" s="6">
        <f>MIN(R5:R55)</f>
        <v>308.23934721102398</v>
      </c>
      <c r="X58" s="6" t="s">
        <v>3309</v>
      </c>
      <c r="Y58" s="6">
        <f>MIN(Y5:Y55)</f>
        <v>643.81112422311901</v>
      </c>
    </row>
    <row r="59" spans="3:29" x14ac:dyDescent="0.3">
      <c r="C59" s="6" t="s">
        <v>3308</v>
      </c>
      <c r="D59" s="6">
        <f>MAX(D5:D55)</f>
        <v>1433.0698048033801</v>
      </c>
      <c r="J59" s="6" t="s">
        <v>3308</v>
      </c>
      <c r="K59" s="6">
        <f>MAX(K5:K55)</f>
        <v>4079.7186711699101</v>
      </c>
      <c r="Q59" s="6" t="s">
        <v>3308</v>
      </c>
      <c r="R59" s="6">
        <f>MAX(R5:R55)</f>
        <v>11111.7760825476</v>
      </c>
      <c r="X59" s="6" t="s">
        <v>3308</v>
      </c>
      <c r="Y59" s="6">
        <f>MAX(Y5:Y55)</f>
        <v>24663.400526574998</v>
      </c>
    </row>
    <row r="60" spans="3:29" x14ac:dyDescent="0.3">
      <c r="C60" s="6" t="s">
        <v>4795</v>
      </c>
      <c r="D60" s="6">
        <f>MEDIAN(D5:D55)</f>
        <v>301.803643099064</v>
      </c>
      <c r="J60" s="6" t="s">
        <v>4795</v>
      </c>
      <c r="K60" s="6">
        <f>MEDIAN(K5:K55)</f>
        <v>702.49969868565802</v>
      </c>
      <c r="Q60" s="6" t="s">
        <v>4795</v>
      </c>
      <c r="R60" s="6">
        <f>MEDIAN(R5:R55)</f>
        <v>2219.15944673884</v>
      </c>
      <c r="X60" s="6" t="s">
        <v>4795</v>
      </c>
      <c r="Y60" s="6">
        <f>MEDIAN(Y5:Y55)</f>
        <v>4277.7334569124996</v>
      </c>
    </row>
    <row r="63" spans="3:29" x14ac:dyDescent="0.3">
      <c r="C63" s="19" t="s">
        <v>6361</v>
      </c>
      <c r="D63" s="20"/>
      <c r="E63" s="20"/>
      <c r="F63" s="20"/>
      <c r="G63" s="20"/>
      <c r="H63" s="21"/>
      <c r="J63" s="19" t="s">
        <v>6361</v>
      </c>
      <c r="K63" s="20"/>
      <c r="L63" s="20"/>
      <c r="M63" s="20"/>
      <c r="N63" s="20"/>
      <c r="O63" s="21"/>
      <c r="Q63" s="19" t="s">
        <v>6361</v>
      </c>
      <c r="R63" s="20"/>
      <c r="S63" s="20"/>
      <c r="T63" s="20"/>
      <c r="U63" s="20"/>
      <c r="V63" s="21"/>
      <c r="X63" s="19" t="s">
        <v>6361</v>
      </c>
      <c r="Y63" s="20"/>
      <c r="Z63" s="20"/>
      <c r="AA63" s="20"/>
      <c r="AB63" s="20"/>
      <c r="AC63" s="21"/>
    </row>
    <row r="64" spans="3:29" x14ac:dyDescent="0.3">
      <c r="C64" s="16" t="s">
        <v>3390</v>
      </c>
      <c r="D64" s="17"/>
      <c r="E64" s="17"/>
      <c r="F64" s="17"/>
      <c r="G64" s="17"/>
      <c r="H64" s="18"/>
      <c r="J64" s="16" t="s">
        <v>3391</v>
      </c>
      <c r="K64" s="17"/>
      <c r="L64" s="17"/>
      <c r="M64" s="17"/>
      <c r="N64" s="17"/>
      <c r="O64" s="18"/>
      <c r="Q64" s="16" t="s">
        <v>3392</v>
      </c>
      <c r="R64" s="17"/>
      <c r="S64" s="17"/>
      <c r="T64" s="17"/>
      <c r="U64" s="17"/>
      <c r="V64" s="18"/>
      <c r="X64" s="16" t="s">
        <v>6359</v>
      </c>
      <c r="Y64" s="17"/>
      <c r="Z64" s="17"/>
      <c r="AA64" s="17"/>
      <c r="AB64" s="17"/>
      <c r="AC64" s="18"/>
    </row>
    <row r="65" spans="3:29" x14ac:dyDescent="0.3">
      <c r="C65" s="1" t="s">
        <v>3296</v>
      </c>
      <c r="D65" s="1" t="s">
        <v>3297</v>
      </c>
      <c r="E65" s="1" t="s">
        <v>3298</v>
      </c>
      <c r="F65" s="1" t="s">
        <v>3299</v>
      </c>
      <c r="G65" s="1" t="s">
        <v>3300</v>
      </c>
      <c r="H65" s="1" t="s">
        <v>3301</v>
      </c>
      <c r="J65" s="1" t="s">
        <v>3296</v>
      </c>
      <c r="K65" s="1" t="s">
        <v>3297</v>
      </c>
      <c r="L65" s="1" t="s">
        <v>3298</v>
      </c>
      <c r="M65" s="1" t="s">
        <v>3299</v>
      </c>
      <c r="N65" s="1" t="s">
        <v>3300</v>
      </c>
      <c r="O65" s="1" t="s">
        <v>3301</v>
      </c>
      <c r="Q65" s="1" t="s">
        <v>3296</v>
      </c>
      <c r="R65" s="1" t="s">
        <v>3297</v>
      </c>
      <c r="S65" s="1" t="s">
        <v>3298</v>
      </c>
      <c r="T65" s="1" t="s">
        <v>3299</v>
      </c>
      <c r="U65" s="1" t="s">
        <v>3300</v>
      </c>
      <c r="V65" s="1" t="s">
        <v>3301</v>
      </c>
      <c r="X65" s="1" t="s">
        <v>3296</v>
      </c>
      <c r="Y65" s="1" t="s">
        <v>3297</v>
      </c>
      <c r="Z65" s="1" t="s">
        <v>3298</v>
      </c>
      <c r="AA65" s="1" t="s">
        <v>3299</v>
      </c>
      <c r="AB65" s="1" t="s">
        <v>3300</v>
      </c>
      <c r="AC65" s="1" t="s">
        <v>3301</v>
      </c>
    </row>
    <row r="66" spans="3:29" x14ac:dyDescent="0.3">
      <c r="C66" s="9" t="s">
        <v>3311</v>
      </c>
      <c r="D66" s="9">
        <v>344.4116198330899</v>
      </c>
      <c r="E66" s="10">
        <v>100000</v>
      </c>
      <c r="F66" s="11">
        <v>222.07843137254903</v>
      </c>
      <c r="G66" s="11">
        <v>7.755021568627452</v>
      </c>
      <c r="H66" s="11">
        <v>7.699729574509802</v>
      </c>
      <c r="J66" s="9" t="s">
        <v>3311</v>
      </c>
      <c r="K66" s="9">
        <v>1082.2578821373634</v>
      </c>
      <c r="L66" s="10">
        <v>300000</v>
      </c>
      <c r="M66" s="11">
        <v>650.03921568627447</v>
      </c>
      <c r="N66" s="11">
        <v>60.761343137254919</v>
      </c>
      <c r="O66" s="11">
        <v>60.57547627843136</v>
      </c>
      <c r="Q66" s="9" t="s">
        <v>3311</v>
      </c>
      <c r="R66" s="9">
        <v>2910.2693637659695</v>
      </c>
      <c r="S66" s="10">
        <v>500000</v>
      </c>
      <c r="T66" s="11">
        <v>1067.1372549019609</v>
      </c>
      <c r="U66" s="11">
        <v>175.26121176470585</v>
      </c>
      <c r="V66" s="11">
        <v>174.90059285490179</v>
      </c>
      <c r="X66" s="9" t="s">
        <v>3311</v>
      </c>
      <c r="Y66" s="9">
        <v>5711.1851736544859</v>
      </c>
      <c r="Z66" s="10">
        <v>1000000</v>
      </c>
      <c r="AA66" s="11">
        <v>2034.2352941176471</v>
      </c>
      <c r="AB66" s="11">
        <v>810.01875686274536</v>
      </c>
      <c r="AC66" s="11">
        <v>809.12004666862731</v>
      </c>
    </row>
    <row r="67" spans="3:29" x14ac:dyDescent="0.3">
      <c r="C67" s="9" t="s">
        <v>3310</v>
      </c>
      <c r="D67" s="9">
        <v>180.71027508398532</v>
      </c>
      <c r="J67" s="9" t="s">
        <v>3310</v>
      </c>
      <c r="K67" s="9">
        <v>1037.2486254081725</v>
      </c>
      <c r="Q67" s="9" t="s">
        <v>3310</v>
      </c>
      <c r="R67" s="9">
        <v>2663.5166102331696</v>
      </c>
      <c r="X67" s="9" t="s">
        <v>3310</v>
      </c>
      <c r="Y67" s="9">
        <v>5106.7914754525209</v>
      </c>
    </row>
    <row r="68" spans="3:29" x14ac:dyDescent="0.3">
      <c r="C68" s="9" t="s">
        <v>3309</v>
      </c>
      <c r="D68" s="9">
        <v>207.41236244837401</v>
      </c>
      <c r="J68" s="9" t="s">
        <v>3309</v>
      </c>
      <c r="K68" s="9">
        <v>243.24696336861999</v>
      </c>
      <c r="Q68" s="9" t="s">
        <v>3309</v>
      </c>
      <c r="R68" s="9">
        <v>308.23934721102398</v>
      </c>
      <c r="X68" s="9" t="s">
        <v>3309</v>
      </c>
      <c r="Y68" s="9">
        <v>643.81112422311901</v>
      </c>
    </row>
    <row r="69" spans="3:29" x14ac:dyDescent="0.3">
      <c r="C69" s="9" t="s">
        <v>3308</v>
      </c>
      <c r="D69" s="9">
        <v>1433.0698048033801</v>
      </c>
      <c r="J69" s="9" t="s">
        <v>3308</v>
      </c>
      <c r="K69" s="9">
        <v>4079.7186711699101</v>
      </c>
      <c r="Q69" s="9" t="s">
        <v>3308</v>
      </c>
      <c r="R69" s="9">
        <v>11111.7760825476</v>
      </c>
      <c r="X69" s="9" t="s">
        <v>3308</v>
      </c>
      <c r="Y69" s="9">
        <v>24663.400526574998</v>
      </c>
    </row>
    <row r="70" spans="3:29" x14ac:dyDescent="0.3">
      <c r="C70" s="9" t="s">
        <v>4795</v>
      </c>
      <c r="D70" s="9">
        <v>301.803643099064</v>
      </c>
      <c r="J70" s="9" t="s">
        <v>4795</v>
      </c>
      <c r="K70" s="9">
        <v>702.49969868565802</v>
      </c>
      <c r="Q70" s="9" t="s">
        <v>4795</v>
      </c>
      <c r="R70" s="9">
        <v>2219.15944673884</v>
      </c>
      <c r="X70" s="9" t="s">
        <v>4795</v>
      </c>
      <c r="Y70" s="9">
        <v>4277.7334569124996</v>
      </c>
    </row>
  </sheetData>
  <mergeCells count="16">
    <mergeCell ref="X2:AC2"/>
    <mergeCell ref="X3:AC3"/>
    <mergeCell ref="X63:AC63"/>
    <mergeCell ref="X64:AC64"/>
    <mergeCell ref="C2:H2"/>
    <mergeCell ref="J2:O2"/>
    <mergeCell ref="Q2:V2"/>
    <mergeCell ref="C3:H3"/>
    <mergeCell ref="J3:O3"/>
    <mergeCell ref="Q3:V3"/>
    <mergeCell ref="C63:H63"/>
    <mergeCell ref="J63:O63"/>
    <mergeCell ref="Q63:V63"/>
    <mergeCell ref="C64:H64"/>
    <mergeCell ref="J64:O64"/>
    <mergeCell ref="Q64:V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Results F1-F30</vt:lpstr>
      <vt:lpstr>Results F1-F30 (100D)</vt:lpstr>
      <vt:lpstr>Data_Raw</vt:lpstr>
      <vt:lpstr>Data_Log</vt:lpstr>
      <vt:lpstr>Results F00-F29</vt:lpstr>
      <vt:lpstr>Fx00</vt:lpstr>
      <vt:lpstr>Fx01</vt:lpstr>
      <vt:lpstr>Fx02</vt:lpstr>
      <vt:lpstr>Fx03</vt:lpstr>
      <vt:lpstr>Fx04</vt:lpstr>
      <vt:lpstr>Fx05</vt:lpstr>
      <vt:lpstr>Fx06</vt:lpstr>
      <vt:lpstr>Fx07</vt:lpstr>
      <vt:lpstr>Fx08</vt:lpstr>
      <vt:lpstr>Fx09</vt:lpstr>
      <vt:lpstr>Fx10</vt:lpstr>
      <vt:lpstr>Fx11</vt:lpstr>
      <vt:lpstr>Fx12</vt:lpstr>
      <vt:lpstr>Fx13</vt:lpstr>
      <vt:lpstr>Fx14</vt:lpstr>
      <vt:lpstr>Fx15</vt:lpstr>
      <vt:lpstr>Fx16</vt:lpstr>
      <vt:lpstr>Fx17</vt:lpstr>
      <vt:lpstr>Fx18</vt:lpstr>
      <vt:lpstr>Fx19</vt:lpstr>
      <vt:lpstr>Fx20</vt:lpstr>
      <vt:lpstr>Fx21</vt:lpstr>
      <vt:lpstr>Fx22</vt:lpstr>
      <vt:lpstr>Fx23</vt:lpstr>
      <vt:lpstr>Fx24</vt:lpstr>
      <vt:lpstr>Fx25</vt:lpstr>
      <vt:lpstr>Fx26</vt:lpstr>
      <vt:lpstr>Fx27</vt:lpstr>
      <vt:lpstr>Fx28</vt:lpstr>
      <vt:lpstr>Fx29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 Carlos Felix</cp:lastModifiedBy>
  <cp:lastPrinted>2023-06-21T21:39:14Z</cp:lastPrinted>
  <dcterms:created xsi:type="dcterms:W3CDTF">2023-06-02T20:08:40Z</dcterms:created>
  <dcterms:modified xsi:type="dcterms:W3CDTF">2024-07-11T02:36:00Z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ab5bfa93-4672-43ad-a915-5a6f7ba47676</vt:lpwstr>
  </property>
</Properties>
</file>