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536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F8" i="1"/>
  <c r="E8" i="1"/>
  <c r="D8" i="1"/>
  <c r="C8" i="1"/>
  <c r="B8" i="1"/>
  <c r="J4" i="1"/>
  <c r="F7" i="1"/>
  <c r="E7" i="1"/>
  <c r="D7" i="1"/>
  <c r="C7" i="1"/>
  <c r="J3" i="1"/>
  <c r="B7" i="1"/>
</calcChain>
</file>

<file path=xl/sharedStrings.xml><?xml version="1.0" encoding="utf-8"?>
<sst xmlns="http://schemas.openxmlformats.org/spreadsheetml/2006/main" count="10" uniqueCount="10">
  <si>
    <t>Salvar mi trabajo de 2500 Euros al mes</t>
  </si>
  <si>
    <t>i7 6700</t>
  </si>
  <si>
    <t>Gflops</t>
  </si>
  <si>
    <t>O(n)</t>
  </si>
  <si>
    <t>O(n^2) seg.</t>
  </si>
  <si>
    <t>O(n^2) dias</t>
  </si>
  <si>
    <t>O(n^2) años</t>
  </si>
  <si>
    <t>Fugaku</t>
  </si>
  <si>
    <t>PetaFlops</t>
  </si>
  <si>
    <t>O(nlog n)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</si>
</sst>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7" sqref="I7"/>
    </sheetView>
  </sheetViews>
  <sheetFormatPr baseColWidth="10" defaultRowHeight="15" x14ac:dyDescent="0.25"/>
  <cols>
    <col min="3" max="3" width="19.42578125" customWidth="1"/>
    <col min="4" max="5" width="12" bestFit="1" customWidth="1"/>
    <col min="8" max="8" width="12" bestFit="1" customWidth="1"/>
  </cols>
  <sheetData>
    <row r="1" spans="1:10" ht="21" customHeight="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F3" s="1" t="s">
        <v>1</v>
      </c>
      <c r="G3" s="1"/>
      <c r="H3">
        <v>235.8</v>
      </c>
      <c r="I3" t="s">
        <v>2</v>
      </c>
      <c r="J3">
        <f>H3*10^9</f>
        <v>235800000000</v>
      </c>
    </row>
    <row r="4" spans="1:10" x14ac:dyDescent="0.25">
      <c r="F4" s="1" t="s">
        <v>7</v>
      </c>
      <c r="G4" s="1"/>
      <c r="H4">
        <v>415</v>
      </c>
      <c r="I4" t="s">
        <v>8</v>
      </c>
      <c r="J4">
        <f>H4*10^15</f>
        <v>4.15E+17</v>
      </c>
    </row>
    <row r="6" spans="1:10" x14ac:dyDescent="0.25">
      <c r="C6" t="s">
        <v>3</v>
      </c>
      <c r="D6" t="s">
        <v>4</v>
      </c>
      <c r="E6" t="s">
        <v>5</v>
      </c>
      <c r="F6" t="s">
        <v>6</v>
      </c>
      <c r="H6" t="s">
        <v>9</v>
      </c>
    </row>
    <row r="7" spans="1:10" x14ac:dyDescent="0.25">
      <c r="A7">
        <v>2</v>
      </c>
      <c r="B7">
        <f>A7*10^12</f>
        <v>2000000000000</v>
      </c>
      <c r="C7">
        <f>B7/J3</f>
        <v>8.481764206955047</v>
      </c>
      <c r="D7">
        <f>(B7^2)/J3</f>
        <v>16963528413910.094</v>
      </c>
      <c r="E7">
        <f>D7/(60*60*24)</f>
        <v>196337134.42025572</v>
      </c>
      <c r="F7">
        <f>D7/(60*60*24*365)</f>
        <v>537909.95731576905</v>
      </c>
      <c r="H7">
        <f>(B7*LOG(B7))/J3</f>
        <v>104.33443592590314</v>
      </c>
    </row>
    <row r="8" spans="1:10" x14ac:dyDescent="0.25">
      <c r="A8">
        <v>2</v>
      </c>
      <c r="B8">
        <f>A8*10^12</f>
        <v>2000000000000</v>
      </c>
      <c r="C8">
        <f>B8/J4</f>
        <v>4.8192771084337352E-6</v>
      </c>
      <c r="D8">
        <f>(B8^2)/J4</f>
        <v>9638554.2168674693</v>
      </c>
      <c r="E8">
        <f>D8/(60*60*24)</f>
        <v>111.55734047300312</v>
      </c>
      <c r="F8">
        <f>D8/(60*60*24*365)</f>
        <v>0.30563654924110445</v>
      </c>
    </row>
  </sheetData>
  <mergeCells count="3">
    <mergeCell ref="A1:J1"/>
    <mergeCell ref="F3:G3"/>
    <mergeCell ref="F4:G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2022-03-16T19:27:22Z</dcterms:created>
  <dcterms:modified xsi:type="dcterms:W3CDTF">2022-03-16T20:01:59Z</dcterms:modified>
</cp:coreProperties>
</file>