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ProyectoProgramcionIII\FilesProcess\ProyectoFinalProgramacionIII\Documentos\"/>
    </mc:Choice>
  </mc:AlternateContent>
  <xr:revisionPtr revIDLastSave="0" documentId="13_ncr:1_{11C6D3DD-4DB1-48E4-8981-4073AFADEE40}" xr6:coauthVersionLast="45" xr6:coauthVersionMax="45" xr10:uidLastSave="{00000000-0000-0000-0000-000000000000}"/>
  <bookViews>
    <workbookView xWindow="-120" yWindow="-120" windowWidth="20730" windowHeight="11310" xr2:uid="{D71FA089-0F05-4A0A-ACA4-AAFFD278911E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2" i="2"/>
  <c r="G3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2" i="2"/>
  <c r="G18" i="2"/>
  <c r="A18" i="2"/>
  <c r="G17" i="2"/>
  <c r="A17" i="2"/>
  <c r="G16" i="2"/>
  <c r="A16" i="2"/>
  <c r="G15" i="2"/>
  <c r="A15" i="2"/>
  <c r="G14" i="2"/>
  <c r="A14" i="2"/>
  <c r="G13" i="2"/>
  <c r="A13" i="2"/>
  <c r="G12" i="2"/>
  <c r="A12" i="2"/>
  <c r="G11" i="2"/>
  <c r="A11" i="2"/>
  <c r="G10" i="2"/>
  <c r="A10" i="2"/>
  <c r="G9" i="2"/>
  <c r="A9" i="2"/>
  <c r="G8" i="2"/>
  <c r="A8" i="2"/>
  <c r="G7" i="2"/>
  <c r="A7" i="2"/>
  <c r="G6" i="2"/>
  <c r="A6" i="2"/>
  <c r="G5" i="2"/>
  <c r="A5" i="2"/>
  <c r="G4" i="2"/>
  <c r="A4" i="2"/>
  <c r="A3" i="2"/>
  <c r="G2" i="2"/>
  <c r="A2" i="2"/>
</calcChain>
</file>

<file path=xl/sharedStrings.xml><?xml version="1.0" encoding="utf-8"?>
<sst xmlns="http://schemas.openxmlformats.org/spreadsheetml/2006/main" count="184" uniqueCount="79">
  <si>
    <t>tipo_ceremonia</t>
  </si>
  <si>
    <t>nombres</t>
  </si>
  <si>
    <t>apellidos</t>
  </si>
  <si>
    <t>sede</t>
  </si>
  <si>
    <t>carrera</t>
  </si>
  <si>
    <t>celular</t>
  </si>
  <si>
    <t>correo</t>
  </si>
  <si>
    <t>profesion</t>
  </si>
  <si>
    <t>estado</t>
  </si>
  <si>
    <t xml:space="preserve">Publica </t>
  </si>
  <si>
    <t>Privada</t>
  </si>
  <si>
    <t>Pareja</t>
  </si>
  <si>
    <t>Arango</t>
  </si>
  <si>
    <t>Pemberthy</t>
  </si>
  <si>
    <t>Lopera</t>
  </si>
  <si>
    <t>Perez</t>
  </si>
  <si>
    <t>Gaviria</t>
  </si>
  <si>
    <t>Piedrahita</t>
  </si>
  <si>
    <t>Giraldo</t>
  </si>
  <si>
    <t>Porras</t>
  </si>
  <si>
    <t>Agudelo</t>
  </si>
  <si>
    <t>Arenas</t>
  </si>
  <si>
    <t>Posada</t>
  </si>
  <si>
    <t>Hoyos</t>
  </si>
  <si>
    <t>Valencia</t>
  </si>
  <si>
    <t>Restrepo</t>
  </si>
  <si>
    <t>Cárdenas</t>
  </si>
  <si>
    <t>Prisco</t>
  </si>
  <si>
    <t>Rios</t>
  </si>
  <si>
    <t>Monsalve</t>
  </si>
  <si>
    <t>Rojas</t>
  </si>
  <si>
    <t>Martinez</t>
  </si>
  <si>
    <t>Rojo</t>
  </si>
  <si>
    <t>Atehortua</t>
  </si>
  <si>
    <t>Fernando</t>
  </si>
  <si>
    <t>de Jesus</t>
  </si>
  <si>
    <t>Diego</t>
  </si>
  <si>
    <t>Alejandro</t>
  </si>
  <si>
    <t>Yasmir</t>
  </si>
  <si>
    <t>Andrea</t>
  </si>
  <si>
    <t>Norte</t>
  </si>
  <si>
    <t>Sur</t>
  </si>
  <si>
    <t>Este</t>
  </si>
  <si>
    <t>Oeste</t>
  </si>
  <si>
    <t>Industrial</t>
  </si>
  <si>
    <t>Sistemas</t>
  </si>
  <si>
    <t>Electronica</t>
  </si>
  <si>
    <t>Administracion</t>
  </si>
  <si>
    <t>Pedagogia</t>
  </si>
  <si>
    <t>Licenciatura</t>
  </si>
  <si>
    <t>angosturaestereo89.2@gmail.com</t>
  </si>
  <si>
    <t>personeria@angostura-antioquia.gov.co</t>
  </si>
  <si>
    <t>planeacion@angostura-antioquia.gov.co</t>
  </si>
  <si>
    <t>depote@angostura-antioquia.gov.co</t>
  </si>
  <si>
    <t>gobierno@angostura-antioquia.gov.co</t>
  </si>
  <si>
    <t>alcaldia@angostura-antioquia.gov.co</t>
  </si>
  <si>
    <t>sisben@angostura-antioquia.gov.co</t>
  </si>
  <si>
    <t>discapacidad@angostura-antioquia.gov.co</t>
  </si>
  <si>
    <t>justicia@angostura-antioquia.gov.co</t>
  </si>
  <si>
    <t>umata@angostura-antioquia.gov.co</t>
  </si>
  <si>
    <t>comisaria@angostura-antioquia.gov.co</t>
  </si>
  <si>
    <t>Educadores y profesores. ...</t>
  </si>
  <si>
    <t>Auditores y contables. ...</t>
  </si>
  <si>
    <t>Ventas, marketing y formación. ...</t>
  </si>
  <si>
    <t>Analistas. ...</t>
  </si>
  <si>
    <t>Especialistas en estimación de costes. ...</t>
  </si>
  <si>
    <t>Analistas financieros y banca.</t>
  </si>
  <si>
    <t>Asistentes administrativos y empleados de oficina.</t>
  </si>
  <si>
    <t>Trabajo autónomo o freelance.</t>
  </si>
  <si>
    <t>Revisado</t>
  </si>
  <si>
    <t>Analisis</t>
  </si>
  <si>
    <t>Denegado</t>
  </si>
  <si>
    <t>cod_solicitud</t>
  </si>
  <si>
    <t>tipo_solicitud</t>
  </si>
  <si>
    <t>documento_origen</t>
  </si>
  <si>
    <t>fecha_solicitud</t>
  </si>
  <si>
    <t>cedula</t>
  </si>
  <si>
    <t>Solicitud de graduacion</t>
  </si>
  <si>
    <t>Solicitud_de_graduacion(SOLGRA)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</si>
</sst>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dd\-mmm\-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E7C90-F7D5-4DA0-981A-B68A4F7E4096}">
  <dimension ref="A1:N18"/>
  <sheetViews>
    <sheetView tabSelected="1" topLeftCell="H10" workbookViewId="0">
      <selection activeCell="J13" sqref="J13"/>
    </sheetView>
  </sheetViews>
  <sheetFormatPr defaultRowHeight="15" x14ac:dyDescent="0.25"/>
  <cols>
    <col min="7" max="7" width="13.5703125" customWidth="1"/>
    <col min="13" max="13" width="12.140625" bestFit="1" customWidth="1"/>
    <col min="14" max="14" width="11" bestFit="1" customWidth="1"/>
  </cols>
  <sheetData>
    <row r="1" spans="1:14" x14ac:dyDescent="0.25">
      <c r="A1" t="s">
        <v>72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73</v>
      </c>
      <c r="L1" t="s">
        <v>74</v>
      </c>
      <c r="M1" t="s">
        <v>75</v>
      </c>
      <c r="N1" t="s">
        <v>76</v>
      </c>
    </row>
    <row r="2" spans="1:14" x14ac:dyDescent="0.25">
      <c r="A2">
        <f ca="1">RANDBETWEEN(0,9999)</f>
        <v>3539</v>
      </c>
      <c r="B2" t="s">
        <v>9</v>
      </c>
      <c r="C2" t="s">
        <v>11</v>
      </c>
      <c r="D2" t="s">
        <v>12</v>
      </c>
      <c r="E2" t="s">
        <v>40</v>
      </c>
      <c r="F2" t="s">
        <v>44</v>
      </c>
      <c r="G2">
        <f ca="1">RANDBETWEEN(3100000000,3199999999)</f>
        <v>3186192564</v>
      </c>
      <c r="H2" t="s">
        <v>50</v>
      </c>
      <c r="I2" t="s">
        <v>67</v>
      </c>
      <c r="J2" t="s">
        <v>69</v>
      </c>
      <c r="K2" t="s">
        <v>77</v>
      </c>
      <c r="L2" t="s">
        <v>78</v>
      </c>
      <c r="M2" s="1">
        <f ca="1">RANDBETWEEN(DATE(2020,1,30),DATE(2020,7,30))</f>
        <v>43883</v>
      </c>
      <c r="N2">
        <f ca="1">RANDBETWEEN(1144211277,1144999999)</f>
        <v>1144636779</v>
      </c>
    </row>
    <row r="3" spans="1:14" x14ac:dyDescent="0.25">
      <c r="A3">
        <f t="shared" ref="A3:A18" ca="1" si="0">RANDBETWEEN(0,9999)</f>
        <v>8422</v>
      </c>
      <c r="B3" t="s">
        <v>10</v>
      </c>
      <c r="C3" t="s">
        <v>13</v>
      </c>
      <c r="D3" t="s">
        <v>14</v>
      </c>
      <c r="E3" t="s">
        <v>41</v>
      </c>
      <c r="F3" t="s">
        <v>45</v>
      </c>
      <c r="G3">
        <f t="shared" ref="G3:G18" ca="1" si="1">RANDBETWEEN(3100000000,3199999999)</f>
        <v>3189333379</v>
      </c>
      <c r="H3" t="s">
        <v>51</v>
      </c>
      <c r="I3" t="s">
        <v>68</v>
      </c>
      <c r="J3" t="s">
        <v>70</v>
      </c>
      <c r="K3" t="s">
        <v>77</v>
      </c>
      <c r="L3" t="s">
        <v>78</v>
      </c>
      <c r="M3" s="1">
        <f t="shared" ref="M3:M18" ca="1" si="2">RANDBETWEEN(DATE(2020,1,30),DATE(2020,7,30))</f>
        <v>43980</v>
      </c>
      <c r="N3">
        <f t="shared" ref="N3:N18" ca="1" si="3">RANDBETWEEN(1144211277,1144999999)</f>
        <v>1144965785</v>
      </c>
    </row>
    <row r="4" spans="1:14" x14ac:dyDescent="0.25">
      <c r="A4">
        <f t="shared" ca="1" si="0"/>
        <v>7585</v>
      </c>
      <c r="B4" t="s">
        <v>9</v>
      </c>
      <c r="C4" t="s">
        <v>15</v>
      </c>
      <c r="D4" t="s">
        <v>16</v>
      </c>
      <c r="E4" t="s">
        <v>42</v>
      </c>
      <c r="F4" t="s">
        <v>46</v>
      </c>
      <c r="G4">
        <f t="shared" ca="1" si="1"/>
        <v>3181405939</v>
      </c>
      <c r="H4" t="s">
        <v>52</v>
      </c>
      <c r="I4" t="s">
        <v>61</v>
      </c>
      <c r="J4" t="s">
        <v>71</v>
      </c>
      <c r="K4" t="s">
        <v>77</v>
      </c>
      <c r="L4" t="s">
        <v>78</v>
      </c>
      <c r="M4" s="1">
        <f t="shared" ca="1" si="2"/>
        <v>43898</v>
      </c>
      <c r="N4">
        <f t="shared" ca="1" si="3"/>
        <v>1144687461</v>
      </c>
    </row>
    <row r="5" spans="1:14" x14ac:dyDescent="0.25">
      <c r="A5">
        <f t="shared" ca="1" si="0"/>
        <v>2802</v>
      </c>
      <c r="B5" t="s">
        <v>10</v>
      </c>
      <c r="C5" t="s">
        <v>17</v>
      </c>
      <c r="D5" t="s">
        <v>18</v>
      </c>
      <c r="E5" t="s">
        <v>43</v>
      </c>
      <c r="F5" t="s">
        <v>47</v>
      </c>
      <c r="G5">
        <f t="shared" ca="1" si="1"/>
        <v>3193933763</v>
      </c>
      <c r="H5" t="s">
        <v>53</v>
      </c>
      <c r="I5" t="s">
        <v>62</v>
      </c>
      <c r="J5" t="s">
        <v>69</v>
      </c>
      <c r="K5" t="s">
        <v>77</v>
      </c>
      <c r="L5" t="s">
        <v>78</v>
      </c>
      <c r="M5" s="1">
        <f t="shared" ca="1" si="2"/>
        <v>43965</v>
      </c>
      <c r="N5">
        <f t="shared" ca="1" si="3"/>
        <v>1144316941</v>
      </c>
    </row>
    <row r="6" spans="1:14" x14ac:dyDescent="0.25">
      <c r="A6">
        <f t="shared" ca="1" si="0"/>
        <v>5261</v>
      </c>
      <c r="B6" t="s">
        <v>9</v>
      </c>
      <c r="C6" t="s">
        <v>19</v>
      </c>
      <c r="D6" t="s">
        <v>20</v>
      </c>
      <c r="E6" t="s">
        <v>40</v>
      </c>
      <c r="F6" t="s">
        <v>48</v>
      </c>
      <c r="G6">
        <f t="shared" ca="1" si="1"/>
        <v>3197345844</v>
      </c>
      <c r="H6" t="s">
        <v>54</v>
      </c>
      <c r="I6" t="s">
        <v>63</v>
      </c>
      <c r="J6" t="s">
        <v>70</v>
      </c>
      <c r="K6" t="s">
        <v>77</v>
      </c>
      <c r="L6" t="s">
        <v>78</v>
      </c>
      <c r="M6" s="1">
        <f t="shared" ca="1" si="2"/>
        <v>44039</v>
      </c>
      <c r="N6">
        <f t="shared" ca="1" si="3"/>
        <v>1144909584</v>
      </c>
    </row>
    <row r="7" spans="1:14" x14ac:dyDescent="0.25">
      <c r="A7">
        <f t="shared" ca="1" si="0"/>
        <v>9515</v>
      </c>
      <c r="B7" t="s">
        <v>10</v>
      </c>
      <c r="C7" t="s">
        <v>19</v>
      </c>
      <c r="D7" t="s">
        <v>21</v>
      </c>
      <c r="E7" t="s">
        <v>41</v>
      </c>
      <c r="F7" t="s">
        <v>49</v>
      </c>
      <c r="G7">
        <f t="shared" ca="1" si="1"/>
        <v>3134246757</v>
      </c>
      <c r="H7" t="s">
        <v>55</v>
      </c>
      <c r="I7" t="s">
        <v>64</v>
      </c>
      <c r="J7" t="s">
        <v>71</v>
      </c>
      <c r="K7" t="s">
        <v>77</v>
      </c>
      <c r="L7" t="s">
        <v>78</v>
      </c>
      <c r="M7" s="1">
        <f t="shared" ca="1" si="2"/>
        <v>43895</v>
      </c>
      <c r="N7">
        <f t="shared" ca="1" si="3"/>
        <v>1144337897</v>
      </c>
    </row>
    <row r="8" spans="1:14" x14ac:dyDescent="0.25">
      <c r="A8">
        <f t="shared" ca="1" si="0"/>
        <v>82</v>
      </c>
      <c r="B8" t="s">
        <v>9</v>
      </c>
      <c r="C8" t="s">
        <v>22</v>
      </c>
      <c r="D8" t="s">
        <v>23</v>
      </c>
      <c r="E8" t="s">
        <v>42</v>
      </c>
      <c r="F8" t="s">
        <v>44</v>
      </c>
      <c r="G8">
        <f t="shared" ca="1" si="1"/>
        <v>3107625213</v>
      </c>
      <c r="H8" t="s">
        <v>54</v>
      </c>
      <c r="I8" t="s">
        <v>65</v>
      </c>
      <c r="J8" t="s">
        <v>69</v>
      </c>
      <c r="K8" t="s">
        <v>77</v>
      </c>
      <c r="L8" t="s">
        <v>78</v>
      </c>
      <c r="M8" s="1">
        <f t="shared" ca="1" si="2"/>
        <v>43988</v>
      </c>
      <c r="N8">
        <f t="shared" ca="1" si="3"/>
        <v>1144849119</v>
      </c>
    </row>
    <row r="9" spans="1:14" x14ac:dyDescent="0.25">
      <c r="A9">
        <f t="shared" ca="1" si="0"/>
        <v>9969</v>
      </c>
      <c r="B9" t="s">
        <v>10</v>
      </c>
      <c r="C9" t="s">
        <v>22</v>
      </c>
      <c r="D9" t="s">
        <v>24</v>
      </c>
      <c r="E9" t="s">
        <v>43</v>
      </c>
      <c r="F9" t="s">
        <v>45</v>
      </c>
      <c r="G9">
        <f t="shared" ca="1" si="1"/>
        <v>3141236867</v>
      </c>
      <c r="H9" t="s">
        <v>52</v>
      </c>
      <c r="I9" t="s">
        <v>66</v>
      </c>
      <c r="J9" t="s">
        <v>70</v>
      </c>
      <c r="K9" t="s">
        <v>77</v>
      </c>
      <c r="L9" t="s">
        <v>78</v>
      </c>
      <c r="M9" s="1">
        <f t="shared" ca="1" si="2"/>
        <v>43921</v>
      </c>
      <c r="N9">
        <f t="shared" ca="1" si="3"/>
        <v>1144933779</v>
      </c>
    </row>
    <row r="10" spans="1:14" x14ac:dyDescent="0.25">
      <c r="A10">
        <f t="shared" ca="1" si="0"/>
        <v>1610</v>
      </c>
      <c r="B10" t="s">
        <v>9</v>
      </c>
      <c r="C10" t="s">
        <v>25</v>
      </c>
      <c r="D10" t="s">
        <v>26</v>
      </c>
      <c r="E10" t="s">
        <v>40</v>
      </c>
      <c r="F10" t="s">
        <v>46</v>
      </c>
      <c r="G10">
        <f t="shared" ca="1" si="1"/>
        <v>3151762773</v>
      </c>
      <c r="H10" t="s">
        <v>53</v>
      </c>
      <c r="I10" t="s">
        <v>67</v>
      </c>
      <c r="J10" t="s">
        <v>71</v>
      </c>
      <c r="K10" t="s">
        <v>77</v>
      </c>
      <c r="L10" t="s">
        <v>78</v>
      </c>
      <c r="M10" s="1">
        <f t="shared" ca="1" si="2"/>
        <v>43902</v>
      </c>
      <c r="N10">
        <f t="shared" ca="1" si="3"/>
        <v>1144956187</v>
      </c>
    </row>
    <row r="11" spans="1:14" x14ac:dyDescent="0.25">
      <c r="A11">
        <f t="shared" ca="1" si="0"/>
        <v>7602</v>
      </c>
      <c r="B11" t="s">
        <v>10</v>
      </c>
      <c r="C11" t="s">
        <v>25</v>
      </c>
      <c r="D11" t="s">
        <v>27</v>
      </c>
      <c r="E11" t="s">
        <v>41</v>
      </c>
      <c r="F11" t="s">
        <v>47</v>
      </c>
      <c r="G11">
        <f t="shared" ca="1" si="1"/>
        <v>3101235818</v>
      </c>
      <c r="H11" t="s">
        <v>54</v>
      </c>
      <c r="I11" t="s">
        <v>68</v>
      </c>
      <c r="J11" t="s">
        <v>69</v>
      </c>
      <c r="K11" t="s">
        <v>77</v>
      </c>
      <c r="L11" t="s">
        <v>78</v>
      </c>
      <c r="M11" s="1">
        <f t="shared" ca="1" si="2"/>
        <v>43964</v>
      </c>
      <c r="N11">
        <f t="shared" ca="1" si="3"/>
        <v>1144501253</v>
      </c>
    </row>
    <row r="12" spans="1:14" x14ac:dyDescent="0.25">
      <c r="A12">
        <f t="shared" ca="1" si="0"/>
        <v>5491</v>
      </c>
      <c r="B12" t="s">
        <v>9</v>
      </c>
      <c r="C12" t="s">
        <v>25</v>
      </c>
      <c r="D12" t="s">
        <v>27</v>
      </c>
      <c r="E12" t="s">
        <v>42</v>
      </c>
      <c r="F12" t="s">
        <v>48</v>
      </c>
      <c r="G12">
        <f t="shared" ca="1" si="1"/>
        <v>3150996264</v>
      </c>
      <c r="H12" t="s">
        <v>52</v>
      </c>
      <c r="I12" t="s">
        <v>61</v>
      </c>
      <c r="J12" t="s">
        <v>70</v>
      </c>
      <c r="K12" t="s">
        <v>77</v>
      </c>
      <c r="L12" t="s">
        <v>78</v>
      </c>
      <c r="M12" s="1">
        <f t="shared" ca="1" si="2"/>
        <v>43988</v>
      </c>
      <c r="N12">
        <f t="shared" ca="1" si="3"/>
        <v>1144551128</v>
      </c>
    </row>
    <row r="13" spans="1:14" x14ac:dyDescent="0.25">
      <c r="A13">
        <f t="shared" ca="1" si="0"/>
        <v>8657</v>
      </c>
      <c r="B13" t="s">
        <v>10</v>
      </c>
      <c r="C13" t="s">
        <v>28</v>
      </c>
      <c r="D13" t="s">
        <v>29</v>
      </c>
      <c r="E13" t="s">
        <v>43</v>
      </c>
      <c r="F13" t="s">
        <v>49</v>
      </c>
      <c r="G13">
        <f t="shared" ca="1" si="1"/>
        <v>3185164930</v>
      </c>
      <c r="H13" t="s">
        <v>56</v>
      </c>
      <c r="I13" t="s">
        <v>62</v>
      </c>
      <c r="J13" t="s">
        <v>71</v>
      </c>
      <c r="K13" t="s">
        <v>77</v>
      </c>
      <c r="L13" t="s">
        <v>78</v>
      </c>
      <c r="M13" s="1">
        <f t="shared" ca="1" si="2"/>
        <v>44013</v>
      </c>
      <c r="N13">
        <f t="shared" ca="1" si="3"/>
        <v>1144968530</v>
      </c>
    </row>
    <row r="14" spans="1:14" x14ac:dyDescent="0.25">
      <c r="A14">
        <f t="shared" ca="1" si="0"/>
        <v>9633</v>
      </c>
      <c r="B14" t="s">
        <v>9</v>
      </c>
      <c r="C14" t="s">
        <v>30</v>
      </c>
      <c r="D14" t="s">
        <v>31</v>
      </c>
      <c r="E14" t="s">
        <v>40</v>
      </c>
      <c r="F14" t="s">
        <v>44</v>
      </c>
      <c r="G14">
        <f t="shared" ca="1" si="1"/>
        <v>3126803956</v>
      </c>
      <c r="H14" t="s">
        <v>57</v>
      </c>
      <c r="I14" t="s">
        <v>63</v>
      </c>
      <c r="J14" t="s">
        <v>69</v>
      </c>
      <c r="K14" t="s">
        <v>77</v>
      </c>
      <c r="L14" t="s">
        <v>78</v>
      </c>
      <c r="M14" s="1">
        <f t="shared" ca="1" si="2"/>
        <v>43903</v>
      </c>
      <c r="N14">
        <f t="shared" ca="1" si="3"/>
        <v>1144427806</v>
      </c>
    </row>
    <row r="15" spans="1:14" x14ac:dyDescent="0.25">
      <c r="A15">
        <f t="shared" ca="1" si="0"/>
        <v>7835</v>
      </c>
      <c r="B15" t="s">
        <v>10</v>
      </c>
      <c r="C15" t="s">
        <v>32</v>
      </c>
      <c r="D15" t="s">
        <v>33</v>
      </c>
      <c r="E15" t="s">
        <v>41</v>
      </c>
      <c r="F15" t="s">
        <v>45</v>
      </c>
      <c r="G15">
        <f t="shared" ca="1" si="1"/>
        <v>3130147295</v>
      </c>
      <c r="H15" t="s">
        <v>58</v>
      </c>
      <c r="I15" t="s">
        <v>64</v>
      </c>
      <c r="J15" t="s">
        <v>70</v>
      </c>
      <c r="K15" t="s">
        <v>77</v>
      </c>
      <c r="L15" t="s">
        <v>78</v>
      </c>
      <c r="M15" s="1">
        <f t="shared" ca="1" si="2"/>
        <v>43860</v>
      </c>
      <c r="N15">
        <f t="shared" ca="1" si="3"/>
        <v>1144751505</v>
      </c>
    </row>
    <row r="16" spans="1:14" x14ac:dyDescent="0.25">
      <c r="A16">
        <f t="shared" ca="1" si="0"/>
        <v>3943</v>
      </c>
      <c r="B16" t="s">
        <v>9</v>
      </c>
      <c r="C16" t="s">
        <v>34</v>
      </c>
      <c r="D16" t="s">
        <v>35</v>
      </c>
      <c r="E16" t="s">
        <v>42</v>
      </c>
      <c r="F16" t="s">
        <v>46</v>
      </c>
      <c r="G16">
        <f t="shared" ca="1" si="1"/>
        <v>3152140423</v>
      </c>
      <c r="H16" t="s">
        <v>59</v>
      </c>
      <c r="I16" t="s">
        <v>65</v>
      </c>
      <c r="J16" t="s">
        <v>71</v>
      </c>
      <c r="K16" t="s">
        <v>77</v>
      </c>
      <c r="L16" t="s">
        <v>78</v>
      </c>
      <c r="M16" s="1">
        <f t="shared" ca="1" si="2"/>
        <v>43999</v>
      </c>
      <c r="N16">
        <f t="shared" ca="1" si="3"/>
        <v>1144628656</v>
      </c>
    </row>
    <row r="17" spans="1:14" x14ac:dyDescent="0.25">
      <c r="A17">
        <f t="shared" ca="1" si="0"/>
        <v>8495</v>
      </c>
      <c r="B17" t="s">
        <v>10</v>
      </c>
      <c r="C17" t="s">
        <v>36</v>
      </c>
      <c r="D17" t="s">
        <v>37</v>
      </c>
      <c r="E17" t="s">
        <v>43</v>
      </c>
      <c r="F17" t="s">
        <v>47</v>
      </c>
      <c r="G17">
        <f t="shared" ca="1" si="1"/>
        <v>3161383953</v>
      </c>
      <c r="H17" t="s">
        <v>60</v>
      </c>
      <c r="I17" t="s">
        <v>66</v>
      </c>
      <c r="J17" t="s">
        <v>69</v>
      </c>
      <c r="K17" t="s">
        <v>77</v>
      </c>
      <c r="L17" t="s">
        <v>78</v>
      </c>
      <c r="M17" s="1">
        <f t="shared" ca="1" si="2"/>
        <v>43923</v>
      </c>
      <c r="N17">
        <f t="shared" ca="1" si="3"/>
        <v>1144831316</v>
      </c>
    </row>
    <row r="18" spans="1:14" x14ac:dyDescent="0.25">
      <c r="A18">
        <f t="shared" ca="1" si="0"/>
        <v>2095</v>
      </c>
      <c r="B18" t="s">
        <v>9</v>
      </c>
      <c r="C18" t="s">
        <v>38</v>
      </c>
      <c r="D18" t="s">
        <v>39</v>
      </c>
      <c r="E18" t="s">
        <v>40</v>
      </c>
      <c r="F18" t="s">
        <v>48</v>
      </c>
      <c r="G18">
        <f t="shared" ca="1" si="1"/>
        <v>3158363606</v>
      </c>
      <c r="H18" t="s">
        <v>52</v>
      </c>
      <c r="I18" t="s">
        <v>65</v>
      </c>
      <c r="J18" t="s">
        <v>70</v>
      </c>
      <c r="K18" t="s">
        <v>77</v>
      </c>
      <c r="L18" t="s">
        <v>78</v>
      </c>
      <c r="M18" s="1">
        <f t="shared" ca="1" si="2"/>
        <v>43950</v>
      </c>
      <c r="N18">
        <f t="shared" ca="1" si="3"/>
        <v>1144551404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2020-05-03T02:04:55Z</dcterms:created>
  <dcterms:modified xsi:type="dcterms:W3CDTF">2020-05-08T01:38:42Z</dcterms:modified>
</cp:coreProperties>
</file>