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jcbal\Documents\Analyst Builder\Excel\"/>
    </mc:Choice>
  </mc:AlternateContent>
  <xr:revisionPtr revIDLastSave="0" documentId="13_ncr:1_{85ECCDB7-79E6-4280-84FD-628F39ABDF78}"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 Sales" sheetId="20" r:id="rId2"/>
    <sheet name="Country Bar chart" sheetId="19" r:id="rId3"/>
    <sheet name="Costumers" sheetId="22"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N2" i="17"/>
  <c r="O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c r="O3" i="17" s="1"/>
  <c r="K3" i="17"/>
  <c r="L3" i="17"/>
  <c r="I4" i="17"/>
  <c r="J4" i="17"/>
  <c r="O4" i="17" s="1"/>
  <c r="K4" i="17"/>
  <c r="L4" i="17"/>
  <c r="I5" i="17"/>
  <c r="J5" i="17"/>
  <c r="O5" i="17" s="1"/>
  <c r="K5" i="17"/>
  <c r="L5" i="17"/>
  <c r="I6" i="17"/>
  <c r="N6" i="17" s="1"/>
  <c r="J6" i="17"/>
  <c r="O6" i="17" s="1"/>
  <c r="K6" i="17"/>
  <c r="L6" i="17"/>
  <c r="M6" i="17" s="1"/>
  <c r="I7" i="17"/>
  <c r="N7" i="17" s="1"/>
  <c r="J7" i="17"/>
  <c r="O7" i="17" s="1"/>
  <c r="K7" i="17"/>
  <c r="L7" i="17"/>
  <c r="M7" i="17" s="1"/>
  <c r="I8" i="17"/>
  <c r="N8" i="17" s="1"/>
  <c r="J8" i="17"/>
  <c r="O8" i="17" s="1"/>
  <c r="K8" i="17"/>
  <c r="L8" i="17"/>
  <c r="I9" i="17"/>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J13" i="17"/>
  <c r="O13" i="17" s="1"/>
  <c r="K13" i="17"/>
  <c r="L13" i="17"/>
  <c r="M13" i="17" s="1"/>
  <c r="I14" i="17"/>
  <c r="J14" i="17"/>
  <c r="O14" i="17" s="1"/>
  <c r="K14" i="17"/>
  <c r="L14" i="17"/>
  <c r="I15" i="17"/>
  <c r="J15" i="17"/>
  <c r="O15" i="17" s="1"/>
  <c r="K15" i="17"/>
  <c r="L15" i="17"/>
  <c r="M15" i="17" s="1"/>
  <c r="I16" i="17"/>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J25" i="17"/>
  <c r="O25" i="17" s="1"/>
  <c r="K25" i="17"/>
  <c r="L25" i="17"/>
  <c r="I26" i="17"/>
  <c r="J26" i="17"/>
  <c r="O26" i="17" s="1"/>
  <c r="K26" i="17"/>
  <c r="L26" i="17"/>
  <c r="I27" i="17"/>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I31" i="17"/>
  <c r="J31" i="17"/>
  <c r="O31" i="17" s="1"/>
  <c r="K31" i="17"/>
  <c r="L31" i="17"/>
  <c r="M31" i="17" s="1"/>
  <c r="I32" i="17"/>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J36" i="17"/>
  <c r="O36" i="17" s="1"/>
  <c r="K36" i="17"/>
  <c r="L36" i="17"/>
  <c r="I37" i="17"/>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I42" i="17"/>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I48" i="17"/>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I53" i="17"/>
  <c r="J53" i="17"/>
  <c r="O53" i="17" s="1"/>
  <c r="K53" i="17"/>
  <c r="L53" i="17"/>
  <c r="I54" i="17"/>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I64" i="17"/>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I70" i="17"/>
  <c r="J70" i="17"/>
  <c r="O70" i="17" s="1"/>
  <c r="K70" i="17"/>
  <c r="L70" i="17"/>
  <c r="I71" i="17"/>
  <c r="N71" i="17" s="1"/>
  <c r="J71" i="17"/>
  <c r="O71" i="17" s="1"/>
  <c r="K71" i="17"/>
  <c r="L71" i="17"/>
  <c r="I72" i="17"/>
  <c r="J72" i="17"/>
  <c r="O72" i="17" s="1"/>
  <c r="K72" i="17"/>
  <c r="L72" i="17"/>
  <c r="M72" i="17" s="1"/>
  <c r="I73" i="17"/>
  <c r="N73" i="17" s="1"/>
  <c r="J73" i="17"/>
  <c r="O73" i="17" s="1"/>
  <c r="K73" i="17"/>
  <c r="L73" i="17"/>
  <c r="M73" i="17" s="1"/>
  <c r="I74" i="17"/>
  <c r="N74" i="17" s="1"/>
  <c r="J74" i="17"/>
  <c r="O74" i="17" s="1"/>
  <c r="K74" i="17"/>
  <c r="L74" i="17"/>
  <c r="I75" i="17"/>
  <c r="J75" i="17"/>
  <c r="O75" i="17" s="1"/>
  <c r="K75" i="17"/>
  <c r="L75" i="17"/>
  <c r="I76" i="17"/>
  <c r="J76" i="17"/>
  <c r="O76" i="17" s="1"/>
  <c r="K76" i="17"/>
  <c r="L76" i="17"/>
  <c r="I77" i="17"/>
  <c r="N77" i="17" s="1"/>
  <c r="J77" i="17"/>
  <c r="O77" i="17" s="1"/>
  <c r="K77" i="17"/>
  <c r="L77" i="17"/>
  <c r="M77" i="17" s="1"/>
  <c r="I78" i="17"/>
  <c r="J78" i="17"/>
  <c r="O78" i="17" s="1"/>
  <c r="K78" i="17"/>
  <c r="L78" i="17"/>
  <c r="M78" i="17" s="1"/>
  <c r="I79" i="17"/>
  <c r="J79" i="17"/>
  <c r="O79" i="17" s="1"/>
  <c r="K79" i="17"/>
  <c r="L79" i="17"/>
  <c r="M79" i="17" s="1"/>
  <c r="I80" i="17"/>
  <c r="N80" i="17" s="1"/>
  <c r="J80" i="17"/>
  <c r="O80" i="17" s="1"/>
  <c r="K80" i="17"/>
  <c r="L80" i="17"/>
  <c r="I81" i="17"/>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I86" i="17"/>
  <c r="J86" i="17"/>
  <c r="O86" i="17" s="1"/>
  <c r="K86" i="17"/>
  <c r="L86" i="17"/>
  <c r="I87" i="17"/>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J91" i="17"/>
  <c r="O91" i="17" s="1"/>
  <c r="K91" i="17"/>
  <c r="L91" i="17"/>
  <c r="M91" i="17" s="1"/>
  <c r="I92" i="17"/>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J97" i="17"/>
  <c r="O97" i="17" s="1"/>
  <c r="K97" i="17"/>
  <c r="L97" i="17"/>
  <c r="I98" i="17"/>
  <c r="J98" i="17"/>
  <c r="O98" i="17" s="1"/>
  <c r="K98" i="17"/>
  <c r="L98" i="17"/>
  <c r="I99" i="17"/>
  <c r="N99" i="17" s="1"/>
  <c r="J99" i="17"/>
  <c r="O99" i="17" s="1"/>
  <c r="K99" i="17"/>
  <c r="L99" i="17"/>
  <c r="I100" i="17"/>
  <c r="N100" i="17" s="1"/>
  <c r="J100" i="17"/>
  <c r="O100" i="17" s="1"/>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I108" i="17"/>
  <c r="J108" i="17"/>
  <c r="O108" i="17" s="1"/>
  <c r="K108" i="17"/>
  <c r="L108" i="17"/>
  <c r="I109" i="17"/>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J114" i="17"/>
  <c r="O114" i="17" s="1"/>
  <c r="K114" i="17"/>
  <c r="L114" i="17"/>
  <c r="I115" i="17"/>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J119" i="17"/>
  <c r="O119" i="17" s="1"/>
  <c r="K119" i="17"/>
  <c r="L119" i="17"/>
  <c r="I120" i="17"/>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J130" i="17"/>
  <c r="O130" i="17" s="1"/>
  <c r="K130" i="17"/>
  <c r="L130" i="17"/>
  <c r="I131" i="17"/>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J135" i="17"/>
  <c r="O135" i="17" s="1"/>
  <c r="K135" i="17"/>
  <c r="L135" i="17"/>
  <c r="I136" i="17"/>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J141" i="17"/>
  <c r="O141" i="17" s="1"/>
  <c r="K141" i="17"/>
  <c r="L141" i="17"/>
  <c r="I142" i="17"/>
  <c r="N142" i="17" s="1"/>
  <c r="J142" i="17"/>
  <c r="O142" i="17" s="1"/>
  <c r="K142" i="17"/>
  <c r="L142" i="17"/>
  <c r="I143" i="17"/>
  <c r="N143" i="17" s="1"/>
  <c r="J143" i="17"/>
  <c r="O143" i="17" s="1"/>
  <c r="K143" i="17"/>
  <c r="L143" i="17"/>
  <c r="I144" i="17"/>
  <c r="J144" i="17"/>
  <c r="O144" i="17" s="1"/>
  <c r="K144" i="17"/>
  <c r="L144" i="17"/>
  <c r="M144" i="17" s="1"/>
  <c r="I145" i="17"/>
  <c r="N145" i="17" s="1"/>
  <c r="J145" i="17"/>
  <c r="O145" i="17" s="1"/>
  <c r="K145" i="17"/>
  <c r="L145" i="17"/>
  <c r="M145" i="17" s="1"/>
  <c r="I146" i="17"/>
  <c r="J146" i="17"/>
  <c r="O146" i="17" s="1"/>
  <c r="K146" i="17"/>
  <c r="L146" i="17"/>
  <c r="I147" i="17"/>
  <c r="J147" i="17"/>
  <c r="O147" i="17" s="1"/>
  <c r="K147" i="17"/>
  <c r="L147" i="17"/>
  <c r="M147" i="17" s="1"/>
  <c r="I148" i="17"/>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J152" i="17"/>
  <c r="O152" i="17" s="1"/>
  <c r="K152" i="17"/>
  <c r="L152" i="17"/>
  <c r="I153" i="17"/>
  <c r="J153" i="17"/>
  <c r="O153" i="17" s="1"/>
  <c r="K153" i="17"/>
  <c r="L153" i="17"/>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J163" i="17"/>
  <c r="O163" i="17" s="1"/>
  <c r="K163" i="17"/>
  <c r="L163" i="17"/>
  <c r="I164" i="17"/>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J174" i="17"/>
  <c r="O174" i="17" s="1"/>
  <c r="K174" i="17"/>
  <c r="L174" i="17"/>
  <c r="I175" i="17"/>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J179" i="17"/>
  <c r="O179" i="17" s="1"/>
  <c r="K179" i="17"/>
  <c r="L179" i="17"/>
  <c r="I180" i="17"/>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J185" i="17"/>
  <c r="O185" i="17" s="1"/>
  <c r="K185" i="17"/>
  <c r="L185" i="17"/>
  <c r="M185" i="17" s="1"/>
  <c r="I186" i="17"/>
  <c r="J186" i="17"/>
  <c r="O186" i="17" s="1"/>
  <c r="K186" i="17"/>
  <c r="L186" i="17"/>
  <c r="I187" i="17"/>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J196" i="17"/>
  <c r="O196" i="17" s="1"/>
  <c r="K196" i="17"/>
  <c r="L196" i="17"/>
  <c r="I197" i="17"/>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M205" i="17" s="1"/>
  <c r="I206" i="17"/>
  <c r="N206" i="17" s="1"/>
  <c r="J206" i="17"/>
  <c r="O206" i="17" s="1"/>
  <c r="K206" i="17"/>
  <c r="L206" i="17"/>
  <c r="I207" i="17"/>
  <c r="J207" i="17"/>
  <c r="O207" i="17" s="1"/>
  <c r="K207" i="17"/>
  <c r="L207" i="17"/>
  <c r="I208" i="17"/>
  <c r="J208" i="17"/>
  <c r="O208" i="17" s="1"/>
  <c r="K208" i="17"/>
  <c r="L208" i="17"/>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J212" i="17"/>
  <c r="O212" i="17" s="1"/>
  <c r="K212" i="17"/>
  <c r="L212" i="17"/>
  <c r="I213" i="17"/>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I219" i="17"/>
  <c r="J219" i="17"/>
  <c r="O219" i="17" s="1"/>
  <c r="K219" i="17"/>
  <c r="L219" i="17"/>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I224" i="17"/>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J228" i="17"/>
  <c r="O228" i="17" s="1"/>
  <c r="K228" i="17"/>
  <c r="L228" i="17"/>
  <c r="M228" i="17" s="1"/>
  <c r="I229" i="17"/>
  <c r="J229" i="17"/>
  <c r="O229" i="17" s="1"/>
  <c r="K229" i="17"/>
  <c r="L229" i="17"/>
  <c r="I230" i="17"/>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J234" i="17"/>
  <c r="O234" i="17" s="1"/>
  <c r="K234" i="17"/>
  <c r="L234" i="17"/>
  <c r="I235" i="17"/>
  <c r="J235" i="17"/>
  <c r="O235" i="17" s="1"/>
  <c r="K235" i="17"/>
  <c r="L235" i="17"/>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J246" i="17"/>
  <c r="O246" i="17" s="1"/>
  <c r="K246" i="17"/>
  <c r="L246" i="17"/>
  <c r="I247" i="17"/>
  <c r="N247" i="17" s="1"/>
  <c r="J247" i="17"/>
  <c r="O247" i="17" s="1"/>
  <c r="K247" i="17"/>
  <c r="L247" i="17"/>
  <c r="I248" i="17"/>
  <c r="J248" i="17"/>
  <c r="O248" i="17" s="1"/>
  <c r="K248" i="17"/>
  <c r="L248" i="17"/>
  <c r="M248" i="17" s="1"/>
  <c r="I249" i="17"/>
  <c r="N249" i="17" s="1"/>
  <c r="J249" i="17"/>
  <c r="O249" i="17" s="1"/>
  <c r="K249" i="17"/>
  <c r="L249" i="17"/>
  <c r="M249" i="17" s="1"/>
  <c r="I250" i="17"/>
  <c r="N250" i="17" s="1"/>
  <c r="J250" i="17"/>
  <c r="O250" i="17" s="1"/>
  <c r="K250" i="17"/>
  <c r="L250" i="17"/>
  <c r="I251" i="17"/>
  <c r="J251" i="17"/>
  <c r="O251" i="17" s="1"/>
  <c r="K251" i="17"/>
  <c r="L251" i="17"/>
  <c r="I252" i="17"/>
  <c r="J252" i="17"/>
  <c r="O252" i="17" s="1"/>
  <c r="K252" i="17"/>
  <c r="L252" i="17"/>
  <c r="I253" i="17"/>
  <c r="N253" i="17" s="1"/>
  <c r="J253" i="17"/>
  <c r="O253" i="17" s="1"/>
  <c r="K253" i="17"/>
  <c r="L253" i="17"/>
  <c r="I254" i="17"/>
  <c r="N254" i="17" s="1"/>
  <c r="J254" i="17"/>
  <c r="O254" i="17" s="1"/>
  <c r="K254" i="17"/>
  <c r="L254" i="17"/>
  <c r="M254" i="17" s="1"/>
  <c r="I255" i="17"/>
  <c r="J255" i="17"/>
  <c r="O255" i="17" s="1"/>
  <c r="K255" i="17"/>
  <c r="L255" i="17"/>
  <c r="M255" i="17" s="1"/>
  <c r="I256" i="17"/>
  <c r="J256" i="17"/>
  <c r="O256" i="17" s="1"/>
  <c r="K256" i="17"/>
  <c r="L256" i="17"/>
  <c r="I257" i="17"/>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J262" i="17"/>
  <c r="O262" i="17" s="1"/>
  <c r="K262" i="17"/>
  <c r="L262" i="17"/>
  <c r="I263" i="17"/>
  <c r="J263" i="17"/>
  <c r="O263" i="17" s="1"/>
  <c r="K263" i="17"/>
  <c r="L263" i="17"/>
  <c r="I264" i="17"/>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I268" i="17"/>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J278" i="17"/>
  <c r="O278" i="17" s="1"/>
  <c r="K278" i="17"/>
  <c r="L278" i="17"/>
  <c r="I279" i="17"/>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J284" i="17"/>
  <c r="O284" i="17" s="1"/>
  <c r="K284" i="17"/>
  <c r="L284" i="17"/>
  <c r="I285" i="17"/>
  <c r="J285" i="17"/>
  <c r="O285" i="17" s="1"/>
  <c r="K285" i="17"/>
  <c r="L285" i="17"/>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O289" i="17" s="1"/>
  <c r="K289" i="17"/>
  <c r="L289" i="17"/>
  <c r="I290" i="17"/>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N300" i="17" s="1"/>
  <c r="J300" i="17"/>
  <c r="O300" i="17" s="1"/>
  <c r="K300" i="17"/>
  <c r="L300" i="17"/>
  <c r="I301" i="17"/>
  <c r="J301" i="17"/>
  <c r="O301" i="17" s="1"/>
  <c r="K301" i="17"/>
  <c r="L301" i="17"/>
  <c r="M301" i="17" s="1"/>
  <c r="I302" i="17"/>
  <c r="N302" i="17" s="1"/>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I306" i="17"/>
  <c r="J306" i="17"/>
  <c r="O306" i="17" s="1"/>
  <c r="K306" i="17"/>
  <c r="L306" i="17"/>
  <c r="I307" i="17"/>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I323" i="17"/>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J328" i="17"/>
  <c r="O328" i="17" s="1"/>
  <c r="K328" i="17"/>
  <c r="L328" i="17"/>
  <c r="I329" i="17"/>
  <c r="J329" i="17"/>
  <c r="O329" i="17" s="1"/>
  <c r="K329" i="17"/>
  <c r="L329" i="17"/>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J333" i="17"/>
  <c r="O333" i="17" s="1"/>
  <c r="K333" i="17"/>
  <c r="L333" i="17"/>
  <c r="I334" i="17"/>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J339" i="17"/>
  <c r="O339" i="17" s="1"/>
  <c r="K339" i="17"/>
  <c r="L339" i="17"/>
  <c r="I340" i="17"/>
  <c r="J340" i="17"/>
  <c r="O340" i="17" s="1"/>
  <c r="K340" i="17"/>
  <c r="L340" i="17"/>
  <c r="I341" i="17"/>
  <c r="N341" i="17" s="1"/>
  <c r="J341" i="17"/>
  <c r="O341" i="17" s="1"/>
  <c r="K341" i="17"/>
  <c r="L341" i="17"/>
  <c r="M341" i="17" s="1"/>
  <c r="I342" i="17"/>
  <c r="J342" i="17"/>
  <c r="O342" i="17" s="1"/>
  <c r="K342" i="17"/>
  <c r="L342" i="17"/>
  <c r="M342" i="17" s="1"/>
  <c r="I343" i="17"/>
  <c r="N343" i="17" s="1"/>
  <c r="J343" i="17"/>
  <c r="O343" i="17" s="1"/>
  <c r="K343" i="17"/>
  <c r="L343" i="17"/>
  <c r="M343" i="17" s="1"/>
  <c r="I344" i="17"/>
  <c r="J344" i="17"/>
  <c r="O344" i="17" s="1"/>
  <c r="K344" i="17"/>
  <c r="L344" i="17"/>
  <c r="I345" i="17"/>
  <c r="J345" i="17"/>
  <c r="O345" i="17" s="1"/>
  <c r="K345" i="17"/>
  <c r="L345" i="17"/>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J350" i="17"/>
  <c r="O350" i="17" s="1"/>
  <c r="K350" i="17"/>
  <c r="L350" i="17"/>
  <c r="I351" i="17"/>
  <c r="N351" i="17" s="1"/>
  <c r="J351" i="17"/>
  <c r="O351" i="17" s="1"/>
  <c r="K351" i="17"/>
  <c r="L351" i="17"/>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I362" i="17"/>
  <c r="J362" i="17"/>
  <c r="O362" i="17" s="1"/>
  <c r="K362" i="17"/>
  <c r="L362" i="17"/>
  <c r="I363" i="17"/>
  <c r="N363" i="17" s="1"/>
  <c r="J363" i="17"/>
  <c r="O363" i="17" s="1"/>
  <c r="K363" i="17"/>
  <c r="L363" i="17"/>
  <c r="I364" i="17"/>
  <c r="J364" i="17"/>
  <c r="O364" i="17" s="1"/>
  <c r="K364" i="17"/>
  <c r="L364" i="17"/>
  <c r="I365" i="17"/>
  <c r="N365" i="17" s="1"/>
  <c r="J365" i="17"/>
  <c r="O365" i="17" s="1"/>
  <c r="K365" i="17"/>
  <c r="L365" i="17"/>
  <c r="M365" i="17" s="1"/>
  <c r="I366" i="17"/>
  <c r="J366" i="17"/>
  <c r="O366" i="17" s="1"/>
  <c r="K366" i="17"/>
  <c r="L366" i="17"/>
  <c r="I367" i="17"/>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J372" i="17"/>
  <c r="O372" i="17" s="1"/>
  <c r="K372" i="17"/>
  <c r="L372" i="17"/>
  <c r="M372" i="17" s="1"/>
  <c r="I373" i="17"/>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J383" i="17"/>
  <c r="O383" i="17" s="1"/>
  <c r="K383" i="17"/>
  <c r="L383" i="17"/>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N388" i="17" s="1"/>
  <c r="J388" i="17"/>
  <c r="O388" i="17" s="1"/>
  <c r="K388" i="17"/>
  <c r="L388" i="17"/>
  <c r="I389" i="17"/>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J393" i="17"/>
  <c r="O393" i="17" s="1"/>
  <c r="K393" i="17"/>
  <c r="L393" i="17"/>
  <c r="I394" i="17"/>
  <c r="J394" i="17"/>
  <c r="O394" i="17" s="1"/>
  <c r="K394" i="17"/>
  <c r="L394" i="17"/>
  <c r="I395" i="17"/>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J399" i="17"/>
  <c r="O399" i="17" s="1"/>
  <c r="K399" i="17"/>
  <c r="L399" i="17"/>
  <c r="I400" i="17"/>
  <c r="J400" i="17"/>
  <c r="O400" i="17" s="1"/>
  <c r="K400" i="17"/>
  <c r="L400" i="17"/>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N406" i="17" s="1"/>
  <c r="J406" i="17"/>
  <c r="O406" i="17" s="1"/>
  <c r="K406" i="17"/>
  <c r="L406" i="17"/>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O416" i="17" s="1"/>
  <c r="K416" i="17"/>
  <c r="L416" i="17"/>
  <c r="I417" i="17"/>
  <c r="J417" i="17"/>
  <c r="O417" i="17" s="1"/>
  <c r="K417" i="17"/>
  <c r="L417" i="17"/>
  <c r="I418" i="17"/>
  <c r="N418" i="17" s="1"/>
  <c r="J418" i="17"/>
  <c r="O418" i="17" s="1"/>
  <c r="K418" i="17"/>
  <c r="L418" i="17"/>
  <c r="I419" i="17"/>
  <c r="J419" i="17"/>
  <c r="O419" i="17" s="1"/>
  <c r="K419" i="17"/>
  <c r="L419" i="17"/>
  <c r="I420" i="17"/>
  <c r="N420" i="17" s="1"/>
  <c r="J420" i="17"/>
  <c r="O420" i="17" s="1"/>
  <c r="K420" i="17"/>
  <c r="L420" i="17"/>
  <c r="M420" i="17" s="1"/>
  <c r="I421" i="17"/>
  <c r="J421" i="17"/>
  <c r="O421" i="17" s="1"/>
  <c r="K421" i="17"/>
  <c r="L421" i="17"/>
  <c r="I422" i="17"/>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I433" i="17"/>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I444" i="17"/>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J454" i="17"/>
  <c r="O454" i="17" s="1"/>
  <c r="K454" i="17"/>
  <c r="L454" i="17"/>
  <c r="I455" i="17"/>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J460" i="17"/>
  <c r="O460" i="17" s="1"/>
  <c r="K460" i="17"/>
  <c r="L460" i="17"/>
  <c r="I461" i="17"/>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I472" i="17"/>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J477" i="17"/>
  <c r="O477" i="17" s="1"/>
  <c r="K477" i="17"/>
  <c r="L477" i="17"/>
  <c r="I478" i="17"/>
  <c r="J478" i="17"/>
  <c r="O478" i="17" s="1"/>
  <c r="K478" i="17"/>
  <c r="L478" i="17"/>
  <c r="I479" i="17"/>
  <c r="J479" i="17"/>
  <c r="O479" i="17" s="1"/>
  <c r="K479" i="17"/>
  <c r="L479" i="17"/>
  <c r="I480" i="17"/>
  <c r="N480" i="17" s="1"/>
  <c r="J480" i="17"/>
  <c r="O480" i="17" s="1"/>
  <c r="K480" i="17"/>
  <c r="L480" i="17"/>
  <c r="M480" i="17" s="1"/>
  <c r="I481" i="17"/>
  <c r="N481" i="17" s="1"/>
  <c r="J481" i="17"/>
  <c r="O481" i="17" s="1"/>
  <c r="K481" i="17"/>
  <c r="L481" i="17"/>
  <c r="I482" i="17"/>
  <c r="J482" i="17"/>
  <c r="O482" i="17" s="1"/>
  <c r="K482" i="17"/>
  <c r="L482" i="17"/>
  <c r="I483" i="17"/>
  <c r="J483" i="17"/>
  <c r="O483" i="17" s="1"/>
  <c r="K483" i="17"/>
  <c r="L483" i="17"/>
  <c r="I484" i="17"/>
  <c r="J484" i="17"/>
  <c r="O484" i="17" s="1"/>
  <c r="K484" i="17"/>
  <c r="L484" i="17"/>
  <c r="I485" i="17"/>
  <c r="N485" i="17" s="1"/>
  <c r="J485" i="17"/>
  <c r="O485" i="17" s="1"/>
  <c r="K485" i="17"/>
  <c r="L485" i="17"/>
  <c r="M485" i="17" s="1"/>
  <c r="I486" i="17"/>
  <c r="J486" i="17"/>
  <c r="O486" i="17" s="1"/>
  <c r="K486" i="17"/>
  <c r="L486" i="17"/>
  <c r="M486" i="17" s="1"/>
  <c r="I487" i="17"/>
  <c r="J487" i="17"/>
  <c r="O487" i="17" s="1"/>
  <c r="K487" i="17"/>
  <c r="L487" i="17"/>
  <c r="I488" i="17"/>
  <c r="J488" i="17"/>
  <c r="O488" i="17" s="1"/>
  <c r="K488" i="17"/>
  <c r="L488" i="17"/>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J498" i="17"/>
  <c r="O498" i="17" s="1"/>
  <c r="K498" i="17"/>
  <c r="L498" i="17"/>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I510" i="17"/>
  <c r="J510" i="17"/>
  <c r="O510" i="17" s="1"/>
  <c r="K510" i="17"/>
  <c r="L510" i="17"/>
  <c r="M510" i="17" s="1"/>
  <c r="I511" i="17"/>
  <c r="N511" i="17" s="1"/>
  <c r="J511" i="17"/>
  <c r="O511" i="17" s="1"/>
  <c r="K511" i="17"/>
  <c r="L511" i="17"/>
  <c r="M511" i="17" s="1"/>
  <c r="I512" i="17"/>
  <c r="J512" i="17"/>
  <c r="O512" i="17" s="1"/>
  <c r="K512" i="17"/>
  <c r="L512" i="17"/>
  <c r="I513" i="17"/>
  <c r="J513" i="17"/>
  <c r="O513" i="17" s="1"/>
  <c r="K513" i="17"/>
  <c r="L513" i="17"/>
  <c r="M513" i="17" s="1"/>
  <c r="I514" i="17"/>
  <c r="N514" i="17" s="1"/>
  <c r="J514" i="17"/>
  <c r="O514" i="17" s="1"/>
  <c r="K514" i="17"/>
  <c r="L514" i="17"/>
  <c r="I515" i="17"/>
  <c r="J515" i="17"/>
  <c r="O515" i="17" s="1"/>
  <c r="K515" i="17"/>
  <c r="L515" i="17"/>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I527" i="17"/>
  <c r="J527" i="17"/>
  <c r="O527" i="17" s="1"/>
  <c r="K527" i="17"/>
  <c r="L527" i="17"/>
  <c r="I528" i="17"/>
  <c r="J528" i="17"/>
  <c r="O528" i="17" s="1"/>
  <c r="K528" i="17"/>
  <c r="L528" i="17"/>
  <c r="M528" i="17" s="1"/>
  <c r="I529" i="17"/>
  <c r="J529" i="17"/>
  <c r="O529" i="17" s="1"/>
  <c r="K529" i="17"/>
  <c r="L529" i="17"/>
  <c r="M529" i="17" s="1"/>
  <c r="I530" i="17"/>
  <c r="J530" i="17"/>
  <c r="O530" i="17" s="1"/>
  <c r="K530" i="17"/>
  <c r="L530" i="17"/>
  <c r="M530" i="17" s="1"/>
  <c r="I531" i="17"/>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J537" i="17"/>
  <c r="O537" i="17" s="1"/>
  <c r="K537" i="17"/>
  <c r="L537" i="17"/>
  <c r="M537" i="17" s="1"/>
  <c r="I538" i="17"/>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J543" i="17"/>
  <c r="O543" i="17" s="1"/>
  <c r="K543" i="17"/>
  <c r="L543" i="17"/>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I549" i="17"/>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I554" i="17"/>
  <c r="J554" i="17"/>
  <c r="O554" i="17" s="1"/>
  <c r="K554" i="17"/>
  <c r="L554" i="17"/>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I565" i="17"/>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J570" i="17"/>
  <c r="O570" i="17" s="1"/>
  <c r="K570" i="17"/>
  <c r="L570" i="17"/>
  <c r="I571" i="17"/>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J581" i="17"/>
  <c r="O581" i="17" s="1"/>
  <c r="K581" i="17"/>
  <c r="L581" i="17"/>
  <c r="I582" i="17"/>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J597" i="17"/>
  <c r="O597" i="17" s="1"/>
  <c r="K597" i="17"/>
  <c r="L597" i="17"/>
  <c r="I598" i="17"/>
  <c r="J598" i="17"/>
  <c r="O598" i="17" s="1"/>
  <c r="K598" i="17"/>
  <c r="L598" i="17"/>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I604" i="17"/>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O608" i="17" s="1"/>
  <c r="K608" i="17"/>
  <c r="L608" i="17"/>
  <c r="I609" i="17"/>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J614" i="17"/>
  <c r="O614" i="17" s="1"/>
  <c r="K614" i="17"/>
  <c r="L614" i="17"/>
  <c r="I615" i="17"/>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I620" i="17"/>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J626" i="17"/>
  <c r="O626" i="17" s="1"/>
  <c r="K626" i="17"/>
  <c r="L626" i="17"/>
  <c r="I627" i="17"/>
  <c r="N627" i="17" s="1"/>
  <c r="J627" i="17"/>
  <c r="O627" i="17" s="1"/>
  <c r="K627" i="17"/>
  <c r="L627" i="17"/>
  <c r="M627" i="17" s="1"/>
  <c r="I628" i="17"/>
  <c r="J628" i="17"/>
  <c r="O628" i="17" s="1"/>
  <c r="K628" i="17"/>
  <c r="L628" i="17"/>
  <c r="M628" i="17" s="1"/>
  <c r="I629" i="17"/>
  <c r="N629" i="17" s="1"/>
  <c r="J629" i="17"/>
  <c r="O629" i="17" s="1"/>
  <c r="K629" i="17"/>
  <c r="L629" i="17"/>
  <c r="M629" i="17" s="1"/>
  <c r="I630" i="17"/>
  <c r="J630" i="17"/>
  <c r="O630" i="17" s="1"/>
  <c r="K630" i="17"/>
  <c r="L630" i="17"/>
  <c r="I631" i="17"/>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J653" i="17"/>
  <c r="O653" i="17" s="1"/>
  <c r="K653" i="17"/>
  <c r="L653" i="17"/>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O663" i="17" s="1"/>
  <c r="K663" i="17"/>
  <c r="L663" i="17"/>
  <c r="I664" i="17"/>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J669" i="17"/>
  <c r="O669" i="17" s="1"/>
  <c r="K669" i="17"/>
  <c r="L669" i="17"/>
  <c r="M669" i="17" s="1"/>
  <c r="I670" i="17"/>
  <c r="J670" i="17"/>
  <c r="O670" i="17" s="1"/>
  <c r="K670" i="17"/>
  <c r="L670" i="17"/>
  <c r="I671" i="17"/>
  <c r="N671" i="17" s="1"/>
  <c r="J671" i="17"/>
  <c r="O671" i="17" s="1"/>
  <c r="K671" i="17"/>
  <c r="L671" i="17"/>
  <c r="I672" i="17"/>
  <c r="N672" i="17" s="1"/>
  <c r="J672" i="17"/>
  <c r="O672" i="17" s="1"/>
  <c r="K672" i="17"/>
  <c r="L672" i="17"/>
  <c r="M672" i="17" s="1"/>
  <c r="I673" i="17"/>
  <c r="N673" i="17" s="1"/>
  <c r="J673" i="17"/>
  <c r="O673" i="17" s="1"/>
  <c r="K673" i="17"/>
  <c r="L673" i="17"/>
  <c r="I674" i="17"/>
  <c r="J674" i="17"/>
  <c r="O674" i="17" s="1"/>
  <c r="K674" i="17"/>
  <c r="L674" i="17"/>
  <c r="I675" i="17"/>
  <c r="J675" i="17"/>
  <c r="O675" i="17" s="1"/>
  <c r="K675" i="17"/>
  <c r="L675" i="17"/>
  <c r="M675" i="17" s="1"/>
  <c r="I676" i="17"/>
  <c r="N676" i="17" s="1"/>
  <c r="J676" i="17"/>
  <c r="O676" i="17" s="1"/>
  <c r="K676" i="17"/>
  <c r="L676" i="17"/>
  <c r="I677" i="17"/>
  <c r="J677" i="17"/>
  <c r="O677" i="17" s="1"/>
  <c r="K677" i="17"/>
  <c r="L677" i="17"/>
  <c r="M677" i="17" s="1"/>
  <c r="I678" i="17"/>
  <c r="J678" i="17"/>
  <c r="O678" i="17" s="1"/>
  <c r="K678" i="17"/>
  <c r="L678" i="17"/>
  <c r="M678" i="17" s="1"/>
  <c r="I679" i="17"/>
  <c r="N679" i="17" s="1"/>
  <c r="J679" i="17"/>
  <c r="O679" i="17" s="1"/>
  <c r="K679" i="17"/>
  <c r="L679" i="17"/>
  <c r="I680" i="17"/>
  <c r="N680" i="17" s="1"/>
  <c r="J680" i="17"/>
  <c r="O680" i="17" s="1"/>
  <c r="K680" i="17"/>
  <c r="L680" i="17"/>
  <c r="I681" i="17"/>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J685" i="17"/>
  <c r="O685" i="17" s="1"/>
  <c r="K685" i="17"/>
  <c r="L685" i="17"/>
  <c r="I686" i="17"/>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J702" i="17"/>
  <c r="O702" i="17" s="1"/>
  <c r="K702" i="17"/>
  <c r="L702" i="17"/>
  <c r="I703" i="17"/>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J713" i="17"/>
  <c r="O713" i="17" s="1"/>
  <c r="K713" i="17"/>
  <c r="L713" i="17"/>
  <c r="M713" i="17" s="1"/>
  <c r="I714" i="17"/>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I730" i="17"/>
  <c r="J730" i="17"/>
  <c r="O730" i="17" s="1"/>
  <c r="K730" i="17"/>
  <c r="L730" i="17"/>
  <c r="I731" i="17"/>
  <c r="N731" i="17" s="1"/>
  <c r="J731" i="17"/>
  <c r="O731" i="17" s="1"/>
  <c r="K731" i="17"/>
  <c r="L731" i="17"/>
  <c r="I732" i="17"/>
  <c r="J732" i="17"/>
  <c r="O732" i="17" s="1"/>
  <c r="K732" i="17"/>
  <c r="L732" i="17"/>
  <c r="M732" i="17" s="1"/>
  <c r="I733" i="17"/>
  <c r="N733" i="17" s="1"/>
  <c r="J733" i="17"/>
  <c r="O733" i="17" s="1"/>
  <c r="K733" i="17"/>
  <c r="L733" i="17"/>
  <c r="I734" i="17"/>
  <c r="N734" i="17" s="1"/>
  <c r="J734" i="17"/>
  <c r="O734" i="17" s="1"/>
  <c r="K734" i="17"/>
  <c r="L734" i="17"/>
  <c r="M734" i="17" s="1"/>
  <c r="I735" i="17"/>
  <c r="J735" i="17"/>
  <c r="O735" i="17" s="1"/>
  <c r="K735" i="17"/>
  <c r="L735" i="17"/>
  <c r="M735" i="17" s="1"/>
  <c r="I736" i="17"/>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I768" i="17"/>
  <c r="J768" i="17"/>
  <c r="O768" i="17" s="1"/>
  <c r="K768" i="17"/>
  <c r="L768" i="17"/>
  <c r="M768" i="17" s="1"/>
  <c r="I769" i="17"/>
  <c r="J769" i="17"/>
  <c r="O769" i="17" s="1"/>
  <c r="K769" i="17"/>
  <c r="L769" i="17"/>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J779" i="17"/>
  <c r="O779" i="17" s="1"/>
  <c r="K779" i="17"/>
  <c r="L779" i="17"/>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M805" i="17" s="1"/>
  <c r="I806" i="17"/>
  <c r="J806" i="17"/>
  <c r="O806" i="17" s="1"/>
  <c r="K806" i="17"/>
  <c r="L806" i="17"/>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I818" i="17"/>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I834" i="17"/>
  <c r="J834" i="17"/>
  <c r="O834" i="17" s="1"/>
  <c r="K834" i="17"/>
  <c r="L834" i="17"/>
  <c r="M834" i="17" s="1"/>
  <c r="I835" i="17"/>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J845" i="17"/>
  <c r="O845" i="17" s="1"/>
  <c r="K845" i="17"/>
  <c r="L845" i="17"/>
  <c r="I846" i="17"/>
  <c r="N846" i="17" s="1"/>
  <c r="J846" i="17"/>
  <c r="O846" i="17" s="1"/>
  <c r="K846" i="17"/>
  <c r="L846" i="17"/>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J850" i="17"/>
  <c r="O850" i="17" s="1"/>
  <c r="K850" i="17"/>
  <c r="L850" i="17"/>
  <c r="M850" i="17" s="1"/>
  <c r="I851" i="17"/>
  <c r="N851" i="17" s="1"/>
  <c r="J851" i="17"/>
  <c r="O851" i="17" s="1"/>
  <c r="K851" i="17"/>
  <c r="L851" i="17"/>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I857" i="17"/>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J861" i="17"/>
  <c r="O861" i="17" s="1"/>
  <c r="K861" i="17"/>
  <c r="L861" i="17"/>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J873" i="17"/>
  <c r="O873" i="17" s="1"/>
  <c r="K873" i="17"/>
  <c r="L873" i="17"/>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J883" i="17"/>
  <c r="O883" i="17" s="1"/>
  <c r="K883" i="17"/>
  <c r="L883" i="17"/>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I916" i="17"/>
  <c r="J916" i="17"/>
  <c r="O916" i="17" s="1"/>
  <c r="K916" i="17"/>
  <c r="L916" i="17"/>
  <c r="I917" i="17"/>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J922" i="17"/>
  <c r="O922" i="17" s="1"/>
  <c r="K922" i="17"/>
  <c r="L922" i="17"/>
  <c r="M922" i="17" s="1"/>
  <c r="I923" i="17"/>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I928" i="17"/>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M933" i="17" s="1"/>
  <c r="I934" i="17"/>
  <c r="N934" i="17" s="1"/>
  <c r="J934" i="17"/>
  <c r="O934" i="17" s="1"/>
  <c r="K934" i="17"/>
  <c r="L934" i="17"/>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J966" i="17"/>
  <c r="O966" i="17" s="1"/>
  <c r="K966" i="17"/>
  <c r="L966" i="17"/>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J974" i="17"/>
  <c r="O974" i="17" s="1"/>
  <c r="K974" i="17"/>
  <c r="L974" i="17"/>
  <c r="M974" i="17" s="1"/>
  <c r="I975" i="17"/>
  <c r="N975" i="17" s="1"/>
  <c r="J975" i="17"/>
  <c r="O975" i="17" s="1"/>
  <c r="K975" i="17"/>
  <c r="L975" i="17"/>
  <c r="M975" i="17" s="1"/>
  <c r="I976" i="17"/>
  <c r="N976" i="17" s="1"/>
  <c r="J976" i="17"/>
  <c r="O976" i="17" s="1"/>
  <c r="K976" i="17"/>
  <c r="L976" i="17"/>
  <c r="I977" i="17"/>
  <c r="J977" i="17"/>
  <c r="O977" i="17" s="1"/>
  <c r="K977" i="17"/>
  <c r="L977" i="17"/>
  <c r="M977" i="17" s="1"/>
  <c r="I978" i="17"/>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I988" i="17"/>
  <c r="J988" i="17"/>
  <c r="O988" i="17" s="1"/>
  <c r="K988" i="17"/>
  <c r="L988" i="17"/>
  <c r="M988" i="17" s="1"/>
  <c r="I989" i="17"/>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J999" i="17"/>
  <c r="O999" i="17" s="1"/>
  <c r="K999" i="17"/>
  <c r="L999" i="17"/>
  <c r="I1000" i="17"/>
  <c r="J1000" i="17"/>
  <c r="O1000" i="17" s="1"/>
  <c r="K1000" i="17"/>
  <c r="L1000" i="17"/>
  <c r="I1001" i="17"/>
  <c r="N1001" i="17" s="1"/>
  <c r="J1001" i="17"/>
  <c r="O1001" i="17" s="1"/>
  <c r="K1001" i="17"/>
  <c r="L1001" i="17"/>
  <c r="M1001" i="17" s="1"/>
  <c r="J2" i="17"/>
  <c r="K2" i="17"/>
  <c r="L2" i="17"/>
  <c r="M2" i="17" s="1"/>
  <c r="M8" i="17"/>
  <c r="M14" i="17"/>
  <c r="M16" i="17"/>
  <c r="M21" i="17"/>
  <c r="M30" i="17"/>
  <c r="M36" i="17"/>
  <c r="M38" i="17"/>
  <c r="M52" i="17"/>
  <c r="M53" i="17"/>
  <c r="M65" i="17"/>
  <c r="M75" i="17"/>
  <c r="M80" i="17"/>
  <c r="M81" i="17"/>
  <c r="M82" i="17"/>
  <c r="M87" i="17"/>
  <c r="M97" i="17"/>
  <c r="M103" i="17"/>
  <c r="M118" i="17"/>
  <c r="M119" i="17"/>
  <c r="M131" i="17"/>
  <c r="M146" i="17"/>
  <c r="M148" i="17"/>
  <c r="M162" i="17"/>
  <c r="M163" i="17"/>
  <c r="M169" i="17"/>
  <c r="M170" i="17"/>
  <c r="M184" i="17"/>
  <c r="M190" i="17"/>
  <c r="M192" i="17"/>
  <c r="M197" i="17"/>
  <c r="M206" i="17"/>
  <c r="M207" i="17"/>
  <c r="M212" i="17"/>
  <c r="M214" i="17"/>
  <c r="M229" i="17"/>
  <c r="M236" i="17"/>
  <c r="M241" i="17"/>
  <c r="M250" i="17"/>
  <c r="M251" i="17"/>
  <c r="M256" i="17"/>
  <c r="M257" i="17"/>
  <c r="M258" i="17"/>
  <c r="M263" i="17"/>
  <c r="M264" i="17"/>
  <c r="M265" i="17"/>
  <c r="M273" i="17"/>
  <c r="M278" i="17"/>
  <c r="M280" i="17"/>
  <c r="M294" i="17"/>
  <c r="M295" i="17"/>
  <c r="M307" i="17"/>
  <c r="M322" i="17"/>
  <c r="M324" i="17"/>
  <c r="M329" i="17"/>
  <c r="M331" i="17"/>
  <c r="M338" i="17"/>
  <c r="M339" i="17"/>
  <c r="M344" i="17"/>
  <c r="M345" i="17"/>
  <c r="M346" i="17"/>
  <c r="M360" i="17"/>
  <c r="M361" i="17"/>
  <c r="M373" i="17"/>
  <c r="M388" i="17"/>
  <c r="M390" i="17"/>
  <c r="M410" i="17"/>
  <c r="M426" i="17"/>
  <c r="M434" i="17"/>
  <c r="M439" i="17"/>
  <c r="M454" i="17"/>
  <c r="M456" i="17"/>
  <c r="M470" i="17"/>
  <c r="M471" i="17"/>
  <c r="M476" i="17"/>
  <c r="M477" i="17"/>
  <c r="M478" i="17"/>
  <c r="M484" i="17"/>
  <c r="M487" i="17"/>
  <c r="M488" i="17"/>
  <c r="M492" i="17"/>
  <c r="M499" i="17"/>
  <c r="M505" i="17"/>
  <c r="M515" i="17"/>
  <c r="M520" i="17"/>
  <c r="M521" i="17"/>
  <c r="M536" i="17"/>
  <c r="M544" i="17"/>
  <c r="M558" i="17"/>
  <c r="M566" i="17"/>
  <c r="M571" i="17"/>
  <c r="M581" i="17"/>
  <c r="M586" i="17"/>
  <c r="M588" i="17"/>
  <c r="M595" i="17"/>
  <c r="M603" i="17"/>
  <c r="M610" i="17"/>
  <c r="M615" i="17"/>
  <c r="M625" i="17"/>
  <c r="M630" i="17"/>
  <c r="M631" i="17"/>
  <c r="M637" i="17"/>
  <c r="M646" i="17"/>
  <c r="M652" i="17"/>
  <c r="M653" i="17"/>
  <c r="M654" i="17"/>
  <c r="M668" i="17"/>
  <c r="M681" i="17"/>
  <c r="M685" i="17"/>
  <c r="M696" i="17"/>
  <c r="M698" i="17"/>
  <c r="M703" i="17"/>
  <c r="M712" i="17"/>
  <c r="M718" i="17"/>
  <c r="M740" i="17"/>
  <c r="M747" i="17"/>
  <c r="M762" i="17"/>
  <c r="M777" i="17"/>
  <c r="M779" i="17"/>
  <c r="M800" i="17"/>
  <c r="M801" i="17"/>
  <c r="M807" i="17"/>
  <c r="M813" i="17"/>
  <c r="M828" i="17"/>
  <c r="M844" i="17"/>
  <c r="M845" i="17"/>
  <c r="M848" i="17"/>
  <c r="M851" i="17"/>
  <c r="M852" i="17"/>
  <c r="M861" i="17"/>
  <c r="M867" i="17"/>
  <c r="M879" i="17"/>
  <c r="M883" i="17"/>
  <c r="M911" i="17"/>
  <c r="M916" i="17"/>
  <c r="M918" i="17"/>
  <c r="M932" i="17"/>
  <c r="M945" i="17"/>
  <c r="M946" i="17"/>
  <c r="M960" i="17"/>
  <c r="M976" i="17"/>
  <c r="M982" i="17"/>
  <c r="M999" i="17"/>
  <c r="I2" i="17"/>
  <c r="N9" i="17"/>
  <c r="N14" i="17"/>
  <c r="N15" i="17"/>
  <c r="N16" i="17"/>
  <c r="N21" i="17"/>
  <c r="N31" i="17"/>
  <c r="N36" i="17"/>
  <c r="N37" i="17"/>
  <c r="N42" i="17"/>
  <c r="N53" i="17"/>
  <c r="N54" i="17"/>
  <c r="N58" i="17"/>
  <c r="N64" i="17"/>
  <c r="N75" i="17"/>
  <c r="N78" i="17"/>
  <c r="N79" i="17"/>
  <c r="N81" i="17"/>
  <c r="N86" i="17"/>
  <c r="N87" i="17"/>
  <c r="N97" i="17"/>
  <c r="N98" i="17"/>
  <c r="N102" i="17"/>
  <c r="N108" i="17"/>
  <c r="N109" i="17"/>
  <c r="N119" i="17"/>
  <c r="N124" i="17"/>
  <c r="N125" i="17"/>
  <c r="N130" i="17"/>
  <c r="N131" i="17"/>
  <c r="N141" i="17"/>
  <c r="N146" i="17"/>
  <c r="N147" i="17"/>
  <c r="N148" i="17"/>
  <c r="N152" i="17"/>
  <c r="N153" i="17"/>
  <c r="N156" i="17"/>
  <c r="N163" i="17"/>
  <c r="N164" i="17"/>
  <c r="N168" i="17"/>
  <c r="N174" i="17"/>
  <c r="N175" i="17"/>
  <c r="N185" i="17"/>
  <c r="N186" i="17"/>
  <c r="N191" i="17"/>
  <c r="N196" i="17"/>
  <c r="N197" i="17"/>
  <c r="N207" i="17"/>
  <c r="N208" i="17"/>
  <c r="N211" i="17"/>
  <c r="N212" i="17"/>
  <c r="N213" i="17"/>
  <c r="N219" i="17"/>
  <c r="N220" i="17"/>
  <c r="N229" i="17"/>
  <c r="N230" i="17"/>
  <c r="N234" i="17"/>
  <c r="N235" i="17"/>
  <c r="N241" i="17"/>
  <c r="N251" i="17"/>
  <c r="N252" i="17"/>
  <c r="N255" i="17"/>
  <c r="N256" i="17"/>
  <c r="N257" i="17"/>
  <c r="N262" i="17"/>
  <c r="N263" i="17"/>
  <c r="N264" i="17"/>
  <c r="N273" i="17"/>
  <c r="N278" i="17"/>
  <c r="N279" i="17"/>
  <c r="N284" i="17"/>
  <c r="N285" i="17"/>
  <c r="N286" i="17"/>
  <c r="N295" i="17"/>
  <c r="N299" i="17"/>
  <c r="N301" i="17"/>
  <c r="N306" i="17"/>
  <c r="N307" i="17"/>
  <c r="N317" i="17"/>
  <c r="N322" i="17"/>
  <c r="N323" i="17"/>
  <c r="N328" i="17"/>
  <c r="N329" i="17"/>
  <c r="N339" i="17"/>
  <c r="N340" i="17"/>
  <c r="N342" i="17"/>
  <c r="N344" i="17"/>
  <c r="N345" i="17"/>
  <c r="N350" i="17"/>
  <c r="N352" i="17"/>
  <c r="N362" i="17"/>
  <c r="N364" i="17"/>
  <c r="N366" i="17"/>
  <c r="N367" i="17"/>
  <c r="N372" i="17"/>
  <c r="N373" i="17"/>
  <c r="N383" i="17"/>
  <c r="N389" i="17"/>
  <c r="N393" i="17"/>
  <c r="N394" i="17"/>
  <c r="N395" i="17"/>
  <c r="N405" i="17"/>
  <c r="N410" i="17"/>
  <c r="N416" i="17"/>
  <c r="N417" i="17"/>
  <c r="N419" i="17"/>
  <c r="N427" i="17"/>
  <c r="N432" i="17"/>
  <c r="N433" i="17"/>
  <c r="N438" i="17"/>
  <c r="N454" i="17"/>
  <c r="N455" i="17"/>
  <c r="N460" i="17"/>
  <c r="N461" i="17"/>
  <c r="N472" i="17"/>
  <c r="N477" i="17"/>
  <c r="N478" i="17"/>
  <c r="N479" i="17"/>
  <c r="N482" i="17"/>
  <c r="N483" i="17"/>
  <c r="N484" i="17"/>
  <c r="N486" i="17"/>
  <c r="N493" i="17"/>
  <c r="N498" i="17"/>
  <c r="N504" i="17"/>
  <c r="N515" i="17"/>
  <c r="N520" i="17"/>
  <c r="N526" i="17"/>
  <c r="N527" i="17"/>
  <c r="N528" i="17"/>
  <c r="N529" i="17"/>
  <c r="N530" i="17"/>
  <c r="N537" i="17"/>
  <c r="N543" i="17"/>
  <c r="N548" i="17"/>
  <c r="N549" i="17"/>
  <c r="N559" i="17"/>
  <c r="N564" i="17"/>
  <c r="N565" i="17"/>
  <c r="N570" i="17"/>
  <c r="N571" i="17"/>
  <c r="N581" i="17"/>
  <c r="N592" i="17"/>
  <c r="N603" i="17"/>
  <c r="N604" i="17"/>
  <c r="N608" i="17"/>
  <c r="N609" i="17"/>
  <c r="N614" i="17"/>
  <c r="N615" i="17"/>
  <c r="N628" i="17"/>
  <c r="N630" i="17"/>
  <c r="N631" i="17"/>
  <c r="N636" i="17"/>
  <c r="N653" i="17"/>
  <c r="N674" i="17"/>
  <c r="N675" i="17"/>
  <c r="N677" i="17"/>
  <c r="N678" i="17"/>
  <c r="N681" i="17"/>
  <c r="N692" i="17"/>
  <c r="N697" i="17"/>
  <c r="N702" i="17"/>
  <c r="N703" i="17"/>
  <c r="N718" i="17"/>
  <c r="N724" i="17"/>
  <c r="N736" i="17"/>
  <c r="N740" i="17"/>
  <c r="N746" i="17"/>
  <c r="N757" i="17"/>
  <c r="N758" i="17"/>
  <c r="N763" i="17"/>
  <c r="N768" i="17"/>
  <c r="N769" i="17"/>
  <c r="N779" i="17"/>
  <c r="N784" i="17"/>
  <c r="N806" i="17"/>
  <c r="N812" i="17"/>
  <c r="N823" i="17"/>
  <c r="N828" i="17"/>
  <c r="N831" i="17"/>
  <c r="N834" i="17"/>
  <c r="N835" i="17"/>
  <c r="N845" i="17"/>
  <c r="N850" i="17"/>
  <c r="N857" i="17"/>
  <c r="N867" i="17"/>
  <c r="N873" i="17"/>
  <c r="N882" i="17"/>
  <c r="N890" i="17"/>
  <c r="N895" i="17"/>
  <c r="N896" i="17"/>
  <c r="N901" i="17"/>
  <c r="N916" i="17"/>
  <c r="N917" i="17"/>
  <c r="N922" i="17"/>
  <c r="N923" i="17"/>
  <c r="N938" i="17"/>
  <c r="N944" i="17"/>
  <c r="N966" i="17"/>
  <c r="N978" i="17"/>
  <c r="N983" i="17"/>
  <c r="N985" i="17"/>
  <c r="N988" i="17"/>
  <c r="N989" i="17"/>
  <c r="N1000" i="17"/>
  <c r="N3" i="17"/>
  <c r="M3" i="17"/>
  <c r="N4" i="17"/>
  <c r="M4" i="17"/>
  <c r="N5" i="17"/>
  <c r="M5" i="17"/>
  <c r="M10" i="17"/>
  <c r="M12" i="17"/>
  <c r="N13" i="17"/>
  <c r="M20" i="17"/>
  <c r="N25" i="17"/>
  <c r="M25" i="17"/>
  <c r="N26" i="17"/>
  <c r="M26" i="17"/>
  <c r="N27" i="17"/>
  <c r="M27" i="17"/>
  <c r="N32" i="17"/>
  <c r="M32" i="17"/>
  <c r="M41" i="17"/>
  <c r="M42" i="17"/>
  <c r="M43" i="17"/>
  <c r="N47" i="17"/>
  <c r="M47" i="17"/>
  <c r="N48" i="17"/>
  <c r="M48" i="17"/>
  <c r="M49" i="17"/>
  <c r="M51" i="17"/>
  <c r="M54" i="17"/>
  <c r="M60" i="17"/>
  <c r="M63" i="17"/>
  <c r="M64" i="17"/>
  <c r="N69" i="17"/>
  <c r="M69" i="17"/>
  <c r="N70" i="17"/>
  <c r="M70" i="17"/>
  <c r="M71" i="17"/>
  <c r="N72" i="17"/>
  <c r="M74" i="17"/>
  <c r="N76" i="17"/>
  <c r="M76" i="17"/>
  <c r="M85" i="17"/>
  <c r="M86" i="17"/>
  <c r="N91" i="17"/>
  <c r="N92" i="17"/>
  <c r="M93" i="17"/>
  <c r="M98" i="17"/>
  <c r="M99" i="17"/>
  <c r="M105" i="17"/>
  <c r="M106" i="17"/>
  <c r="M107" i="17"/>
  <c r="M108" i="17"/>
  <c r="M109" i="17"/>
  <c r="N113" i="17"/>
  <c r="N114" i="17"/>
  <c r="M114" i="17"/>
  <c r="N115" i="17"/>
  <c r="M115" i="17"/>
  <c r="N120" i="17"/>
  <c r="M120" i="17"/>
  <c r="M129" i="17"/>
  <c r="M130" i="17"/>
  <c r="N135" i="17"/>
  <c r="M135" i="17"/>
  <c r="N136" i="17"/>
  <c r="M137" i="17"/>
  <c r="M140" i="17"/>
  <c r="M141" i="17"/>
  <c r="M142" i="17"/>
  <c r="M143" i="17"/>
  <c r="N144" i="17"/>
  <c r="M151" i="17"/>
  <c r="M152" i="17"/>
  <c r="M153" i="17"/>
  <c r="N157" i="17"/>
  <c r="M157" i="17"/>
  <c r="M158" i="17"/>
  <c r="M159" i="17"/>
  <c r="M164" i="17"/>
  <c r="M168" i="17"/>
  <c r="M173" i="17"/>
  <c r="M174" i="17"/>
  <c r="M175" i="17"/>
  <c r="N179" i="17"/>
  <c r="M179" i="17"/>
  <c r="N180" i="17"/>
  <c r="M181" i="17"/>
  <c r="M186" i="17"/>
  <c r="N187" i="17"/>
  <c r="M195" i="17"/>
  <c r="M196" i="17"/>
  <c r="N201" i="17"/>
  <c r="M201" i="17"/>
  <c r="M202" i="17"/>
  <c r="M203" i="17"/>
  <c r="M204" i="17"/>
  <c r="M208" i="17"/>
  <c r="M217" i="17"/>
  <c r="M218" i="17"/>
  <c r="M219" i="17"/>
  <c r="N223" i="17"/>
  <c r="M223" i="17"/>
  <c r="N224" i="17"/>
  <c r="M225" i="17"/>
  <c r="M227" i="17"/>
  <c r="N228" i="17"/>
  <c r="M230" i="17"/>
  <c r="M234" i="17"/>
  <c r="M235" i="17"/>
  <c r="M240" i="17"/>
  <c r="M245" i="17"/>
  <c r="N246" i="17"/>
  <c r="M246" i="17"/>
  <c r="M247" i="17"/>
  <c r="N248" i="17"/>
  <c r="M252" i="17"/>
  <c r="M253" i="17"/>
  <c r="M261" i="17"/>
  <c r="M262" i="17"/>
  <c r="M267" i="17"/>
  <c r="N268" i="17"/>
  <c r="M269" i="17"/>
  <c r="M274" i="17"/>
  <c r="M276" i="17"/>
  <c r="M281" i="17"/>
  <c r="M282" i="17"/>
  <c r="M283" i="17"/>
  <c r="M284" i="17"/>
  <c r="M285" i="17"/>
  <c r="N289" i="17"/>
  <c r="M289" i="17"/>
  <c r="N290" i="17"/>
  <c r="M290" i="17"/>
  <c r="M291" i="17"/>
  <c r="M296" i="17"/>
  <c r="M300" i="17"/>
  <c r="M302" i="17"/>
  <c r="M303" i="17"/>
  <c r="M305" i="17"/>
  <c r="M306" i="17"/>
  <c r="M311" i="17"/>
  <c r="M312" i="17"/>
  <c r="M313" i="17"/>
  <c r="M316" i="17"/>
  <c r="M318" i="17"/>
  <c r="M327" i="17"/>
  <c r="M328" i="17"/>
  <c r="N333" i="17"/>
  <c r="M333" i="17"/>
  <c r="N334" i="17"/>
  <c r="M335" i="17"/>
  <c r="M340" i="17"/>
  <c r="M349" i="17"/>
  <c r="M350" i="17"/>
  <c r="M351" i="17"/>
  <c r="M355" i="17"/>
  <c r="M357" i="17"/>
  <c r="M362" i="17"/>
  <c r="M363" i="17"/>
  <c r="M364" i="17"/>
  <c r="M366" i="17"/>
  <c r="M367" i="17"/>
  <c r="M368" i="17"/>
  <c r="M371" i="17"/>
  <c r="N378" i="17"/>
  <c r="M378" i="17"/>
  <c r="M379" i="17"/>
  <c r="M382" i="17"/>
  <c r="M383" i="17"/>
  <c r="M384" i="17"/>
  <c r="N387" i="17"/>
  <c r="M393" i="17"/>
  <c r="M394" i="17"/>
  <c r="M395" i="17"/>
  <c r="N399" i="17"/>
  <c r="M399" i="17"/>
  <c r="N400" i="17"/>
  <c r="M400" i="17"/>
  <c r="M401" i="17"/>
  <c r="M406" i="17"/>
  <c r="N407" i="17"/>
  <c r="M416" i="17"/>
  <c r="M417" i="17"/>
  <c r="M418" i="17"/>
  <c r="M419" i="17"/>
  <c r="N421" i="17"/>
  <c r="M421" i="17"/>
  <c r="N422" i="17"/>
  <c r="M423" i="17"/>
  <c r="M428" i="17"/>
  <c r="M432" i="17"/>
  <c r="M437" i="17"/>
  <c r="M438" i="17"/>
  <c r="N443" i="17"/>
  <c r="M443" i="17"/>
  <c r="N444" i="17"/>
  <c r="M444" i="17"/>
  <c r="N445" i="17"/>
  <c r="M448" i="17"/>
  <c r="M449" i="17"/>
  <c r="M450" i="17"/>
  <c r="M459" i="17"/>
  <c r="M460" i="17"/>
  <c r="M461" i="17"/>
  <c r="M465" i="17"/>
  <c r="M467" i="17"/>
  <c r="M472" i="17"/>
  <c r="M479" i="17"/>
  <c r="M481" i="17"/>
  <c r="M482" i="17"/>
  <c r="M483" i="17"/>
  <c r="N487" i="17"/>
  <c r="N488" i="17"/>
  <c r="M489" i="17"/>
  <c r="M494" i="17"/>
  <c r="M498" i="17"/>
  <c r="M504" i="17"/>
  <c r="N509" i="17"/>
  <c r="M509" i="17"/>
  <c r="N510" i="17"/>
  <c r="N512" i="17"/>
  <c r="M512" i="17"/>
  <c r="N513" i="17"/>
  <c r="M514" i="17"/>
  <c r="M516" i="17"/>
  <c r="M525" i="17"/>
  <c r="M526" i="17"/>
  <c r="M527" i="17"/>
  <c r="N531" i="17"/>
  <c r="M531" i="17"/>
  <c r="M533" i="17"/>
  <c r="N538" i="17"/>
  <c r="M538" i="17"/>
  <c r="M542" i="17"/>
  <c r="M543" i="17"/>
  <c r="M548" i="17"/>
  <c r="M549" i="17"/>
  <c r="N553" i="17"/>
  <c r="M553" i="17"/>
  <c r="N554" i="17"/>
  <c r="M554" i="17"/>
  <c r="M555" i="17"/>
  <c r="M560" i="17"/>
  <c r="M564" i="17"/>
  <c r="M569" i="17"/>
  <c r="M570" i="17"/>
  <c r="M575" i="17"/>
  <c r="N576" i="17"/>
  <c r="M577" i="17"/>
  <c r="M580" i="17"/>
  <c r="N582" i="17"/>
  <c r="M582" i="17"/>
  <c r="M591" i="17"/>
  <c r="M592" i="17"/>
  <c r="M593" i="17"/>
  <c r="N597" i="17"/>
  <c r="M597" i="17"/>
  <c r="N598" i="17"/>
  <c r="M598" i="17"/>
  <c r="M599" i="17"/>
  <c r="M604" i="17"/>
  <c r="M608" i="17"/>
  <c r="M613" i="17"/>
  <c r="M614" i="17"/>
  <c r="N619" i="17"/>
  <c r="M619" i="17"/>
  <c r="N620" i="17"/>
  <c r="N626" i="17"/>
  <c r="M626" i="17"/>
  <c r="M635" i="17"/>
  <c r="M641" i="17"/>
  <c r="N642" i="17"/>
  <c r="M642" i="17"/>
  <c r="M643" i="17"/>
  <c r="M645" i="17"/>
  <c r="M648" i="17"/>
  <c r="M657" i="17"/>
  <c r="M659" i="17"/>
  <c r="N663" i="17"/>
  <c r="M663" i="17"/>
  <c r="N664" i="17"/>
  <c r="M665" i="17"/>
  <c r="N669" i="17"/>
  <c r="N670" i="17"/>
  <c r="M670" i="17"/>
  <c r="M671" i="17"/>
  <c r="M673" i="17"/>
  <c r="M674" i="17"/>
  <c r="M676" i="17"/>
  <c r="M679" i="17"/>
  <c r="M680" i="17"/>
  <c r="N685" i="17"/>
  <c r="N686" i="17"/>
  <c r="M687" i="17"/>
  <c r="N691" i="17"/>
  <c r="M692" i="17"/>
  <c r="M701" i="17"/>
  <c r="M702" i="17"/>
  <c r="M707" i="17"/>
  <c r="N708" i="17"/>
  <c r="M709" i="17"/>
  <c r="N713" i="17"/>
  <c r="N714" i="17"/>
  <c r="M714" i="17"/>
  <c r="M723" i="17"/>
  <c r="M725" i="17"/>
  <c r="N729" i="17"/>
  <c r="M729" i="17"/>
  <c r="N730" i="17"/>
  <c r="M730" i="17"/>
  <c r="M731" i="17"/>
  <c r="N732" i="17"/>
  <c r="M733" i="17"/>
  <c r="N735" i="17"/>
  <c r="M736" i="17"/>
  <c r="M745" i="17"/>
  <c r="N751" i="17"/>
  <c r="M751" i="17"/>
  <c r="M758" i="17"/>
  <c r="M765" i="17"/>
  <c r="M767" i="17"/>
  <c r="M769" i="17"/>
  <c r="M770" i="17"/>
  <c r="M773" i="17"/>
  <c r="M780" i="17"/>
  <c r="M784" i="17"/>
  <c r="M785" i="17"/>
  <c r="M789" i="17"/>
  <c r="M791" i="17"/>
  <c r="N795" i="17"/>
  <c r="M795" i="17"/>
  <c r="M797" i="17"/>
  <c r="M802" i="17"/>
  <c r="M803" i="17"/>
  <c r="M804" i="17"/>
  <c r="M806" i="17"/>
  <c r="M811" i="17"/>
  <c r="N817" i="17"/>
  <c r="M817" i="17"/>
  <c r="N818" i="17"/>
  <c r="M818" i="17"/>
  <c r="M822" i="17"/>
  <c r="M824" i="17"/>
  <c r="M833" i="17"/>
  <c r="M835" i="17"/>
  <c r="N839" i="17"/>
  <c r="M839" i="17"/>
  <c r="M846" i="17"/>
  <c r="M855" i="17"/>
  <c r="M856" i="17"/>
  <c r="M857" i="17"/>
  <c r="N861" i="17"/>
  <c r="N862" i="17"/>
  <c r="M868" i="17"/>
  <c r="M872" i="17"/>
  <c r="M873" i="17"/>
  <c r="M875" i="17"/>
  <c r="M877" i="17"/>
  <c r="M878" i="17"/>
  <c r="N883" i="17"/>
  <c r="N884" i="17"/>
  <c r="M890" i="17"/>
  <c r="M899" i="17"/>
  <c r="M901" i="17"/>
  <c r="N905" i="17"/>
  <c r="M905" i="17"/>
  <c r="N911" i="17"/>
  <c r="M912" i="17"/>
  <c r="M913" i="17"/>
  <c r="M915" i="17"/>
  <c r="M921" i="17"/>
  <c r="M923" i="17"/>
  <c r="N927" i="17"/>
  <c r="M927" i="17"/>
  <c r="N928" i="17"/>
  <c r="N933" i="17"/>
  <c r="M934" i="17"/>
  <c r="N936" i="17"/>
  <c r="M938" i="17"/>
  <c r="M944" i="17"/>
  <c r="M949" i="17"/>
  <c r="N955" i="17"/>
  <c r="M955" i="17"/>
  <c r="M956" i="17"/>
  <c r="M965" i="17"/>
  <c r="M966" i="17"/>
  <c r="M967" i="17"/>
  <c r="M971" i="17"/>
  <c r="M973" i="17"/>
  <c r="N974" i="17"/>
  <c r="N977" i="17"/>
  <c r="M978" i="17"/>
  <c r="M979" i="17"/>
  <c r="M987" i="17"/>
  <c r="M989" i="17"/>
  <c r="M993" i="17"/>
  <c r="N994" i="17"/>
  <c r="N999" i="17"/>
  <c r="M1000"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<sst xmlns="http://schemas.openxmlformats.org/spreadsheetml/2006/main" count="11131" uniqueCount="6222">
  <si>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</si>
  <si>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</si>
  <si>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</si>
  <si>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</si>
  <si>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</si>
  <si>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</si>
  <si>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</si>
  <si>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</si>
  <si>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</si>
  <si>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</si>
  <si>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</si>
  <si>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</si>
  <si>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</si>
  <si>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</si>
  <si>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</si>
  <si>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</si>
  <si>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</si>
  <si>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</si>
  <si>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</si>
  <si>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</si>
  <si>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</si>
  <si>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</si>
  <si>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</si>
  <si>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</si>
  <si>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</si>
  <si>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</si>
  <si>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</si>
  <si>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</si>
  <si>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</si>
  <si>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</si>
  <si>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</si>
  <si>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</si>
  <si>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</si>
  <si>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</si>
  <si>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</si>
  <si>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</si>
  <si>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</si>
  <si>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</si>
  <si>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</si>
  <si>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</si>
  <si>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</si>
  <si>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</si>
  <si>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</si>
  <si>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</si>
  <si>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</si>
  <si>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</si>
  <si>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</si>
  <si>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</si>
  <si>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</si>
  <si>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</si>
  <si>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</si>
  <si>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</si>
  <si>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</si>
  <si>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</si>
  <si>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</si>
  <si>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</si>
  <si>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</si>
  <si>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</si>
  <si>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</si>
  <si>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</si>
  <si>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</si>
  <si>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</si>
  <si>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</si>
  <si>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</si>
  <si>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</si>
  <si>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</si>
  <si>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</si>
  <si>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</si>
  <si>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</si>
  <si>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</si>
  <si>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</si>
  <si>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</si>
  <si>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</si>
  <si>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</si>
  <si>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</si>
  <si>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</si>
  <si>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</si>
  <si>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</si>
  <si>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</si>
  <si>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</si>
  <si>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</si>
  <si>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</si>
  <si>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</si>
  <si>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</si>
  <si>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</si>
  <si>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</si>
  <si>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</si>
  <si>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</si>
  <si>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</si>
  <si>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</si>
  <si>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</si>
  <si>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</si>
  <si>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</si>
  <si>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</si>
  <si>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</si>
  <si>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</si>
  <si>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</si>
  <si>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</si>
  <si>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</si>
  <si>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</si>
  <si>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</si>
  <si>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</si>
  <si>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</si>
  <si>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</si>
  <si>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</si>
  <si>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</si>
  <si>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</si>
  <si>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</si>
  <si>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</si>
  <si>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</si>
  <si>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</si>
  <si>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</si>
  <si>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</si>
  <si>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</si>
  <si>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</si>
  <si>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</si>
  <si>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</si>
  <si>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</si>
  <si>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</si>
  <si>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</si>
  <si>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</si>
  <si>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</si>
  <si>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</si>
  <si>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</si>
  <si>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</si>
  <si>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</si>
  <si>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</si>
  <si>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</si>
  <si>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</si>
  <si>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</si>
  <si>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</si>
  <si>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</si>
  <si>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</si>
  <si>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</si>
  <si>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</si>
  <si>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</si>
  <si>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</si>
  <si>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</si>
  <si>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</si>
  <si>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</si>
  <si>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</si>
  <si>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</si>
  <si>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</si>
  <si>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</si>
  <si>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</si>
  <si>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</si>
  <si>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</si>
  <si>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</si>
  <si>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</si>
  <si>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</si>
  <si>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</si>
  <si>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</si>
  <si>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</si>
  <si>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</si>
  <si>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</si>
  <si>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</si>
  <si>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</si>
  <si>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</si>
  <si>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</si>
  <si>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</si>
  <si>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</si>
  <si>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</si>
  <si>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</si>
  <si>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</si>
  <si>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</si>
  <si>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</si>
  <si>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</si>
  <si>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</si>
  <si>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</si>
  <si>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</si>
  <si>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</si>
  <si>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</si>
  <si>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</si>
  <si>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</si>
  <si>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</si>
  <si>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</si>
  <si>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</si>
  <si>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</si>
  <si>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</si>
  <si>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</si>
  <si>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</si>
  <si>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</si>
  <si>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</si>
  <si>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</si>
  <si>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</si>
  <si>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</si>
  <si>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</si>
  <si>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</si>
  <si>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</si>
  <si>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</si>
  <si>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</si>
  <si>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</si>
  <si>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</si>
  <si>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</si>
  <si>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</si>
  <si>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</si>
  <si>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</si>
  <si>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</si>
  <si>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</si>
  <si>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</si>
  <si>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</si>
  <si>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</si>
  <si>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</si>
  <si>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</si>
  <si>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</si>
  <si>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</si>
  <si>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</si>
  <si>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</si>
  <si>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</si>
  <si>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</si>
  <si>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</si>
  <si>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</si>
  <si>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</si>
  <si>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</si>
  <si>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</si>
  <si>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</si>
  <si>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</si>
  <si>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</si>
  <si>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</si>
  <si>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</si>
  <si>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</si>
  <si>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</si>
  <si>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</si>
  <si>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</si>
  <si>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</si>
  <si>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</si>
  <si>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</si>
  <si>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</si>
  <si>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</si>
  <si>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</si>
  <si>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</si>
  <si>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</si>
  <si>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</si>
  <si>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</si>
  <si>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</si>
  <si>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</si>
  <si>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</si>
  <si>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</si>
  <si>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</si>
  <si>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</si>
  <si>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</si>
  <si>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</si>
  <si>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</si>
  <si>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</si>
  <si>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</si>
  <si>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</si>
  <si>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</si>
  <si>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</si>
  <si>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</si>
  <si>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</si>
  <si>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</si>
  <si>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</si>
  <si>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</si>
  <si>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</si>
  <si>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</si>
  <si>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</si>
  <si>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</si>
  <si>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</si>
  <si>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</si>
  <si>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</si>
  <si>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</si>
  <si>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</si>
  <si>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</si>
  <si>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</si>
  <si>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</si>
  <si>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</si>
  <si>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</si>
  <si>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</si>
  <si>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</si>
  <si>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</si>
  <si>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</si>
  <si>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</si>
  <si>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</si>
  <si>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</si>
  <si>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</si>
  <si>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</si>
  <si>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</si>
  <si>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</si>
  <si>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</si>
  <si>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</si>
  <si>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</si>
  <si>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</si>
  <si>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</si>
  <si>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</si>
  <si>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</si>
  <si>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</si>
  <si>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</si>
  <si>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</si>
  <si>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</si>
  <si>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</si>
  <si>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</si>
  <si>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</si>
  <si>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</si>
  <si>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</si>
  <si>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</si>
  <si>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</si>
  <si>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</si>
  <si>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</si>
  <si>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</si>
  <si>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</si>
  <si>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</si>
  <si>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</si>
  <si>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</si>
  <si>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</si>
  <si>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</si>
  <si>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</si>
  <si>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</si>
  <si>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</si>
  <si>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</si>
  <si>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</si>
  <si>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</si>
  <si>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</si>
  <si>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</si>
  <si>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</si>
  <si>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</si>
  <si>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</si>
  <si>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</si>
  <si>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</si>
  <si>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</si>
  <si>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</si>
  <si>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</si>
  <si>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</si>
  <si>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</si>
  <si>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</si>
  <si>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</si>
  <si>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</si>
  <si>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</si>
  <si>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</si>
  <si>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</si>
  <si>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</si>
  <si>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</si>
  <si>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</si>
  <si>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</si>
  <si>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</si>
  <si>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</si>
  <si>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</si>
  <si>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</si>
  <si>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</si>
  <si>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</si>
  <si>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</si>
  <si>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</si>
  <si>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</si>
  <si>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</si>
  <si>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</si>
  <si>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</si>
  <si>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</si>
  <si>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</si>
  <si>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</si>
  <si>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</si>
  <si>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</si>
  <si>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</si>
  <si>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</si>
  <si>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</si>
  <si>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</si>
  <si>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</si>
  <si>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</si>
  <si>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</si>
  <si>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</si>
  <si>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</si>
  <si>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</si>
  <si>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</si>
  <si>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</si>
  <si>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</si>
  <si>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</si>
  <si>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</si>
  <si>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</si>
  <si>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</si>
  <si>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</si>
  <si>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</si>
  <si>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</si>
  <si>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</si>
  <si>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</si>
  <si>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</si>
  <si>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</si>
  <si>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</si>
  <si>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</si>
  <si>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</si>
  <si>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</si>
  <si>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</si>
  <si>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</si>
  <si>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</si>
  <si>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</si>
  <si>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</si>
  <si>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</si>
  <si>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</si>
  <si>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</si>
  <si>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</si>
  <si>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</si>
  <si>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</si>
  <si>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</si>
  <si>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</si>
  <si>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</si>
  <si>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</si>
  <si>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</si>
  <si>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</si>
  <si>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</si>
  <si>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</si>
  <si>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</si>
  <si>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</si>
  <si>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</si>
  <si>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</si>
  <si>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</si>
  <si>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</si>
  <si>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</si>
  <si>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</si>
  <si>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</si>
  <si>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</si>
  <si>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</si>
  <si>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</si>
  <si>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</si>
  <si>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</si>
  <si>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</si>
  <si>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</si>
  <si>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</si>
  <si>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</si>
  <si>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</si>
  <si>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</si>
  <si>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</si>
  <si>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</si>
  <si>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</si>
  <si>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</si>
  <si>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</si>
  <si>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</si>
  <si>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</si>
  <si>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</si>
  <si>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</si>
  <si>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</si>
  <si>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</si>
  <si>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</si>
  <si>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</si>
  <si>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</si>
  <si>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</si>
  <si>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</si>
  <si>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</si>
  <si>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</si>
  <si>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</si>
  <si>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</si>
  <si>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</si>
  <si>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</si>
  <si>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</si>
  <si>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</si>
  <si>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</si>
  <si>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</si>
  <si>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</si>
  <si>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</si>
  <si>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</si>
  <si>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</si>
  <si>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</si>
  <si>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</si>
  <si>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</si>
  <si>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</si>
  <si>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</si>
  <si>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</si>
  <si>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</si>
  <si>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</si>
  <si>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</si>
  <si>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</si>
  <si>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</si>
  <si>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</si>
  <si>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</si>
  <si>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</si>
  <si>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</si>
  <si>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</si>
  <si>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</si>
  <si>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</si>
  <si>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</si>
  <si>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</si>
  <si>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</si>
  <si>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</si>
  <si>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</si>
  <si>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</si>
  <si>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</si>
  <si>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</si>
  <si>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</si>
  <si>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</si>
  <si>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</si>
  <si>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</si>
  <si>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</si>
  <si>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</si>
  <si>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</si>
  <si>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</si>
  <si>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</si>
  <si>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</si>
  <si>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</si>
  <si>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</si>
  <si>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</si>
  <si>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</si>
  <si>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</si>
  <si>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</si>
  <si>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</si>
  <si>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</si>
  <si>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</si>
  <si>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</si>
  <si>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</si>
  <si>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</si>
  <si>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</si>
  <si>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</si>
  <si>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</si>
  <si>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</si>
  <si>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</si>
  <si>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</si>
  <si>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</si>
  <si>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</si>
  <si>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</si>
  <si>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</si>
  <si>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</si>
  <si>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</si>
  <si>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</si>
  <si>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</si>
  <si>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</si>
  <si>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</si>
  <si>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</si>
  <si>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</si>
  <si>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</si>
  <si>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</si>
  <si>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</si>
  <si>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</si>
  <si>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</si>
  <si>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</si>
  <si>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</si>
  <si>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</si>
  <si>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</si>
  <si>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</si>
  <si>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</si>
  <si>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</si>
  <si>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</si>
  <si>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</si>
  <si>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</si>
  <si>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</si>
  <si>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</si>
  <si>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</si>
  <si>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</si>
  <si>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</si>
  <si>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</si>
  <si>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</si>
  <si>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</si>
  <si>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</si>
  <si>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</si>
  <si>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</si>
  <si>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</si>
  <si>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</si>
  <si>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</si>
  <si>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</si>
  <si>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</si>
  <si>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</si>
  <si>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</si>
  <si>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</si>
  <si>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</si>
  <si>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</si>
  <si>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</si>
  <si>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</si>
  <si>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</si>
  <si>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</si>
  <si>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</si>
  <si>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</si>
  <si>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</si>
  <si>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</si>
  <si>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</si>
  <si>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</si>
  <si>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</si>
  <si>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</si>
  <si>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</si>
  <si>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</si>
  <si>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</si>
  <si>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</si>
  <si>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</si>
  <si>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</si>
  <si>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</si>
  <si>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</si>
  <si>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</si>
  <si>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</si>
  <si>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</si>
  <si>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</si>
  <si>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</si>
  <si>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</si>
  <si>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</si>
  <si>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</si>
  <si>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</si>
  <si>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</si>
  <si>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</si>
  <si>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</si>
  <si>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</si>
  <si>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</si>
  <si>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</si>
  <si>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</si>
  <si>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</si>
  <si>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</si>
  <si>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</si>
  <si>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</si>
  <si>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</si>
  <si>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</si>
  <si>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</si>
  <si>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</si>
  <si>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</si>
  <si>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</si>
  <si>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</si>
  <si>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</si>
  <si>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</si>
  <si>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</si>
  <si>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</si>
  <si>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</si>
  <si>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</si>
  <si>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</si>
  <si>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</si>
  <si>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</si>
  <si>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</si>
  <si>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</si>
  <si>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</si>
  <si>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</si>
  <si>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</si>
  <si>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</si>
  <si>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</si>
  <si>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</si>
  <si>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</si>
  <si>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</si>
  <si>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</si>
  <si>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</si>
  <si>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</si>
  <si>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</si>
  <si>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</si>
  <si>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</si>
  <si>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</si>
  <si>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</si>
  <si>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</si>
  <si>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</si>
  <si>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</si>
  <si>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</si>
  <si>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</si>
  <si>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</si>
  <si>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</si>
  <si>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</si>
  <si>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</si>
  <si>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</si>
  <si>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</si>
  <si>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</si>
  <si>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</si>
  <si>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</si>
  <si>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</si>
  <si>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</si>
  <si>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</si>
  <si>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</si>
  <si>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</si>
  <si>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</si>
  <si>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</si>
  <si>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</si>
  <si>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</si>
  <si>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</si>
  <si>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</si>
  <si>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</si>
  <si>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</si>
  <si>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</si>
  <si>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</si>
  <si>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</si>
  <si>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</si>
  <si>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</si>
  <si>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</si>
  <si>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</si>
  <si>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</si>
  <si>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</si>
  <si>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</si>
  <si>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</si>
  <si>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</si>
  <si>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</si>
  <si>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</si>
  <si>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</si>
  <si>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</si>
  <si>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</si>
  <si>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</si>
  <si>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</si>
  <si>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</si>
  <si>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</si>
  <si>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</si>
  <si>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</si>
  <si>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</si>
  <si>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</si>
  <si>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</si>
  <si>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</si>
  <si>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</si>
  <si>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</si>
  <si>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</si>
  <si>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</si>
  <si>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</si>
  <si>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</si>
  <si>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</si>
  <si>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</si>
  <si>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</si>
  <si>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</si>
  <si>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</si>
  <si>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</si>
  <si>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</si>
  <si>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</si>
  <si>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</si>
  <si>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</si>
  <si>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</si>
  <si>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</si>
  <si>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</si>
  <si>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</si>
  <si>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</si>
  <si>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</si>
  <si>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</si>
  <si>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</si>
  <si>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</si>
  <si>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</si>
  <si>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</si>
  <si>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</si>
  <si>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</si>
  <si>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</si>
  <si>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</si>
  <si>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</si>
  <si>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</si>
  <si>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</si>
  <si>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</si>
  <si>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</si>
  <si>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</si>
  <si>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</si>
  <si>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</si>
  <si>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</si>
  <si>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</si>
  <si>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</si>
  <si>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</si>
  <si>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</si>
  <si>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</si>
  <si>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</si>
  <si>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</si>
  <si>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</si>
  <si>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</si>
  <si>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</si>
  <si>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</si>
  <si>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</si>
  <si>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</si>
  <si>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</si>
  <si>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</si>
  <si>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</si>
  <si>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</si>
  <si>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</si>
  <si>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</si>
  <si>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</si>
  <si>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</si>
  <si>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</si>
  <si>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</si>
  <si>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</si>
  <si>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</si>
  <si>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</si>
  <si>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</si>
  <si>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</si>
  <si>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</si>
  <si>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</si>
  <si>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</si>
  <si>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</si>
  <si>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</si>
  <si>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</si>
  <si>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</si>
  <si>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</si>
  <si>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</si>
  <si>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</si>
  <si>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</si>
  <si>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</si>
  <si>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</si>
  <si>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</si>
  <si>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</si>
  <si>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</si>
  <si>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</si>
  <si>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</si>
  <si>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</si>
  <si>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</si>
  <si>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</si>
  <si>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</si>
  <si>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</si>
  <si>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</si>
  <si>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</si>
  <si>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</si>
  <si>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</si>
  <si>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</si>
  <si>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</si>
  <si>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</si>
  <si>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</si>
  <si>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</si>
  <si>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</si>
  <si>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</si>
  <si>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</si>
  <si>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</si>
  <si>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</si>
  <si>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</si>
  <si>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</si>
  <si>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</si>
  <si>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</si>
  <si>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</si>
  <si>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</si>
  <si>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</si>
  <si>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</si>
  <si>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</si>
  <si>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</si>
  <si>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</si>
  <si>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</si>
  <si>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</si>
  <si>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</si>
  <si>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</si>
  <si>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</si>
  <si>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</si>
  <si>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</si>
  <si>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</si>
  <si>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</si>
  <si>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</si>
  <si>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</si>
  <si>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</si>
  <si>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</si>
  <si>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</si>
  <si>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</si>
  <si>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</si>
  <si>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</si>
  <si>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</si>
  <si>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</si>
  <si>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</si>
  <si>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</si>
  <si>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</si>
  <si>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</si>
  <si>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</si>
  <si>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</si>
  <si>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</si>
  <si>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</si>
  <si>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</si>
  <si>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</si>
  <si>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</si>
  <si>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</si>
  <si>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</si>
  <si>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</si>
  <si>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</si>
  <si>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</si>
  <si>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</si>
  <si>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</si>
  <si>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</si>
  <si>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</si>
  <si>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</si>
  <si>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</si>
  <si>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</si>
  <si>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</si>
  <si>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</si>
  <si>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</si>
  <si>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</si>
  <si>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</si>
  <si>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</si>
  <si>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</si>
  <si>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</si>
  <si>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</si>
  <si>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</si>
  <si>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</si>
  <si>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</si>
  <si>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</si>
  <si>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</si>
  <si>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</si>
  <si>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</si>
  <si>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</si>
  <si>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</si>
  <si>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</si>
  <si>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</si>
  <si>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</si>
  <si>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</si>
  <si>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</si>
  <si>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</si>
  <si>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</si>
  <si>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</si>
  <si>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</si>
  <si>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</si>
  <si>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</si>
  <si>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</si>
  <si>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</si>
  <si>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</si>
  <si>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</si>
  <si>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</si>
  <si>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</si>
  <si>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</si>
  <si>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</si>
  <si>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</si>
  <si>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</si>
  <si>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</si>
  <si>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</si>
  <si>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</si>
  <si>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</si>
  <si>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</si>
  <si>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</si>
  <si>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</si>
  <si>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</si>
  <si>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</si>
  <si>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</si>
  <si>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</si>
  <si>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</si>
  <si>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</si>
  <si>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</si>
  <si>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</si>
  <si>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</si>
  <si>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</si>
  <si>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</si>
  <si>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</si>
  <si>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</si>
  <si>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</si>
  <si>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</si>
  <si>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</si>
  <si>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</si>
  <si>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</si>
  <si>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</si>
  <si>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</si>
  <si>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</si>
  <si>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</si>
  <si>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</si>
  <si>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</si>
  <si>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</si>
  <si>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</si>
  <si>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</si>
  <si>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</si>
  <si>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</si>
  <si>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</si>
  <si>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</si>
  <si>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</si>
  <si>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</si>
  <si>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</si>
  <si>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</si>
  <si>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</si>
  <si>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</si>
  <si>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</si>
  <si>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</si>
  <si>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</si>
  <si>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</si>
  <si>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</si>
  <si>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</si>
  <si>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</si>
  <si>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</si>
  <si>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</si>
  <si>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</si>
  <si>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</si>
  <si>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</si>
  <si>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</si>
  <si>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</si>
  <si>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</si>
  <si>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</si>
  <si>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</si>
  <si>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</si>
  <si>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</si>
  <si>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</si>
  <si>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</si>
  <si>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</si>
  <si>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</si>
  <si>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</si>
  <si>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</si>
  <si>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</si>
  <si>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</si>
  <si>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</si>
  <si>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</si>
  <si>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</si>
  <si>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</si>
  <si>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</si>
  <si>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</si>
  <si>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</si>
  <si>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</si>
  <si>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</si>
  <si>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</si>
  <si>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</si>
  <si>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</si>
  <si>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</si>
  <si>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</si>
  <si>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</si>
  <si>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</si>
  <si>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</si>
  <si>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</si>
  <si>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</si>
  <si>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</si>
  <si>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</si>
  <si>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</si>
  <si>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</si>
  <si>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</si>
  <si>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</si>
  <si>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</si>
  <si>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</si>
  <si>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</si>
  <si>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</si>
  <si>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</si>
  <si>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</si>
  <si>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</si>
  <si>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</si>
  <si>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</si>
  <si>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</si>
  <si>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</si>
  <si>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</si>
  <si>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</si>
  <si>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</si>
  <si>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</si>
  <si>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</si>
  <si>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</si>
  <si>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</si>
  <si>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</si>
  <si>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</si>
  <si>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</si>
  <si>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</si>
  <si>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</si>
  <si>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</si>
  <si>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</si>
  <si>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</si>
  <si>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</si>
  <si>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</si>
  <si>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</si>
  <si>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</si>
  <si>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</si>
  <si>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</si>
  <si>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</si>
  <si>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</si>
  <si>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</si>
  <si>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</si>
  <si>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</si>
  <si>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</si>
  <si>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</si>
  <si>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</si>
  <si>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</si>
  <si>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</si>
  <si>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</si>
  <si>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</si>
  <si>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</si>
  <si>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</si>
  <si>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</si>
  <si>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</si>
  <si>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</si>
  <si>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</si>
  <si>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</si>
  <si>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</si>
  <si>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</si>
  <si>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</si>
  <si>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</si>
  <si>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</si>
  <si>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</si>
  <si>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</si>
  <si>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</si>
  <si>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</si>
  <si>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</si>
  <si>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</si>
  <si>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</si>
  <si>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</si>
  <si>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</si>
  <si>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</si>
  <si>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</si>
  <si>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</si>
  <si>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</si>
  <si>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</si>
  <si>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</si>
  <si>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</si>
  <si>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</si>
  <si>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</si>
  <si>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</si>
  <si>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</si>
  <si>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</si>
  <si>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</si>
  <si>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</si>
  <si>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</si>
  <si>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</si>
  <si>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</si>
  <si>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</si>
  <si>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</si>
  <si>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</si>
  <si>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</si>
  <si>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</si>
  <si>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</si>
  <si>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</si>
  <si>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</si>
  <si>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</si>
  <si>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</si>
  <si>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</si>
  <si>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</si>
  <si>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</si>
  <si>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</si>
  <si>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</si>
  <si>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</si>
  <si>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</si>
  <si>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</si>
  <si>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</si>
  <si>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</si>
  <si>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</si>
  <si>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</si>
  <si>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</si>
  <si>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</si>
  <si>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</si>
  <si>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</si>
  <si>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</si>
  <si>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</si>
  <si>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</si>
  <si>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</si>
  <si>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</si>
  <si>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</si>
  <si>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</si>
  <si>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</si>
  <si>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</si>
  <si>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</si>
  <si>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</si>
  <si>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</si>
  <si>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</si>
  <si>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</si>
  <si>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</si>
  <si>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</si>
  <si>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</si>
  <si>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</si>
  <si>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</si>
  <si>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</si>
  <si>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</si>
  <si>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</si>
  <si>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</si>
  <si>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</si>
  <si>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</si>
  <si>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</si>
  <si>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</si>
  <si>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</si>
  <si>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</si>
  <si>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</si>
  <si>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</si>
  <si>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</si>
  <si>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</si>
  <si>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</si>
  <si>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</si>
  <si>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</si>
  <si>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</si>
  <si>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</si>
  <si>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</si>
  <si>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</si>
  <si>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</si>
  <si>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</si>
  <si>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</si>
  <si>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</si>
  <si>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</si>
  <si>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</si>
  <si>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</si>
  <si>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</si>
  <si>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</si>
  <si>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</si>
  <si>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</si>
  <si>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</si>
  <si>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</si>
  <si>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</si>
  <si>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</si>
  <si>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</si>
  <si>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</si>
  <si>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</si>
  <si>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</si>
  <si>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</si>
  <si>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</si>
  <si>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</si>
  <si>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</si>
  <si>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</si>
  <si>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</si>
  <si>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</si>
  <si>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</si>
  <si>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</si>
  <si>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</si>
  <si>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</si>
  <si>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</si>
  <si>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</si>
  <si>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</si>
  <si>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</si>
  <si>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</si>
  <si>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</si>
  <si>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</si>
  <si>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</si>
  <si>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</si>
  <si>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</si>
  <si>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</si>
  <si>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</si>
  <si>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</si>
  <si>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</si>
  <si>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</si>
  <si>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</si>
  <si>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</si>
  <si>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</si>
  <si>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</si>
  <si>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</si>
  <si>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</si>
  <si>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</si>
  <si>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</si>
  <si>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</si>
  <si>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</si>
  <si>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</si>
  <si>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</si>
  <si>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</si>
  <si>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</si>
  <si>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</si>
  <si>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</si>
  <si>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</si>
  <si>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</si>
  <si>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</si>
  <si>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</si>
  <si>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</si>
  <si>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</si>
  <si>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</si>
  <si>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</si>
  <si>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</si>
  <si>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</si>
  <si>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</si>
  <si>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</si>
  <si>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</si>
  <si>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</si>
  <si>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</si>
  <si>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</si>
  <si>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</si>
  <si>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</si>
  <si>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</si>
  <si>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</si>
  <si>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</si>
  <si>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</si>
  <si>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</si>
  <si>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</si>
  <si>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</si>
  <si>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</si>
  <si>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</si>
  <si>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</si>
  <si>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</si>
  <si>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</si>
  <si>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</si>
  <si>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</si>
  <si>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</si>
  <si>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</si>
  <si>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</si>
  <si>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</si>
  <si>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</si>
  <si>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</si>
  <si>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</si>
  <si>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</si>
  <si>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</si>
  <si>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</si>
  <si>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</si>
  <si>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</si>
  <si>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</si>
  <si>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</si>
  <si>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</si>
  <si>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</si>
  <si>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</si>
  <si>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</si>
  <si>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</si>
  <si>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</si>
  <si>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</si>
  <si>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</si>
  <si>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</si>
  <si>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</si>
  <si>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</si>
  <si>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</si>
  <si>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</si>
  <si>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</si>
  <si>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</si>
  <si>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</si>
  <si>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</si>
  <si>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</si>
  <si>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</si>
  <si>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</si>
  <si>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</si>
  <si>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</si>
  <si>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</si>
  <si>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</si>
  <si>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</si>
  <si>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</si>
  <si>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</si>
  <si>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</si>
  <si>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</si>
  <si>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</si>
  <si>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</si>
  <si>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</si>
  <si>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</si>
  <si>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</si>
  <si>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</si>
  <si>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</si>
  <si>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</si>
  <si>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</si>
  <si>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</si>
  <si>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</si>
  <si>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</si>
  <si>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</si>
  <si>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</si>
  <si>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</si>
  <si>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</si>
  <si>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</si>
  <si>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</si>
  <si>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</si>
  <si>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</si>
  <si>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</si>
  <si>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</si>
  <si>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</si>
  <si>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</si>
  <si>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</si>
  <si>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</si>
  <si>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</si>
  <si>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</si>
  <si>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</si>
  <si>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</si>
  <si>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</si>
  <si>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</si>
  <si>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</si>
  <si>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</si>
  <si>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</si>
  <si>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</si>
  <si>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</si>
  <si>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</si>
  <si>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</si>
  <si>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</si>
  <si>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</si>
  <si>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</si>
  <si>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</si>
  <si>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</si>
  <si>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</si>
  <si>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</si>
  <si>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</si>
  <si>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</si>
  <si>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</si>
  <si>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</si>
  <si>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</si>
  <si>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</si>
  <si>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</si>
  <si>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</si>
  <si>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</si>
  <si>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</si>
  <si>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</si>
  <si>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</si>
  <si>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</si>
  <si>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</si>
  <si>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</si>
  <si>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</si>
  <si>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</si>
  <si>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</si>
  <si>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</si>
  <si>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</si>
  <si>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</si>
  <si>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</si>
  <si>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</si>
  <si>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</si>
  <si>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</si>
  <si>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</si>
  <si>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</si>
  <si>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</si>
  <si>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</si>
  <si>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</si>
  <si>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</si>
  <si>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</si>
  <si>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</si>
  <si>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</si>
  <si>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</si>
  <si>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</si>
  <si>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</si>
  <si>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</si>
  <si>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</si>
  <si>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</si>
  <si>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</si>
  <si>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</si>
  <si>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</si>
  <si>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</si>
  <si>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</si>
  <si>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</si>
  <si>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</si>
  <si>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</si>
  <si>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</si>
  <si>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</si>
  <si>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</si>
  <si>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</si>
  <si>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</si>
  <si>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</si>
  <si>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</si>
  <si>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</si>
  <si>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</si>
  <si>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</si>
  <si>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</si>
  <si>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</si>
  <si>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</si>
  <si>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</si>
  <si>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</si>
  <si>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</si>
  <si>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</si>
  <si>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</si>
  <si>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</si>
  <si>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</si>
  <si>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</si>
  <si>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</si>
  <si>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</si>
  <si>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</si>
  <si>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</si>
  <si>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</si>
  <si>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</si>
  <si>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</si>
  <si>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</si>
  <si>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</si>
  <si>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</si>
  <si>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</si>
  <si>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</si>
  <si>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</si>
  <si>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</si>
  <si>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</si>
  <si>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</si>
  <si>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</si>
  <si>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</si>
  <si>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</si>
  <si>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</si>
  <si>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</si>
  <si>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</si>
  <si>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</si>
  <si>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</si>
  <si>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</si>
  <si>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</si>
  <si>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</si>
  <si>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</si>
  <si>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</si>
  <si>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</si>
  <si>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</si>
  <si>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</si>
  <si>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</si>
  <si>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</si>
  <si>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</si>
  <si>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</si>
  <si>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</si>
  <si>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</si>
  <si>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</si>
  <si>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</si>
  <si>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</si>
  <si>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</si>
  <si>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</si>
  <si>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</si>
  <si>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</si>
  <si>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</si>
  <si>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</si>
  <si>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</si>
  <si>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</si>
  <si>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</si>
  <si>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</si>
  <si>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</si>
  <si>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</si>
  <si>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</si>
  <si>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</si>
  <si>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</si>
  <si>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</si>
  <si>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</si>
  <si>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</si>
  <si>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</si>
  <si>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</si>
  <si>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</si>
  <si>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</si>
  <si>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</si>
  <si>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</si>
  <si>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</si>
  <si>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</si>
  <si>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</si>
  <si>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</si>
  <si>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</si>
  <si>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</si>
  <si>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</si>
  <si>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</si>
  <si>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</si>
  <si>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</si>
  <si>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</si>
  <si>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</si>
  <si>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</si>
  <si>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</si>
  <si>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</si>
  <si>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</si>
  <si>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</si>
  <si>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</si>
  <si>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</si>
  <si>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</si>
  <si>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</si>
  <si>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</si>
  <si>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</si>
  <si>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</si>
  <si>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</si>
  <si>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</si>
  <si>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</si>
  <si>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</si>
  <si>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</si>
  <si>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</si>
  <si>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</si>
  <si>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</si>
  <si>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</si>
  <si>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</si>
  <si>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</si>
  <si>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</si>
  <si>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</si>
  <si>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</si>
  <si>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</si>
  <si>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</si>
  <si>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</si>
  <si>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</si>
  <si>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</si>
  <si>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</si>
  <si>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</si>
  <si>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</si>
  <si>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</si>
  <si>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</si>
  <si>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</si>
  <si>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</si>
  <si>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</si>
  <si>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</si>
  <si>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</si>
  <si>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</si>
  <si>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</si>
  <si>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</si>
  <si>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</si>
  <si>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</si>
  <si>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</si>
  <si>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</si>
  <si>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</si>
  <si>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</si>
  <si>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</si>
  <si>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</si>
  <si>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</si>
  <si>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</si>
  <si>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</si>
  <si>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</si>
  <si>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</si>
  <si>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</si>
  <si>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</si>
  <si>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</si>
  <si>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</si>
  <si>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</si>
  <si>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</si>
  <si>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</si>
  <si>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</si>
  <si>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</si>
  <si>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</si>
  <si>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</si>
  <si>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</si>
  <si>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</si>
  <si>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</si>
  <si>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</si>
  <si>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</si>
  <si>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</si>
  <si>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</si>
  <si>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</si>
  <si>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</si>
  <si>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</si>
  <si>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</si>
  <si>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</si>
  <si>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</si>
  <si>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</si>
  <si>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</si>
  <si>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</si>
  <si>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</si>
  <si>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</si>
  <si>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</si>
  <si>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</si>
  <si>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</si>
  <si>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</si>
  <si>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</si>
  <si>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</si>
  <si>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</si>
  <si>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</si>
  <si>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</si>
  <si>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</si>
  <si>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</si>
  <si>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</si>
  <si>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</si>
  <si>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</si>
  <si>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</si>
  <si>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</si>
  <si>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</si>
  <si>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</si>
  <si>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</si>
  <si>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</si>
  <si>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</si>
  <si>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</si>
  <si>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</si>
  <si>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</si>
  <si>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</si>
  <si>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</si>
  <si>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</si>
  <si>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</si>
  <si>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</si>
  <si>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</si>
  <si>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</si>
  <si>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</si>
  <si>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</si>
  <si>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</si>
  <si>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</si>
  <si>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</si>
  <si>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</si>
  <si>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</si>
  <si>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</si>
  <si>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</si>
  <si>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</si>
  <si>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</si>
  <si>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</si>
  <si>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</si>
  <si>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</si>
  <si>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</si>
  <si>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</si>
  <si>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</si>
  <si>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</si>
  <si>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</si>
  <si>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</si>
  <si>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</si>
  <si>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</si>
  <si>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</si>
  <si>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</si>
  <si>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</si>
  <si>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</si>
  <si>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</si>
  <si>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</si>
  <si>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</si>
  <si>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</si>
  <si>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</si>
  <si>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</si>
  <si>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</si>
  <si>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</si>
  <si>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</si>
  <si>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</si>
  <si>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</si>
  <si>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</si>
  <si>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</si>
  <si>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</si>
  <si>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</si>
  <si>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</si>
  <si>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</si>
  <si>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</si>
  <si>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</si>
  <si>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</si>
  <si>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</si>
  <si>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</si>
  <si>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</si>
  <si>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</si>
  <si>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</si>
  <si>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</si>
  <si>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</si>
  <si>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</si>
  <si>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</si>
  <si>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</si>
  <si>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</si>
  <si>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</si>
  <si>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</si>
  <si>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</si>
  <si>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</si>
  <si>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</si>
  <si>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</si>
  <si>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</si>
  <si>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</si>
  <si>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</si>
  <si>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</si>
  <si>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</si>
  <si>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</si>
  <si>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</si>
  <si>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</si>
  <si>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</si>
  <si>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</si>
  <si>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</si>
  <si>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</si>
  <si>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</si>
  <si>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</si>
  <si>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</si>
  <si>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</si>
  <si>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</si>
  <si>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</si>
  <si>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</si>
  <si>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</si>
  <si>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</si>
  <si>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</si>
  <si>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</si>
  <si>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</si>
  <si>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</si>
  <si>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</si>
  <si>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</si>
  <si>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</si>
  <si>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</si>
  <si>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</si>
  <si>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</si>
  <si>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</si>
  <si>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</si>
  <si>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</si>
  <si>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</si>
  <si>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</si>
  <si>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</si>
  <si>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</si>
  <si>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</si>
  <si>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</si>
  <si>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</si>
  <si>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</si>
  <si>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</si>
  <si>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</si>
  <si>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</si>
  <si>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</si>
  <si>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</si>
  <si>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</si>
  <si>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</si>
  <si>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</si>
  <si>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</si>
  <si>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</si>
  <si>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</si>
  <si>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</si>
  <si>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</si>
  <si>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</si>
  <si>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</si>
  <si>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</si>
  <si>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</si>
  <si>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</si>
  <si>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</si>
  <si>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</si>
  <si>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</si>
  <si>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</si>
  <si>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</si>
  <si>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</si>
  <si>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</si>
  <si>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</si>
  <si>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</si>
  <si>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</si>
  <si>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</si>
  <si>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</si>
  <si>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</si>
  <si>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</si>
  <si>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</si>
  <si>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</si>
  <si>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</si>
  <si>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</si>
  <si>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</si>
  <si>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</si>
  <si>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</si>
  <si>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</si>
  <si>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</si>
  <si>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</si>
  <si>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</si>
  <si>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</si>
  <si>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</si>
  <si>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</si>
  <si>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</si>
  <si>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</si>
  <si>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</si>
  <si>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</si>
  <si>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</si>
  <si>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</si>
  <si>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</si>
  <si>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</si>
  <si>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</si>
  <si>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</si>
  <si>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</si>
  <si>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</si>
  <si>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</si>
  <si>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</si>
  <si>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</si>
  <si>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</si>
  <si>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</si>
  <si>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</si>
  <si>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</si>
  <si>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</si>
  <si>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</si>
  <si>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</si>
  <si>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</si>
  <si>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</si>
  <si>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</si>
  <si>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</si>
  <si>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</si>
  <si>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</si>
  <si>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</si>
  <si>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</si>
  <si>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</si>
  <si>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</si>
  <si>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</si>
  <si>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</si>
  <si>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</si>
  <si>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</si>
  <si>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</si>
  <si>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</si>
  <si>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</si>
  <si>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</si>
  <si>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</si>
  <si>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</si>
  <si>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</si>
  <si>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</si>
  <si>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</si>
  <si>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</si>
  <si>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</si>
  <si>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</si>
  <si>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</si>
  <si>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</si>
  <si>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</si>
  <si>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</si>
  <si>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</si>
  <si>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</si>
  <si>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</si>
  <si>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</si>
  <si>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</si>
  <si>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</si>
  <si>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</si>
  <si>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</si>
  <si>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</si>
  <si>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</si>
  <si>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</si>
  <si>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</si>
  <si>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</si>
  <si>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</si>
  <si>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</si>
  <si>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</si>
  <si>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</si>
  <si>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</si>
  <si>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</si>
  <si>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</si>
  <si>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</si>
  <si>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</si>
  <si>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</si>
  <si>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</si>
  <si>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</si>
  <si>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</si>
  <si>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</si>
  <si>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</si>
  <si>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</si>
  <si>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</si>
  <si>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</si>
  <si>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</si>
  <si>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</si>
  <si>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</si>
  <si>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</si>
  <si>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</si>
  <si>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</si>
  <si>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</si>
  <si>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</si>
  <si>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</si>
  <si>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</si>
  <si>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</si>
  <si>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</si>
  <si>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</si>
  <si>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</si>
  <si>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</si>
  <si>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</si>
  <si>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</si>
  <si>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</si>
  <si>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</si>
  <si>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</si>
  <si>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</si>
  <si>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</si>
  <si>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</si>
  <si>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</si>
  <si>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</si>
  <si>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</si>
  <si>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</si>
  <si>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</si>
  <si>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</si>
  <si>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</si>
  <si>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</si>
  <si>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</si>
  <si>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</si>
  <si>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</si>
  <si>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</si>
  <si>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</si>
  <si>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</si>
  <si>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</si>
  <si>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</si>
  <si>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</si>
  <si>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</si>
  <si>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</si>
  <si>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</si>
  <si>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</si>
  <si>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</si>
  <si>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</si>
  <si>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</si>
  <si>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</si>
  <si>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</si>
  <si>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</si>
  <si>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</si>
  <si>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</si>
  <si>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</si>
  <si>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</si>
  <si>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</si>
  <si>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</si>
  <si>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</si>
  <si>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</si>
  <si>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</si>
  <si>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</si>
  <si>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</si>
  <si>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</si>
  <si>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</si>
  <si>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</si>
  <si>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</si>
  <si>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</si>
  <si>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</si>
  <si>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</si>
  <si>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</si>
  <si>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</si>
  <si>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</si>
  <si>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</si>
  <si>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</si>
  <si>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</si>
  <si>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</si>
  <si>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</si>
  <si>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</si>
  <si>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</si>
  <si>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</si>
  <si>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</si>
  <si>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</si>
  <si>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</si>
  <si>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</si>
  <si>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</si>
  <si>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</si>
  <si>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</si>
  <si>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</si>
  <si>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</si>
  <si>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</si>
  <si>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</si>
  <si>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</si>
  <si>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</si>
  <si>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</si>
  <si>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</si>
  <si>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</si>
  <si>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</si>
  <si>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</si>
  <si>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</si>
  <si>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</si>
  <si>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</si>
  <si>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</si>
  <si>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</si>
  <si>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</si>
  <si>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</si>
  <si>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</si>
  <si>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</si>
  <si>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</si>
  <si>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</si>
  <si>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</si>
  <si>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</si>
  <si>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</si>
  <si>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</si>
  <si>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</si>
  <si>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</si>
  <si>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</si>
  <si>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</si>
  <si>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</si>
  <si>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</si>
  <si>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</si>
  <si>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</si>
  <si>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</si>
  <si>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</si>
  <si>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</si>
  <si>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</si>
  <si>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</si>
  <si>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</si>
  <si>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</si>
  <si>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</si>
  <si>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</si>
  <si>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</si>
  <si>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</si>
  <si>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</si>
  <si>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</si>
  <si>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</si>
  <si>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</si>
  <si>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</si>
  <si>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</si>
  <si>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</si>
  <si>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</si>
  <si>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</si>
  <si>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</si>
  <si>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</si>
  <si>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</si>
  <si>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</si>
  <si>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</si>
  <si>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</si>
  <si>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</si>
  <si>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</si>
  <si>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</si>
  <si>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</si>
  <si>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</si>
  <si>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</si>
  <si>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</si>
  <si>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</si>
  <si>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</si>
  <si>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</si>
  <si>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</si>
  <si>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</si>
  <si>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</si>
  <si>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</si>
  <si>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</si>
  <si>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</si>
  <si>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</si>
  <si>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</si>
  <si>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</si>
  <si>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</si>
  <si>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</si>
  <si>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</si>
  <si>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</si>
  <si>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</si>
  <si>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</si>
  <si>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</si>
  <si>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</si>
  <si>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</si>
  <si>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</si>
  <si>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</si>
  <si>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</si>
  <si>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</si>
  <si>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</si>
  <si>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</si>
  <si>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</si>
  <si>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</si>
  <si>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</si>
  <si>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</si>
  <si>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</si>
  <si>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</si>
  <si>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</si>
  <si>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</si>
  <si>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</si>
  <si>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</si>
  <si>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</si>
  <si>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</si>
  <si>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</si>
  <si>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</si>
  <si>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</si>
  <si>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</si>
  <si>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</si>
  <si>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</si>
  <si>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</si>
  <si>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</si>
  <si>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</si>
  <si>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</si>
  <si>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</si>
  <si>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</si>
  <si>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</si>
  <si>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</si>
  <si>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</si>
  <si>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</si>
  <si>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</si>
  <si>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</si>
  <si>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</si>
  <si>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</si>
  <si>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</si>
  <si>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</si>
  <si>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</si>
  <si>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</si>
  <si>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</si>
  <si>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</si>
  <si>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</si>
  <si>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</si>
  <si>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</si>
  <si>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</si>
  <si>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</si>
  <si>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</si>
  <si>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</si>
  <si>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</si>
  <si>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</si>
  <si>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</si>
  <si>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</si>
  <si>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</si>
  <si>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</si>
  <si>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</si>
  <si>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</si>
  <si>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</si>
  <si>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</si>
  <si>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</si>
  <si>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</si>
  <si>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</si>
  <si>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</si>
  <si>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</si>
  <si>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</si>
  <si>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</si>
  <si>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</si>
  <si>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</si>
  <si>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</si>
  <si>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</si>
  <si>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</si>
  <si>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</si>
  <si>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</si>
  <si>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</si>
  <si>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</si>
  <si>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</si>
  <si>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</si>
  <si>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</si>
  <si>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</si>
  <si>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</si>
  <si>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</si>
  <si>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</si>
  <si>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</si>
  <si>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</si>
  <si>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</si>
  <si>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</si>
  <si>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</si>
  <si>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</si>
  <si>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</si>
  <si>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</si>
  <si>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</si>
  <si>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</si>
  <si>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</si>
  <si>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</si>
  <si>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</si>
  <si>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</si>
  <si>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</si>
  <si>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</si>
  <si>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</si>
  <si>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</si>
  <si>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</si>
  <si>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</si>
  <si>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</si>
  <si>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</si>
  <si>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</si>
  <si>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</si>
  <si>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</si>
  <si>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</si>
  <si>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</si>
  <si>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</si>
  <si>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</si>
  <si>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</si>
  <si>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</si>
  <si>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</si>
  <si>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</si>
  <si>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</si>
  <si>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</si>
  <si>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</si>
  <si>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</si>
  <si>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</si>
  <si>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</si>
  <si>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</si>
  <si>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</si>
  <si>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</si>
  <si>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</si>
  <si>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</si>
  <si>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</si>
  <si>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</si>
  <si>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</si>
  <si>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</si>
  <si>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</si>
  <si>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</si>
  <si>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</si>
  <si>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</si>
  <si>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</si>
  <si>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</si>
  <si>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</si>
  <si>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</si>
  <si>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</si>
  <si>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</si>
  <si>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</si>
  <si>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</si>
  <si>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</si>
  <si>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</si>
  <si>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</si>
  <si>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</si>
  <si>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</si>
  <si>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</si>
  <si>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</si>
  <si>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</si>
  <si>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</si>
  <si>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</si>
  <si>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</si>
  <si>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</si>
  <si>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</si>
  <si>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</si>
  <si>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</si>
  <si>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</si>
  <si>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</si>
  <si>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</si>
  <si>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</si>
  <si>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</si>
  <si>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</si>
  <si>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</si>
  <si>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</si>
  <si>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</si>
  <si>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</si>
  <si>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</si>
  <si>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</si>
  <si>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</si>
  <si>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</si>
  <si>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</si>
  <si>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</si>
  <si>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</si>
  <si>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</si>
  <si>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</si>
  <si>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</si>
  <si>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</si>
  <si>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</si>
  <si>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</si>
  <si>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</si>
  <si>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</si>
  <si>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</si>
  <si>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</si>
  <si>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</si>
  <si>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</si>
  <si>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</si>
  <si>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</si>
  <si>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</si>
  <si>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</si>
  <si>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</si>
  <si>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</si>
  <si>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</si>
  <si>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</si>
  <si>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</si>
  <si>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</si>
  <si>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</si>
  <si>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</si>
  <si>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</si>
  <si>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</si>
  <si>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</si>
  <si>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</si>
  <si>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</si>
  <si>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</si>
  <si>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</si>
  <si>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</si>
  <si>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</si>
  <si>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</si>
  <si>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</si>
  <si>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</si>
  <si>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</si>
  <si>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</si>
  <si>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</si>
  <si>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</si>
  <si>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</si>
  <si>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</si>
  <si>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</si>
  <si>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</si>
  <si>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</si>
  <si>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</si>
  <si>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</si>
  <si>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</si>
  <si>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</si>
  <si>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</si>
  <si>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</si>
  <si>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</si>
  <si>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</si>
  <si>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</si>
  <si>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</si>
  <si>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</si>
  <si>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</si>
  <si>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</si>
  <si>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</si>
  <si>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</si>
  <si>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</si>
  <si>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</si>
  <si>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</si>
  <si>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</si>
  <si>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</si>
  <si>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</si>
  <si>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</si>
  <si>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</si>
  <si>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</si>
  <si>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</si>
  <si>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</si>
  <si>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</si>
  <si>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</si>
  <si>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</si>
  <si>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</si>
  <si>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</si>
  <si>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</si>
  <si>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</si>
  <si>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</si>
  <si>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</si>
  <si>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</si>
  <si>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</si>
  <si>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</si>
  <si>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</si>
  <si>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</si>
  <si>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</si>
  <si>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</si>
  <si>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</si>
  <si>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</si>
  <si>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</si>
  <si>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</si>
  <si>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</si>
  <si>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</si>
  <si>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</si>
  <si>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</si>
  <si>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</si>
  <si>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</si>
  <si>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</si>
  <si>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</si>
  <si>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</si>
  <si>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</si>
  <si>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</si>
  <si>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</si>
  <si>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</si>
  <si>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</si>
  <si>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</si>
  <si>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</si>
  <si>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</si>
  <si>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</si>
  <si>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</si>
  <si>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</si>
  <si>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</si>
  <si>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</si>
  <si>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</si>
  <si>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</si>
  <si>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</si>
  <si>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</si>
  <si>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</si>
  <si>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</si>
  <si>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</si>
  <si>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</si>
  <si>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</si>
  <si>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</si>
  <si>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</si>
  <si>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</si>
  <si>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</si>
  <si>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</si>
  <si>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</si>
  <si>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</si>
  <si>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</si>
  <si>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</si>
  <si>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</si>
  <si>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</si>
  <si>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</si>
  <si>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</si>
  <si>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</si>
  <si>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</si>
  <si>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</si>
  <si>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</si>
  <si>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</si>
  <si>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</si>
  <si>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</si>
  <si>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</si>
  <si>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</si>
  <si>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</si>
  <si>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</si>
  <si>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</si>
  <si>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</si>
  <si>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</si>
  <si>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</si>
  <si>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</si>
  <si>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</si>
  <si>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</si>
  <si>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</si>
  <si>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</si>
  <si>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</si>
  <si>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</si>
  <si>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</si>
  <si>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</si>
  <si>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</si>
  <si>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</si>
  <si>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</si>
  <si>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</si>
  <si>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</si>
  <si>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</si>
  <si>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</si>
  <si>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</si>
  <si>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</si>
  <si>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</si>
  <si>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</si>
  <si>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</si>
  <si>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</si>
  <si>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</si>
  <si>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</si>
  <si>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</si>
  <si>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</si>
  <si>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</si>
  <si>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</si>
  <si>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</si>
  <si>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</si>
  <si>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</si>
  <si>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</si>
  <si>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</si>
  <si>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</si>
  <si>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</si>
  <si>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</si>
  <si>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</si>
  <si>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</si>
  <si>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</si>
  <si>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</si>
  <si>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</si>
  <si>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</si>
  <si>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</si>
  <si>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</si>
  <si>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</si>
  <si>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</si>
  <si>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</si>
  <si>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</si>
  <si>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</si>
  <si>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</si>
  <si>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</si>
  <si>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</si>
  <si>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</si>
  <si>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</si>
  <si>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</si>
  <si>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</si>
  <si>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</si>
  <si>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</si>
  <si>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</si>
  <si>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</si>
  <si>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</si>
  <si>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</si>
  <si>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</si>
  <si>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</si>
  <si>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</si>
  <si>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</si>
  <si>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</si>
  <si>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</si>
  <si>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</si>
  <si>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</si>
  <si>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</si>
  <si>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</si>
  <si>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</si>
  <si>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</si>
  <si>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</si>
  <si>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</si>
  <si>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</si>
  <si>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</si>
  <si>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</si>
  <si>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</si>
  <si>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</si>
  <si>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</si>
  <si>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</si>
  <si>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</si>
  <si>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</si>
  <si>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</si>
  <si>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</si>
  <si>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</si>
  <si>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</si>
  <si>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</si>
  <si>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</si>
  <si>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</si>
  <si>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</si>
  <si>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</si>
  <si>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</si>
  <si>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</si>
  <si>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</si>
  <si>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</si>
  <si>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</si>
  <si>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</si>
  <si>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</si>
  <si>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</si>
  <si>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</si>
  <si>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</si>
  <si>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</si>
  <si>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</si>
  <si>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</si>
  <si>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</si>
  <si>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</si>
  <si>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</si>
  <si>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</si>
  <si>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</si>
  <si>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</si>
  <si>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</si>
  <si>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</si>
  <si>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</si>
  <si>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</si>
  <si>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</si>
  <si>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</si>
  <si>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</si>
  <si>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</si>
  <si>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</si>
  <si>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</si>
  <si>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</si>
  <si>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</si>
  <si>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</si>
  <si>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</si>
  <si>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</si>
  <si>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</si>
  <si>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</si>
  <si>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</si>
  <si>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</si>
  <si>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</si>
  <si>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</si>
  <si>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</si>
  <si>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</si>
  <si>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</si>
  <si>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</si>
  <si>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</si>
  <si>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</si>
  <si>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</si>
  <si>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</si>
  <si>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</si>
  <si>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</si>
  <si>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</si>
  <si>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</si>
  <si>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</si>
  <si>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</si>
  <si>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</si>
  <si>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</si>
  <si>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</si>
  <si>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</si>
  <si>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</si>
  <si>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</si>
  <si>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</si>
  <si>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</si>
  <si>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</si>
  <si>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</si>
  <si>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</si>
  <si>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</si>
  <si>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</si>
  <si>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</si>
  <si>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</si>
  <si>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</si>
  <si>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</si>
  <si>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</si>
  <si>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</si>
  <si>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</si>
  <si>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</si>
  <si>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</si>
  <si>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</si>
  <si>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</si>
  <si>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</si>
  <si>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</si>
  <si>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</si>
  <si>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</si>
  <si>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</si>
  <si>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</si>
  <si>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</si>
  <si>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</si>
  <si>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</si>
  <si>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</si>
  <si>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</si>
  <si>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</si>
  <si>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</si>
  <si>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</si>
  <si>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</si>
  <si>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</si>
  <si>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</si>
  <si>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</si>
  <si>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</si>
  <si>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</si>
  <si>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</si>
  <si>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</si>
  <si>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</si>
  <si>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</si>
  <si>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</si>
  <si>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</si>
  <si>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</si>
  <si>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</si>
  <si>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</si>
  <si>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</si>
  <si>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</si>
  <si>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</si>
  <si>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</si>
  <si>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</si>
  <si>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</si>
  <si>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</si>
  <si>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</si>
  <si>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</si>
  <si>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</si>
  <si>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</si>
  <si>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</si>
  <si>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</si>
  <si>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</si>
  <si>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</si>
  <si>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</si>
  <si>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</si>
  <si>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</si>
  <si>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</si>
  <si>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</si>
  <si>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</si>
  <si>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</si>
  <si>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</si>
  <si>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</si>
  <si>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</si>
  <si>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</si>
  <si>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</si>
  <si>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</si>
  <si>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</si>
  <si>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</si>
  <si>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</si>
  <si>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</si>
  <si>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</si>
  <si>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</si>
  <si>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</si>
  <si>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</si>
  <si>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</si>
  <si>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</si>
  <si>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</si>
  <si>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</si>
  <si>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</si>
  <si>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</si>
  <si>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</si>
  <si>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</si>
  <si>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</si>
  <si>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</si>
  <si>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</si>
  <si>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</si>
  <si>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</si>
  <si>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</si>
  <si>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</si>
  <si>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</si>
  <si>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</si>
  <si>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</si>
  <si>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</si>
  <si>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</si>
  <si>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</si>
  <si>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</si>
  <si>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</si>
  <si>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</si>
  <si>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</si>
  <si>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</si>
  <si>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</si>
  <si>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</si>
  <si>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</si>
  <si>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</si>
  <si>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</si>
  <si>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</si>
  <si>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</si>
  <si>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</si>
  <si>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</si>
  <si>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</si>
  <si>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</si>
  <si>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</si>
  <si>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</si>
  <si>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</si>
  <si>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</si>
  <si>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</si>
  <si>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</si>
  <si>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</si>
  <si>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</si>
  <si>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</si>
  <si>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</si>
  <si>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</si>
  <si>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</si>
  <si>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</si>
  <si>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</si>
  <si>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</si>
  <si>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</si>
  <si>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</si>
  <si>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</si>
  <si>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</si>
  <si>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</si>
  <si>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</si>
  <si>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</si>
  <si>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</si>
  <si>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</si>
  <si>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</si>
  <si>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</si>
  <si>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</si>
  <si>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</si>
  <si>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</si>
  <si>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</si>
  <si>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</si>
  <si>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</si>
  <si>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</si>
  <si>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</si>
  <si>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</si>
  <si>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</si>
  <si>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</si>
  <si>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</si>
  <si>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</si>
  <si>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</si>
  <si>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</si>
  <si>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</si>
  <si>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</si>
  <si>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</si>
  <si>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</si>
  <si>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</si>
  <si>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</si>
  <si>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</si>
  <si>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</si>
  <si>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</si>
  <si>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</si>
  <si>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</si>
  <si>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</si>
  <si>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</si>
  <si>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</si>
  <si>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</si>
  <si>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</si>
  <si>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</si>
  <si>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</si>
  <si>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</si>
  <si>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</si>
  <si>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</si>
  <si>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</si>
  <si>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</si>
  <si>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</si>
  <si>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</si>
  <si>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</si>
  <si>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</si>
  <si>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</si>
  <si>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</si>
  <si>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</si>
  <si>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</si>
  <si>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</si>
  <si>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</si>
  <si>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</si>
  <si>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</si>
  <si>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</si>
  <si>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</si>
  <si>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</si>
  <si>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</si>
  <si>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</si>
  <si>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</si>
  <si>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</si>
  <si>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</si>
  <si>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</si>
  <si>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</si>
  <si>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</si>
  <si>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</si>
  <si>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</si>
  <si>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</si>
  <si>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</si>
  <si>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</si>
  <si>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</si>
  <si>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</si>
  <si>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</si>
  <si>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</si>
  <si>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</si>
  <si>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</si>
  <si>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</si>
  <si>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</si>
  <si>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</si>
  <si>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</si>
  <si>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</si>
  <si>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</si>
  <si>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</si>
  <si>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</si>
  <si>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</si>
  <si>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</si>
  <si>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</si>
  <si>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</si>
  <si>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</si>
  <si>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</si>
  <si>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</si>
  <si>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</si>
  <si>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</si>
  <si>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</si>
  <si>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</si>
  <si>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</si>
  <si>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</si>
  <si>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</si>
  <si>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</si>
  <si>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</si>
  <si>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</si>
  <si>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</si>
  <si>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</si>
  <si>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</si>
  <si>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</si>
  <si>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</si>
  <si>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</si>
  <si>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</si>
  <si>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</si>
  <si>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</si>
  <si>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</si>
  <si>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</si>
  <si>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</si>
  <si>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</si>
  <si>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</si>
  <si>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</si>
  <si>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</si>
  <si>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</si>
  <si>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</si>
  <si>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</si>
  <si>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</si>
  <si>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</si>
  <si>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</si>
  <si>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</si>
  <si>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</si>
  <si>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</si>
  <si>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</si>
  <si>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</si>
  <si>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</si>
  <si>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</si>
  <si>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</si>
  <si>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</si>
  <si>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</si>
  <si>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</si>
  <si>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</si>
  <si>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</si>
  <si>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</si>
  <si>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</si>
  <si>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</si>
  <si>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</si>
  <si>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</si>
  <si>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</si>
  <si>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</si>
  <si>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</si>
  <si>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</si>
  <si>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</si>
  <si>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</si>
  <si>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</si>
  <si>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</si>
  <si>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</si>
  <si>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</si>
  <si>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</si>
  <si>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</si>
  <si>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</si>
  <si>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</si>
  <si>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</si>
  <si>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</si>
  <si>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</si>
  <si>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</si>
  <si>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</si>
  <si>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</si>
  <si>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</si>
  <si>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</si>
  <si>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</si>
  <si>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</si>
  <si>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</si>
  <si>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</si>
  <si>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</si>
  <si>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</si>
  <si>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</si>
  <si>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</si>
  <si>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</si>
  <si>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</si>
  <si>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</si>
  <si>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</si>
  <si>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</si>
  <si>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</si>
  <si>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</si>
  <si>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</si>
  <si>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</si>
  <si>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</si>
  <si>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</si>
  <si>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</si>
  <si>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</si>
  <si>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</si>
  <si>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</si>
  <si>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</si>
  <si>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</si>
  <si>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</si>
  <si>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</si>
  <si>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</si>
  <si>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</si>
  <si>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</si>
  <si>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</si>
  <si>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</si>
  <si>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</si>
  <si>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</si>
  <si>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</si>
  <si>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</si>
  <si>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</si>
  <si>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</si>
  <si>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</si>
  <si>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</si>
  <si>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</si>
  <si>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</si>
  <si>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</si>
  <si>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</si>
  <si>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</si>
  <si>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</si>
  <si>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</si>
  <si>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</si>
  <si>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</si>
  <si>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</si>
  <si>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</si>
  <si>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</si>
  <si>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</si>
  <si>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</si>
  <si>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</si>
  <si>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</si>
  <si>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</si>
  <si>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</si>
  <si>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</si>
  <si>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</si>
  <si>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</si>
  <si>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</si>
  <si>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</si>
  <si>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</si>
  <si>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</si>
  <si>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</si>
  <si>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</si>
  <si>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</si>
  <si>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</si>
  <si>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</si>
  <si>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</si>
  <si>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</si>
  <si>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</si>
  <si>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</si>
  <si>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</si>
  <si>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</si>
  <si>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</si>
  <si>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</si>
  <si>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</si>
  <si>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</si>
  <si>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</si>
  <si>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</si>
  <si>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</si>
  <si>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</si>
  <si>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</si>
  <si>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</si>
  <si>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</si>
  <si>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</si>
  <si>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</si>
  <si>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</si>
  <si>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</si>
  <si>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</si>
  <si>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</si>
  <si>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</si>
  <si>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</si>
  <si>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</si>
  <si>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</si>
  <si>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</si>
  <si>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</si>
  <si>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</si>
  <si>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</si>
  <si>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</si>
  <si>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</si>
  <si>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</si>
  <si>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</si>
  <si>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</si>
  <si>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</si>
  <si>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</si>
  <si>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</si>
  <si>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</si>
  <si>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</si>
  <si>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</si>
  <si>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</si>
  <si>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</si>
  <si>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</si>
  <si>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</si>
  <si>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</si>
  <si>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</si>
  <si>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</si>
  <si>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</si>
  <si>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</si>
  <si>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</si>
  <si>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</si>
  <si>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</si>
  <si>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</si>
  <si>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</si>
  <si>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</si>
  <si>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</si>
  <si>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</si>
  <si>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</si>
  <si>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</si>
  <si>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</si>
  <si>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</si>
  <si>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</si>
  <si>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</si>
  <si>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</si>
  <si>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</si>
  <si>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</si>
  <si>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</si>
  <si>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</si>
  <si>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</si>
  <si>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</si>
  <si>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</si>
  <si>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</si>
  <si>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</si>
  <si>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</si>
  <si>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</si>
  <si>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</si>
  <si>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</si>
  <si>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</si>
  <si>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</si>
  <si>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</si>
  <si>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</si>
  <si>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</si>
  <si>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</si>
  <si>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</si>
  <si>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</si>
  <si>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</si>
  <si>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</si>
  <si>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</si>
  <si>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</si>
  <si>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</si>
  <si>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</si>
  <si>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</si>
  <si>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</si>
  <si>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</si>
  <si>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</si>
  <si>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</si>
  <si>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</si>
  <si>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</si>
  <si>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</si>
  <si>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</si>
  <si>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</si>
  <si>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</si>
  <si>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</si>
  <si>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</si>
  <si>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</si>
  <si>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</si>
  <si>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</si>
  <si>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</si>
  <si>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</si>
  <si>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</si>
  <si>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</si>
  <si>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</si>
  <si>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</si>
  <si>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</si>
  <si>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</si>
  <si>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</si>
  <si>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</si>
  <si>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</si>
  <si>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</si>
  <si>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</si>
  <si>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</si>
  <si>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</si>
  <si>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</si>
  <si>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</si>
  <si>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</si>
  <si>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</si>
  <si>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</si>
  <si>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</si>
  <si>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</si>
  <si>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</si>
  <si>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</si>
  <si>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</si>
  <si>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</si>
  <si>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</si>
  <si>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</si>
  <si>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</si>
  <si>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</si>
  <si>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</si>
  <si>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</si>
  <si>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</si>
  <si>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</si>
  <si>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</si>
  <si>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</si>
  <si>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</si>
  <si>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</si>
  <si>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</si>
  <si>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</si>
  <si>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</si>
  <si>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</si>
  <si>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</si>
  <si>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</si>
  <si>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</si>
  <si>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</si>
  <si>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</si>
  <si>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</si>
  <si>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</si>
  <si>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</si>
  <si>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</si>
  <si>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</si>
  <si>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</si>
  <si>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</si>
  <si>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</si>
  <si>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</si>
  <si>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</si>
  <si>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</si>
  <si>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</si>
  <si>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</si>
  <si>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</si>
  <si>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</si>
  <si>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</si>
  <si>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</si>
  <si>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</si>
  <si>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</si>
  <si>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</si>
  <si>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</si>
  <si>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</si>
  <si>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</si>
  <si>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</si>
  <si>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</si>
  <si>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</si>
  <si>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</si>
  <si>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</si>
  <si>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</si>
  <si>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</si>
  <si>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</si>
  <si>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</si>
  <si>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</si>
  <si>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</si>
  <si>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</si>
  <si>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</si>
  <si>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</si>
  <si>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</si>
  <si>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</si>
  <si>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</si>
  <si>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</si>
  <si>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</si>
  <si>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</si>
  <si>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</si>
  <si>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</si>
  <si>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</si>
  <si>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</si>
  <si>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</si>
  <si>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</si>
  <si>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</si>
  <si>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</si>
  <si>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</si>
  <si>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</si>
  <si>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</si>
  <si>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</si>
  <si>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</si>
  <si>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</si>
  <si>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</si>
  <si>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</si>
  <si>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</si>
  <si>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</si>
  <si>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</si>
  <si>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</si>
  <si>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</si>
  <si>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</si>
  <si>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</si>
  <si>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</si>
  <si>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</si>
  <si>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</si>
  <si>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</si>
  <si>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</si>
  <si>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</si>
  <si>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</si>
  <si>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</si>
  <si>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</si>
  <si>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</si>
  <si>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</si>
  <si>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</si>
  <si>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</si>
  <si>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</si>
  <si>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</si>
  <si>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</si>
  <si>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</si>
  <si>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</si>
  <si>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</si>
  <si>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</si>
  <si>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</si>
  <si>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</si>
  <si>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</si>
  <si>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</si>
  <si>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</si>
  <si>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</si>
  <si>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</si>
  <si>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</si>
  <si>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</si>
  <si>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</si>
  <si>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</si>
  <si>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</si>
  <si>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</si>
  <si>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</si>
  <si>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</si>
  <si>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</si>
  <si>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</si>
  <si>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</si>
  <si>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</si>
  <si>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</si>
  <si>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</si>
  <si>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</si>
  <si>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</si>
  <si>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</si>
  <si>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</si>
  <si>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</si>
  <si>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</si>
  <si>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</si>
  <si>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</si>
  <si>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</si>
  <si>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</si>
  <si>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</si>
  <si>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</si>
  <si>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</si>
  <si>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</si>
  <si>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</si>
  <si>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</si>
  <si>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</si>
  <si>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</si>
  <si>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</si>
  <si>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</si>
  <si>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</si>
  <si>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</si>
  <si>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</si>
  <si>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</si>
  <si>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</si>
  <si>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</si>
  <si>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</si>
  <si>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</si>
  <si>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</si>
  <si>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</si>
  <si>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</si>
  <si>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</si>
  <si>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</si>
  <si>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</si>
  <si>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</si>
  <si>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</si>
  <si>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</si>
  <si>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</si>
  <si>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</si>
  <si>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</si>
  <si>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</si>
  <si>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</si>
  <si>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</si>
  <si>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</si>
  <si>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</si>
  <si>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</si>
  <si>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</si>
  <si>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</si>
  <si>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</si>
  <si>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</si>
  <si>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</si>
  <si>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</si>
  <si>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</si>
  <si>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</si>
  <si>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</si>
  <si>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</si>
  <si>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</si>
  <si>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</si>
  <si>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</si>
  <si>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</si>
  <si>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</si>
  <si>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</si>
  <si>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</si>
  <si>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</si>
  <si>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</si>
  <si>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</si>
  <si>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</si>
  <si>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</si>
  <si>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</si>
  <si>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</si>
  <si>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</si>
  <si>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</si>
  <si>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</si>
  <si>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</si>
  <si>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</si>
  <si>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</si>
  <si>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</si>
  <si>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</si>
  <si>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</si>
  <si>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</si>
  <si>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</si>
  <si>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</si>
  <si>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</si>
  <si>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</si>
  <si>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</si>
  <si>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</si>
  <si>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</si>
  <si>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</si>
  <si>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</si>
  <si>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</si>
  <si>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</si>
  <si>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</si>
  <si>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</si>
  <si>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</si>
  <si>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</si>
  <si>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</si>
  <si>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</si>
  <si>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</si>
  <si>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</si>
  <si>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</si>
  <si>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</si>
  <si>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</si>
  <si>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</si>
  <si>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</si>
  <si>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</si>
  <si>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</si>
  <si>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</si>
  <si>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</si>
  <si>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</si>
  <si>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</si>
  <si>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</si>
  <si>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</si>
  <si>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</si>
  <si>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</si>
  <si>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</si>
  <si>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</si>
  <si>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</si>
  <si>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</si>
  <si>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</si>
  <si>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</si>
  <si>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</si>
  <si>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</si>
  <si>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</si>
  <si>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</si>
  <si>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</si>
  <si>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</si>
  <si>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</si>
  <si>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</si>
  <si>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</si>
  <si>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</si>
  <si>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</si>
  <si>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</si>
  <si>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</si>
  <si>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</si>
  <si>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</si>
  <si>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</si>
  <si>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</si>
  <si>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</si>
  <si>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</si>
  <si>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</si>
  <si>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</si>
  <si>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</si>
  <si>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</si>
  <si>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</si>
  <si>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</si>
  <si>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</si>
  <si>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</si>
  <si>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</si>
  <si>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</si>
  <si>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</si>
  <si>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</si>
  <si>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</si>
  <si>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</si>
  <si>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</si>
  <si>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</si>
  <si>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</si>
  <si>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</si>
  <si>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</si>
  <si>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</si>
  <si>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</si>
  <si>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</si>
  <si>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</si>
  <si>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</si>
  <si>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</si>
  <si>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</si>
  <si>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</si>
  <si>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</si>
  <si>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</si>
  <si>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</si>
  <si>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</si>
  <si>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</si>
  <si>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</si>
  <si>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</si>
  <si>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</si>
  <si>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</si>
  <si>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</si>
  <si>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</si>
  <si>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</si>
  <si>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</si>
  <si>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</si>
  <si>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</si>
  <si>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</si>
  <si>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</si>
  <si>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</si>
  <si>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</si>
  <si>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</si>
  <si>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</si>
  <si>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</si>
  <si>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</si>
  <si>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</si>
  <si>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</si>
  <si>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</si>
  <si>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</si>
  <si>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</si>
  <si>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</si>
  <si>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</si>
  <si>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</si>
  <si>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</si>
  <si>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</si>
  <si>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</si>
  <si>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</si>
  <si>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</si>
  <si>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</si>
  <si>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</si>
  <si>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</si>
  <si>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</si>
  <si>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</si>
  <si>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</si>
  <si>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</si>
  <si>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</si>
  <si>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</si>
  <si>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</si>
  <si>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</si>
  <si>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</si>
  <si>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</si>
  <si>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</si>
  <si>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</si>
  <si>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</si>
  <si>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</si>
  <si>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</si>
  <si>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</si>
  <si>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</si>
  <si>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</si>
  <si>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</si>
  <si>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</si>
  <si>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</si>
  <si>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</si>
  <si>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</si>
  <si>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</si>
  <si>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</si>
  <si>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</si>
  <si>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</si>
  <si>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</si>
  <si>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</si>
  <si>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</si>
  <si>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</si>
  <si>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</si>
  <si>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</si>
  <si>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</si>
  <si>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</si>
  <si>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</si>
  <si>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</si>
  <si>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</si>
  <si>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</si>
  <si>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</si>
  <si>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</si>
  <si>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</si>
  <si>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</si>
  <si>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</si>
  <si>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</si>
  <si>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</si>
  <si>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</si>
  <si>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</si>
  <si>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</si>
  <si>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</si>
  <si>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</si>
  <si>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</si>
  <si>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</si>
  <si>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</si>
  <si>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</si>
  <si>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</si>
  <si>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</si>
  <si>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</si>
  <si>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</si>
  <si>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</si>
  <si>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</si>
  <si>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</si>
  <si>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</si>
  <si>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</si>
  <si>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</si>
  <si>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</si>
  <si>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</si>
  <si>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</si>
  <si>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</si>
  <si>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</si>
  <si>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</si>
  <si>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</si>
  <si>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</si>
  <si>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</si>
  <si>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</si>
  <si>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</si>
  <si>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</si>
  <si>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</si>
  <si>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</si>
  <si>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</si>
  <si>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</si>
  <si>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</si>
  <si>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</si>
  <si>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</si>
  <si>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</si>
  <si>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</si>
  <si>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</si>
  <si>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</si>
  <si>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</si>
  <si>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</si>
  <si>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</si>
  <si>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</si>
  <si>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</si>
  <si>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</si>
  <si>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</si>
  <si>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</si>
  <si>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</si>
  <si>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</si>
  <si>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</si>
  <si>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</si>
  <si>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</si>
  <si>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</si>
  <si>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</si>
  <si>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</si>
  <si>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</si>
  <si>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</si>
  <si>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</si>
  <si>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</si>
  <si>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</si>
  <si>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</si>
  <si>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</si>
  <si>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</si>
  <si>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</si>
  <si>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</si>
  <si>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</si>
  <si>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</si>
  <si>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</si>
  <si>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</si>
  <si>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</si>
  <si>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</si>
  <si>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</si>
  <si>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</si>
  <si>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</si>
  <si>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</si>
  <si>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</si>
  <si>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</si>
  <si>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</si>
  <si>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</si>
  <si>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</si>
  <si>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</si>
  <si>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</si>
  <si>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</si>
  <si>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</si>
  <si>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</si>
  <si>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</si>
  <si>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</si>
  <si>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</si>
  <si>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</si>
  <si>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</si>
  <si>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</si>
  <si>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</si>
  <si>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</si>
  <si>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</si>
  <si>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</si>
  <si>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</si>
  <si>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</si>
  <si>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</si>
  <si>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</si>
  <si>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</si>
  <si>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</si>
  <si>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</si>
  <si>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</si>
  <si>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</si>
  <si>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</si>
  <si>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</si>
  <si>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</si>
  <si>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</si>
  <si>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</si>
  <si>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</si>
  <si>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</si>
  <si>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</si>
  <si>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</si>
  <si>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</si>
  <si>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</si>
  <si>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</si>
  <si>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</si>
  <si>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</si>
  <si>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</si>
  <si>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</si>
  <si>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</si>
  <si>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</si>
  <si>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</si>
  <si>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</si>
  <si>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</si>
  <si>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</si>
  <si>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</si>
  <si>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</si>
  <si>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</si>
  <si>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</si>
  <si>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</si>
  <si>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</si>
  <si>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</si>
  <si>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</si>
  <si>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</si>
  <si>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</si>
  <si>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</si>
  <si>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</si>
  <si>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</si>
  <si>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</si>
  <si>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</si>
  <si>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</si>
  <si>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</si>
  <si>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</si>
  <si>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</si>
  <si>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</si>
  <si>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</si>
  <si>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</si>
  <si>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</si>
  <si>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</si>
  <si>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</si>
  <si>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</si>
  <si>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</si>
  <si>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</si>
  <si>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</si>
  <si>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</si>
  <si>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</si>
  <si>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</si>
  <si>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</si>
  <si>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</si>
  <si>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</si>
  <si>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</si>
  <si>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</si>
  <si>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</si>
  <si>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</si>
  <si>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</si>
  <si>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</si>
  <si>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</si>
  <si>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</si>
  <si>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</si>
  <si>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</si>
  <si>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</si>
  <si>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</si>
  <si>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</si>
  <si>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</si>
  <si>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</si>
  <si>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</si>
  <si>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</si>
  <si>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</si>
  <si>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</si>
  <si>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</si>
  <si>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</si>
  <si>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</si>
  <si>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</si>
  <si>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</si>
  <si>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</si>
  <si>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</si>
  <si>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</si>
  <si>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</si>
  <si>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</si>
  <si>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</si>
  <si>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</si>
  <si>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</si>
  <si>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</si>
  <si>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</si>
  <si>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</si>
  <si>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</si>
  <si>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</si>
  <si>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</si>
  <si>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</si>
  <si>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</si>
  <si>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</si>
  <si>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</si>
  <si>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</si>
  <si>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</si>
  <si>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</si>
  <si>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</si>
  <si>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</si>
  <si>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</si>
  <si>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</si>
  <si>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</si>
  <si>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</si>
  <si>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</si>
  <si>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</si>
  <si>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</si>
  <si>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</si>
  <si>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</si>
  <si>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</si>
  <si>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</si>
  <si>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</si>
  <si>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</si>
  <si>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</si>
  <si>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</si>
  <si>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</si>
  <si>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</si>
  <si>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</si>
  <si>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</si>
  <si>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</si>
  <si>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</si>
  <si>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</si>
  <si>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</si>
  <si>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</si>
  <si>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</si>
  <si>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</si>
  <si>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</si>
  <si>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</si>
  <si>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</si>
  <si>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</si>
  <si>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</si>
  <si>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</si>
  <si>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</si>
  <si>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</si>
  <si>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</si>
  <si>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</si>
  <si>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</si>
  <si>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</si>
  <si>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</si>
  <si>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</si>
  <si>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</si>
  <si>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</si>
  <si>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</si>
  <si>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</si>
  <si>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</si>
  <si>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</si>
  <si>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</si>
  <si>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</si>
  <si>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</si>
  <si>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</si>
  <si>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</si>
  <si>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</si>
  <si>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</si>
  <si>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</si>
  <si>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</si>
  <si>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</si>
  <si>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</si>
  <si>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</si>
  <si>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</si>
  <si>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</si>
  <si>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</si>
  <si>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</si>
  <si>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</si>
  <si>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</si>
  <si>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</si>
  <si>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</si>
  <si>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</si>
  <si>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</si>
  <si>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</si>
  <si>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</si>
  <si>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</si>
  <si>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</si>
  <si>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</si>
  <si>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</si>
  <si>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</si>
  <si>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</si>
  <si>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</si>
  <si>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</si>
  <si>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</si>
  <si>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</si>
  <si>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</si>
  <si>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</si>
  <si>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</si>
  <si>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</si>
  <si>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</si>
  <si>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</si>
  <si>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</si>
  <si>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</si>
  <si>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</si>
  <si>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</si>
  <si>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</si>
  <si>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</si>
  <si>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</si>
  <si>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</si>
  <si>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</si>
  <si>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</si>
  <si>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</si>
  <si>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</si>
  <si>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</si>
  <si>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</si>
  <si>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</si>
  <si>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</si>
  <si>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</si>
  <si>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</si>
  <si>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</si>
  <si>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</si>
  <si>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</si>
  <si>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</si>
  <si>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</si>
  <si>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</si>
  <si>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</si>
  <si>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</si>
  <si>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</si>
  <si>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</si>
  <si>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</si>
  <si>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</si>
  <si>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</si>
  <si>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</si>
  <si>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</si>
  <si>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</si>
  <si>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</si>
  <si>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</si>
  <si>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</si>
  <si>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</si>
  <si>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</si>
  <si>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</si>
  <si>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</si>
  <si>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</si>
  <si>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</si>
  <si>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</si>
  <si>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</si>
  <si>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</si>
  <si>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</si>
  <si>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</si>
  <si>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</si>
  <si>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</si>
  <si>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</si>
  <si>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</si>
  <si>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</si>
  <si>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</si>
  <si>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</si>
  <si>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</si>
  <si>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</si>
  <si>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</si>
  <si>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</si>
  <si>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</si>
  <si>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</si>
  <si>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</si>
  <si>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</si>
  <si>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</si>
  <si>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</si>
  <si>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</si>
  <si>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</si>
  <si>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</si>
  <si>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</si>
  <si>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</si>
  <si>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</si>
  <si>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</si>
  <si>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</si>
  <si>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</si>
  <si>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</si>
  <si>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</si>
  <si>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</si>
  <si>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</si>
  <si>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</si>
  <si>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</si>
  <si>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</si>
  <si>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</si>
  <si>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</si>
  <si>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</si>
  <si>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</si>
  <si>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</si>
  <si>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</si>
  <si>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</si>
  <si>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</si>
  <si>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</si>
  <si>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</si>
  <si>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</si>
  <si>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</si>
  <si>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</si>
  <si>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</si>
  <si>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</si>
  <si>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</si>
  <si>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</si>
  <si>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</si>
  <si>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</si>
  <si>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</si>
  <si>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</si>
  <si>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</si>
  <si>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</si>
  <si>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</si>
  <si>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</si>
  <si>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</si>
  <si>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</si>
  <si>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</si>
  <si>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</si>
  <si>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</si>
  <si>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</si>
  <si>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</si>
  <si>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</si>
  <si>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</si>
  <si>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</si>
  <si>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</si>
  <si>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</si>
  <si>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</si>
  <si>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</si>
  <si>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</si>
  <si>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</si>
  <si>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</si>
  <si>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</si>
  <si>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</si>
  <si>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</si>
  <si>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</si>
  <si>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</si>
  <si>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</si>
  <si>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</si>
  <si>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</si>
  <si>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</si>
  <si>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</si>
  <si>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</si>
  <si>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</si>
  <si>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</si>
  <si>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</si>
  <si>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</si>
  <si>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</si>
  <si>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</si>
  <si>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</si>
  <si>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</si>
  <si>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</si>
  <si>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</si>
  <si>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</si>
  <si>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</si>
  <si>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</si>
  <si>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</si>
  <si>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</si>
  <si>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</si>
  <si>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</si>
  <si>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</si>
  <si>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</si>
  <si>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</si>
  <si>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</si>
  <si>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</si>
  <si>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</si>
  <si>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</si>
  <si>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</si>
  <si>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</si>
  <si>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</si>
  <si>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</si>
  <si>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</si>
  <si>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</si>
  <si>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</si>
  <si>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</si>
  <si>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</si>
  <si>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</si>
  <si>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</si>
  <si>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</si>
  <si>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</si>
  <si>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</si>
  <si>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</si>
  <si>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</si>
  <si>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</si>
  <si>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</si>
  <si>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</si>
  <si>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</si>
  <si>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</si>
  <si>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</si>
  <si>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</si>
  <si>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</si>
  <si>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</si>
  <si>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</si>
  <si>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</si>
  <si>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</si>
  <si>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</si>
  <si>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</si>
  <si>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</si>
  <si>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</si>
  <si>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</si>
  <si>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</si>
  <si>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</si>
  <si>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</si>
  <si>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</si>
  <si>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</si>
  <si>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</si>
  <si>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</si>
  <si>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</si>
  <si>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</si>
  <si>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</si>
  <si>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</si>
  <si>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</si>
  <si>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</si>
  <si>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</si>
  <si>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</si>
  <si>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</si>
  <si>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</si>
  <si>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</si>
  <si>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</si>
  <si>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</si>
  <si>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</si>
  <si>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</si>
  <si>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</si>
  <si>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</si>
  <si>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</si>
  <si>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</si>
  <si>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</si>
  <si>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</si>
  <si>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</si>
  <si>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</si>
  <si>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</si>
  <si>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</si>
  <si>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</si>
  <si>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</si>
  <si>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</si>
  <si>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</si>
  <si>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</si>
  <si>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</si>
  <si>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</si>
  <si>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</si>
  <si>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</si>
  <si>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</si>
  <si>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</si>
  <si>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</si>
  <si>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</si>
  <si>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</si>
  <si>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</si>
  <si>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</si>
  <si>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</si>
  <si>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</si>
  <si>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</si>
  <si>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</si>
  <si>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</si>
  <si>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</si>
  <si>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</si>
  <si>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</si>
  <si>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</si>
  <si>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</si>
  <si>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</si>
  <si>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</si>
  <si>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</si>
  <si>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</si>
  <si>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</si>
  <si>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</si>
  <si>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</si>
  <si>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</si>
  <si>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</si>
  <si>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</si>
  <si>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</si>
  <si>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</si>
  <si>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</si>
  <si>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</si>
  <si>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</si>
  <si>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</si>
  <si>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</si>
  <si>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</si>
  <si>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</si>
  <si>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</si>
  <si>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</si>
  <si>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</si>
  <si>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</si>
  <si>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</si>
  <si>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</si>
  <si>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</si>
  <si>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</si>
  <si>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</si>
  <si>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</si>
  <si>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</si>
  <si>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</si>
  <si>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</si>
  <si>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</si>
  <si>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</si>
  <si>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</si>
  <si>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</si>
  <si>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</si>
  <si>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</si>
  <si>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</si>
  <si>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</si>
  <si>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</si>
  <si>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</si>
  <si>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</si>
  <si>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</si>
  <si>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</si>
  <si>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</si>
  <si>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</si>
  <si>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</si>
  <si>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</si>
  <si>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</si>
  <si>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</si>
  <si>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</si>
  <si>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</si>
  <si>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</si>
  <si>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</si>
  <si>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</si>
  <si>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</si>
  <si>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</si>
  <si>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</si>
  <si>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</si>
  <si>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</si>
  <si>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</si>
  <si>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</si>
  <si>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</si>
  <si>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</si>
  <si>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</si>
  <si>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</si>
  <si>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</si>
  <si>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</si>
  <si>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</si>
  <si>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</si>
  <si>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</si>
  <si>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</si>
  <si>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</si>
  <si>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</si>
  <si>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</si>
  <si>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</si>
  <si>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</si>
  <si>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</si>
  <si>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</si>
  <si>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</si>
  <si>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</si>
  <si>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</si>
  <si>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</si>
  <si>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</si>
  <si>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</si>
  <si>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</si>
  <si>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</si>
  <si>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</si>
  <si>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</si>
  <si>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</si>
  <si>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</si>
  <si>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</si>
  <si>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</si>
  <si>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</si>
  <si>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</si>
  <si>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</si>
  <si>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</si>
  <si>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</si>
  <si>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</si>
  <si>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</si>
  <si>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</si>
  <si>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</si>
  <si>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</si>
  <si>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</si>
  <si>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</si>
  <si>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</si>
  <si>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</si>
  <si>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</si>
  <si>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</si>
  <si>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</si>
  <si>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</si>
  <si>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</si>
  <si>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</si>
  <si>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</si>
  <si>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</si>
  <si>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</si>
  <si>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</si>
  <si>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</si>
  <si>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</si>
  <si>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</si>
  <si>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</si>
  <si>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</si>
  <si>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</si>
  <si>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</si>
  <si>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</si>
  <si>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</si>
  <si>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</si>
  <si>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</si>
  <si>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</si>
  <si>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</si>
  <si>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</si>
  <si>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</si>
  <si>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</si>
  <si>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</si>
  <si>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</si>
  <si>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</si>
  <si>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</si>
  <si>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</si>
  <si>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</si>
  <si>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</si>
  <si>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</si>
  <si>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</si>
  <si>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</si>
  <si>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</si>
  <si>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</si>
  <si>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</si>
  <si>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</si>
  <si>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</si>
  <si>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</si>
  <si>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</si>
  <si>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</si>
  <si>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</si>
  <si>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</si>
  <si>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</si>
  <si>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</si>
  <si>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</si>
  <si>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</si>
  <si>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</si>
  <si>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</si>
  <si>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</si>
  <si>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</si>
  <si>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</si>
  <si>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</si>
  <si>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</si>
  <si>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</si>
  <si>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</si>
  <si>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</si>
  <si>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</si>
  <si>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</si>
  <si>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</si>
  <si>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</si>
  <si>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</si>
  <si>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</si>
  <si>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</si>
  <si>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</si>
  <si>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</si>
  <si>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</si>
  <si>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</si>
  <si>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</si>
  <si>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</si>
  <si>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</si>
  <si>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</si>
  <si>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</si>
  <si>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</si>
  <si>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</si>
  <si>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</si>
  <si>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</si>
  <si>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</si>
  <si>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</si>
  <si>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</si>
  <si>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</si>
  <si>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</si>
  <si>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</si>
  <si>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</si>
  <si>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</si>
  <si>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</si>
  <si>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</si>
  <si>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</si>
  <si>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</si>
  <si>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</si>
  <si>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</si>
  <si>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</si>
  <si>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</si>
  <si>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</si>
  <si>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</si>
  <si>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</si>
  <si>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</si>
  <si>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</si>
  <si>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</si>
  <si>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</si>
  <si>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</si>
  <si>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</si>
  <si>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</si>
  <si>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</si>
  <si>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</si>
  <si>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</si>
  <si>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</si>
  <si>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</si>
  <si>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</si>
  <si>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</si>
  <si>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</si>
  <si>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</si>
  <si>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</si>
  <si>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</si>
  <si>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</si>
  <si>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</si>
  <si>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</si>
  <si>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</si>
  <si>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</si>
  <si>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</si>
  <si>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</si>
  <si>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</si>
  <si>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</si>
  <si>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</si>
  <si>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</si>
  <si>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</si>
  <si>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</si>
  <si>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</si>
  <si>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</si>
  <si>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</si>
  <si>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</si>
  <si>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</si>
  <si>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</si>
  <si>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</si>
  <si>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</si>
  <si>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</si>
  <si>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</si>
  <si>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</si>
  <si>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</si>
  <si>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</si>
  <si>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</si>
  <si>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</si>
  <si>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</si>
  <si>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</si>
  <si>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</si>
  <si>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</si>
  <si>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</si>
  <si>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</si>
  <si>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</si>
  <si>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</si>
  <si>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</si>
  <si>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</si>
  <si>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</si>
  <si>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</si>
  <si>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</si>
  <si>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</si>
  <si>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</si>
  <si>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</si>
  <si>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</si>
  <si>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</si>
  <si>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</si>
  <si>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</si>
  <si>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</si>
  <si>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</si>
  <si>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</si>
  <si>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</si>
  <si>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</si>
  <si>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</si>
  <si>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</si>
  <si>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</si>
  <si>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</si>
  <si>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</si>
  <si>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</si>
  <si>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</si>
  <si>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</si>
  <si>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</si>
  <si>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</si>
  <si>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</si>
  <si>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</si>
  <si>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</si>
  <si>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</si>
  <si>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</si>
  <si>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</si>
  <si>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</si>
  <si>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</si>
  <si>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</si>
  <si>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</si>
  <si>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</si>
  <si>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</si>
  <si>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</si>
  <si>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</si>
  <si>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</si>
  <si>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</si>
  <si>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</si>
  <si>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</si>
  <si>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</si>
  <si>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</si>
  <si>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</si>
  <si>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</si>
  <si>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</si>
  <si>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</si>
  <si>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</si>
  <si>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</si>
  <si>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</si>
  <si>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</si>
  <si>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</si>
  <si>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</si>
  <si>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</si>
  <si>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</si>
  <si>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</si>
  <si>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</si>
  <si>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</si>
  <si>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</si>
  <si>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</si>
  <si>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</si>
  <si>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</si>
  <si>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</si>
  <si>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</si>
  <si>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</si>
  <si>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</si>
  <si>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</si>
  <si>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</si>
  <si>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</si>
  <si>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</si>
  <si>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</si>
  <si>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</si>
  <si>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</si>
  <si>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</si>
  <si>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</si>
  <si>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</si>
  <si>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</si>
  <si>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</si>
  <si>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</si>
  <si>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</si>
  <si>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</si>
  <si>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</si>
  <si>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</si>
  <si>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</si>
  <si>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</si>
  <si>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</si>
  <si>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</si>
  <si>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</si>
  <si>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</si>
  <si>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</si>
  <si>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</si>
  <si>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</si>
  <si>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</si>
  <si>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</si>
  <si>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</si>
  <si>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</si>
  <si>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</si>
  <si>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</si>
  <si>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</si>
  <si>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</si>
  <si>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</si>
  <si>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</si>
  <si>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</si>
  <si>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</si>
  <si>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</si>
  <si>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</si>
  <si>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</si>
  <si>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</si>
  <si>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</si>
  <si>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</si>
  <si>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</si>
  <si>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</si>
  <si>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</si>
  <si>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</si>
  <si>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</si>
  <si>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</si>
  <si>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</si>
  <si>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</si>
  <si>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</si>
  <si>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</si>
  <si>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</si>
  <si>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</si>
  <si>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</si>
  <si>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</si>
  <si>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</si>
  <si>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</si>
  <si>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</si>
  <si>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</si>
  <si>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</si>
  <si>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</si>
  <si>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</si>
  <si>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</si>
  <si>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</si>
  <si>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</si>
  <si>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</si>
  <si>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</si>
  <si>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</si>
  <si>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</si>
  <si>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</si>
  <si>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</si>
  <si>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</si>
  <si>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</si>
  <si>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</si>
  <si>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</si>
  <si>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</si>
  <si>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</si>
  <si>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</si>
  <si>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</si>
  <si>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</si>
  <si>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</si>
  <si>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</si>
  <si>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</si>
  <si>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</si>
  <si>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</si>
  <si>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</si>
  <si>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</si>
  <si>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</si>
  <si>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</si>
  <si>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</si>
  <si>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</si>
  <si>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</si>
  <si>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</si>
  <si>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</si>
  <si>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</si>
  <si>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</si>
  <si>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</si>
  <si>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</si>
  <si>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</si>
  <si>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</si>
  <si>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</si>
  <si>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</si>
  <si>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</si>
  <si>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</si>
  <si>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</si>
  <si>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</si>
  <si>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</si>
  <si>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</si>
  <si>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</si>
  <si>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</si>
  <si>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</si>
  <si>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</si>
  <si>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</si>
  <si>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</si>
  <si>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</si>
  <si>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</si>
  <si>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</si>
  <si>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</si>
  <si>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</si>
  <si>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</si>
  <si>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</si>
  <si>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</si>
  <si>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</si>
  <si>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</si>
  <si>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</si>
  <si>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</si>
  <si>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</si>
  <si>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</si>
  <si>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</si>
  <si>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</si>
  <si>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</si>
  <si>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</si>
  <si>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</si>
  <si>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</si>
  <si>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</si>
  <si>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</si>
  <si>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</si>
  <si>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</si>
  <si>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</si>
  <si>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</si>
  <si>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</si>
  <si>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</si>
  <si>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</si>
  <si>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</si>
  <si>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</si>
  <si>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</si>
  <si>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</si>
  <si>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</si>
  <si>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</si>
  <si>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</si>
  <si>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</si>
  <si>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</si>
  <si>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</si>
  <si>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</si>
  <si>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</si>
  <si>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</si>
  <si>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</si>
  <si>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</si>
  <si>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</si>
  <si>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</si>
  <si>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</si>
  <si>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</si>
  <si>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</si>
  <si>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</si>
  <si>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</si>
  <si>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</si>
  <si>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</si>
  <si>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</si>
  <si>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</si>
  <si>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</si>
  <si>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</si>
  <si>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</si>
  <si>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</si>
  <si>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</si>
  <si>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</si>
  <si>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</si>
  <si>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</si>
  <si>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</si>
  <si>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</si>
  <si>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</si>
  <si>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</si>
  <si>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</si>
  <si>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</si>
  <si>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</si>
  <si>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</si>
  <si>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</si>
  <si>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</si>
  <si>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</si>
  <si>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</si>
  <si>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</si>
  <si>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</si>
  <si>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</si>
  <si>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</si>
  <si>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</si>
  <si>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</si>
  <si>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</si>
  <si>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</si>
  <si>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</si>
  <si>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</si>
  <si>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</si>
  <si>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</si>
  <si>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</si>
  <si>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</si>
  <si>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</si>
  <si>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</si>
  <si>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</si>
  <si>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</si>
  <si>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</si>
  <si>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</si>
  <si>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</si>
  <si>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</si>
  <si>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</si>
  <si>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</si>
  <si>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</si>
  <si>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</si>
  <si>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</si>
  <si>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</si>
  <si>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</si>
  <si>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</si>
  <si>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</si>
  <si>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</si>
  <si>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</si>
  <si>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</si>
  <si>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</si>
  <si>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</si>
  <si>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</si>
  <si>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</si>
  <si>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</si>
  <si>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</si>
  <si>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</si>
  <si>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</si>
  <si>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</si>
  <si>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</si>
  <si>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</si>
  <si>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</si>
  <si>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</si>
  <si>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</si>
  <si>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</si>
  <si>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</si>
  <si>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</si>
  <si>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</si>
  <si>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</si>
  <si>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</si>
  <si>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</si>
  <si>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</si>
  <si>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</si>
  <si>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</si>
  <si>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</si>
  <si>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</si>
  <si>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</si>
  <si>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</si>
  <si>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</si>
  <si>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</si>
  <si>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</si>
  <si>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</si>
  <si>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</si>
  <si>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</si>
  <si>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</si>
  <si>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</si>
  <si>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</si>
  <si>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</si>
  <si>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</si>
  <si>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</si>
  <si>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</si>
  <si>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</si>
  <si>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</si>
  <si>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</si>
  <si>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</si>
  <si>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</si>
  <si>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</si>
  <si>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</si>
  <si>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</si>
  <si>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</si>
  <si>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</si>
  <si>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</si>
  <si>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</si>
  <si>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</si>
  <si>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</si>
  <si>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</si>
  <si>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</si>
  <si>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</si>
  <si>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</si>
  <si>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</si>
  <si>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</si>
  <si>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</si>
  <si>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</si>
  <si>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</si>
  <si>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</si>
  <si>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</si>
  <si>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</si>
  <si>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</si>
  <si>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</si>
  <si>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</si>
  <si>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</si>
  <si>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</si>
  <si>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</si>
  <si>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</si>
  <si>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</si>
  <si>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</si>
  <si>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</si>
  <si>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</si>
  <si>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</si>
  <si>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</si>
  <si>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</si>
  <si>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</si>
  <si>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</si>
  <si>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</si>
  <si>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</si>
  <si>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</si>
  <si>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</si>
  <si>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</si>
  <si>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</si>
  <si>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</si>
  <si>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</si>
  <si>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</si>
  <si>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</si>
  <si>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</si>
  <si>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</si>
  <si>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</si>
  <si>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</si>
  <si>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</si>
  <si>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</si>
  <si>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</si>
  <si>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</si>
  <si>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</si>
  <si>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</si>
  <si>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</si>
  <si>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</si>
  <si>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</si>
  <si>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</si>
  <si>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</si>
  <si>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</si>
  <si>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</si>
  <si>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</si>
  <si>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</si>
  <si>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</si>
  <si>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</si>
  <si>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</si>
  <si>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</si>
  <si>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</si>
  <si>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</si>
  <si>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</si>
  <si>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</si>
  <si>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</si>
  <si>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</si>
  <si>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</si>
  <si>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</si>
  <si>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</si>
  <si>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</si>
  <si>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</si>
  <si>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</si>
  <si>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</si>
  <si>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</si>
  <si>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</si>
  <si>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</si>
  <si>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</si>
  <si>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</si>
  <si>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</si>
  <si>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</si>
  <si>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</si>
  <si>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</si>
  <si>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</si>
  <si>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</si>
  <si>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</si>
  <si>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</si>
  <si>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</si>
  <si>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</si>
  <si>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</si>
  <si>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</si>
  <si>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</si>
  <si>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</si>
  <si>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</si>
  <si>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</si>
  <si>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</si>
  <si>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</si>
  <si>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</si>
  <si>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</si>
  <si>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</si>
  <si>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</si>
  <si>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</si>
  <si>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</si>
  <si>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</si>
  <si>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</si>
  <si>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</si>
  <si>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</si>
  <si>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</si>
  <si>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</si>
  <si>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</si>
  <si>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</si>
  <si>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</si>
  <si>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</si>
  <si>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</si>
  <si>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</si>
  <si>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</si>
  <si>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</si>
  <si>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</si>
  <si>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</si>
  <si>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</si>
  <si>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</si>
  <si>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</si>
  <si>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</si>
  <si>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</si>
  <si>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</si>
  <si>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</si>
  <si>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</si>
  <si>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</si>
  <si>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</si>
  <si>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</si>
  <si>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</si>
  <si>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</si>
  <si>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</si>
  <si>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</si>
  <si>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</si>
  <si>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</si>
  <si>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</si>
  <si>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</si>
  <si>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</si>
  <si>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</si>
  <si>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</si>
  <si>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</si>
  <si>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</si>
  <si>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</si>
  <si>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</si>
  <si>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</si>
  <si>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</si>
  <si>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</si>
  <si>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</si>
  <si>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</si>
  <si>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</si>
  <si>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</si>
  <si>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</si>
  <si>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</si>
  <si>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</si>
  <si>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</si>
  <si>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</si>
  <si>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</si>
  <si>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</si>
  <si>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</si>
  <si>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</si>
  <si>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</si>
  <si>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</si>
  <si>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</si>
  <si>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</si>
  <si>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</si>
  <si>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</si>
  <si>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</si>
  <si>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</si>
  <si>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</si>
  <si>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</si>
  <si>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</si>
  <si>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</si>
  <si>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</si>
  <si>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</si>
  <si>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</si>
  <si>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</si>
  <si>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</si>
  <si>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</si>
  <si>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</si>
  <si>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</si>
  <si>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</si>
  <si>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</si>
  <si>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</si>
  <si>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</si>
  <si>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</si>
  <si>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</si>
  <si>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</si>
  <si>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</si>
  <si>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</si>
  <si>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</si>
  <si>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</si>
  <si>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</si>
  <si>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</si>
  <si>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</si>
  <si>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</si>
  <si>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</si>
  <si>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</si>
  <si>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</si>
  <si>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</si>
  <si>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</si>
  <si>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</si>
  <si>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</si>
  <si>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</si>
  <si>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</si>
  <si>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</si>
  <si>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</si>
  <si>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</si>
  <si>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</si>
  <si>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</si>
  <si>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</si>
  <si>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</si>
  <si>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</si>
  <si>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</si>
  <si>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</si>
  <si>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</si>
  <si>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</si>
  <si>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</si>
  <si>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</si>
  <si>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</si>
  <si>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</si>
  <si>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</si>
  <si>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</si>
  <si>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</si>
  <si>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</si>
  <si>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</si>
  <si>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</si>
  <si>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</si>
  <si>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</si>
  <si>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</si>
  <si>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</si>
  <si>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</si>
  <si>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</si>
  <si>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</si>
  <si>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</si>
  <si>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</si>
  <si>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</si>
  <si>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</si>
  <si>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</si>
  <si>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</si>
  <si>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</si>
  <si>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</si>
  <si>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</si>
  <si>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</si>
  <si>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</si>
  <si>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</si>
  <si>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</si>
  <si>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</si>
  <si>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</si>
  <si>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</si>
  <si>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</si>
  <si>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</si>
  <si>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</si>
  <si>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</si>
  <si>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</si>
  <si>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</si>
  <si>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</si>
  <si>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</si>
  <si>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</si>
  <si>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</si>
  <si>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</si>
  <si>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</si>
  <si>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</si>
  <si>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</si>
  <si>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</si>
  <si>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</si>
  <si>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</si>
  <si>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</si>
  <si>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</si>
  <si>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</si>
  <si>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</si>
  <si>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</si>
  <si>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</si>
  <si>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</si>
  <si>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</si>
  <si>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</si>
  <si>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</si>
  <si>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</si>
  <si>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</si>
  <si>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</si>
  <si>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</si>
  <si>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</si>
  <si>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</si>
  <si>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</si>
  <si>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</si>
  <si>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</si>
  <si>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</si>
  <si>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</si>
  <si>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</si>
  <si>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</si>
  <si>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</si>
  <si>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</si>
  <si>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</si>
  <si>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</si>
  <si>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</si>
  <si>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</si>
  <si>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</si>
  <si>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</si>
  <si>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</si>
  <si>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</si>
  <si>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</si>
  <si>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</si>
  <si>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</si>
  <si>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</si>
  <si>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</si>
  <si>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</si>
  <si>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</si>
  <si>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</si>
  <si>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</si>
  <si>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</si>
  <si>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</si>
  <si>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</si>
  <si>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</si>
  <si>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</si>
  <si>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</si>
  <si>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</si>
  <si>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</si>
  <si>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</si>
  <si>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</si>
  <si>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</si>
  <si>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</si>
  <si>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</si>
  <si>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</si>
  <si>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</si>
  <si>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</si>
  <si>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</si>
  <si>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</si>
  <si>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</si>
  <si>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</si>
  <si>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</si>
  <si>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</si>
  <si>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</si>
  <si>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</si>
  <si>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</si>
  <si>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</si>
  <si>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</si>
  <si>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</si>
  <si>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</si>
  <si>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</si>
  <si>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</si>
  <si>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</si>
  <si>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</si>
  <si>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</si>
  <si>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</si>
  <si>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</si>
  <si>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</si>
  <si>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</si>
  <si>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</si>
  <si>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</si>
  <si>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</si>
  <si>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</si>
  <si>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</si>
  <si>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</si>
  <si>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</si>
  <si>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</si>
  <si>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</si>
  <si>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</si>
  <si>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</si>
  <si>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</si>
  <si>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</si>
  <si>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</si>
  <si>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</si>
  <si>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</si>
  <si>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</si>
  <si>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</si>
  <si>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</si>
  <si>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</si>
  <si>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</si>
  <si>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</si>
  <si>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</si>
  <si>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</si>
  <si>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</si>
  <si>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</si>
  <si>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</si>
  <si>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</si>
  <si>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</si>
  <si>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</si>
  <si>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</si>
  <si>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</si>
  <si>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</si>
  <si>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</si>
  <si>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</si>
  <si>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</si>
  <si>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</si>
  <si>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</si>
  <si>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</si>
  <si>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</si>
  <si>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</si>
  <si>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</si>
  <si>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</si>
  <si>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</si>
  <si>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</si>
  <si>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</si>
  <si>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</si>
  <si>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</si>
  <si>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</si>
  <si>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</si>
  <si>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</si>
  <si>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</si>
  <si>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</si>
  <si>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</si>
  <si>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</si>
  <si>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</si>
  <si>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</si>
  <si>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</si>
  <si>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</si>
  <si>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</si>
  <si>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</si>
  <si>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</si>
  <si>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</si>
  <si>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</si>
  <si>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</si>
  <si>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</si>
  <si>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</si>
  <si>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</si>
  <si>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</si>
  <si>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</si>
  <si>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</si>
  <si>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</si>
  <si>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</si>
  <si>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</si>
  <si>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</si>
  <si>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</si>
  <si>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</si>
  <si>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</si>
  <si>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</si>
  <si>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</si>
  <si>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</si>
  <si>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</si>
  <si>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</si>
  <si>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</si>
  <si>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</si>
  <si>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</si>
  <si>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</si>
  <si>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</si>
  <si>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</si>
  <si>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</si>
  <si>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</si>
  <si>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</si>
  <si>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</si>
  <si>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</si>
  <si>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</si>
  <si>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</si>
  <si>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</si>
  <si>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</si>
  <si>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</si>
  <si>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</si>
  <si>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</si>
  <si>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</si>
  <si>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</si>
  <si>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</si>
  <si>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</si>
  <si>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</si>
  <si>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</si>
  <si>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</si>
  <si>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</si>
  <si>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</si>
  <si>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</si>
  <si>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</si>
  <si>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</si>
  <si>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</si>
  <si>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</si>
  <si>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</si>
  <si>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</si>
  <si>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</si>
  <si>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</si>
  <si>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</si>
  <si>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</si>
  <si>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</si>
  <si>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</si>
  <si>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</si>
  <si>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</si>
  <si>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</si>
  <si>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</si>
  <si>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</si>
  <si>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</si>
  <si>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</si>
  <si>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</si>
  <si>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</si>
  <si>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</si>
  <si>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</si>
  <si>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</si>
  <si>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</si>
  <si>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</si>
  <si>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</si>
  <si>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</si>
  <si>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</si>
  <si>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</si>
  <si>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</si>
  <si>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</si>
  <si>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</si>
  <si>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</si>
  <si>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</si>
  <si>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</si>
  <si>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</si>
  <si>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</si>
  <si>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</si>
  <si>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</si>
  <si>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</si>
  <si>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</si>
  <si>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</si>
  <si>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</si>
  <si>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</si>
  <si>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</si>
  <si>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</si>
  <si>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</si>
  <si>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</si>
  <si>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</si>
  <si>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</si>
  <si>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</si>
  <si>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</si>
  <si>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</si>
  <si>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</si>
  <si>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</si>
  <si>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</si>
  <si>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</si>
  <si>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</si>
  <si>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</si>
  <si>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</si>
  <si>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</si>
  <si>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</si>
  <si>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</si>
  <si>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</si>
  <si>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</si>
  <si>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</si>
  <si>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</si>
  <si>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</si>
  <si>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</si>
  <si>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</si>
  <si>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</si>
  <si>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</si>
  <si>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</si>
  <si>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</si>
  <si>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</si>
  <si>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</si>
  <si>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</si>
  <si>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</si>
  <si>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</si>
  <si>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</si>
  <si>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</si>
  <si>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</si>
  <si>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</si>
  <si>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</si>
  <si>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</si>
  <si>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</si>
  <si>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</si>
  <si>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</si>
  <si>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</si>
  <si>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</si>
  <si>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</si>
  <si>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</si>
  <si>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</si>
  <si>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</si>
  <si>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</si>
  <si>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</si>
  <si>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</si>
  <si>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</si>
  <si>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</si>
  <si>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</si>
  <si>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</si>
  <si>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</si>
  <si>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</si>
  <si>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</si>
  <si>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</si>
  <si>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</si>
  <si>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</si>
  <si>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</si>
  <si>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</si>
  <si>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</si>
  <si>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</si>
  <si>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</si>
  <si>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</si>
  <si>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</si>
  <si>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</si>
  <si>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</si>
  <si>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</si>
  <si>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</si>
  <si>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</si>
  <si>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</si>
  <si>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</si>
  <si>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</si>
  <si>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</si>
  <si>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</si>
  <si>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</si>
  <si>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</si>
  <si>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</si>
  <si>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</si>
  <si>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</si>
  <si>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</si>
  <si>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</si>
  <si>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</si>
  <si>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</si>
  <si>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</si>
  <si>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</si>
  <si>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</si>
  <si>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</si>
  <si>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</si>
  <si>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</si>
  <si>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</si>
  <si>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</si>
  <si>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</si>
  <si>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</si>
  <si>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</si>
  <si>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</si>
  <si>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</si>
  <si>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</si>
  <si>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</si>
  <si>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</si>
  <si>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</si>
  <si>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</si>
  <si>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</si>
  <si>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</si>
  <si>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</si>
  <si>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</si>
  <si>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</si>
  <si>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</si>
  <si>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</si>
  <si>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</si>
  <si>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</si>
  <si>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</si>
  <si>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</si>
  <si>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</si>
  <si>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</si>
  <si>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</si>
  <si>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</si>
  <si>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</si>
  <si>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</si>
  <si>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</si>
  <si>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</si>
  <si>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</si>
  <si>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</si>
  <si>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</si>
  <si>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</si>
  <si>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</si>
  <si>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</si>
  <si>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</si>
  <si>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</si>
  <si>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</si>
  <si>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</si>
  <si>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</si>
  <si>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</si>
  <si>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</si>
  <si>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</si>
  <si>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</si>
  <si>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</si>
  <si>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</si>
  <si>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</si>
  <si>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</si>
  <si>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</si>
  <si>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</si>
  <si>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</si>
  <si>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</si>
  <si>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</si>
  <si>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</si>
  <si>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</si>
  <si>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</si>
  <si>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</si>
  <si>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</si>
  <si>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</si>
  <si>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</si>
  <si>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</si>
  <si>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</si>
  <si>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</si>
  <si>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</si>
  <si>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</si>
  <si>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</si>
  <si>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</si>
  <si>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</si>
  <si>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</si>
  <si>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</si>
  <si>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</si>
  <si>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</si>
  <si>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</si>
  <si>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</si>
  <si>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</si>
  <si>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</si>
  <si>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</si>
  <si>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</si>
  <si>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</si>
  <si>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</si>
  <si>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</si>
  <si>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</si>
  <si>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</si>
  <si>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</si>
  <si>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</si>
  <si>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</si>
  <si>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</si>
  <si>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</si>
  <si>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</si>
  <si>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</si>
  <si>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</si>
  <si>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</si>
  <si>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</si>
  <si>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</si>
  <si>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</si>
  <si>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</si>
  <si>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</si>
  <si>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</si>
  <si>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</si>
  <si>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</si>
  <si>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</si>
  <si>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</si>
  <si>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</si>
  <si>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</si>
  <si>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</si>
  <si>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</si>
  <si>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</si>
  <si>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</si>
  <si>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</si>
  <si>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</si>
  <si>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</si>
  <si>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</si>
  <si>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</si>
  <si>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</si>
  <si>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</si>
  <si>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</si>
  <si>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</si>
  <si>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</si>
  <si>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</si>
  <si>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</si>
  <si>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</si>
  <si>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</si>
  <si>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</si>
  <si>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</si>
  <si>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</si>
  <si>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</si>
  <si>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</si>
  <si>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</si>
  <si>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</si>
  <si>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</si>
  <si>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</si>
  <si>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</si>
  <si>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</si>
  <si>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</si>
  <si>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</si>
  <si>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</si>
  <si>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</si>
  <si>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</si>
  <si>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</si>
  <si>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</si>
  <si>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</si>
  <si>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</si>
  <si>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</si>
  <si>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</si>
  <si>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</si>
  <si>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</si>
  <si>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</si>
  <si>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</si>
  <si>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</si>
  <si>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</si>
  <si>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</si>
  <si>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</si>
  <si>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</si>
  <si>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</si>
  <si>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</si>
  <si>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</si>
  <si>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</si>
  <si>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</si>
  <si>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</si>
  <si>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</si>
  <si>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</si>
  <si>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</si>
  <si>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</si>
  <si>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</si>
  <si>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</si>
  <si>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</si>
  <si>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</si>
  <si>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</si>
  <si>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</si>
  <si>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</si>
  <si>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</si>
  <si>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</si>
  <si>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</si>
  <si>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</si>
  <si>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</si>
  <si>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</si>
  <si>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</si>
  <si>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</si>
  <si>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</si>
  <si>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</si>
  <si>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</si>
  <si>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</si>
  <si>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</si>
  <si>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</si>
  <si>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</si>
  <si>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</si>
  <si>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</si>
  <si>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</si>
  <si>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</si>
  <si>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</si>
  <si>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</si>
  <si>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</si>
  <si>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</si>
  <si>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</si>
  <si>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</si>
  <si>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</si>
  <si>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</si>
  <si>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</si>
  <si>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</si>
  <si>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</si>
  <si>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</si>
  <si>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</si>
  <si>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</si>
  <si>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</si>
  <si>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</si>
  <si>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</si>
  <si>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</si>
  <si>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</si>
  <si>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</si>
  <si>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</si>
  <si>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</si>
  <si>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</si>
  <si>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</si>
  <si>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</si>
  <si>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</si>
  <si>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</si>
  <si>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</si>
  <si>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</si>
  <si>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</si>
  <si>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</si>
  <si>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</si>
  <si>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</si>
  <si>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</si>
  <si>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</si>
  <si>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</si>
  <si>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</si>
  <si>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</si>
  <si>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</si>
  <si>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</si>
  <si>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</si>
  <si>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</si>
  <si>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</si>
  <si>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</si>
  <si>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</si>
  <si>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</si>
  <si>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</si>
  <si>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</si>
  <si>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</si>
  <si>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</si>
  <si>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</si>
  <si>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</si>
  <si>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</si>
  <si>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</si>
  <si>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</si>
  <si>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</si>
  <si>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</si>
  <si>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</si>
  <si>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</si>
  <si>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</si>
  <si>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</si>
  <si>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</si>
  <si>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</si>
  <si>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</si>
  <si>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</si>
  <si>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</si>
  <si>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</si>
  <si>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</si>
  <si>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</si>
  <si>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</si>
  <si>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</si>
  <si>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</si>
  <si>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</si>
  <si>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</si>
  <si>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</si>
  <si>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</si>
  <si>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</si>
  <si>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</si>
  <si>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</si>
  <si>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</si>
  <si>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</si>
  <si>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</si>
  <si>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</si>
  <si>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</si>
  <si>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</si>
  <si>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</si>
  <si>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</si>
  <si>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</si>
  <si>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</si>
  <si>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</si>
  <si>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</si>
  <si>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</si>
  <si>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</si>
  <si>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</si>
  <si>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</si>
  <si>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</si>
  <si>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</si>
  <si>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</si>
  <si>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</si>
  <si>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</si>
  <si>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</si>
  <si>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</si>
  <si>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</si>
  <si>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</si>
  <si>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</si>
  <si>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</si>
  <si>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</si>
  <si>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</si>
  <si>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</si>
  <si>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</si>
  <si>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</si>
  <si>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</si>
  <si>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</si>
  <si>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</si>
  <si>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</si>
  <si>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</si>
  <si>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</si>
  <si>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</si>
  <si>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</si>
  <si>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</si>
  <si>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</si>
  <si>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</si>
  <si>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</si>
  <si>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</si>
  <si>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</si>
  <si>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</si>
  <si>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</si>
  <si>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</si>
  <si>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</si>
  <si>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</si>
  <si>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</si>
  <si>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</si>
  <si>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</si>
  <si>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</si>
  <si>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</si>
  <si>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</si>
  <si>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</si>
  <si>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</si>
  <si>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</si>
  <si>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</si>
  <si>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</si>
  <si>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</si>
  <si>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</si>
  <si>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</si>
  <si>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</si>
  <si>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</si>
  <si>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</si>
  <si>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</si>
  <si>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</si>
  <si>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</si>
  <si>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</si>
  <si>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</si>
  <si>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</si>
  <si>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</si>
  <si>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</si>
  <si>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</si>
  <si>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</si>
  <si>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</si>
  <si>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</si>
  <si>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</si>
  <si>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</si>
  <si>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</si>
  <si>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</si>
  <si>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</si>
  <si>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</si>
  <si>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</si>
  <si>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</si>
  <si>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</si>
  <si>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</si>
  <si>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</si>
  <si>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</si>
  <si>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</si>
  <si>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</si>
  <si>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</si>
  <si>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</si>
  <si>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</si>
  <si>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</si>
  <si>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</si>
  <si>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</si>
  <si>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</si>
  <si>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</si>
  <si>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</si>
  <si>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</si>
  <si>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</si>
  <si>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</si>
  <si>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</si>
  <si>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</si>
  <si>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</si>
  <si>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</si>
  <si>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</si>
  <si>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</si>
  <si>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</si>
  <si>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</si>
  <si>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</si>
  <si>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</si>
  <si>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</si>
  <si>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</si>
  <si>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</si>
  <si>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</si>
  <si>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</si>
  <si>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</si>
  <si>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</si>
  <si>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</si>
  <si>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</si>
  <si>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</si>
  <si>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</si>
  <si>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</si>
  <si>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</si>
  <si>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</si>
  <si>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</si>
  <si>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</si>
  <si>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</si>
  <si>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</si>
  <si>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</si>
  <si>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</si>
  <si>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</si>
  <si>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</si>
  <si>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</si>
  <si>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</si>
  <si>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</si>
  <si>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</si>
  <si>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</si>
  <si>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</si>
  <si>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</si>
  <si>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</si>
  <si>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</si>
  <si>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</si>
  <si>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</si>
  <si>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</si>
  <si>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</si>
  <si>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</si>
  <si>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</si>
  <si>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</si>
  <si>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</si>
  <si>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</si>
  <si>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</si>
  <si>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</si>
  <si>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</si>
  <si>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</si>
  <si>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</si>
  <si>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</si>
  <si>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</si>
  <si>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</si>
  <si>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</si>
  <si>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</si>
  <si>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</si>
  <si>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</si>
  <si>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</si>
  <si>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</si>
  <si>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</si>
  <si>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</si>
  <si>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</si>
  <si>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</si>
  <si>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</si>
  <si>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</si>
  <si>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</si>
  <si>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</si>
  <si>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</si>
  <si>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</si>
  <si>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</si>
  <si>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</si>
  <si>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</si>
  <si>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</si>
  <si>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</si>
  <si>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</si>
  <si>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</si>
  <si>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</si>
  <si>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</si>
  <si>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</si>
  <si>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</si>
  <si>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</si>
  <si>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</si>
  <si>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</si>
  <si>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</si>
  <si>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</si>
  <si>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</si>
  <si>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</si>
  <si>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</si>
  <si>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</si>
  <si>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</si>
  <si>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</si>
  <si>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</si>
  <si>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</si>
  <si>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</si>
  <si>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</si>
  <si>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</si>
  <si>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</si>
  <si>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</si>
  <si>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</si>
  <si>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</si>
  <si>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</si>
  <si>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</si>
  <si>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</si>
  <si>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</si>
  <si>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</si>
  <si>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</si>
  <si>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</si>
  <si>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</si>
  <si>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</si>
  <si>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</si>
  <si>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</si>
  <si>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</si>
  <si>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</si>
  <si>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</si>
  <si>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</si>
  <si>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</si>
  <si>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</si>
  <si>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</si>
  <si>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</si>
  <si>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</si>
  <si>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</si>
  <si>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</si>
  <si>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</si>
  <si>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</si>
  <si>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</si>
  <si>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</si>
  <si>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</si>
  <si>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</si>
  <si>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</si>
  <si>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</si>
  <si>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</si>
  <si>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</si>
  <si>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</si>
  <si>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</si>
  <si>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</si>
  <si>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</si>
  <si>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</si>
  <si>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</si>
  <si>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</si>
  <si>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</si>
  <si>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</si>
  <si>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</si>
  <si>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</si>
  <si>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</si>
  <si>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</si>
  <si>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</si>
  <si>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</si>
  <si>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</si>
  <si>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</si>
  <si>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</si>
  <si>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</si>
  <si>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</si>
  <si>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</si>
  <si>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</si>
  <si>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</si>
  <si>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</si>
  <si>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</si>
  <si>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</si>
  <si>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</si>
  <si>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</si>
  <si>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</si>
  <si>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</si>
  <si>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</si>
  <si>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</si>
  <si>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</si>
  <si>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</si>
  <si>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</si>
  <si>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</si>
  <si>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</si>
  <si>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</si>
  <si>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</si>
  <si>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</si>
  <si>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</si>
  <si>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</si>
  <si>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</si>
  <si>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</si>
  <si>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</si>
  <si>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</si>
  <si>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</si>
  <si>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</si>
  <si>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</si>
  <si>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</si>
  <si>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</si>
  <si>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</si>
  <si>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</si>
  <si>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</si>
  <si>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</si>
  <si>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</si>
  <si>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</si>
  <si>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</si>
  <si>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</si>
  <si>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</si>
  <si>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</si>
  <si>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</si>
  <si>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</si>
  <si>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</si>
  <si>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</si>
  <si>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</si>
  <si>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</si>
  <si>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</si>
  <si>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</si>
  <si>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</si>
  <si>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</si>
  <si>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</si>
  <si>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</si>
  <si>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</si>
  <si>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</si>
  <si>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</si>
  <si>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</si>
  <si>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</si>
  <si>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</si>
  <si>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</si>
  <si>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</si>
  <si>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</si>
  <si>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</si>
  <si>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</si>
  <si>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</si>
  <si>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</si>
  <si>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</si>
  <si>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</si>
  <si>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</si>
  <si>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</si>
  <si>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</si>
  <si>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</si>
  <si>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</si>
  <si>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</si>
  <si>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</si>
  <si>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</si>
  <si>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</si>
  <si>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</si>
  <si>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</si>
  <si>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</si>
  <si>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</si>
  <si>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</si>
  <si>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</si>
  <si>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</si>
  <si>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</si>
  <si>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</si>
  <si>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</si>
  <si>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</si>
  <si>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</si>
  <si>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</si>
  <si>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</si>
  <si>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</si>
  <si>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</si>
  <si>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</si>
  <si>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</si>
  <si>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</si>
  <si>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</si>
  <si>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</si>
  <si>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</si>
  <si>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</si>
  <si>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</si>
  <si>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</si>
  <si>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</si>
  <si>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</si>
  <si>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</si>
  <si>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</si>
  <si>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</si>
  <si>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</si>
  <si>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</si>
  <si>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</si>
  <si>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</si>
  <si>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</si>
  <si>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</si>
  <si>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</si>
  <si>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</si>
  <si>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</si>
  <si>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</si>
  <si>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</si>
  <si>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</si>
  <si>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</si>
  <si>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</si>
  <si>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</si>
  <si>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</si>
  <si>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</si>
  <si>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</si>
  <si>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</si>
  <si>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</si>
  <si>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</si>
  <si>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</si>
  <si>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</si>
  <si>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</si>
  <si>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</si>
  <si>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</si>
  <si>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</si>
  <si>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</si>
  <si>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</si>
  <si>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</si>
  <si>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</si>
  <si>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</si>
  <si>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</si>
  <si>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</si>
  <si>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</si>
  <si>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</si>
  <si>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</si>
  <si>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</si>
  <si>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</si>
  <si>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</si>
  <si>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</si>
  <si>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</si>
  <si>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</si>
  <si>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</si>
  <si>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</si>
  <si>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</si>
  <si>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</si>
  <si>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</si>
  <si>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</si>
  <si>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</si>
  <si>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</si>
  <si>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</si>
  <si>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</si>
  <si>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</si>
  <si>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</si>
  <si>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</si>
  <si>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</si>
  <si>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</si>
  <si>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</si>
  <si>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</si>
  <si>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</si>
  <si>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</si>
  <si>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</si>
  <si>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</si>
  <si>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</si>
  <si>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</si>
  <si>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</si>
  <si>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</si>
  <si>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</si>
  <si>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</si>
  <si>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</si>
  <si>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</si>
  <si>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</si>
  <si>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</si>
  <si>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</si>
  <si>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</si>
  <si>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</si>
  <si>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</si>
  <si>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</si>
  <si>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</si>
  <si>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</si>
  <si>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</si>
  <si>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</si>
  <si>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</si>
  <si>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</si>
  <si>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</si>
  <si>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</si>
  <si>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</si>
  <si>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</si>
  <si>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</si>
  <si>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</si>
  <si>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</si>
  <si>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</si>
  <si>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</si>
  <si>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</si>
  <si>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</si>
  <si>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</si>
  <si>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</si>
  <si>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</si>
  <si>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</si>
  <si>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</si>
  <si>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</si>
  <si>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</si>
  <si>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</si>
  <si>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</si>
  <si>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</si>
  <si>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</si>
  <si>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</si>
  <si>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</si>
  <si>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</si>
  <si>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</si>
  <si>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</si>
  <si>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</si>
  <si>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</si>
  <si>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</si>
  <si>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</si>
  <si>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</si>
  <si>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</si>
  <si>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</si>
  <si>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</si>
  <si>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</si>
  <si>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</si>
  <si>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</si>
  <si>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</si>
  <si>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</si>
  <si>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</si>
  <si>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</si>
  <si>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</si>
  <si>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</si>
  <si>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</si>
  <si>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</si>
  <si>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</si>
  <si>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</si>
  <si>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</si>
  <si>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</si>
  <si>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</si>
  <si>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</si>
  <si>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</si>
  <si>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</si>
  <si>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</si>
  <si>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</si>
  <si>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</si>
  <si>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</si>
  <si>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</si>
  <si>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</si>
  <si>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</si>
  <si>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</si>
  <si>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</si>
  <si>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</si>
  <si>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</si>
  <si>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</si>
  <si>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</si>
  <si>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</si>
  <si>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</si>
  <si>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</si>
  <si>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</si>
  <si>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</si>
  <si>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</si>
  <si>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</si>
  <si>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</si>
  <si>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</si>
  <si>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</si>
  <si>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</si>
  <si>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</si>
  <si>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</si>
  <si>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</si>
  <si>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</si>
  <si>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</si>
  <si>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</si>
  <si>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</si>
  <si>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</si>
  <si>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</si>
  <si>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</si>
  <si>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</si>
  <si>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</si>
  <si>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</si>
  <si>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</si>
  <si>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</si>
  <si>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</si>
  <si>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</si>
  <si>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</si>
  <si>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</si>
  <si>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</si>
  <si>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</si>
  <si>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</si>
  <si>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</si>
  <si>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</si>
  <si>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</si>
  <si>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</si>
  <si>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</si>
  <si>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</si>
  <si>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</si>
  <si>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</si>
  <si>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</si>
  <si>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</si>
  <si>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</si>
  <si>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</si>
  <si>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</si>
  <si>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</si>
  <si>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</si>
  <si>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</si>
  <si>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</si>
  <si>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</si>
  <si>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</si>
  <si>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</si>
  <si>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</si>
  <si>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</si>
  <si>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</si>
  <si>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</si>
  <si>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</si>
  <si>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</si>
  <si>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</si>
  <si>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</si>
  <si>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</si>
  <si>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</si>
  <si>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</si>
  <si>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</si>
  <si>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</si>
  <si>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</si>
  <si>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</si>
  <si>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</si>
  <si>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</si>
  <si>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</si>
  <si>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</si>
  <si>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</si>
  <si>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</si>
  <si>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</si>
  <si>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</si>
  <si>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</si>
  <si>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</si>
  <si>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</si>
  <si>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</si>
  <si>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</si>
  <si>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</si>
  <si>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</si>
  <si>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</si>
  <si>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</si>
  <si>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</si>
  <si>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</si>
  <si>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</si>
  <si>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</si>
  <si>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</si>
  <si>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</si>
  <si>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</si>
  <si>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</si>
  <si>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</si>
  <si>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</si>
  <si>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</si>
  <si>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</si>
  <si>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</si>
  <si>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</si>
  <si>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</si>
  <si>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</si>
  <si>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</si>
  <si>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</si>
  <si>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</si>
  <si>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</si>
  <si>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</si>
  <si>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</si>
  <si>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</si>
  <si>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</si>
  <si>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</si>
  <si>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</si>
  <si>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</si>
  <si>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</si>
  <si>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</si>
  <si>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</si>
  <si>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</si>
  <si>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</si>
  <si>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</si>
  <si>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</si>
  <si>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</si>
  <si>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</si>
  <si>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</si>
  <si>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</si>
  <si>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</si>
  <si>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</si>
  <si>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</si>
  <si>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</si>
  <si>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</si>
  <si>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</si>
  <si>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</si>
  <si>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</si>
  <si>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</si>
  <si>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</si>
  <si>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</si>
  <si>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</si>
  <si>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</si>
  <si>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</si>
  <si>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</si>
  <si>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</si>
  <si>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</si>
  <si>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</si>
  <si>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</si>
  <si>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</si>
  <si>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</si>
  <si>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</si>
  <si>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</si>
  <si>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</si>
  <si>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</si>
  <si>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</si>
  <si>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</si>
  <si>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</si>
  <si>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</si>
  <si>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</si>
  <si>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</si>
  <si>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</si>
  <si>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</si>
  <si>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</si>
  <si>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</si>
  <si>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</si>
  <si>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</si>
  <si>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</si>
  <si>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</si>
  <si>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</si>
  <si>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</si>
  <si>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</si>
  <si>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</si>
  <si>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</si>
  <si>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</si>
  <si>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</si>
  <si>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</si>
  <si>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</si>
  <si>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</si>
  <si>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</si>
  <si>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</si>
  <si>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</si>
  <si>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</si>
  <si>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</si>
  <si>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</si>
  <si>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</si>
  <si>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</si>
  <si>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</si>
  <si>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</si>
  <si>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</si>
  <si>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</si>
  <si>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</si>
  <si>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</si>
  <si>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</si>
  <si>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</si>
  <si>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</si>
  <si>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</si>
  <si>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</si>
  <si>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</si>
  <si>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</si>
  <si>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</si>
  <si>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</si>
  <si>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</si>
  <si>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</si>
  <si>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</si>
  <si>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</si>
  <si>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</si>
  <si>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</si>
  <si>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</si>
  <si>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</si>
  <si>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</si>
  <si>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</si>
  <si>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</si>
  <si>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</si>
  <si>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</si>
  <si>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</si>
  <si>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</si>
  <si>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</si>
  <si>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</si>
  <si>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</si>
  <si>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</si>
  <si>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</si>
  <si>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</si>
  <si>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</si>
  <si>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</si>
  <si>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</si>
  <si>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</si>
  <si>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</si>
  <si>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</si>
  <si>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</si>
  <si>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</si>
  <si>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</si>
  <si>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</si>
  <si>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</si>
  <si>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</si>
  <si>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</si>
  <si>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</si>
  <si>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</si>
  <si>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</si>
  <si>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</si>
  <si>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</si>
  <si>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</si>
  <si>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</si>
  <si>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</si>
  <si>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</si>
  <si>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</si>
  <si>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</si>
  <si>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</si>
  <si>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</si>
  <si>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</si>
  <si>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</si>
  <si>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</si>
  <si>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</si>
  <si>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</si>
  <si>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</si>
  <si>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</si>
  <si>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</si>
  <si>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</si>
  <si>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</si>
  <si>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</si>
  <si>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</si>
  <si>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</si>
  <si>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</si>
  <si>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</si>
  <si>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</si>
  <si>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</si>
  <si>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</si>
  <si>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</si>
  <si>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</si>
  <si>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</si>
  <si>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</si>
  <si>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</si>
  <si>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</si>
  <si>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</si>
  <si>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</si>
  <si>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</si>
  <si>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</si>
  <si>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</si>
  <si>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</si>
  <si>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</si>
  <si>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</si>
  <si>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</si>
  <si>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</si>
  <si>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</si>
  <si>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</si>
  <si>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</si>
  <si>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</si>
  <si>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</si>
  <si>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</si>
  <si>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</si>
  <si>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</si>
  <si>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</si>
  <si>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</si>
  <si>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</si>
  <si>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</si>
  <si>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</si>
  <si>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</si>
  <si>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</si>
  <si>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</si>
  <si>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</si>
  <si>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</si>
  <si>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</si>
  <si>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</si>
  <si>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</si>
  <si>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</si>
  <si>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</si>
  <si>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</si>
  <si>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</si>
  <si>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</si>
  <si>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</si>
  <si>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</si>
  <si>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</si>
  <si>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</si>
  <si>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</si>
  <si>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</si>
  <si>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CoffeType Name</t>
  </si>
  <si>
    <t>Roast Type Name</t>
  </si>
  <si>
    <t>Sum of Sales</t>
  </si>
  <si>
    <t>Row Labels</t>
  </si>
  <si>
    <t>Grand Total</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</si>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</sst>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6" formatCode="dd\-mmm\-yyyy"/>
    <numFmt numFmtId="167" formatCode="0.0&quot;Kg&quot;"/>
    <numFmt numFmtId="168" formatCode="_-[$$-C09]* #,##0.00_-;\-[$$-C09]* #,##0.00_-;_-[$$-C09]* &quot;-&quot;??_-;_-@_-"/>
    <numFmt numFmtId="169" formatCode="#,##0_ ;\-#,##0\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1" applyNumberFormat="1" applyFont="1" applyAlignment="1">
      <alignment vertical="center"/>
    </xf>
    <xf numFmtId="168" fontId="0" fillId="0" borderId="0" xfId="1" applyNumberFormat="1" applyFont="1"/>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9"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C09]* #,##0.00_-;\-[$$-C09]* #,##0.00_-;_-[$$-C09]* &quot;-&quot;??_-;_-@_-"/>
    </dxf>
    <dxf>
      <font>
        <b val="0"/>
        <i val="0"/>
        <strike val="0"/>
        <condense val="0"/>
        <extend val="0"/>
        <outline val="0"/>
        <shadow val="0"/>
        <u val="none"/>
        <vertAlign val="baseline"/>
        <sz val="11"/>
        <color theme="1"/>
        <name val="Calibri"/>
        <family val="2"/>
        <scheme val="minor"/>
      </font>
      <numFmt numFmtId="168" formatCode="_-[$$-C09]* #,##0.00_-;\-[$$-C09]* #,##0.00_-;_-[$$-C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Invisible" pivot="0" table="0" count="0" xr9:uid="{09525776-DBA0-45DD-A1F2-DE10493A72C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 Sales!Total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a:t>
            </a:r>
            <a:r>
              <a:rPr lang="en-AU" baseline="0"/>
              <a:t> Sales Overtime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2D-4C60-BE5B-78D901AC0D38}"/>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2D-4C60-BE5B-78D901AC0D38}"/>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2D-4C60-BE5B-78D901AC0D38}"/>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2D-4C60-BE5B-78D901AC0D38}"/>
            </c:ext>
          </c:extLst>
        </c:ser>
        <c:dLbls>
          <c:showLegendKey val="0"/>
          <c:showVal val="0"/>
          <c:showCatName val="0"/>
          <c:showSerName val="0"/>
          <c:showPercent val="0"/>
          <c:showBubbleSize val="0"/>
        </c:dLbls>
        <c:smooth val="0"/>
        <c:axId val="657920320"/>
        <c:axId val="657909280"/>
      </c:lineChart>
      <c:catAx>
        <c:axId val="6579203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09280"/>
        <c:crosses val="autoZero"/>
        <c:auto val="1"/>
        <c:lblAlgn val="ctr"/>
        <c:lblOffset val="100"/>
        <c:noMultiLvlLbl val="0"/>
      </c:catAx>
      <c:valAx>
        <c:axId val="657909280"/>
        <c:scaling>
          <c:orientation val="minMax"/>
        </c:scaling>
        <c:delete val="0"/>
        <c:axPos val="l"/>
        <c:majorGridlines>
          <c:spPr>
            <a:ln w="9525" cap="flat" cmpd="sng" algn="ctr">
              <a:solidFill>
                <a:schemeClr val="tx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2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 Bar 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_-[$$-C09]* #,##0.00_-;\-[$$-C09]* #,##0.00_-;_-[$$-C09]*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720-42C6-96DD-4B001123F132}"/>
            </c:ext>
          </c:extLst>
        </c:ser>
        <c:dLbls>
          <c:showLegendKey val="0"/>
          <c:showVal val="1"/>
          <c:showCatName val="0"/>
          <c:showSerName val="0"/>
          <c:showPercent val="0"/>
          <c:showBubbleSize val="0"/>
        </c:dLbls>
        <c:gapWidth val="182"/>
        <c:axId val="603140640"/>
        <c:axId val="603129600"/>
      </c:barChart>
      <c:catAx>
        <c:axId val="60314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29600"/>
        <c:crossesAt val="0"/>
        <c:auto val="1"/>
        <c:lblAlgn val="ctr"/>
        <c:lblOffset val="100"/>
        <c:noMultiLvlLbl val="0"/>
      </c:catAx>
      <c:valAx>
        <c:axId val="603129600"/>
        <c:scaling>
          <c:orientation val="minMax"/>
        </c:scaling>
        <c:delete val="0"/>
        <c:axPos val="b"/>
        <c:numFmt formatCode="_-[$$-C09]* #,##0_-;\-[$$-C09]* #,##0_-;_-[$$-C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40640"/>
        <c:crosses val="autoZero"/>
        <c:crossBetween val="between"/>
        <c:min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Project.xlsx]Costumers!Total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Costumers!$B$3</c:f>
              <c:strCache>
                <c:ptCount val="1"/>
                <c:pt idx="0">
                  <c:v>Total</c:v>
                </c:pt>
              </c:strCache>
            </c:strRef>
          </c:tx>
          <c:spPr>
            <a:solidFill>
              <a:schemeClr val="accent1"/>
            </a:solidFill>
            <a:ln>
              <a:noFill/>
            </a:ln>
            <a:effectLst/>
          </c:spPr>
          <c:invertIfNegative val="0"/>
          <c:cat>
            <c:strRef>
              <c:f>Costumers!$A$4:$A$9</c:f>
              <c:strCache>
                <c:ptCount val="5"/>
                <c:pt idx="0">
                  <c:v>Don Flintiff</c:v>
                </c:pt>
                <c:pt idx="1">
                  <c:v>Nealson Cuttler</c:v>
                </c:pt>
                <c:pt idx="2">
                  <c:v>Terri Farra</c:v>
                </c:pt>
                <c:pt idx="3">
                  <c:v>Brenn Dundredge</c:v>
                </c:pt>
                <c:pt idx="4">
                  <c:v>Allis Wilmore</c:v>
                </c:pt>
              </c:strCache>
            </c:strRef>
          </c:cat>
          <c:val>
            <c:numRef>
              <c:f>Costumers!$B$4:$B$9</c:f>
              <c:numCache>
                <c:formatCode>_-[$$-C09]* #,##0.00_-;\-[$$-C09]* #,##0.00_-;_-[$$-C09]*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F60-487D-A8C7-9D90463F6F78}"/>
            </c:ext>
          </c:extLst>
        </c:ser>
        <c:dLbls>
          <c:showLegendKey val="0"/>
          <c:showVal val="0"/>
          <c:showCatName val="0"/>
          <c:showSerName val="0"/>
          <c:showPercent val="0"/>
          <c:showBubbleSize val="0"/>
        </c:dLbls>
        <c:gapWidth val="182"/>
        <c:axId val="647056320"/>
        <c:axId val="647045760"/>
      </c:barChart>
      <c:catAx>
        <c:axId val="64705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45760"/>
        <c:crosses val="autoZero"/>
        <c:auto val="1"/>
        <c:lblAlgn val="ctr"/>
        <c:lblOffset val="100"/>
        <c:noMultiLvlLbl val="0"/>
      </c:catAx>
      <c:valAx>
        <c:axId val="647045760"/>
        <c:scaling>
          <c:orientation val="minMax"/>
        </c:scaling>
        <c:delete val="0"/>
        <c:axPos val="b"/>
        <c:majorGridlines>
          <c:spPr>
            <a:ln w="9525" cap="flat" cmpd="sng" algn="ctr">
              <a:solidFill>
                <a:schemeClr val="tx1">
                  <a:lumMod val="15000"/>
                  <a:lumOff val="85000"/>
                </a:schemeClr>
              </a:solidFill>
              <a:round/>
            </a:ln>
            <a:effectLst/>
          </c:spPr>
        </c:majorGridlines>
        <c:numFmt formatCode="_-[$$-C09]* #,##0_-;\-[$$-C09]* #,##0_-;_-[$$-C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5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4</xdr:row>
      <xdr:rowOff>0</xdr:rowOff>
    </xdr:to>
    <xdr:sp macro="" textlink="">
      <xdr:nvSpPr>
        <xdr:cNvPr id="2" name="Rectangle 1">
          <a:extLst>
            <a:ext uri="{FF2B5EF4-FFF2-40B4-BE49-F238E27FC236}">
              <a16:creationId xmlns:a16="http://schemas.microsoft.com/office/drawing/2014/main" id="{B8604045-D7D2-A8AB-7588-924265ECA95A}"/>
            </a:ext>
          </a:extLst>
        </xdr:cNvPr>
        <xdr:cNvSpPr/>
      </xdr:nvSpPr>
      <xdr:spPr>
        <a:xfrm>
          <a:off x="0" y="0"/>
          <a:ext cx="11700933" cy="618067"/>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800" b="1" kern="1200">
              <a:latin typeface="Trade Gothic Next Light" panose="020B0403040303020004" pitchFamily="34" charset="0"/>
            </a:rPr>
            <a:t>COFFEE SALES DASHBOARD</a:t>
          </a:r>
        </a:p>
      </xdr:txBody>
    </xdr:sp>
    <xdr:clientData/>
  </xdr:twoCellAnchor>
  <xdr:twoCellAnchor>
    <xdr:from>
      <xdr:col>0</xdr:col>
      <xdr:colOff>1</xdr:colOff>
      <xdr:row>11</xdr:row>
      <xdr:rowOff>118535</xdr:rowOff>
    </xdr:from>
    <xdr:to>
      <xdr:col>12</xdr:col>
      <xdr:colOff>0</xdr:colOff>
      <xdr:row>30</xdr:row>
      <xdr:rowOff>0</xdr:rowOff>
    </xdr:to>
    <xdr:graphicFrame macro="">
      <xdr:nvGraphicFramePr>
        <xdr:cNvPr id="3" name="Chart 2">
          <a:extLst>
            <a:ext uri="{FF2B5EF4-FFF2-40B4-BE49-F238E27FC236}">
              <a16:creationId xmlns:a16="http://schemas.microsoft.com/office/drawing/2014/main" id="{54DA1986-16FC-44B4-810E-BFFDB0A0A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7620</xdr:rowOff>
    </xdr:from>
    <xdr:to>
      <xdr:col>11</xdr:col>
      <xdr:colOff>601134</xdr:colOff>
      <xdr:row>11</xdr:row>
      <xdr:rowOff>143934</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C04C6F3-0092-40C1-A2C1-72A0068A198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625687"/>
              <a:ext cx="6815667" cy="144018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12</xdr:col>
      <xdr:colOff>15239</xdr:colOff>
      <xdr:row>8</xdr:row>
      <xdr:rowOff>25400</xdr:rowOff>
    </xdr:from>
    <xdr:to>
      <xdr:col>16</xdr:col>
      <xdr:colOff>0</xdr:colOff>
      <xdr:row>12</xdr:row>
      <xdr:rowOff>152400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0CB59B47-4E86-45FA-BA52-5CEBEE86F52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839372" y="1388533"/>
              <a:ext cx="2423161" cy="8720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xdr:colOff>
      <xdr:row>4</xdr:row>
      <xdr:rowOff>0</xdr:rowOff>
    </xdr:from>
    <xdr:to>
      <xdr:col>20</xdr:col>
      <xdr:colOff>0</xdr:colOff>
      <xdr:row>8</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6F2A1EB5-15AA-4207-BA44-15508E11A2F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826673" y="618067"/>
              <a:ext cx="4874260" cy="74506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25399</xdr:colOff>
      <xdr:row>8</xdr:row>
      <xdr:rowOff>1</xdr:rowOff>
    </xdr:from>
    <xdr:to>
      <xdr:col>20</xdr:col>
      <xdr:colOff>1</xdr:colOff>
      <xdr:row>13</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557CD82-3CD2-46A0-9C50-31CE9B84EC7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87932" y="1363134"/>
              <a:ext cx="2413002" cy="93133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609599</xdr:colOff>
      <xdr:row>21</xdr:row>
      <xdr:rowOff>1</xdr:rowOff>
    </xdr:from>
    <xdr:to>
      <xdr:col>20</xdr:col>
      <xdr:colOff>0</xdr:colOff>
      <xdr:row>30</xdr:row>
      <xdr:rowOff>0</xdr:rowOff>
    </xdr:to>
    <xdr:graphicFrame macro="">
      <xdr:nvGraphicFramePr>
        <xdr:cNvPr id="8" name="Chart 7">
          <a:extLst>
            <a:ext uri="{FF2B5EF4-FFF2-40B4-BE49-F238E27FC236}">
              <a16:creationId xmlns:a16="http://schemas.microsoft.com/office/drawing/2014/main" id="{40500858-0BF2-46E5-8363-E53466D4D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8466</xdr:colOff>
      <xdr:row>12</xdr:row>
      <xdr:rowOff>169334</xdr:rowOff>
    </xdr:from>
    <xdr:to>
      <xdr:col>20</xdr:col>
      <xdr:colOff>0</xdr:colOff>
      <xdr:row>21</xdr:row>
      <xdr:rowOff>0</xdr:rowOff>
    </xdr:to>
    <xdr:graphicFrame macro="">
      <xdr:nvGraphicFramePr>
        <xdr:cNvPr id="9" name="Chart 8">
          <a:extLst>
            <a:ext uri="{FF2B5EF4-FFF2-40B4-BE49-F238E27FC236}">
              <a16:creationId xmlns:a16="http://schemas.microsoft.com/office/drawing/2014/main" id="{F948BF87-02C1-48DD-8688-DD6CAA8E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Camilo Balanta Ayala" refreshedDate="45674.370075347222" createdVersion="8" refreshedVersion="8" minRefreshableVersion="3" recordCount="1000" xr:uid="{291A1EE3-EB06-4986-8E05-3AA6CD04B3B9}">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2/01/2019"/>
          <s v="Qtr1"/>
          <s v="Qtr2"/>
          <s v="Qtr3"/>
          <s v="Qtr4"/>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74409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C30DBA-A1CD-4DA5-A0A8-AB1BB9A7CBB0}" name="Total Sales"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F53" firstHeaderRow="1" firstDataRow="2"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8" showAll="0"/>
    <pivotField dataField="1" numFmtId="168"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8"/>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2" numFmtId="169"/>
  </dataFields>
  <chartFormats count="4">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9FFA9-7162-4CD7-AB67-7D0097DE9DAA}" name="Total Sales"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790FDD-ACD0-4F86-BC1B-36A7317B017E}" name="Total Sales"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9"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C12845F8-9552-41CB-9036-74DAF09AA05D}" sourceName="Size">
  <pivotTables>
    <pivotTable tabId="20" name="Total Sales"/>
    <pivotTable tabId="22" name="Total Sales"/>
    <pivotTable tabId="19" name="Total Sales"/>
  </pivotTables>
  <data>
    <tabular pivotCacheId="1744096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195F9B8-EE5B-4AF1-A2D5-6F85810551D0}" sourceName="Roast Type Name">
  <pivotTables>
    <pivotTable tabId="20" name="Total Sales"/>
    <pivotTable tabId="22" name="Total Sales"/>
    <pivotTable tabId="19" name="Total Sales"/>
  </pivotTables>
  <data>
    <tabular pivotCacheId="1744096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22B3684-DDC7-47F0-B984-5C23CAA63086}" sourceName="Loyalty Card">
  <pivotTables>
    <pivotTable tabId="20" name="Total Sales"/>
    <pivotTable tabId="22" name="Total Sales"/>
    <pivotTable tabId="19" name="Total Sales"/>
  </pivotTables>
  <data>
    <tabular pivotCacheId="1744096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AAAD6B-84E8-4438-A376-25FEF5A06FA4}" cache="Slicer_Size1" caption="Size" columnCount="2" style="SlicerStyleDark5" rowHeight="234950"/>
  <slicer name="Roast Type Name 1" xr10:uid="{BDA4C12A-8782-4EAD-B641-EC5F42C2AE52}" cache="Slicer_Roast_Type_Name1" caption="Roast Type Name" columnCount="3" style="SlicerStyleDark5" rowHeight="234950"/>
  <slicer name="Loyalty Card 1" xr10:uid="{C8DDC959-53E2-4F25-ACC8-F10BF8B9F78B}" cache="Slicer_Loyalty_Card1" caption="Loyalty Card"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56248-7ECF-41E1-B074-474470F89FBE}" name="Orders" displayName="Orders" ref="A1:P1001" totalsRowShown="0" headerRowDxfId="1">
  <autoFilter ref="A1:P1001" xr:uid="{D0D56248-7ECF-41E1-B074-474470F89FBE}"/>
  <tableColumns count="16">
    <tableColumn id="1" xr3:uid="{CFA0A11D-4C36-435A-BED4-88DA9FEBEFF3}" name="Order ID" dataDxfId="11"/>
    <tableColumn id="2" xr3:uid="{C98AEB2B-E867-41F3-9F49-7F71D821CB24}" name="Order Date" dataDxfId="10"/>
    <tableColumn id="3" xr3:uid="{1395439B-96C2-40A0-BE12-AB9CB21F0401}" name="Customer ID" dataDxfId="9"/>
    <tableColumn id="4" xr3:uid="{90D62161-5171-44D0-A1A3-14C944BFAA4B}" name="Product ID"/>
    <tableColumn id="5" xr3:uid="{517D3C1A-00CA-4BD0-9B16-D575320E9911}" name="Quantity" dataDxfId="8"/>
    <tableColumn id="6" xr3:uid="{8180B237-94CD-4849-9431-D6C21D0407ED}" name="Customer Name" dataDxfId="7">
      <calculatedColumnFormula>_xlfn.XLOOKUP(orders!C2,customers!$A$1:$A$1001,customers!$B$1:$B$1001,,0)</calculatedColumnFormula>
    </tableColumn>
    <tableColumn id="7" xr3:uid="{721790DD-666B-4017-9F49-78A4506D5904}" name="Email" dataDxfId="6">
      <calculatedColumnFormula>IF(_xlfn.XLOOKUP(C2,customers!$A$1:$A$1001,customers!$C$1:$C$1001," ",0)=0,"",_xlfn.XLOOKUP(C2,customers!$A$1:$A$1001,customers!$C$1:$C$1001," ",0))</calculatedColumnFormula>
    </tableColumn>
    <tableColumn id="8" xr3:uid="{F8FFB165-C70D-4B13-B36C-75B79C7B4BC6}" name="Country" dataDxfId="5">
      <calculatedColumnFormula>_xlfn.XLOOKUP(C2,customers!$A$1:$A$1001,customers!$G$1:$G$1001,,0)</calculatedColumnFormula>
    </tableColumn>
    <tableColumn id="9" xr3:uid="{B1BE02DB-DB93-4778-98E4-71292E89C29A}" name="Coffee Type">
      <calculatedColumnFormula>INDEX(products!$A$1:$G$49,MATCH(orders!$D2,products!$A$1:$A$49,0),MATCH(orders!I$1,products!$A$1:$G$1,0))</calculatedColumnFormula>
    </tableColumn>
    <tableColumn id="10" xr3:uid="{5E3E2AB8-8512-4A1F-BCE0-C1881817C09F}" name="Roast Type">
      <calculatedColumnFormula>INDEX(products!$A$1:$G$49,MATCH(orders!$D2,products!$A$1:$A$49,0),MATCH(orders!J$1,products!$A$1:$G$1,0))</calculatedColumnFormula>
    </tableColumn>
    <tableColumn id="11" xr3:uid="{888F7CA4-3C18-43E4-B0A7-39D3C58C0EC3}" name="Size" dataDxfId="4">
      <calculatedColumnFormula>INDEX(products!$A$1:$G$49,MATCH(orders!$D2,products!$A$1:$A$49,0),MATCH(orders!K$1,products!$A$1:$G$1,0))</calculatedColumnFormula>
    </tableColumn>
    <tableColumn id="12" xr3:uid="{B6C1CE7E-2F57-4165-9848-C369BC88003F}" name="Unit Price" dataDxfId="3" dataCellStyle="Currency">
      <calculatedColumnFormula>INDEX(products!$A$1:$G$49,MATCH(orders!$D2,products!$A$1:$A$49,0),MATCH(orders!L$1,products!$A$1:$G$1,0))</calculatedColumnFormula>
    </tableColumn>
    <tableColumn id="13" xr3:uid="{A06B88BD-E12B-436B-B710-D0EFFC5209C5}" name="Sales" dataDxfId="2" dataCellStyle="Currency">
      <calculatedColumnFormula>L2*E2</calculatedColumnFormula>
    </tableColumn>
    <tableColumn id="14" xr3:uid="{DAFA4B02-A9B7-46AA-AB15-8FCBB18923EA}" name="CoffeType Name">
      <calculatedColumnFormula>IF(I2="Rob","Robusta",IF(I2="Exc","Excelsa",IF(I2="Ara","Arabica",IF(I2="Lib","Liberica",""))))</calculatedColumnFormula>
    </tableColumn>
    <tableColumn id="15" xr3:uid="{410A6149-E7D5-4FCB-905B-381BC9DDAC58}" name="Roast Type Name">
      <calculatedColumnFormula>IF(J2="M","Medium",IF(J2="L","Light",IF(J2="D","Dark","")))</calculatedColumnFormula>
    </tableColumn>
    <tableColumn id="16" xr3:uid="{CCCE7B05-F446-4169-9FEC-CBB910EEFA78}"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7060C97D-1E3A-460F-8B26-25332ACF62D0}" sourceName="Order Date">
  <pivotTables>
    <pivotTable tabId="20" name="Total Sales"/>
    <pivotTable tabId="22" name="Total Sales"/>
    <pivotTable tabId="19" name="Total Sales"/>
  </pivotTables>
  <state minimalRefreshVersion="6" lastRefreshVersion="6" pivotCacheId="1744096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5D51A2E-CA8F-4040-9035-74290ABFE0A6}" cache="NativeTimeline_Order_Date1"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E2047-6FC0-40B4-9B37-23458CA60FFE}">
  <dimension ref="A1"/>
  <sheetViews>
    <sheetView showGridLines="0" tabSelected="1" zoomScale="90" zoomScaleNormal="90" workbookViewId="0">
      <selection activeCell="U11" sqref="U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A5BCE-53A1-4E1E-9906-4421ED811140}">
  <dimension ref="A3:F53"/>
  <sheetViews>
    <sheetView showGridLines="0" workbookViewId="0">
      <selection activeCell="W8" sqref="W8"/>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8" t="s">
        <v>6198</v>
      </c>
      <c r="B3" s="8" t="s">
        <v>6217</v>
      </c>
    </row>
    <row r="4" spans="1:6" x14ac:dyDescent="0.3">
      <c r="A4" s="8" t="s">
        <v>6199</v>
      </c>
      <c r="B4" t="s">
        <v>6218</v>
      </c>
      <c r="C4" t="s">
        <v>6219</v>
      </c>
      <c r="D4" t="s">
        <v>6220</v>
      </c>
      <c r="E4" t="s">
        <v>6221</v>
      </c>
      <c r="F4" t="s">
        <v>6200</v>
      </c>
    </row>
    <row r="5" spans="1:6" x14ac:dyDescent="0.3">
      <c r="A5" s="9" t="s">
        <v>6201</v>
      </c>
      <c r="B5" s="11">
        <v>2926.63</v>
      </c>
      <c r="C5" s="11">
        <v>3481.4599999999996</v>
      </c>
      <c r="D5" s="11">
        <v>3378.0049999999997</v>
      </c>
      <c r="E5" s="11">
        <v>2401.0700000000002</v>
      </c>
      <c r="F5" s="11">
        <v>12187.164999999999</v>
      </c>
    </row>
    <row r="6" spans="1:6" x14ac:dyDescent="0.3">
      <c r="A6" s="10" t="s">
        <v>6205</v>
      </c>
      <c r="B6" s="11">
        <v>186.85499999999999</v>
      </c>
      <c r="C6" s="11">
        <v>305.97000000000003</v>
      </c>
      <c r="D6" s="11">
        <v>213.15999999999997</v>
      </c>
      <c r="E6" s="11">
        <v>123</v>
      </c>
      <c r="F6" s="11">
        <v>828.98500000000001</v>
      </c>
    </row>
    <row r="7" spans="1:6" x14ac:dyDescent="0.3">
      <c r="A7" s="10" t="s">
        <v>6206</v>
      </c>
      <c r="B7" s="11">
        <v>251.96499999999997</v>
      </c>
      <c r="C7" s="11">
        <v>129.46</v>
      </c>
      <c r="D7" s="11">
        <v>434.03999999999996</v>
      </c>
      <c r="E7" s="11">
        <v>171.93999999999997</v>
      </c>
      <c r="F7" s="11">
        <v>987.40499999999986</v>
      </c>
    </row>
    <row r="8" spans="1:6" x14ac:dyDescent="0.3">
      <c r="A8" s="10" t="s">
        <v>6207</v>
      </c>
      <c r="B8" s="11">
        <v>224.94499999999999</v>
      </c>
      <c r="C8" s="11">
        <v>349.12</v>
      </c>
      <c r="D8" s="11">
        <v>321.04000000000002</v>
      </c>
      <c r="E8" s="11">
        <v>126.035</v>
      </c>
      <c r="F8" s="11">
        <v>1021.14</v>
      </c>
    </row>
    <row r="9" spans="1:6" x14ac:dyDescent="0.3">
      <c r="A9" s="10" t="s">
        <v>6208</v>
      </c>
      <c r="B9" s="11">
        <v>307.12</v>
      </c>
      <c r="C9" s="11">
        <v>681.07499999999993</v>
      </c>
      <c r="D9" s="11">
        <v>533.70499999999993</v>
      </c>
      <c r="E9" s="11">
        <v>158.85</v>
      </c>
      <c r="F9" s="11">
        <v>1680.7499999999998</v>
      </c>
    </row>
    <row r="10" spans="1:6" x14ac:dyDescent="0.3">
      <c r="A10" s="10" t="s">
        <v>6209</v>
      </c>
      <c r="B10" s="11">
        <v>53.664999999999992</v>
      </c>
      <c r="C10" s="11">
        <v>83.025000000000006</v>
      </c>
      <c r="D10" s="11">
        <v>193.83499999999998</v>
      </c>
      <c r="E10" s="11">
        <v>68.039999999999992</v>
      </c>
      <c r="F10" s="11">
        <v>398.56499999999994</v>
      </c>
    </row>
    <row r="11" spans="1:6" x14ac:dyDescent="0.3">
      <c r="A11" s="10" t="s">
        <v>6210</v>
      </c>
      <c r="B11" s="11">
        <v>163.01999999999998</v>
      </c>
      <c r="C11" s="11">
        <v>678.3599999999999</v>
      </c>
      <c r="D11" s="11">
        <v>171.04500000000002</v>
      </c>
      <c r="E11" s="11">
        <v>372.255</v>
      </c>
      <c r="F11" s="11">
        <v>1384.6799999999998</v>
      </c>
    </row>
    <row r="12" spans="1:6" x14ac:dyDescent="0.3">
      <c r="A12" s="10" t="s">
        <v>6211</v>
      </c>
      <c r="B12" s="11">
        <v>345.02</v>
      </c>
      <c r="C12" s="11">
        <v>273.86999999999995</v>
      </c>
      <c r="D12" s="11">
        <v>184.12999999999997</v>
      </c>
      <c r="E12" s="11">
        <v>201.11499999999998</v>
      </c>
      <c r="F12" s="11">
        <v>1004.1349999999999</v>
      </c>
    </row>
    <row r="13" spans="1:6" x14ac:dyDescent="0.3">
      <c r="A13" s="10" t="s">
        <v>6212</v>
      </c>
      <c r="B13" s="11">
        <v>334.89</v>
      </c>
      <c r="C13" s="11">
        <v>70.95</v>
      </c>
      <c r="D13" s="11">
        <v>134.23000000000002</v>
      </c>
      <c r="E13" s="11">
        <v>166.27499999999998</v>
      </c>
      <c r="F13" s="11">
        <v>706.34499999999991</v>
      </c>
    </row>
    <row r="14" spans="1:6" x14ac:dyDescent="0.3">
      <c r="A14" s="10" t="s">
        <v>6213</v>
      </c>
      <c r="B14" s="11">
        <v>178.70999999999998</v>
      </c>
      <c r="C14" s="11">
        <v>166.1</v>
      </c>
      <c r="D14" s="11">
        <v>439.30999999999995</v>
      </c>
      <c r="E14" s="11">
        <v>492.9</v>
      </c>
      <c r="F14" s="11">
        <v>1277.02</v>
      </c>
    </row>
    <row r="15" spans="1:6" x14ac:dyDescent="0.3">
      <c r="A15" s="10" t="s">
        <v>6214</v>
      </c>
      <c r="B15" s="11">
        <v>301.98500000000001</v>
      </c>
      <c r="C15" s="11">
        <v>153.76499999999999</v>
      </c>
      <c r="D15" s="11">
        <v>215.55499999999998</v>
      </c>
      <c r="E15" s="11">
        <v>213.66499999999999</v>
      </c>
      <c r="F15" s="11">
        <v>884.96999999999991</v>
      </c>
    </row>
    <row r="16" spans="1:6" x14ac:dyDescent="0.3">
      <c r="A16" s="10" t="s">
        <v>6215</v>
      </c>
      <c r="B16" s="11">
        <v>312.83499999999998</v>
      </c>
      <c r="C16" s="11">
        <v>63.249999999999993</v>
      </c>
      <c r="D16" s="11">
        <v>350.89500000000004</v>
      </c>
      <c r="E16" s="11">
        <v>96.405000000000001</v>
      </c>
      <c r="F16" s="11">
        <v>823.38499999999999</v>
      </c>
    </row>
    <row r="17" spans="1:6" x14ac:dyDescent="0.3">
      <c r="A17" s="10" t="s">
        <v>6216</v>
      </c>
      <c r="B17" s="11">
        <v>265.62</v>
      </c>
      <c r="C17" s="11">
        <v>526.51499999999987</v>
      </c>
      <c r="D17" s="11">
        <v>187.06</v>
      </c>
      <c r="E17" s="11">
        <v>210.58999999999997</v>
      </c>
      <c r="F17" s="11">
        <v>1189.7849999999999</v>
      </c>
    </row>
    <row r="18" spans="1:6" x14ac:dyDescent="0.3">
      <c r="A18" s="9" t="s">
        <v>6202</v>
      </c>
      <c r="B18" s="11">
        <v>3356.415</v>
      </c>
      <c r="C18" s="11">
        <v>3663.41</v>
      </c>
      <c r="D18" s="11">
        <v>2604.4550000000004</v>
      </c>
      <c r="E18" s="11">
        <v>2493.2649999999999</v>
      </c>
      <c r="F18" s="11">
        <v>12117.544999999998</v>
      </c>
    </row>
    <row r="19" spans="1:6" x14ac:dyDescent="0.3">
      <c r="A19" s="10" t="s">
        <v>6205</v>
      </c>
      <c r="B19" s="11">
        <v>47.25</v>
      </c>
      <c r="C19" s="11">
        <v>65.805000000000007</v>
      </c>
      <c r="D19" s="11">
        <v>274.67500000000001</v>
      </c>
      <c r="E19" s="11">
        <v>179.22</v>
      </c>
      <c r="F19" s="11">
        <v>566.95000000000005</v>
      </c>
    </row>
    <row r="20" spans="1:6" x14ac:dyDescent="0.3">
      <c r="A20" s="10" t="s">
        <v>6206</v>
      </c>
      <c r="B20" s="11">
        <v>745.44999999999993</v>
      </c>
      <c r="C20" s="11">
        <v>428.88499999999999</v>
      </c>
      <c r="D20" s="11">
        <v>194.17499999999998</v>
      </c>
      <c r="E20" s="11">
        <v>429.82999999999993</v>
      </c>
      <c r="F20" s="11">
        <v>1798.34</v>
      </c>
    </row>
    <row r="21" spans="1:6" x14ac:dyDescent="0.3">
      <c r="A21" s="10" t="s">
        <v>6207</v>
      </c>
      <c r="B21" s="11">
        <v>130.47</v>
      </c>
      <c r="C21" s="11">
        <v>271.48500000000001</v>
      </c>
      <c r="D21" s="11">
        <v>281.20499999999998</v>
      </c>
      <c r="E21" s="11">
        <v>231.63000000000002</v>
      </c>
      <c r="F21" s="11">
        <v>914.79000000000008</v>
      </c>
    </row>
    <row r="22" spans="1:6" x14ac:dyDescent="0.3">
      <c r="A22" s="10" t="s">
        <v>6208</v>
      </c>
      <c r="B22" s="11">
        <v>27</v>
      </c>
      <c r="C22" s="11">
        <v>347.26</v>
      </c>
      <c r="D22" s="11">
        <v>147.51</v>
      </c>
      <c r="E22" s="11">
        <v>240.04</v>
      </c>
      <c r="F22" s="11">
        <v>761.81</v>
      </c>
    </row>
    <row r="23" spans="1:6" x14ac:dyDescent="0.3">
      <c r="A23" s="10" t="s">
        <v>6209</v>
      </c>
      <c r="B23" s="11">
        <v>255.11499999999995</v>
      </c>
      <c r="C23" s="11">
        <v>541.73</v>
      </c>
      <c r="D23" s="11">
        <v>83.43</v>
      </c>
      <c r="E23" s="11">
        <v>59.079999999999991</v>
      </c>
      <c r="F23" s="11">
        <v>939.35500000000013</v>
      </c>
    </row>
    <row r="24" spans="1:6" x14ac:dyDescent="0.3">
      <c r="A24" s="10" t="s">
        <v>6210</v>
      </c>
      <c r="B24" s="11">
        <v>584.78999999999985</v>
      </c>
      <c r="C24" s="11">
        <v>357.42999999999995</v>
      </c>
      <c r="D24" s="11">
        <v>355.34</v>
      </c>
      <c r="E24" s="11">
        <v>140.88</v>
      </c>
      <c r="F24" s="11">
        <v>1438.4399999999996</v>
      </c>
    </row>
    <row r="25" spans="1:6" x14ac:dyDescent="0.3">
      <c r="A25" s="10" t="s">
        <v>6211</v>
      </c>
      <c r="B25" s="11">
        <v>430.62</v>
      </c>
      <c r="C25" s="11">
        <v>227.42500000000001</v>
      </c>
      <c r="D25" s="11">
        <v>236.315</v>
      </c>
      <c r="E25" s="11">
        <v>414.58499999999992</v>
      </c>
      <c r="F25" s="11">
        <v>1308.9450000000002</v>
      </c>
    </row>
    <row r="26" spans="1:6" x14ac:dyDescent="0.3">
      <c r="A26" s="10" t="s">
        <v>6212</v>
      </c>
      <c r="B26" s="11">
        <v>22.5</v>
      </c>
      <c r="C26" s="11">
        <v>77.72</v>
      </c>
      <c r="D26" s="11">
        <v>60.5</v>
      </c>
      <c r="E26" s="11">
        <v>139.67999999999998</v>
      </c>
      <c r="F26" s="11">
        <v>300.39999999999998</v>
      </c>
    </row>
    <row r="27" spans="1:6" x14ac:dyDescent="0.3">
      <c r="A27" s="10" t="s">
        <v>6213</v>
      </c>
      <c r="B27" s="11">
        <v>126.14999999999999</v>
      </c>
      <c r="C27" s="11">
        <v>195.11</v>
      </c>
      <c r="D27" s="11">
        <v>89.13</v>
      </c>
      <c r="E27" s="11">
        <v>302.65999999999997</v>
      </c>
      <c r="F27" s="11">
        <v>713.05</v>
      </c>
    </row>
    <row r="28" spans="1:6" x14ac:dyDescent="0.3">
      <c r="A28" s="10" t="s">
        <v>6214</v>
      </c>
      <c r="B28" s="11">
        <v>376.03</v>
      </c>
      <c r="C28" s="11">
        <v>523.24</v>
      </c>
      <c r="D28" s="11">
        <v>440.96499999999997</v>
      </c>
      <c r="E28" s="11">
        <v>174.46999999999997</v>
      </c>
      <c r="F28" s="11">
        <v>1514.7049999999999</v>
      </c>
    </row>
    <row r="29" spans="1:6" x14ac:dyDescent="0.3">
      <c r="A29" s="10" t="s">
        <v>6215</v>
      </c>
      <c r="B29" s="11">
        <v>515.17999999999995</v>
      </c>
      <c r="C29" s="11">
        <v>142.56</v>
      </c>
      <c r="D29" s="11">
        <v>347.03999999999996</v>
      </c>
      <c r="E29" s="11">
        <v>104.08499999999999</v>
      </c>
      <c r="F29" s="11">
        <v>1108.865</v>
      </c>
    </row>
    <row r="30" spans="1:6" x14ac:dyDescent="0.3">
      <c r="A30" s="10" t="s">
        <v>6216</v>
      </c>
      <c r="B30" s="11">
        <v>95.859999999999985</v>
      </c>
      <c r="C30" s="11">
        <v>484.76</v>
      </c>
      <c r="D30" s="11">
        <v>94.17</v>
      </c>
      <c r="E30" s="11">
        <v>77.10499999999999</v>
      </c>
      <c r="F30" s="11">
        <v>751.89499999999998</v>
      </c>
    </row>
    <row r="31" spans="1:6" x14ac:dyDescent="0.3">
      <c r="A31" s="9" t="s">
        <v>6203</v>
      </c>
      <c r="B31" s="11">
        <v>4045.63</v>
      </c>
      <c r="C31" s="11">
        <v>3469.64</v>
      </c>
      <c r="D31" s="11">
        <v>3836.6949999999997</v>
      </c>
      <c r="E31" s="11">
        <v>2414.145</v>
      </c>
      <c r="F31" s="11">
        <v>13766.109999999999</v>
      </c>
    </row>
    <row r="32" spans="1:6" x14ac:dyDescent="0.3">
      <c r="A32" s="10" t="s">
        <v>6205</v>
      </c>
      <c r="B32" s="11">
        <v>258.34500000000003</v>
      </c>
      <c r="C32" s="11">
        <v>139.625</v>
      </c>
      <c r="D32" s="11">
        <v>279.52000000000004</v>
      </c>
      <c r="E32" s="11">
        <v>160.19499999999999</v>
      </c>
      <c r="F32" s="11">
        <v>837.68499999999995</v>
      </c>
    </row>
    <row r="33" spans="1:6" x14ac:dyDescent="0.3">
      <c r="A33" s="10" t="s">
        <v>6206</v>
      </c>
      <c r="B33" s="11">
        <v>342.2</v>
      </c>
      <c r="C33" s="11">
        <v>284.24999999999994</v>
      </c>
      <c r="D33" s="11">
        <v>251.83</v>
      </c>
      <c r="E33" s="11">
        <v>80.550000000000011</v>
      </c>
      <c r="F33" s="11">
        <v>958.82999999999993</v>
      </c>
    </row>
    <row r="34" spans="1:6" x14ac:dyDescent="0.3">
      <c r="A34" s="10" t="s">
        <v>6207</v>
      </c>
      <c r="B34" s="11">
        <v>418.30499999999989</v>
      </c>
      <c r="C34" s="11">
        <v>468.125</v>
      </c>
      <c r="D34" s="11">
        <v>405.05500000000006</v>
      </c>
      <c r="E34" s="11">
        <v>253.15499999999997</v>
      </c>
      <c r="F34" s="11">
        <v>1544.6399999999999</v>
      </c>
    </row>
    <row r="35" spans="1:6" x14ac:dyDescent="0.3">
      <c r="A35" s="10" t="s">
        <v>6208</v>
      </c>
      <c r="B35" s="11">
        <v>102.32999999999998</v>
      </c>
      <c r="C35" s="11">
        <v>242.14000000000001</v>
      </c>
      <c r="D35" s="11">
        <v>554.875</v>
      </c>
      <c r="E35" s="11">
        <v>106.23999999999998</v>
      </c>
      <c r="F35" s="11">
        <v>1005.585</v>
      </c>
    </row>
    <row r="36" spans="1:6" x14ac:dyDescent="0.3">
      <c r="A36" s="10" t="s">
        <v>6209</v>
      </c>
      <c r="B36" s="11">
        <v>234.71999999999997</v>
      </c>
      <c r="C36" s="11">
        <v>133.08000000000001</v>
      </c>
      <c r="D36" s="11">
        <v>267.2</v>
      </c>
      <c r="E36" s="11">
        <v>272.68999999999994</v>
      </c>
      <c r="F36" s="11">
        <v>907.68999999999994</v>
      </c>
    </row>
    <row r="37" spans="1:6" x14ac:dyDescent="0.3">
      <c r="A37" s="10" t="s">
        <v>6210</v>
      </c>
      <c r="B37" s="11">
        <v>430.39</v>
      </c>
      <c r="C37" s="11">
        <v>136.20500000000001</v>
      </c>
      <c r="D37" s="11">
        <v>209.6</v>
      </c>
      <c r="E37" s="11">
        <v>88.334999999999994</v>
      </c>
      <c r="F37" s="11">
        <v>864.53000000000009</v>
      </c>
    </row>
    <row r="38" spans="1:6" x14ac:dyDescent="0.3">
      <c r="A38" s="10" t="s">
        <v>6211</v>
      </c>
      <c r="B38" s="11">
        <v>109.005</v>
      </c>
      <c r="C38" s="11">
        <v>393.57499999999999</v>
      </c>
      <c r="D38" s="11">
        <v>61.034999999999997</v>
      </c>
      <c r="E38" s="11">
        <v>199.48999999999998</v>
      </c>
      <c r="F38" s="11">
        <v>763.10500000000002</v>
      </c>
    </row>
    <row r="39" spans="1:6" x14ac:dyDescent="0.3">
      <c r="A39" s="10" t="s">
        <v>6212</v>
      </c>
      <c r="B39" s="11">
        <v>287.52499999999998</v>
      </c>
      <c r="C39" s="11">
        <v>288.67</v>
      </c>
      <c r="D39" s="11">
        <v>125.58</v>
      </c>
      <c r="E39" s="11">
        <v>374.13499999999999</v>
      </c>
      <c r="F39" s="11">
        <v>1075.9099999999999</v>
      </c>
    </row>
    <row r="40" spans="1:6" x14ac:dyDescent="0.3">
      <c r="A40" s="10" t="s">
        <v>6213</v>
      </c>
      <c r="B40" s="11">
        <v>840.92999999999984</v>
      </c>
      <c r="C40" s="11">
        <v>409.875</v>
      </c>
      <c r="D40" s="11">
        <v>171.32999999999998</v>
      </c>
      <c r="E40" s="11">
        <v>221.43999999999997</v>
      </c>
      <c r="F40" s="11">
        <v>1643.5749999999998</v>
      </c>
    </row>
    <row r="41" spans="1:6" x14ac:dyDescent="0.3">
      <c r="A41" s="10" t="s">
        <v>6214</v>
      </c>
      <c r="B41" s="11">
        <v>299.07</v>
      </c>
      <c r="C41" s="11">
        <v>260.32499999999999</v>
      </c>
      <c r="D41" s="11">
        <v>584.64</v>
      </c>
      <c r="E41" s="11">
        <v>256.36500000000001</v>
      </c>
      <c r="F41" s="11">
        <v>1400.3999999999999</v>
      </c>
    </row>
    <row r="42" spans="1:6" x14ac:dyDescent="0.3">
      <c r="A42" s="10" t="s">
        <v>6215</v>
      </c>
      <c r="B42" s="11">
        <v>323.32499999999999</v>
      </c>
      <c r="C42" s="11">
        <v>565.57000000000005</v>
      </c>
      <c r="D42" s="11">
        <v>537.80999999999995</v>
      </c>
      <c r="E42" s="11">
        <v>189.47499999999999</v>
      </c>
      <c r="F42" s="11">
        <v>1616.1799999999998</v>
      </c>
    </row>
    <row r="43" spans="1:6" x14ac:dyDescent="0.3">
      <c r="A43" s="10" t="s">
        <v>6216</v>
      </c>
      <c r="B43" s="11">
        <v>399.48499999999996</v>
      </c>
      <c r="C43" s="11">
        <v>148.19999999999999</v>
      </c>
      <c r="D43" s="11">
        <v>388.21999999999997</v>
      </c>
      <c r="E43" s="11">
        <v>212.07499999999999</v>
      </c>
      <c r="F43" s="11">
        <v>1147.98</v>
      </c>
    </row>
    <row r="44" spans="1:6" x14ac:dyDescent="0.3">
      <c r="A44" s="9" t="s">
        <v>6204</v>
      </c>
      <c r="B44" s="11">
        <v>1439.82</v>
      </c>
      <c r="C44" s="11">
        <v>1691.9299999999998</v>
      </c>
      <c r="D44" s="11">
        <v>2234.9199999999996</v>
      </c>
      <c r="E44" s="11">
        <v>1696.7649999999999</v>
      </c>
      <c r="F44" s="11">
        <v>7063.4349999999986</v>
      </c>
    </row>
    <row r="45" spans="1:6" x14ac:dyDescent="0.3">
      <c r="A45" s="10" t="s">
        <v>6205</v>
      </c>
      <c r="B45" s="11">
        <v>112.69499999999999</v>
      </c>
      <c r="C45" s="11">
        <v>166.32</v>
      </c>
      <c r="D45" s="11">
        <v>843.71499999999992</v>
      </c>
      <c r="E45" s="11">
        <v>146.685</v>
      </c>
      <c r="F45" s="11">
        <v>1269.415</v>
      </c>
    </row>
    <row r="46" spans="1:6" x14ac:dyDescent="0.3">
      <c r="A46" s="10" t="s">
        <v>6206</v>
      </c>
      <c r="B46" s="11">
        <v>114.87999999999998</v>
      </c>
      <c r="C46" s="11">
        <v>133.815</v>
      </c>
      <c r="D46" s="11">
        <v>91.175000000000011</v>
      </c>
      <c r="E46" s="11">
        <v>53.759999999999991</v>
      </c>
      <c r="F46" s="11">
        <v>393.63</v>
      </c>
    </row>
    <row r="47" spans="1:6" x14ac:dyDescent="0.3">
      <c r="A47" s="10" t="s">
        <v>6207</v>
      </c>
      <c r="B47" s="11">
        <v>277.76</v>
      </c>
      <c r="C47" s="11">
        <v>175.41</v>
      </c>
      <c r="D47" s="11">
        <v>462.50999999999993</v>
      </c>
      <c r="E47" s="11">
        <v>399.52499999999998</v>
      </c>
      <c r="F47" s="11">
        <v>1315.2049999999999</v>
      </c>
    </row>
    <row r="48" spans="1:6" x14ac:dyDescent="0.3">
      <c r="A48" s="10" t="s">
        <v>6208</v>
      </c>
      <c r="B48" s="11">
        <v>197.89499999999998</v>
      </c>
      <c r="C48" s="11">
        <v>289.755</v>
      </c>
      <c r="D48" s="11">
        <v>88.545000000000002</v>
      </c>
      <c r="E48" s="11">
        <v>200.25499999999997</v>
      </c>
      <c r="F48" s="11">
        <v>776.44999999999993</v>
      </c>
    </row>
    <row r="49" spans="1:6" x14ac:dyDescent="0.3">
      <c r="A49" s="10" t="s">
        <v>6209</v>
      </c>
      <c r="B49" s="11">
        <v>193.11499999999998</v>
      </c>
      <c r="C49" s="11">
        <v>212.49499999999998</v>
      </c>
      <c r="D49" s="11">
        <v>292.29000000000002</v>
      </c>
      <c r="E49" s="11">
        <v>304.46999999999997</v>
      </c>
      <c r="F49" s="11">
        <v>1002.3699999999999</v>
      </c>
    </row>
    <row r="50" spans="1:6" x14ac:dyDescent="0.3">
      <c r="A50" s="10" t="s">
        <v>6210</v>
      </c>
      <c r="B50" s="11">
        <v>179.79</v>
      </c>
      <c r="C50" s="11">
        <v>426.2</v>
      </c>
      <c r="D50" s="11">
        <v>170.08999999999997</v>
      </c>
      <c r="E50" s="11">
        <v>379.31</v>
      </c>
      <c r="F50" s="11">
        <v>1155.3899999999999</v>
      </c>
    </row>
    <row r="51" spans="1:6" x14ac:dyDescent="0.3">
      <c r="A51" s="10" t="s">
        <v>6211</v>
      </c>
      <c r="B51" s="11">
        <v>247.28999999999996</v>
      </c>
      <c r="C51" s="11">
        <v>246.685</v>
      </c>
      <c r="D51" s="11">
        <v>271.05499999999995</v>
      </c>
      <c r="E51" s="11">
        <v>141.69999999999999</v>
      </c>
      <c r="F51" s="11">
        <v>906.73</v>
      </c>
    </row>
    <row r="52" spans="1:6" x14ac:dyDescent="0.3">
      <c r="A52" s="10" t="s">
        <v>6212</v>
      </c>
      <c r="B52" s="11">
        <v>116.39499999999998</v>
      </c>
      <c r="C52" s="11">
        <v>41.25</v>
      </c>
      <c r="D52" s="11">
        <v>15.54</v>
      </c>
      <c r="E52" s="11">
        <v>71.06</v>
      </c>
      <c r="F52" s="11">
        <v>244.24499999999998</v>
      </c>
    </row>
    <row r="53" spans="1:6" x14ac:dyDescent="0.3">
      <c r="A53" s="9" t="s">
        <v>6200</v>
      </c>
      <c r="B53" s="11">
        <v>11768.495000000003</v>
      </c>
      <c r="C53" s="11">
        <v>12306.440000000002</v>
      </c>
      <c r="D53" s="11">
        <v>12054.075000000003</v>
      </c>
      <c r="E53" s="11">
        <v>9005.244999999999</v>
      </c>
      <c r="F53" s="11">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ADA3-3230-4193-B2D7-2881759F5BF3}">
  <dimension ref="A3:B7"/>
  <sheetViews>
    <sheetView workbookViewId="0">
      <selection activeCell="M19" sqref="M19"/>
    </sheetView>
  </sheetViews>
  <sheetFormatPr defaultRowHeight="14.4" x14ac:dyDescent="0.3"/>
  <cols>
    <col min="1" max="1" width="14" bestFit="1" customWidth="1"/>
    <col min="2" max="2" width="11.6640625" bestFit="1" customWidth="1"/>
    <col min="3" max="4" width="15.5546875" bestFit="1" customWidth="1"/>
    <col min="5" max="6" width="10.77734375" bestFit="1" customWidth="1"/>
  </cols>
  <sheetData>
    <row r="3" spans="1:2" x14ac:dyDescent="0.3">
      <c r="A3" s="8" t="s">
        <v>6199</v>
      </c>
      <c r="B3" t="s">
        <v>6198</v>
      </c>
    </row>
    <row r="4" spans="1:2" x14ac:dyDescent="0.3">
      <c r="A4" s="9" t="s">
        <v>28</v>
      </c>
      <c r="B4" s="7">
        <v>2798.5050000000001</v>
      </c>
    </row>
    <row r="5" spans="1:2" x14ac:dyDescent="0.3">
      <c r="A5" s="9" t="s">
        <v>318</v>
      </c>
      <c r="B5" s="7">
        <v>6696.8649999999989</v>
      </c>
    </row>
    <row r="6" spans="1:2" x14ac:dyDescent="0.3">
      <c r="A6" s="9" t="s">
        <v>19</v>
      </c>
      <c r="B6" s="7">
        <v>35638.88499999998</v>
      </c>
    </row>
    <row r="7" spans="1:2" x14ac:dyDescent="0.3">
      <c r="A7" s="9" t="s">
        <v>6200</v>
      </c>
      <c r="B7" s="7">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1FB3-2715-4FA0-9720-15E44AEC949E}">
  <dimension ref="A3:B9"/>
  <sheetViews>
    <sheetView workbookViewId="0">
      <selection activeCell="E21" sqref="E21"/>
    </sheetView>
  </sheetViews>
  <sheetFormatPr defaultRowHeight="14.4" x14ac:dyDescent="0.3"/>
  <cols>
    <col min="1" max="1" width="15.109375" bestFit="1" customWidth="1"/>
    <col min="2" max="2" width="11.6640625" bestFit="1" customWidth="1"/>
    <col min="3" max="4" width="15.5546875" bestFit="1" customWidth="1"/>
    <col min="5" max="6" width="10.77734375" bestFit="1" customWidth="1"/>
  </cols>
  <sheetData>
    <row r="3" spans="1:2" x14ac:dyDescent="0.3">
      <c r="A3" s="8" t="s">
        <v>6199</v>
      </c>
      <c r="B3" t="s">
        <v>6198</v>
      </c>
    </row>
    <row r="4" spans="1:2" x14ac:dyDescent="0.3">
      <c r="A4" s="9" t="s">
        <v>3753</v>
      </c>
      <c r="B4" s="7">
        <v>278.01</v>
      </c>
    </row>
    <row r="5" spans="1:2" x14ac:dyDescent="0.3">
      <c r="A5" s="9" t="s">
        <v>1598</v>
      </c>
      <c r="B5" s="7">
        <v>281.67499999999995</v>
      </c>
    </row>
    <row r="6" spans="1:2" x14ac:dyDescent="0.3">
      <c r="A6" s="9" t="s">
        <v>2587</v>
      </c>
      <c r="B6" s="7">
        <v>289.11</v>
      </c>
    </row>
    <row r="7" spans="1:2" x14ac:dyDescent="0.3">
      <c r="A7" s="9" t="s">
        <v>5765</v>
      </c>
      <c r="B7" s="7">
        <v>307.04499999999996</v>
      </c>
    </row>
    <row r="8" spans="1:2" x14ac:dyDescent="0.3">
      <c r="A8" s="9" t="s">
        <v>5114</v>
      </c>
      <c r="B8" s="7">
        <v>317.06999999999994</v>
      </c>
    </row>
    <row r="9" spans="1:2" x14ac:dyDescent="0.3">
      <c r="A9" s="9" t="s">
        <v>6200</v>
      </c>
      <c r="B9"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23" sqref="G23"/>
    </sheetView>
  </sheetViews>
  <sheetFormatPr defaultRowHeight="14.4" x14ac:dyDescent="0.3"/>
  <cols>
    <col min="1" max="1" width="16.5546875" bestFit="1" customWidth="1"/>
    <col min="2" max="2" width="12.21875" bestFit="1" customWidth="1"/>
    <col min="3" max="3" width="17.44140625" bestFit="1" customWidth="1"/>
    <col min="4" max="4" width="11.77734375" bestFit="1" customWidth="1"/>
    <col min="5" max="5" width="10.21875" bestFit="1" customWidth="1"/>
    <col min="6" max="6" width="21.88671875" bestFit="1" customWidth="1"/>
    <col min="7" max="7" width="36" bestFit="1" customWidth="1"/>
    <col min="8" max="8" width="14.33203125" bestFit="1" customWidth="1"/>
    <col min="9" max="9" width="13.109375" bestFit="1" customWidth="1"/>
    <col min="10" max="10" width="12.21875" bestFit="1" customWidth="1"/>
    <col min="11" max="11" width="6.33203125" bestFit="1" customWidth="1"/>
    <col min="12" max="12" width="12.44140625" bestFit="1" customWidth="1"/>
    <col min="13" max="13" width="8.88671875" bestFit="1" customWidth="1"/>
    <col min="14" max="14" width="17.109375" bestFit="1" customWidth="1"/>
    <col min="15" max="15" width="17.664062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22" workbookViewId="0">
      <selection activeCell="F1" sqref="F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Camilo Balanta Ayala</dc:creator>
  <cp:keywords/>
  <dc:description/>
  <cp:lastModifiedBy>Juan Camilo Balanta Ayala (Student)</cp:lastModifiedBy>
  <cp:revision/>
  <dcterms:created xsi:type="dcterms:W3CDTF">2022-11-26T09:51:45Z</dcterms:created>
  <dcterms:modified xsi:type="dcterms:W3CDTF">2025-01-20T04:17:10Z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5ab93ffe-77a9-48a6-9207-5fad5c9ac2d9</vt:lpwstr>
  </property>
</Properties>
</file>