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hidePivotFieldList="1"/>
  <mc:AlternateContent xmlns:mc="http://schemas.openxmlformats.org/markup-compatibility/2006">
    <mc:Choice Requires="x15">
      <x15ac:absPath xmlns:x15ac="http://schemas.microsoft.com/office/spreadsheetml/2010/11/ac" url="C:\Users\Owner\Desktop\Excel Files Git\"/>
    </mc:Choice>
  </mc:AlternateContent>
  <xr:revisionPtr revIDLastSave="0" documentId="13_ncr:1_{9024B156-B30D-4ACF-9B4B-0806E60A30BB}"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Slicer_Branch">#N/A</definedName>
  </definedNames>
  <calcPr calcId="162913"/>
  <pivotCaches>
    <pivotCache cacheId="16" r:id="rId2"/>
  </pivotCaches>
  <extLst>
    <ext xmlns:x14="http://schemas.microsoft.com/office/spreadsheetml/2009/9/main" uri="{BBE1A952-AA13-448e-AADC-164F8A28A991}">
      <x14:slicerCaches>
        <x14:slicerCache r:id="rId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<sst xmlns="http://schemas.openxmlformats.org/spreadsheetml/2006/main" count="131" uniqueCount="58">
  <si>
    <t>ID</t>
  </si>
  <si>
    <t>Name</t>
  </si>
  <si>
    <t>Last Name</t>
  </si>
  <si>
    <t>Department</t>
  </si>
  <si>
    <t>Position</t>
  </si>
  <si>
    <t>Branch</t>
  </si>
  <si>
    <t>Ana</t>
  </si>
  <si>
    <t>Antón</t>
  </si>
  <si>
    <t>Comercial</t>
  </si>
  <si>
    <t>Jorge</t>
  </si>
  <si>
    <t>Rico</t>
  </si>
  <si>
    <t>Director</t>
  </si>
  <si>
    <t>Luis</t>
  </si>
  <si>
    <t>Guerrero</t>
  </si>
  <si>
    <t>Oscar</t>
  </si>
  <si>
    <t>Cortina</t>
  </si>
  <si>
    <t>Lourdes</t>
  </si>
  <si>
    <t>Merino</t>
  </si>
  <si>
    <t>Jaime</t>
  </si>
  <si>
    <t>Sánchez</t>
  </si>
  <si>
    <t>Assistant</t>
  </si>
  <si>
    <t>José</t>
  </si>
  <si>
    <t>Bonaparte</t>
  </si>
  <si>
    <t>Eva</t>
  </si>
  <si>
    <t>Esteve</t>
  </si>
  <si>
    <t>Federico</t>
  </si>
  <si>
    <t>García</t>
  </si>
  <si>
    <t>Merche</t>
  </si>
  <si>
    <t>Torres</t>
  </si>
  <si>
    <t>Jordi</t>
  </si>
  <si>
    <t>Fontana</t>
  </si>
  <si>
    <t>Sergio</t>
  </si>
  <si>
    <t>Galindo</t>
  </si>
  <si>
    <t>Elena</t>
  </si>
  <si>
    <t>Casado</t>
  </si>
  <si>
    <t>Nuria</t>
  </si>
  <si>
    <t>Pérez</t>
  </si>
  <si>
    <t>Jeen</t>
  </si>
  <si>
    <t>Martín</t>
  </si>
  <si>
    <t>Salary</t>
  </si>
  <si>
    <t>Bermeo's Inc</t>
  </si>
  <si>
    <t>Pivot Table 1: quantity of personnel per branch and department.</t>
  </si>
  <si>
    <t xml:space="preserve">Pivot Table 2: Sum and average of salaries per branch. </t>
  </si>
  <si>
    <t xml:space="preserve">Pivot Table 3: Highest salary per branch and position </t>
  </si>
  <si>
    <t>Row Labels</t>
  </si>
  <si>
    <t>Grand Total</t>
  </si>
  <si>
    <t>Sum of Salary</t>
  </si>
  <si>
    <t>Administration</t>
  </si>
  <si>
    <t>Marketing</t>
  </si>
  <si>
    <t>Product Manager</t>
  </si>
  <si>
    <t>Uptown</t>
  </si>
  <si>
    <t>Downtown</t>
  </si>
  <si>
    <t>Midtown</t>
  </si>
  <si>
    <t>Administrative</t>
  </si>
  <si>
    <t>Average Salary</t>
  </si>
  <si>
    <t>Personnel</t>
  </si>
  <si>
    <t>Highest Salary</t>
  </si>
  <si>
    <t>Note: All tables are connected by their branch and a slicer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</si>
</sst>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 #,##0"/>
    <numFmt numFmtId="165" formatCode="_(&quot;$&quot;\ * #,##0.00_);_(&quot;$&quot;\ * \(#,##0.00\);_(&quot;$&quot;\ * &quot;-&quot;??_);_(@_)"/>
  </numFmts>
  <fonts count="8" x14ac:knownFonts="1">
    <font>
      <sz val="11"/>
      <color theme="1"/>
      <name val="Calibri"/>
      <family val="2"/>
      <scheme val="minor"/>
    </font>
    <font>
      <sz val="10"/>
      <name val="Arial"/>
      <family val="2"/>
    </font>
    <font>
      <sz val="12"/>
      <color theme="1"/>
      <name val="Calibri"/>
      <family val="2"/>
      <scheme val="minor"/>
    </font>
    <font>
      <sz val="14"/>
      <color theme="1"/>
      <name val="Arial"/>
      <family val="2"/>
    </font>
    <font>
      <sz val="12"/>
      <color theme="0"/>
      <name val="Calibri"/>
      <family val="2"/>
      <scheme val="minor"/>
    </font>
    <font>
      <sz val="12"/>
      <name val="Arial"/>
      <family val="2"/>
    </font>
    <font>
      <b/>
      <sz val="12"/>
      <color theme="1"/>
      <name val="Arial"/>
      <family val="2"/>
    </font>
    <font>
      <sz val="11"/>
      <color theme="1"/>
      <name val="Arial"/>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8"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thin">
        <color theme="4" tint="0.39997558519241921"/>
      </bottom>
      <diagonal/>
    </border>
    <border>
      <left style="thin">
        <color indexed="64"/>
      </left>
      <right/>
      <top style="thin">
        <color indexed="64"/>
      </top>
      <bottom style="thin">
        <color indexed="64"/>
      </bottom>
      <diagonal/>
    </border>
    <border>
      <left style="thin">
        <color indexed="64"/>
      </left>
      <right/>
      <top style="thin">
        <color indexed="64"/>
      </top>
      <bottom style="thin">
        <color theme="4" tint="0.3999755851924192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s>
  <cellStyleXfs count="3">
    <xf numFmtId="0" fontId="0" fillId="0" borderId="0"/>
    <xf numFmtId="0" fontId="1" fillId="0" borderId="0"/>
    <xf numFmtId="164" fontId="1" fillId="0" borderId="0" applyFont="0" applyFill="0" applyBorder="0" applyAlignment="0" applyProtection="0"/>
  </cellStyleXfs>
  <cellXfs count="41">
    <xf numFmtId="0" fontId="0" fillId="0" borderId="0" xfId="0"/>
    <xf numFmtId="0" fontId="0" fillId="4" borderId="0" xfId="0" applyFill="1"/>
    <xf numFmtId="0" fontId="0" fillId="4" borderId="0" xfId="0" applyFill="1" applyAlignment="1">
      <alignment horizontal="center"/>
    </xf>
    <xf numFmtId="0" fontId="5" fillId="2" borderId="1" xfId="1" applyFont="1" applyFill="1" applyBorder="1" applyAlignment="1">
      <alignment horizontal="center"/>
    </xf>
    <xf numFmtId="14" fontId="5" fillId="2" borderId="1" xfId="1" applyNumberFormat="1" applyFont="1" applyFill="1" applyBorder="1" applyAlignment="1">
      <alignment horizontal="center"/>
    </xf>
    <xf numFmtId="0" fontId="5" fillId="0" borderId="1" xfId="1" applyFont="1" applyBorder="1" applyAlignment="1">
      <alignment horizontal="center"/>
    </xf>
    <xf numFmtId="14" fontId="5" fillId="0" borderId="1" xfId="1" applyNumberFormat="1" applyFont="1" applyBorder="1" applyAlignment="1">
      <alignment horizontal="center"/>
    </xf>
    <xf numFmtId="0" fontId="5" fillId="0" borderId="2" xfId="1" applyFont="1" applyBorder="1" applyAlignment="1">
      <alignment horizontal="center"/>
    </xf>
    <xf numFmtId="14" fontId="5" fillId="0" borderId="2" xfId="1" applyNumberFormat="1" applyFont="1" applyBorder="1" applyAlignment="1">
      <alignment horizontal="center"/>
    </xf>
    <xf numFmtId="0" fontId="5" fillId="2" borderId="4" xfId="1" applyFont="1" applyFill="1" applyBorder="1" applyAlignment="1">
      <alignment horizontal="center"/>
    </xf>
    <xf numFmtId="0" fontId="5" fillId="0" borderId="4" xfId="1" applyFont="1" applyBorder="1" applyAlignment="1">
      <alignment horizontal="center"/>
    </xf>
    <xf numFmtId="0" fontId="5" fillId="0" borderId="5" xfId="1" applyFont="1" applyBorder="1" applyAlignment="1">
      <alignment horizontal="center"/>
    </xf>
    <xf numFmtId="165" fontId="2" fillId="2" borderId="6" xfId="2" applyNumberFormat="1" applyFont="1" applyFill="1" applyBorder="1" applyAlignment="1">
      <alignment horizontal="center"/>
    </xf>
    <xf numFmtId="165" fontId="2" fillId="0" borderId="6" xfId="2" applyNumberFormat="1" applyFont="1" applyBorder="1" applyAlignment="1">
      <alignment horizontal="center"/>
    </xf>
    <xf numFmtId="165" fontId="2" fillId="0" borderId="7" xfId="2" applyNumberFormat="1" applyFont="1" applyBorder="1" applyAlignment="1">
      <alignment horizontal="center"/>
    </xf>
    <xf numFmtId="165" fontId="5" fillId="2" borderId="6" xfId="2" applyNumberFormat="1" applyFont="1" applyFill="1" applyBorder="1" applyAlignment="1">
      <alignment horizontal="center"/>
    </xf>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5" fillId="0" borderId="11" xfId="1" applyFont="1" applyBorder="1" applyAlignment="1">
      <alignment horizontal="center"/>
    </xf>
    <xf numFmtId="0" fontId="5" fillId="0" borderId="3" xfId="1" applyFont="1" applyBorder="1" applyAlignment="1">
      <alignment horizontal="center"/>
    </xf>
    <xf numFmtId="14" fontId="5" fillId="0" borderId="3" xfId="1" applyNumberFormat="1" applyFont="1" applyBorder="1" applyAlignment="1">
      <alignment horizontal="center"/>
    </xf>
    <xf numFmtId="165" fontId="5" fillId="0" borderId="12" xfId="2" applyNumberFormat="1" applyFont="1" applyBorder="1" applyAlignment="1">
      <alignment horizontal="center"/>
    </xf>
    <xf numFmtId="0" fontId="0" fillId="4" borderId="0" xfId="0" applyFill="1" applyBorder="1"/>
    <xf numFmtId="0" fontId="3" fillId="4" borderId="0" xfId="0" applyFont="1" applyFill="1" applyBorder="1" applyAlignme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4" fontId="0" fillId="0" borderId="0" xfId="0" applyNumberFormat="1"/>
    <xf numFmtId="0" fontId="2" fillId="5" borderId="6" xfId="0" applyFont="1" applyFill="1" applyBorder="1" applyAlignment="1">
      <alignment horizontal="left"/>
    </xf>
    <xf numFmtId="0" fontId="2" fillId="5" borderId="13" xfId="0" applyFont="1" applyFill="1" applyBorder="1" applyAlignment="1">
      <alignment horizontal="left"/>
    </xf>
    <xf numFmtId="0" fontId="2" fillId="5" borderId="4" xfId="0" applyFont="1" applyFill="1" applyBorder="1" applyAlignment="1">
      <alignment horizontal="left"/>
    </xf>
    <xf numFmtId="0" fontId="2" fillId="6" borderId="6" xfId="0" applyFont="1" applyFill="1" applyBorder="1" applyAlignment="1">
      <alignment horizontal="left"/>
    </xf>
    <xf numFmtId="0" fontId="2" fillId="6" borderId="13" xfId="0" applyFont="1" applyFill="1" applyBorder="1" applyAlignment="1">
      <alignment horizontal="left"/>
    </xf>
    <xf numFmtId="0" fontId="2" fillId="6" borderId="4" xfId="0" applyFont="1" applyFill="1" applyBorder="1" applyAlignment="1">
      <alignment horizontal="left"/>
    </xf>
    <xf numFmtId="0" fontId="2" fillId="7" borderId="6" xfId="0" applyFont="1" applyFill="1" applyBorder="1" applyAlignment="1">
      <alignment horizontal="left"/>
    </xf>
    <xf numFmtId="0" fontId="2" fillId="7" borderId="13" xfId="0" applyFont="1" applyFill="1" applyBorder="1" applyAlignment="1">
      <alignment horizontal="left"/>
    </xf>
    <xf numFmtId="0" fontId="2" fillId="7" borderId="4" xfId="0" applyFont="1" applyFill="1" applyBorder="1" applyAlignment="1">
      <alignment horizontal="left"/>
    </xf>
    <xf numFmtId="0" fontId="7" fillId="4" borderId="0" xfId="0" applyFont="1" applyFill="1"/>
    <xf numFmtId="0" fontId="6" fillId="4" borderId="0" xfId="0" applyFont="1" applyFill="1" applyAlignment="1">
      <alignment horizontal="center"/>
    </xf>
  </cellXfs>
  <cellStyles count="3">
    <cellStyle name="Euro" xfId="2" xr:uid="{3347C71D-7537-44E0-A586-A9874C3235CC}"/>
    <cellStyle name="Normal" xfId="0" builtinId="0"/>
    <cellStyle name="Normal 2 2" xfId="1" xr:uid="{80AF02C0-9CF1-4D5D-A803-1EB20D56035B}"/>
  </cellStyles>
  <dxfs count="24">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font>
        <b val="0"/>
        <i val="0"/>
        <strike val="0"/>
        <condense val="0"/>
        <extend val="0"/>
        <outline val="0"/>
        <shadow val="0"/>
        <u val="none"/>
        <vertAlign val="baseline"/>
        <sz val="12"/>
        <color theme="0"/>
        <name val="Calibri"/>
        <family val="2"/>
        <scheme val="minor"/>
      </font>
      <fill>
        <patternFill patternType="solid">
          <fgColor indexed="64"/>
          <bgColor theme="8"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numFmt numFmtId="19" formatCode="m/d/yy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2"/>
        <color auto="1"/>
        <name val="Arial"/>
        <family val="2"/>
        <scheme val="none"/>
      </font>
      <alignment horizontal="center" vertical="bottom"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Tables.xlsx]Sheet1!PivotTable5</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Sheet1!$K$10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cat>
            <c:multiLvlStrRef>
              <c:f>Sheet1!$J$11:$J$22</c:f>
              <c:multiLvlStrCache>
                <c:ptCount val="8"/>
                <c:lvl>
                  <c:pt idx="0">
                    <c:v>Administration</c:v>
                  </c:pt>
                  <c:pt idx="1">
                    <c:v>Comercial</c:v>
                  </c:pt>
                  <c:pt idx="2">
                    <c:v>Marketing</c:v>
                  </c:pt>
                  <c:pt idx="3">
                    <c:v>Administration</c:v>
                  </c:pt>
                  <c:pt idx="4">
                    <c:v>Comercial</c:v>
                  </c:pt>
                  <c:pt idx="5">
                    <c:v>Marketing</c:v>
                  </c:pt>
                  <c:pt idx="6">
                    <c:v>Administration</c:v>
                  </c:pt>
                  <c:pt idx="7">
                    <c:v>Comercial</c:v>
                  </c:pt>
                </c:lvl>
                <c:lvl>
                  <c:pt idx="0">
                    <c:v>Downtown</c:v>
                  </c:pt>
                  <c:pt idx="3">
                    <c:v>Midtown</c:v>
                  </c:pt>
                  <c:pt idx="6">
                    <c:v>Uptown</c:v>
                  </c:pt>
                </c:lvl>
              </c:multiLvlStrCache>
            </c:multiLvlStrRef>
          </c:cat>
          <c:val>
            <c:numRef>
              <c:f>Sheet1!$K$11:$K$22</c:f>
              <c:numCache>
                <c:formatCode>General</c:formatCode>
                <c:ptCount val="8"/>
                <c:pt idx="0">
                  <c:v>1</c:v>
                </c:pt>
                <c:pt idx="1">
                  <c:v>3</c:v>
                </c:pt>
                <c:pt idx="2">
                  <c:v>1</c:v>
                </c:pt>
                <c:pt idx="3">
                  <c:v>1</c:v>
                </c:pt>
                <c:pt idx="4">
                  <c:v>1</c:v>
                </c:pt>
                <c:pt idx="5">
                  <c:v>4</c:v>
                </c:pt>
                <c:pt idx="6">
                  <c:v>3</c:v>
                </c:pt>
                <c:pt idx="7">
                  <c:v>2</c:v>
                </c:pt>
              </c:numCache>
            </c:numRef>
          </c:val>
          <c:extLst>
            <c:ext xmlns:c16="http://schemas.microsoft.com/office/drawing/2014/chart" uri="{C3380CC4-5D6E-409C-BE32-E72D297353CC}">
              <c16:uniqueId val="{00000000-915D-44A3-AC14-87400368CD9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Tables.xlsx]Sheet1!PivotTable6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Sheet1!$N$10</c:f>
              <c:strCache>
                <c:ptCount val="1"/>
                <c:pt idx="0">
                  <c:v>Sum of Salary</c:v>
                </c:pt>
              </c:strCache>
            </c:strRef>
          </c:tx>
          <c:spPr>
            <a:solidFill>
              <a:schemeClr val="accent1"/>
            </a:solidFill>
            <a:ln>
              <a:noFill/>
            </a:ln>
            <a:effectLst/>
            <a:sp3d/>
          </c:spPr>
          <c:invertIfNegative val="0"/>
          <c:cat>
            <c:strRef>
              <c:f>Sheet1!$M$11:$M$14</c:f>
              <c:strCache>
                <c:ptCount val="3"/>
                <c:pt idx="0">
                  <c:v>Downtown</c:v>
                </c:pt>
                <c:pt idx="1">
                  <c:v>Midtown</c:v>
                </c:pt>
                <c:pt idx="2">
                  <c:v>Uptown</c:v>
                </c:pt>
              </c:strCache>
            </c:strRef>
          </c:cat>
          <c:val>
            <c:numRef>
              <c:f>Sheet1!$N$11:$N$14</c:f>
              <c:numCache>
                <c:formatCode>_("$"* #,##0.00_);_("$"* \(#,##0.00\);_("$"* "-"??_);_(@_)</c:formatCode>
                <c:ptCount val="3"/>
                <c:pt idx="0">
                  <c:v>8624.5236979072761</c:v>
                </c:pt>
                <c:pt idx="1">
                  <c:v>7662.9043308932251</c:v>
                </c:pt>
                <c:pt idx="2">
                  <c:v>5198.7547029197167</c:v>
                </c:pt>
              </c:numCache>
            </c:numRef>
          </c:val>
          <c:extLst>
            <c:ext xmlns:c16="http://schemas.microsoft.com/office/drawing/2014/chart" uri="{C3380CC4-5D6E-409C-BE32-E72D297353CC}">
              <c16:uniqueId val="{00000000-A8E1-40EE-936B-412A2D98A846}"/>
            </c:ext>
          </c:extLst>
        </c:ser>
        <c:ser>
          <c:idx val="1"/>
          <c:order val="1"/>
          <c:tx>
            <c:strRef>
              <c:f>Sheet1!$O$10</c:f>
              <c:strCache>
                <c:ptCount val="1"/>
                <c:pt idx="0">
                  <c:v>Average Salary</c:v>
                </c:pt>
              </c:strCache>
            </c:strRef>
          </c:tx>
          <c:spPr>
            <a:solidFill>
              <a:schemeClr val="accent2"/>
            </a:solidFill>
            <a:ln>
              <a:noFill/>
            </a:ln>
            <a:effectLst/>
            <a:sp3d/>
          </c:spPr>
          <c:invertIfNegative val="0"/>
          <c:cat>
            <c:strRef>
              <c:f>Sheet1!$M$11:$M$14</c:f>
              <c:strCache>
                <c:ptCount val="3"/>
                <c:pt idx="0">
                  <c:v>Downtown</c:v>
                </c:pt>
                <c:pt idx="1">
                  <c:v>Midtown</c:v>
                </c:pt>
                <c:pt idx="2">
                  <c:v>Uptown</c:v>
                </c:pt>
              </c:strCache>
            </c:strRef>
          </c:cat>
          <c:val>
            <c:numRef>
              <c:f>Sheet1!$O$11:$O$14</c:f>
              <c:numCache>
                <c:formatCode>_("$"* #,##0.00_);_("$"* \(#,##0.00\);_("$"* "-"??_);_(@_)</c:formatCode>
                <c:ptCount val="3"/>
                <c:pt idx="0">
                  <c:v>1724.9047395814553</c:v>
                </c:pt>
                <c:pt idx="1">
                  <c:v>1277.1507218155375</c:v>
                </c:pt>
                <c:pt idx="2">
                  <c:v>1039.7509405839432</c:v>
                </c:pt>
              </c:numCache>
            </c:numRef>
          </c:val>
          <c:extLst>
            <c:ext xmlns:c16="http://schemas.microsoft.com/office/drawing/2014/chart" uri="{C3380CC4-5D6E-409C-BE32-E72D297353CC}">
              <c16:uniqueId val="{00000001-A8E1-40EE-936B-412A2D98A846}"/>
            </c:ext>
          </c:extLst>
        </c:ser>
        <c:dLbls>
          <c:showLegendKey val="0"/>
          <c:showVal val="0"/>
          <c:showCatName val="0"/>
          <c:showSerName val="0"/>
          <c:showPercent val="0"/>
          <c:showBubbleSize val="0"/>
        </c:dLbls>
        <c:gapWidth val="150"/>
        <c:shape val="box"/>
        <c:axId val="2112032031"/>
        <c:axId val="2112017887"/>
        <c:axId val="0"/>
      </c:bar3DChart>
      <c:catAx>
        <c:axId val="2112032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017887"/>
        <c:crosses val="autoZero"/>
        <c:auto val="1"/>
        <c:lblAlgn val="ctr"/>
        <c:lblOffset val="100"/>
        <c:noMultiLvlLbl val="0"/>
      </c:catAx>
      <c:valAx>
        <c:axId val="211201788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203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Tables.xlsx]Sheet1!PivotTable7</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Sheet1!$R$10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cat>
            <c:multiLvlStrRef>
              <c:f>Sheet1!$Q$11:$Q$26</c:f>
              <c:multiLvlStrCache>
                <c:ptCount val="12"/>
                <c:lvl>
                  <c:pt idx="0">
                    <c:v>Assistant</c:v>
                  </c:pt>
                  <c:pt idx="1">
                    <c:v>Comercial</c:v>
                  </c:pt>
                  <c:pt idx="2">
                    <c:v>Director</c:v>
                  </c:pt>
                  <c:pt idx="3">
                    <c:v>Product Manager</c:v>
                  </c:pt>
                  <c:pt idx="4">
                    <c:v>Administrative</c:v>
                  </c:pt>
                  <c:pt idx="5">
                    <c:v>Assistant</c:v>
                  </c:pt>
                  <c:pt idx="6">
                    <c:v>Comercial</c:v>
                  </c:pt>
                  <c:pt idx="7">
                    <c:v>Director</c:v>
                  </c:pt>
                  <c:pt idx="8">
                    <c:v>Product Manager</c:v>
                  </c:pt>
                  <c:pt idx="9">
                    <c:v>Administrative</c:v>
                  </c:pt>
                  <c:pt idx="10">
                    <c:v>Comercial</c:v>
                  </c:pt>
                  <c:pt idx="11">
                    <c:v>Director</c:v>
                  </c:pt>
                </c:lvl>
                <c:lvl>
                  <c:pt idx="0">
                    <c:v>Downtown</c:v>
                  </c:pt>
                  <c:pt idx="4">
                    <c:v>Midtown</c:v>
                  </c:pt>
                  <c:pt idx="9">
                    <c:v>Uptown</c:v>
                  </c:pt>
                </c:lvl>
              </c:multiLvlStrCache>
            </c:multiLvlStrRef>
          </c:cat>
          <c:val>
            <c:numRef>
              <c:f>Sheet1!$R$11:$R$26</c:f>
              <c:numCache>
                <c:formatCode>_("$"* #,##0.00_);_("$"* \(#,##0.00\);_("$"* "-"??_);_(@_)</c:formatCode>
                <c:ptCount val="12"/>
                <c:pt idx="0">
                  <c:v>661.11331482216053</c:v>
                </c:pt>
                <c:pt idx="1">
                  <c:v>1202.0242087675647</c:v>
                </c:pt>
                <c:pt idx="2">
                  <c:v>2554.301443631075</c:v>
                </c:pt>
                <c:pt idx="3">
                  <c:v>1803.0363131513468</c:v>
                </c:pt>
                <c:pt idx="4">
                  <c:v>781.31573569891702</c:v>
                </c:pt>
                <c:pt idx="5">
                  <c:v>721.21452526053872</c:v>
                </c:pt>
                <c:pt idx="6">
                  <c:v>901.5181565756734</c:v>
                </c:pt>
                <c:pt idx="7">
                  <c:v>2404.0484175351294</c:v>
                </c:pt>
                <c:pt idx="8">
                  <c:v>1502.5302609594557</c:v>
                </c:pt>
                <c:pt idx="9">
                  <c:v>841.41694613729521</c:v>
                </c:pt>
                <c:pt idx="10">
                  <c:v>1262.1254192059428</c:v>
                </c:pt>
                <c:pt idx="11">
                  <c:v>1502.5302609594557</c:v>
                </c:pt>
              </c:numCache>
            </c:numRef>
          </c:val>
          <c:extLst>
            <c:ext xmlns:c16="http://schemas.microsoft.com/office/drawing/2014/chart" uri="{C3380CC4-5D6E-409C-BE32-E72D297353CC}">
              <c16:uniqueId val="{00000000-64CF-4BE1-A280-287A45DD871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502472</xdr:colOff>
      <xdr:row>1</xdr:row>
      <xdr:rowOff>101749</xdr:rowOff>
    </xdr:from>
    <xdr:to>
      <xdr:col>14</xdr:col>
      <xdr:colOff>502472</xdr:colOff>
      <xdr:row>7</xdr:row>
      <xdr:rowOff>62752</xdr:rowOff>
    </xdr:to>
    <mc:AlternateContent xmlns:mc="http://schemas.openxmlformats.org/markup-compatibility/2006">
      <mc:Choice xmlns:a14="http://schemas.microsoft.com/office/drawing/2010/main" Requires="a14">
        <xdr:graphicFrame macro="">
          <xdr:nvGraphicFramePr>
            <xdr:cNvPr id="4" name="Branch">
              <a:extLst>
                <a:ext uri="{FF2B5EF4-FFF2-40B4-BE49-F238E27FC236}">
                  <a16:creationId xmlns:a16="http://schemas.microsoft.com/office/drawing/2014/main" id="{67135A7A-AD87-6540-2E21-6F4B2CBD2503}"/>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1518815" y="319463"/>
              <a:ext cx="1828800" cy="1267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811307</xdr:colOff>
      <xdr:row>27</xdr:row>
      <xdr:rowOff>62754</xdr:rowOff>
    </xdr:from>
    <xdr:to>
      <xdr:col>10</xdr:col>
      <xdr:colOff>466165</xdr:colOff>
      <xdr:row>40</xdr:row>
      <xdr:rowOff>80681</xdr:rowOff>
    </xdr:to>
    <xdr:graphicFrame macro="">
      <xdr:nvGraphicFramePr>
        <xdr:cNvPr id="5" name="Chart 4">
          <a:extLst>
            <a:ext uri="{FF2B5EF4-FFF2-40B4-BE49-F238E27FC236}">
              <a16:creationId xmlns:a16="http://schemas.microsoft.com/office/drawing/2014/main" id="{6116A94D-D390-E75F-7BCA-352BB6EBB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649940</xdr:colOff>
      <xdr:row>27</xdr:row>
      <xdr:rowOff>71718</xdr:rowOff>
    </xdr:from>
    <xdr:to>
      <xdr:col>15</xdr:col>
      <xdr:colOff>519952</xdr:colOff>
      <xdr:row>40</xdr:row>
      <xdr:rowOff>62754</xdr:rowOff>
    </xdr:to>
    <xdr:graphicFrame macro="">
      <xdr:nvGraphicFramePr>
        <xdr:cNvPr id="6" name="Chart 5">
          <a:extLst>
            <a:ext uri="{FF2B5EF4-FFF2-40B4-BE49-F238E27FC236}">
              <a16:creationId xmlns:a16="http://schemas.microsoft.com/office/drawing/2014/main" id="{C02704C9-739A-96FE-8EAF-60FA6CB95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757517</xdr:colOff>
      <xdr:row>27</xdr:row>
      <xdr:rowOff>89647</xdr:rowOff>
    </xdr:from>
    <xdr:to>
      <xdr:col>20</xdr:col>
      <xdr:colOff>618565</xdr:colOff>
      <xdr:row>40</xdr:row>
      <xdr:rowOff>53788</xdr:rowOff>
    </xdr:to>
    <xdr:graphicFrame macro="">
      <xdr:nvGraphicFramePr>
        <xdr:cNvPr id="7" name="Chart 6">
          <a:extLst>
            <a:ext uri="{FF2B5EF4-FFF2-40B4-BE49-F238E27FC236}">
              <a16:creationId xmlns:a16="http://schemas.microsoft.com/office/drawing/2014/main" id="{7323EF61-D192-5A32-9F4C-E8DA0693A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an C. Bermeo" refreshedDate="44963.057736342591" createdVersion="8" refreshedVersion="8" minRefreshableVersion="3" recordCount="16" xr:uid="{9F23655A-5519-494C-BE5C-6CA01436287A}">
  <cacheSource type="worksheet">
    <worksheetSource name="Table1"/>
  </cacheSource>
  <cacheFields count="7">
    <cacheField name="ID" numFmtId="0">
      <sharedItems containsSemiMixedTypes="0" containsString="0" containsNumber="1" containsInteger="1" minValue="1" maxValue="16"/>
    </cacheField>
    <cacheField name="Name" numFmtId="0">
      <sharedItems/>
    </cacheField>
    <cacheField name="Last Name" numFmtId="0">
      <sharedItems/>
    </cacheField>
    <cacheField name="Department" numFmtId="0">
      <sharedItems count="3">
        <s v="Comercial"/>
        <s v="Administration"/>
        <s v="Marketing"/>
      </sharedItems>
    </cacheField>
    <cacheField name="Position" numFmtId="0">
      <sharedItems count="5">
        <s v="Comercial"/>
        <s v="Director"/>
        <s v="Product Manager"/>
        <s v="Administrative"/>
        <s v="Assistant"/>
      </sharedItems>
    </cacheField>
    <cacheField name="Branch" numFmtId="14">
      <sharedItems count="3">
        <s v="Uptown"/>
        <s v="Downtown"/>
        <s v="Midtown"/>
      </sharedItems>
    </cacheField>
    <cacheField name="Salary" numFmtId="165">
      <sharedItems containsSemiMixedTypes="0" containsString="0" containsNumber="1" minValue="661.11331482216053" maxValue="2554.301443631075"/>
    </cacheField>
  </cacheFields>
  <extLst>
    <ext xmlns:x14="http://schemas.microsoft.com/office/spreadsheetml/2009/9/main" uri="{725AE2AE-9491-48be-B2B4-4EB974FC3084}">
      <x14:pivotCacheDefinition pivotCacheId="11955644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n v="1"/>
    <s v="Ana"/>
    <s v="Antón"/>
    <x v="0"/>
    <x v="0"/>
    <x v="0"/>
    <n v="1262.1254192059428"/>
  </r>
  <r>
    <n v="2"/>
    <s v="Jorge"/>
    <s v="Rico"/>
    <x v="1"/>
    <x v="1"/>
    <x v="1"/>
    <n v="2404.0484175351294"/>
  </r>
  <r>
    <n v="3"/>
    <s v="Luis"/>
    <s v="Guerrero"/>
    <x v="2"/>
    <x v="2"/>
    <x v="2"/>
    <n v="1502.5302609594557"/>
  </r>
  <r>
    <n v="4"/>
    <s v="Oscar"/>
    <s v="Cortina"/>
    <x v="2"/>
    <x v="2"/>
    <x v="1"/>
    <n v="1803.0363131513468"/>
  </r>
  <r>
    <n v="5"/>
    <s v="Lourdes"/>
    <s v="Merino"/>
    <x v="1"/>
    <x v="3"/>
    <x v="2"/>
    <n v="781.31573569891702"/>
  </r>
  <r>
    <n v="6"/>
    <s v="Jaime"/>
    <s v="Sánchez"/>
    <x v="2"/>
    <x v="4"/>
    <x v="2"/>
    <n v="721.21452526053872"/>
  </r>
  <r>
    <n v="7"/>
    <s v="José"/>
    <s v="Bonaparte"/>
    <x v="1"/>
    <x v="3"/>
    <x v="0"/>
    <n v="781.31573569891702"/>
  </r>
  <r>
    <n v="8"/>
    <s v="Eva"/>
    <s v="Esteve"/>
    <x v="0"/>
    <x v="0"/>
    <x v="1"/>
    <n v="1202.0242087675647"/>
  </r>
  <r>
    <n v="9"/>
    <s v="Federico"/>
    <s v="García"/>
    <x v="2"/>
    <x v="1"/>
    <x v="2"/>
    <n v="2404.0484175351294"/>
  </r>
  <r>
    <n v="10"/>
    <s v="Merche"/>
    <s v="Torres"/>
    <x v="0"/>
    <x v="4"/>
    <x v="1"/>
    <n v="661.11331482216053"/>
  </r>
  <r>
    <n v="11"/>
    <s v="Jordi"/>
    <s v="Fontana"/>
    <x v="0"/>
    <x v="1"/>
    <x v="0"/>
    <n v="1502.5302609594557"/>
  </r>
  <r>
    <n v="12"/>
    <s v="Ana"/>
    <s v="Antón"/>
    <x v="1"/>
    <x v="3"/>
    <x v="0"/>
    <n v="811.36634091810606"/>
  </r>
  <r>
    <n v="13"/>
    <s v="Sergio"/>
    <s v="Galindo"/>
    <x v="2"/>
    <x v="2"/>
    <x v="2"/>
    <n v="1352.2772348635101"/>
  </r>
  <r>
    <n v="14"/>
    <s v="Elena"/>
    <s v="Casado"/>
    <x v="0"/>
    <x v="1"/>
    <x v="1"/>
    <n v="2554.301443631075"/>
  </r>
  <r>
    <n v="15"/>
    <s v="Nuria"/>
    <s v="Pérez"/>
    <x v="0"/>
    <x v="0"/>
    <x v="2"/>
    <n v="901.5181565756734"/>
  </r>
  <r>
    <n v="16"/>
    <s v="Jeen"/>
    <s v="Martín"/>
    <x v="1"/>
    <x v="3"/>
    <x v="0"/>
    <n v="841.416946137295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FE79B9-DB8B-4481-AC9D-C1B2AB4728E9}" name="PivotTable7" cacheId="1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location ref="Q10:R26" firstHeaderRow="1" firstDataRow="1" firstDataCol="1"/>
  <pivotFields count="7">
    <pivotField showAll="0"/>
    <pivotField showAll="0"/>
    <pivotField showAll="0"/>
    <pivotField showAll="0"/>
    <pivotField axis="axisRow" showAll="0">
      <items count="6">
        <item x="3"/>
        <item x="4"/>
        <item x="0"/>
        <item x="1"/>
        <item x="2"/>
        <item t="default"/>
      </items>
    </pivotField>
    <pivotField axis="axisRow" showAll="0">
      <items count="4">
        <item x="1"/>
        <item x="2"/>
        <item x="0"/>
        <item t="default"/>
      </items>
    </pivotField>
    <pivotField dataField="1" numFmtId="165" showAll="0"/>
  </pivotFields>
  <rowFields count="2">
    <field x="5"/>
    <field x="4"/>
  </rowFields>
  <rowItems count="16">
    <i>
      <x/>
    </i>
    <i r="1">
      <x v="1"/>
    </i>
    <i r="1">
      <x v="2"/>
    </i>
    <i r="1">
      <x v="3"/>
    </i>
    <i r="1">
      <x v="4"/>
    </i>
    <i>
      <x v="1"/>
    </i>
    <i r="1">
      <x/>
    </i>
    <i r="1">
      <x v="1"/>
    </i>
    <i r="1">
      <x v="2"/>
    </i>
    <i r="1">
      <x v="3"/>
    </i>
    <i r="1">
      <x v="4"/>
    </i>
    <i>
      <x v="2"/>
    </i>
    <i r="1">
      <x/>
    </i>
    <i r="1">
      <x v="2"/>
    </i>
    <i r="1">
      <x v="3"/>
    </i>
    <i t="grand">
      <x/>
    </i>
  </rowItems>
  <colItems count="1">
    <i/>
  </colItems>
  <dataFields count="1">
    <dataField name="Highest Salary" fld="6" subtotal="max" baseField="4" baseItem="2" numFmtId="44"/>
  </dataFields>
  <formats count="1">
    <format dxfId="1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943C0E-8D13-4EE6-B735-298426E34D0D}" name="PivotTable6" cacheId="1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location ref="M10:O14" firstHeaderRow="0" firstDataRow="1" firstDataCol="1"/>
  <pivotFields count="7">
    <pivotField showAll="0"/>
    <pivotField showAll="0"/>
    <pivotField showAll="0"/>
    <pivotField showAll="0"/>
    <pivotField showAll="0"/>
    <pivotField axis="axisRow" showAll="0">
      <items count="4">
        <item x="1"/>
        <item x="2"/>
        <item x="0"/>
        <item t="default"/>
      </items>
    </pivotField>
    <pivotField dataField="1" numFmtId="165" showAll="0"/>
  </pivotFields>
  <rowFields count="1">
    <field x="5"/>
  </rowFields>
  <rowItems count="4">
    <i>
      <x/>
    </i>
    <i>
      <x v="1"/>
    </i>
    <i>
      <x v="2"/>
    </i>
    <i t="grand">
      <x/>
    </i>
  </rowItems>
  <colFields count="1">
    <field x="-2"/>
  </colFields>
  <colItems count="2">
    <i>
      <x/>
    </i>
    <i i="1">
      <x v="1"/>
    </i>
  </colItems>
  <dataFields count="2">
    <dataField name="Sum of Salary" fld="6" baseField="0" baseItem="0"/>
    <dataField name="Average Salary" fld="6" subtotal="average" baseField="5" baseItem="0"/>
  </dataFields>
  <formats count="1">
    <format dxfId="1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865F06-9204-4213-BE3A-F106DDDFD418}" name="PivotTable5" cacheId="16"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
  <location ref="J10:K22" firstHeaderRow="1" firstDataRow="1" firstDataCol="1"/>
  <pivotFields count="7">
    <pivotField showAll="0"/>
    <pivotField dataField="1" showAll="0"/>
    <pivotField showAll="0"/>
    <pivotField axis="axisRow" showAll="0">
      <items count="4">
        <item x="1"/>
        <item x="0"/>
        <item x="2"/>
        <item t="default"/>
      </items>
    </pivotField>
    <pivotField showAll="0"/>
    <pivotField axis="axisRow" showAll="0">
      <items count="4">
        <item x="1"/>
        <item x="2"/>
        <item x="0"/>
        <item t="default"/>
      </items>
    </pivotField>
    <pivotField numFmtId="165" showAll="0"/>
  </pivotFields>
  <rowFields count="2">
    <field x="5"/>
    <field x="3"/>
  </rowFields>
  <rowItems count="12">
    <i>
      <x/>
    </i>
    <i r="1">
      <x/>
    </i>
    <i r="1">
      <x v="1"/>
    </i>
    <i r="1">
      <x v="2"/>
    </i>
    <i>
      <x v="1"/>
    </i>
    <i r="1">
      <x/>
    </i>
    <i r="1">
      <x v="1"/>
    </i>
    <i r="1">
      <x v="2"/>
    </i>
    <i>
      <x v="2"/>
    </i>
    <i r="1">
      <x/>
    </i>
    <i r="1">
      <x v="1"/>
    </i>
    <i t="grand">
      <x/>
    </i>
  </rowItems>
  <colItems count="1">
    <i/>
  </colItems>
  <dataFields count="1">
    <dataField name="Personnel" fld="1" subtotal="count"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E5F955D-51C0-4D9C-B2D6-5DEB41825A51}" sourceName="Branch">
  <pivotTables>
    <pivotTable tabId="1" name="PivotTable6"/>
    <pivotTable tabId="1" name="PivotTable5"/>
    <pivotTable tabId="1" name="PivotTable7"/>
  </pivotTables>
  <data>
    <tabular pivotCacheId="119556446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9C6D0E8-5066-41EC-B13E-EE0D8CF45E06}" cache="Slicer_Branch" caption="Branch" style="SlicerStyleDark3"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7A3CA8-F237-4CFB-88F7-56B880AFC66A}" name="Table1" displayName="Table1" ref="B9:H25" totalsRowShown="0" headerRowDxfId="14" headerRowBorderDxfId="22" tableBorderDxfId="23" totalsRowBorderDxfId="21">
  <autoFilter ref="B9:H25" xr:uid="{317A3CA8-F237-4CFB-88F7-56B880AFC66A}"/>
  <tableColumns count="7">
    <tableColumn id="1" xr3:uid="{94C0ECB9-83AD-479E-8FC7-A5D1AA3B7023}" name="ID" dataDxfId="20" dataCellStyle="Normal 2 2"/>
    <tableColumn id="2" xr3:uid="{88E98492-C78E-4BED-9A8A-7AC32FE6D442}" name="Name" dataDxfId="19" dataCellStyle="Normal 2 2"/>
    <tableColumn id="3" xr3:uid="{A9890FCB-EDD2-4476-B926-6C1DFAA32A8D}" name="Last Name" dataDxfId="18" dataCellStyle="Normal 2 2"/>
    <tableColumn id="4" xr3:uid="{8CFBEE96-1255-4D94-BC66-D7D5DB3DB636}" name="Department" dataDxfId="17" dataCellStyle="Normal 2 2"/>
    <tableColumn id="5" xr3:uid="{C7090BD5-8E6E-41FB-9FA3-A48B0A200C4A}" name="Position" dataDxfId="16" dataCellStyle="Normal 2 2"/>
    <tableColumn id="6" xr3:uid="{57B4A417-1A26-4EED-8C25-5CC438611CC9}" name="Branch" dataDxfId="15" dataCellStyle="Normal 2 2"/>
    <tableColumn id="7" xr3:uid="{08CF4445-6863-4C3E-8B5B-271A8E331C6D}" name="Sala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206"/>
  <sheetViews>
    <sheetView tabSelected="1" zoomScale="70" zoomScaleNormal="70" workbookViewId="0">
      <selection activeCell="M19" sqref="M19"/>
    </sheetView>
  </sheetViews>
  <sheetFormatPr defaultColWidth="12.109375" defaultRowHeight="16.8" customHeight="1" x14ac:dyDescent="0.3"/>
  <cols>
    <col min="2" max="2" width="8.44140625" bestFit="1" customWidth="1"/>
    <col min="3" max="3" width="11.88671875" bestFit="1" customWidth="1"/>
    <col min="4" max="4" width="16.109375" bestFit="1" customWidth="1"/>
    <col min="5" max="5" width="17.77734375" bestFit="1" customWidth="1"/>
    <col min="6" max="6" width="18.109375" bestFit="1" customWidth="1"/>
    <col min="7" max="7" width="12.77734375" bestFit="1" customWidth="1"/>
    <col min="8" max="8" width="12.21875" bestFit="1" customWidth="1"/>
    <col min="10" max="10" width="17.109375" bestFit="1" customWidth="1"/>
    <col min="11" max="11" width="9.77734375" bestFit="1" customWidth="1"/>
    <col min="13" max="13" width="13.44140625" bestFit="1" customWidth="1"/>
    <col min="14" max="14" width="13.21875" bestFit="1" customWidth="1"/>
    <col min="15" max="15" width="14.33203125" bestFit="1" customWidth="1"/>
    <col min="17" max="17" width="19.21875" bestFit="1" customWidth="1"/>
    <col min="18" max="18" width="13.6640625" customWidth="1"/>
  </cols>
  <sheetData>
    <row r="1" spans="1:110" ht="16.8" customHeight="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row>
    <row r="2" spans="1:110" ht="16.8" customHeigh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row>
    <row r="3" spans="1:110" ht="16.8" customHeight="1" x14ac:dyDescent="0.3">
      <c r="A3" s="1"/>
      <c r="B3" s="30" t="s">
        <v>41</v>
      </c>
      <c r="C3" s="31"/>
      <c r="D3" s="31"/>
      <c r="E3" s="31"/>
      <c r="F3" s="32"/>
      <c r="G3" s="1"/>
      <c r="H3" s="39" t="s">
        <v>57</v>
      </c>
      <c r="I3" s="39"/>
      <c r="J3" s="39"/>
      <c r="K3" s="39"/>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row>
    <row r="4" spans="1:110" ht="16.8" customHeight="1" x14ac:dyDescent="0.3">
      <c r="A4" s="1"/>
      <c r="B4" s="33" t="s">
        <v>42</v>
      </c>
      <c r="C4" s="34"/>
      <c r="D4" s="34"/>
      <c r="E4" s="34"/>
      <c r="F4" s="35"/>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row>
    <row r="5" spans="1:110" ht="16.8" customHeight="1" x14ac:dyDescent="0.3">
      <c r="A5" s="1"/>
      <c r="B5" s="36" t="s">
        <v>43</v>
      </c>
      <c r="C5" s="37"/>
      <c r="D5" s="37"/>
      <c r="E5" s="37"/>
      <c r="F5" s="38"/>
      <c r="G5" s="24"/>
      <c r="H5" s="24"/>
      <c r="I5" s="23"/>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row>
    <row r="6" spans="1:110" ht="16.8" customHeight="1" x14ac:dyDescent="0.3">
      <c r="A6" s="1"/>
      <c r="B6" s="23"/>
      <c r="C6" s="23"/>
      <c r="D6" s="23"/>
      <c r="E6" s="23"/>
      <c r="F6" s="23"/>
      <c r="G6" s="23"/>
      <c r="H6" s="23"/>
      <c r="I6" s="23"/>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row>
    <row r="7" spans="1:110" ht="16.8" customHeigh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row>
    <row r="8" spans="1:110" ht="16.8" customHeight="1" x14ac:dyDescent="0.3">
      <c r="A8" s="1"/>
      <c r="B8" s="40" t="s">
        <v>40</v>
      </c>
      <c r="C8" s="2"/>
      <c r="D8" s="2"/>
      <c r="E8" s="2"/>
      <c r="F8" s="2"/>
      <c r="G8" s="2"/>
      <c r="H8" s="2"/>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row>
    <row r="9" spans="1:110" ht="16.8" customHeight="1" x14ac:dyDescent="0.3">
      <c r="A9" s="1"/>
      <c r="B9" s="16" t="s">
        <v>0</v>
      </c>
      <c r="C9" s="17" t="s">
        <v>1</v>
      </c>
      <c r="D9" s="17" t="s">
        <v>2</v>
      </c>
      <c r="E9" s="17" t="s">
        <v>3</v>
      </c>
      <c r="F9" s="17" t="s">
        <v>4</v>
      </c>
      <c r="G9" s="17" t="s">
        <v>5</v>
      </c>
      <c r="H9" s="18" t="s">
        <v>39</v>
      </c>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row>
    <row r="10" spans="1:110" ht="16.8" customHeight="1" x14ac:dyDescent="0.3">
      <c r="A10" s="1"/>
      <c r="B10" s="9">
        <v>1</v>
      </c>
      <c r="C10" s="3" t="s">
        <v>6</v>
      </c>
      <c r="D10" s="3" t="s">
        <v>7</v>
      </c>
      <c r="E10" s="3" t="s">
        <v>8</v>
      </c>
      <c r="F10" s="3" t="s">
        <v>8</v>
      </c>
      <c r="G10" s="4" t="s">
        <v>50</v>
      </c>
      <c r="H10" s="12">
        <v>1262.1254192059428</v>
      </c>
      <c r="I10" s="1"/>
      <c r="J10" s="26" t="s">
        <v>44</v>
      </c>
      <c r="K10" t="s">
        <v>55</v>
      </c>
      <c r="L10" s="1"/>
      <c r="M10" s="26" t="s">
        <v>44</v>
      </c>
      <c r="N10" t="s">
        <v>46</v>
      </c>
      <c r="O10" t="s">
        <v>54</v>
      </c>
      <c r="P10" s="1"/>
      <c r="Q10" s="26" t="s">
        <v>44</v>
      </c>
      <c r="R10" t="s">
        <v>56</v>
      </c>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row>
    <row r="11" spans="1:110" ht="16.8" customHeight="1" x14ac:dyDescent="0.3">
      <c r="A11" s="1"/>
      <c r="B11" s="10">
        <v>2</v>
      </c>
      <c r="C11" s="5" t="s">
        <v>9</v>
      </c>
      <c r="D11" s="5" t="s">
        <v>10</v>
      </c>
      <c r="E11" s="5" t="s">
        <v>47</v>
      </c>
      <c r="F11" s="5" t="s">
        <v>11</v>
      </c>
      <c r="G11" s="6" t="s">
        <v>51</v>
      </c>
      <c r="H11" s="13">
        <v>2404.0484175351294</v>
      </c>
      <c r="I11" s="1"/>
      <c r="J11" s="27" t="s">
        <v>51</v>
      </c>
      <c r="K11" s="25">
        <v>5</v>
      </c>
      <c r="L11" s="1"/>
      <c r="M11" s="27" t="s">
        <v>51</v>
      </c>
      <c r="N11" s="29">
        <v>8624.5236979072761</v>
      </c>
      <c r="O11" s="29">
        <v>1724.9047395814553</v>
      </c>
      <c r="P11" s="1"/>
      <c r="Q11" s="27" t="s">
        <v>51</v>
      </c>
      <c r="R11" s="29">
        <v>2554.301443631075</v>
      </c>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row>
    <row r="12" spans="1:110" ht="16.8" customHeight="1" x14ac:dyDescent="0.3">
      <c r="A12" s="1"/>
      <c r="B12" s="9">
        <v>3</v>
      </c>
      <c r="C12" s="3" t="s">
        <v>12</v>
      </c>
      <c r="D12" s="3" t="s">
        <v>13</v>
      </c>
      <c r="E12" s="3" t="s">
        <v>48</v>
      </c>
      <c r="F12" s="3" t="s">
        <v>49</v>
      </c>
      <c r="G12" s="4" t="s">
        <v>52</v>
      </c>
      <c r="H12" s="12">
        <v>1502.5302609594557</v>
      </c>
      <c r="I12" s="1"/>
      <c r="J12" s="28" t="s">
        <v>47</v>
      </c>
      <c r="K12" s="25">
        <v>1</v>
      </c>
      <c r="L12" s="1"/>
      <c r="M12" s="27" t="s">
        <v>52</v>
      </c>
      <c r="N12" s="29">
        <v>7662.9043308932251</v>
      </c>
      <c r="O12" s="29">
        <v>1277.1507218155375</v>
      </c>
      <c r="P12" s="1"/>
      <c r="Q12" s="28" t="s">
        <v>20</v>
      </c>
      <c r="R12" s="29">
        <v>661.11331482216053</v>
      </c>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row>
    <row r="13" spans="1:110" ht="16.8" customHeight="1" x14ac:dyDescent="0.3">
      <c r="A13" s="1"/>
      <c r="B13" s="10">
        <v>4</v>
      </c>
      <c r="C13" s="5" t="s">
        <v>14</v>
      </c>
      <c r="D13" s="5" t="s">
        <v>15</v>
      </c>
      <c r="E13" s="5" t="s">
        <v>48</v>
      </c>
      <c r="F13" s="5" t="s">
        <v>49</v>
      </c>
      <c r="G13" s="6" t="s">
        <v>51</v>
      </c>
      <c r="H13" s="13">
        <v>1803.0363131513468</v>
      </c>
      <c r="I13" s="1"/>
      <c r="J13" s="28" t="s">
        <v>8</v>
      </c>
      <c r="K13" s="25">
        <v>3</v>
      </c>
      <c r="L13" s="1"/>
      <c r="M13" s="27" t="s">
        <v>50</v>
      </c>
      <c r="N13" s="29">
        <v>5198.7547029197167</v>
      </c>
      <c r="O13" s="29">
        <v>1039.7509405839432</v>
      </c>
      <c r="P13" s="1"/>
      <c r="Q13" s="28" t="s">
        <v>8</v>
      </c>
      <c r="R13" s="29">
        <v>1202.0242087675647</v>
      </c>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row>
    <row r="14" spans="1:110" ht="16.8" customHeight="1" x14ac:dyDescent="0.3">
      <c r="A14" s="1"/>
      <c r="B14" s="9">
        <v>5</v>
      </c>
      <c r="C14" s="3" t="s">
        <v>16</v>
      </c>
      <c r="D14" s="3" t="s">
        <v>17</v>
      </c>
      <c r="E14" s="3" t="s">
        <v>47</v>
      </c>
      <c r="F14" s="3" t="s">
        <v>53</v>
      </c>
      <c r="G14" s="4" t="s">
        <v>52</v>
      </c>
      <c r="H14" s="12">
        <v>781.31573569891702</v>
      </c>
      <c r="I14" s="1"/>
      <c r="J14" s="28" t="s">
        <v>48</v>
      </c>
      <c r="K14" s="25">
        <v>1</v>
      </c>
      <c r="L14" s="1"/>
      <c r="M14" s="27" t="s">
        <v>45</v>
      </c>
      <c r="N14" s="29">
        <v>21486.182731720219</v>
      </c>
      <c r="O14" s="29">
        <v>1342.8864207325137</v>
      </c>
      <c r="P14" s="1"/>
      <c r="Q14" s="28" t="s">
        <v>11</v>
      </c>
      <c r="R14" s="29">
        <v>2554.301443631075</v>
      </c>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row>
    <row r="15" spans="1:110" ht="16.8" customHeight="1" x14ac:dyDescent="0.3">
      <c r="A15" s="1"/>
      <c r="B15" s="10">
        <v>6</v>
      </c>
      <c r="C15" s="5" t="s">
        <v>18</v>
      </c>
      <c r="D15" s="5" t="s">
        <v>19</v>
      </c>
      <c r="E15" s="5" t="s">
        <v>48</v>
      </c>
      <c r="F15" s="5" t="s">
        <v>20</v>
      </c>
      <c r="G15" s="6" t="s">
        <v>52</v>
      </c>
      <c r="H15" s="13">
        <v>721.21452526053872</v>
      </c>
      <c r="I15" s="1"/>
      <c r="J15" s="27" t="s">
        <v>52</v>
      </c>
      <c r="K15" s="25">
        <v>6</v>
      </c>
      <c r="L15" s="1"/>
      <c r="M15" s="1"/>
      <c r="N15" s="1"/>
      <c r="O15" s="1"/>
      <c r="P15" s="1"/>
      <c r="Q15" s="28" t="s">
        <v>49</v>
      </c>
      <c r="R15" s="29">
        <v>1803.0363131513468</v>
      </c>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row>
    <row r="16" spans="1:110" ht="16.8" customHeight="1" x14ac:dyDescent="0.3">
      <c r="A16" s="1"/>
      <c r="B16" s="9">
        <v>7</v>
      </c>
      <c r="C16" s="3" t="s">
        <v>21</v>
      </c>
      <c r="D16" s="3" t="s">
        <v>22</v>
      </c>
      <c r="E16" s="3" t="s">
        <v>47</v>
      </c>
      <c r="F16" s="3" t="s">
        <v>53</v>
      </c>
      <c r="G16" s="4" t="s">
        <v>50</v>
      </c>
      <c r="H16" s="12">
        <v>781.31573569891702</v>
      </c>
      <c r="I16" s="1"/>
      <c r="J16" s="28" t="s">
        <v>47</v>
      </c>
      <c r="K16" s="25">
        <v>1</v>
      </c>
      <c r="L16" s="1"/>
      <c r="M16" s="1"/>
      <c r="N16" s="1"/>
      <c r="O16" s="1"/>
      <c r="P16" s="1"/>
      <c r="Q16" s="27" t="s">
        <v>52</v>
      </c>
      <c r="R16" s="29">
        <v>2404.0484175351294</v>
      </c>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row>
    <row r="17" spans="1:110" ht="16.8" customHeight="1" x14ac:dyDescent="0.3">
      <c r="A17" s="1"/>
      <c r="B17" s="10">
        <v>8</v>
      </c>
      <c r="C17" s="5" t="s">
        <v>23</v>
      </c>
      <c r="D17" s="5" t="s">
        <v>24</v>
      </c>
      <c r="E17" s="5" t="s">
        <v>8</v>
      </c>
      <c r="F17" s="5" t="s">
        <v>8</v>
      </c>
      <c r="G17" s="6" t="s">
        <v>51</v>
      </c>
      <c r="H17" s="13">
        <v>1202.0242087675647</v>
      </c>
      <c r="I17" s="1"/>
      <c r="J17" s="28" t="s">
        <v>8</v>
      </c>
      <c r="K17" s="25">
        <v>1</v>
      </c>
      <c r="L17" s="1"/>
      <c r="M17" s="1"/>
      <c r="N17" s="1"/>
      <c r="O17" s="1"/>
      <c r="P17" s="23"/>
      <c r="Q17" s="28" t="s">
        <v>53</v>
      </c>
      <c r="R17" s="29">
        <v>781.31573569891702</v>
      </c>
      <c r="S17" s="23"/>
      <c r="T17" s="23"/>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row>
    <row r="18" spans="1:110" ht="16.8" customHeight="1" x14ac:dyDescent="0.3">
      <c r="A18" s="1"/>
      <c r="B18" s="9">
        <v>9</v>
      </c>
      <c r="C18" s="3" t="s">
        <v>25</v>
      </c>
      <c r="D18" s="3" t="s">
        <v>26</v>
      </c>
      <c r="E18" s="3" t="s">
        <v>48</v>
      </c>
      <c r="F18" s="3" t="s">
        <v>11</v>
      </c>
      <c r="G18" s="4" t="s">
        <v>52</v>
      </c>
      <c r="H18" s="12">
        <v>2404.0484175351294</v>
      </c>
      <c r="I18" s="1"/>
      <c r="J18" s="28" t="s">
        <v>48</v>
      </c>
      <c r="K18" s="25">
        <v>4</v>
      </c>
      <c r="L18" s="1"/>
      <c r="M18" s="1"/>
      <c r="N18" s="1"/>
      <c r="O18" s="1"/>
      <c r="P18" s="23"/>
      <c r="Q18" s="28" t="s">
        <v>20</v>
      </c>
      <c r="R18" s="29">
        <v>721.21452526053872</v>
      </c>
      <c r="S18" s="23"/>
      <c r="T18" s="23"/>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row>
    <row r="19" spans="1:110" ht="16.8" customHeight="1" x14ac:dyDescent="0.3">
      <c r="A19" s="1"/>
      <c r="B19" s="10">
        <v>10</v>
      </c>
      <c r="C19" s="5" t="s">
        <v>27</v>
      </c>
      <c r="D19" s="5" t="s">
        <v>28</v>
      </c>
      <c r="E19" s="5" t="s">
        <v>8</v>
      </c>
      <c r="F19" s="5" t="s">
        <v>20</v>
      </c>
      <c r="G19" s="6" t="s">
        <v>51</v>
      </c>
      <c r="H19" s="13">
        <v>661.11331482216053</v>
      </c>
      <c r="I19" s="1"/>
      <c r="J19" s="27" t="s">
        <v>50</v>
      </c>
      <c r="K19" s="25">
        <v>5</v>
      </c>
      <c r="L19" s="1"/>
      <c r="M19" s="1"/>
      <c r="N19" s="1"/>
      <c r="O19" s="1"/>
      <c r="P19" s="23"/>
      <c r="Q19" s="28" t="s">
        <v>8</v>
      </c>
      <c r="R19" s="29">
        <v>901.5181565756734</v>
      </c>
      <c r="S19" s="23"/>
      <c r="T19" s="23"/>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row>
    <row r="20" spans="1:110" ht="16.8" customHeight="1" x14ac:dyDescent="0.3">
      <c r="A20" s="1"/>
      <c r="B20" s="9">
        <v>11</v>
      </c>
      <c r="C20" s="3" t="s">
        <v>29</v>
      </c>
      <c r="D20" s="3" t="s">
        <v>30</v>
      </c>
      <c r="E20" s="3" t="s">
        <v>8</v>
      </c>
      <c r="F20" s="3" t="s">
        <v>11</v>
      </c>
      <c r="G20" s="4" t="s">
        <v>50</v>
      </c>
      <c r="H20" s="12">
        <v>1502.5302609594557</v>
      </c>
      <c r="I20" s="1"/>
      <c r="J20" s="28" t="s">
        <v>47</v>
      </c>
      <c r="K20" s="25">
        <v>3</v>
      </c>
      <c r="L20" s="1"/>
      <c r="M20" s="1"/>
      <c r="N20" s="1"/>
      <c r="O20" s="1"/>
      <c r="P20" s="23"/>
      <c r="Q20" s="28" t="s">
        <v>11</v>
      </c>
      <c r="R20" s="29">
        <v>2404.0484175351294</v>
      </c>
      <c r="S20" s="23"/>
      <c r="T20" s="23"/>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row>
    <row r="21" spans="1:110" ht="16.8" customHeight="1" x14ac:dyDescent="0.3">
      <c r="A21" s="1"/>
      <c r="B21" s="10">
        <v>12</v>
      </c>
      <c r="C21" s="5" t="s">
        <v>6</v>
      </c>
      <c r="D21" s="5" t="s">
        <v>7</v>
      </c>
      <c r="E21" s="5" t="s">
        <v>47</v>
      </c>
      <c r="F21" s="5" t="s">
        <v>53</v>
      </c>
      <c r="G21" s="6" t="s">
        <v>50</v>
      </c>
      <c r="H21" s="13">
        <v>811.36634091810606</v>
      </c>
      <c r="I21" s="1"/>
      <c r="J21" s="28" t="s">
        <v>8</v>
      </c>
      <c r="K21" s="25">
        <v>2</v>
      </c>
      <c r="L21" s="1"/>
      <c r="M21" s="1"/>
      <c r="N21" s="1"/>
      <c r="O21" s="1"/>
      <c r="P21" s="23"/>
      <c r="Q21" s="28" t="s">
        <v>49</v>
      </c>
      <c r="R21" s="29">
        <v>1502.5302609594557</v>
      </c>
      <c r="S21" s="23"/>
      <c r="T21" s="23"/>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row>
    <row r="22" spans="1:110" ht="16.8" customHeight="1" x14ac:dyDescent="0.3">
      <c r="A22" s="1"/>
      <c r="B22" s="9">
        <v>13</v>
      </c>
      <c r="C22" s="3" t="s">
        <v>31</v>
      </c>
      <c r="D22" s="3" t="s">
        <v>32</v>
      </c>
      <c r="E22" s="3" t="s">
        <v>48</v>
      </c>
      <c r="F22" s="3" t="s">
        <v>49</v>
      </c>
      <c r="G22" s="4" t="s">
        <v>52</v>
      </c>
      <c r="H22" s="12">
        <v>1352.2772348635101</v>
      </c>
      <c r="I22" s="1"/>
      <c r="J22" s="27" t="s">
        <v>45</v>
      </c>
      <c r="K22" s="25">
        <v>16</v>
      </c>
      <c r="L22" s="1"/>
      <c r="M22" s="1"/>
      <c r="N22" s="1"/>
      <c r="O22" s="1"/>
      <c r="P22" s="23"/>
      <c r="Q22" s="27" t="s">
        <v>50</v>
      </c>
      <c r="R22" s="29">
        <v>1502.5302609594557</v>
      </c>
      <c r="S22" s="23"/>
      <c r="T22" s="23"/>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row>
    <row r="23" spans="1:110" ht="16.8" customHeight="1" x14ac:dyDescent="0.3">
      <c r="A23" s="1"/>
      <c r="B23" s="11">
        <v>14</v>
      </c>
      <c r="C23" s="7" t="s">
        <v>33</v>
      </c>
      <c r="D23" s="7" t="s">
        <v>34</v>
      </c>
      <c r="E23" s="7" t="s">
        <v>8</v>
      </c>
      <c r="F23" s="5" t="s">
        <v>11</v>
      </c>
      <c r="G23" s="8" t="s">
        <v>51</v>
      </c>
      <c r="H23" s="14">
        <v>2554.301443631075</v>
      </c>
      <c r="I23" s="1"/>
      <c r="J23" s="1"/>
      <c r="K23" s="1"/>
      <c r="L23" s="1"/>
      <c r="M23" s="1"/>
      <c r="N23" s="1"/>
      <c r="O23" s="1"/>
      <c r="P23" s="23"/>
      <c r="Q23" s="28" t="s">
        <v>53</v>
      </c>
      <c r="R23" s="29">
        <v>841.41694613729521</v>
      </c>
      <c r="S23" s="23"/>
      <c r="T23" s="23"/>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row>
    <row r="24" spans="1:110" ht="16.8" customHeight="1" x14ac:dyDescent="0.3">
      <c r="A24" s="1"/>
      <c r="B24" s="9">
        <v>15</v>
      </c>
      <c r="C24" s="3" t="s">
        <v>35</v>
      </c>
      <c r="D24" s="3" t="s">
        <v>36</v>
      </c>
      <c r="E24" s="3" t="s">
        <v>8</v>
      </c>
      <c r="F24" s="3" t="s">
        <v>8</v>
      </c>
      <c r="G24" s="4" t="s">
        <v>52</v>
      </c>
      <c r="H24" s="15">
        <v>901.5181565756734</v>
      </c>
      <c r="I24" s="1"/>
      <c r="J24" s="1"/>
      <c r="K24" s="1"/>
      <c r="L24" s="1"/>
      <c r="M24" s="1"/>
      <c r="N24" s="1"/>
      <c r="O24" s="1"/>
      <c r="P24" s="23"/>
      <c r="Q24" s="28" t="s">
        <v>8</v>
      </c>
      <c r="R24" s="29">
        <v>1262.1254192059428</v>
      </c>
      <c r="S24" s="23"/>
      <c r="T24" s="23"/>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row>
    <row r="25" spans="1:110" ht="16.8" customHeight="1" x14ac:dyDescent="0.3">
      <c r="A25" s="1"/>
      <c r="B25" s="19">
        <v>16</v>
      </c>
      <c r="C25" s="20" t="s">
        <v>37</v>
      </c>
      <c r="D25" s="20" t="s">
        <v>38</v>
      </c>
      <c r="E25" s="20" t="s">
        <v>47</v>
      </c>
      <c r="F25" s="20" t="s">
        <v>53</v>
      </c>
      <c r="G25" s="21" t="s">
        <v>50</v>
      </c>
      <c r="H25" s="22">
        <v>841.41694613729521</v>
      </c>
      <c r="I25" s="1"/>
      <c r="J25" s="1"/>
      <c r="K25" s="1"/>
      <c r="L25" s="1"/>
      <c r="M25" s="1"/>
      <c r="N25" s="1"/>
      <c r="O25" s="1"/>
      <c r="P25" s="23"/>
      <c r="Q25" s="28" t="s">
        <v>11</v>
      </c>
      <c r="R25" s="29">
        <v>1502.5302609594557</v>
      </c>
      <c r="S25" s="23"/>
      <c r="T25" s="23"/>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row>
    <row r="26" spans="1:110" ht="16.8" customHeight="1" x14ac:dyDescent="0.3">
      <c r="A26" s="1"/>
      <c r="B26" s="1"/>
      <c r="C26" s="1"/>
      <c r="D26" s="1"/>
      <c r="E26" s="1"/>
      <c r="F26" s="1"/>
      <c r="G26" s="1"/>
      <c r="H26" s="1"/>
      <c r="I26" s="1"/>
      <c r="J26" s="1"/>
      <c r="K26" s="1"/>
      <c r="L26" s="1"/>
      <c r="M26" s="1"/>
      <c r="N26" s="1"/>
      <c r="O26" s="1"/>
      <c r="P26" s="23"/>
      <c r="Q26" s="27" t="s">
        <v>45</v>
      </c>
      <c r="R26" s="29">
        <v>2554.301443631075</v>
      </c>
      <c r="S26" s="23"/>
      <c r="T26" s="23"/>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row>
    <row r="27" spans="1:110" ht="16.8" customHeight="1" x14ac:dyDescent="0.3">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row>
    <row r="28" spans="1:110" ht="16.8"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row>
    <row r="29" spans="1:110" ht="16.8"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row>
    <row r="30" spans="1:110" ht="16.8"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row>
    <row r="31" spans="1:110" ht="16.8" customHeight="1"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row>
    <row r="32" spans="1:110" ht="16.8" customHeight="1"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row>
    <row r="33" spans="1:102" ht="16.8" customHeight="1"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row>
    <row r="34" spans="1:102" ht="16.8" customHeight="1"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row>
    <row r="35" spans="1:102" ht="16.8" customHeight="1"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row>
    <row r="36" spans="1:102" ht="16.8" customHeight="1"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row>
    <row r="37" spans="1:102" ht="16.8" customHeight="1"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row>
    <row r="38" spans="1:102" ht="16.8" customHeight="1"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row>
    <row r="39" spans="1:102" ht="16.8" customHeigh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row>
    <row r="40" spans="1:102" ht="16.8" customHeight="1"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row>
    <row r="41" spans="1:102" ht="16.8" customHeight="1"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row>
    <row r="42" spans="1:102" ht="16.8"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row>
    <row r="43" spans="1:102" ht="16.8"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row>
    <row r="44" spans="1:102" ht="16.8"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row>
    <row r="45" spans="1:102" ht="16.8"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row>
    <row r="46" spans="1:102" ht="16.8"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row>
    <row r="47" spans="1:102" ht="16.8"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row>
    <row r="48" spans="1:102" ht="16.8"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row>
    <row r="49" spans="1:102" ht="16.8"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row>
    <row r="50" spans="1:102" ht="16.8"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row>
    <row r="51" spans="1:102" ht="16.8"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row>
    <row r="52" spans="1:102" ht="16.8"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row>
    <row r="53" spans="1:102" ht="16.8"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row>
    <row r="54" spans="1:102" ht="16.8"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row>
    <row r="55" spans="1:102" ht="16.8"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row>
    <row r="56" spans="1:102" ht="16.8"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row>
    <row r="57" spans="1:102" ht="16.8"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row>
    <row r="58" spans="1:102" ht="16.8"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row>
    <row r="59" spans="1:102" ht="16.8"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row>
    <row r="60" spans="1:102" ht="16.8"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row>
    <row r="61" spans="1:102" ht="16.8"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row>
    <row r="62" spans="1:102" ht="16.8"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row>
    <row r="63" spans="1:102" ht="16.8"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row>
    <row r="64" spans="1:102" ht="16.8"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row>
    <row r="65" spans="1:100" ht="16.8"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row>
    <row r="66" spans="1:100" ht="16.8"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row>
    <row r="67" spans="1:100" ht="16.8"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row>
    <row r="68" spans="1:100" ht="16.8"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row>
    <row r="69" spans="1:100" ht="16.8"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row>
    <row r="70" spans="1:100" ht="16.8"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row>
    <row r="71" spans="1:100" ht="16.8"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row>
    <row r="72" spans="1:100" ht="16.8"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row>
    <row r="73" spans="1:100" ht="16.8"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row>
    <row r="74" spans="1:100" ht="16.8"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row>
    <row r="75" spans="1:100" ht="16.8"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row>
    <row r="76" spans="1:100" ht="16.8"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row>
    <row r="77" spans="1:100" ht="16.8"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row>
    <row r="78" spans="1:100" ht="16.8"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row>
    <row r="79" spans="1:100" ht="16.8"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row>
    <row r="80" spans="1:100" ht="16.8"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row>
    <row r="81" spans="1:100" ht="16.8"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row>
    <row r="82" spans="1:100" ht="16.8"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row>
    <row r="83" spans="1:100" ht="16.8"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row>
    <row r="84" spans="1:100" ht="16.8"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row>
    <row r="85" spans="1:100" ht="16.8"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row>
    <row r="86" spans="1:100" ht="16.8"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row>
    <row r="87" spans="1:100" ht="16.8"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row>
    <row r="88" spans="1:100" ht="16.8"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row>
    <row r="89" spans="1:100" ht="16.8"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row>
    <row r="90" spans="1:100" ht="16.8"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row>
    <row r="91" spans="1:100" ht="16.8"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row>
    <row r="92" spans="1:100" ht="16.8"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row>
    <row r="93" spans="1:100" ht="16.8"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row>
    <row r="94" spans="1:100" ht="16.8"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row>
    <row r="95" spans="1:100" ht="16.8"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row>
    <row r="96" spans="1:100" ht="16.8"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row>
    <row r="97" spans="1:100" ht="16.8"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row>
    <row r="98" spans="1:100" ht="16.8"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row>
    <row r="99" spans="1:100" ht="16.8"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row>
    <row r="100" spans="1:100" ht="16.8"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row>
    <row r="101" spans="1:100" ht="16.8"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row>
    <row r="102" spans="1:100" ht="16.8"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row>
    <row r="103" spans="1:100" ht="16.8"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row>
    <row r="104" spans="1:100" ht="16.8"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row>
    <row r="105" spans="1:100" ht="16.8"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row>
    <row r="106" spans="1:100" ht="16.8"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row>
    <row r="107" spans="1:100" ht="16.8"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row>
    <row r="108" spans="1:100" ht="16.8"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row>
    <row r="109" spans="1:100" ht="16.8"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row>
    <row r="110" spans="1:100" ht="16.8"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row>
    <row r="111" spans="1:100" ht="16.8"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row>
    <row r="112" spans="1:100" ht="16.8"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row>
    <row r="113" spans="1:100" ht="16.8"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row>
    <row r="114" spans="1:100" ht="16.8"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row>
    <row r="115" spans="1:100" ht="16.8"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row>
    <row r="116" spans="1:100" ht="16.8"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row>
    <row r="117" spans="1:100" ht="16.8"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row>
    <row r="118" spans="1:100" ht="16.8"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row>
    <row r="119" spans="1:100" ht="16.8"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row>
    <row r="120" spans="1:100" ht="16.8"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row>
    <row r="121" spans="1:100" ht="16.8"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row>
    <row r="122" spans="1:100" ht="16.8"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row>
    <row r="123" spans="1:100" ht="16.8"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row>
    <row r="124" spans="1:100" ht="16.8"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row>
    <row r="125" spans="1:100" ht="16.8"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row>
    <row r="126" spans="1:100" ht="16.8"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row>
    <row r="127" spans="1:100" ht="16.8"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row>
    <row r="128" spans="1:100" ht="16.8"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row>
    <row r="129" spans="1:100" ht="16.8"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row>
    <row r="130" spans="1:100" ht="16.8"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row>
    <row r="131" spans="1:100" ht="16.8"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row>
    <row r="132" spans="1:100" ht="16.8"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row>
    <row r="133" spans="1:100" ht="16.8"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row>
    <row r="134" spans="1:100" ht="16.8"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row>
    <row r="135" spans="1:100" ht="16.8"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row>
    <row r="136" spans="1:100" ht="16.8"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row>
    <row r="137" spans="1:100" ht="16.8"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row>
    <row r="138" spans="1:100" ht="16.8"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row>
    <row r="139" spans="1:100" ht="16.8"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row>
    <row r="140" spans="1:100" ht="16.8"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row>
    <row r="141" spans="1:100" ht="16.8"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row>
    <row r="142" spans="1:100" ht="16.8"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row>
    <row r="143" spans="1:100" ht="16.8"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row>
    <row r="144" spans="1:100" ht="16.8"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row>
    <row r="145" spans="1:100" ht="16.8"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row>
    <row r="146" spans="1:100" ht="16.8"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row>
    <row r="147" spans="1:100" ht="16.8"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row>
    <row r="148" spans="1:100" ht="16.8"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row>
    <row r="149" spans="1:100" ht="16.8"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row>
    <row r="150" spans="1:100" ht="16.8"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row>
    <row r="151" spans="1:100" ht="16.8"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row>
    <row r="152" spans="1:100" ht="16.8"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row>
    <row r="153" spans="1:100" ht="16.8"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row>
    <row r="154" spans="1:100" ht="16.8"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row>
    <row r="155" spans="1:100" ht="16.8"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row>
    <row r="156" spans="1:100" ht="16.8"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row>
    <row r="157" spans="1:100" ht="16.8"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row>
    <row r="158" spans="1:100" ht="16.8"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row>
    <row r="159" spans="1:100" ht="16.8"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row>
    <row r="160" spans="1:100" ht="16.8"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row>
    <row r="161" spans="1:100" ht="16.8"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row>
    <row r="162" spans="1:100" ht="16.8"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row>
    <row r="163" spans="1:100" ht="16.8"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row>
    <row r="164" spans="1:100" ht="16.8"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row>
    <row r="165" spans="1:100" ht="16.8"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row>
    <row r="166" spans="1:100" ht="16.8"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row>
    <row r="167" spans="1:100" ht="16.8"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row>
    <row r="168" spans="1:100" ht="16.8"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row>
    <row r="169" spans="1:100" ht="16.8"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row>
    <row r="170" spans="1:100" ht="16.8"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row>
    <row r="171" spans="1:100" ht="16.8"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row>
    <row r="172" spans="1:100" ht="16.8"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row>
    <row r="173" spans="1:100" ht="16.8"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row>
    <row r="174" spans="1:100" ht="16.8"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row>
    <row r="175" spans="1:100" ht="16.8"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row>
    <row r="176" spans="1:100" ht="16.8"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row>
    <row r="177" spans="1:100" ht="16.8"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row>
    <row r="178" spans="1:100" ht="16.8"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row>
    <row r="179" spans="1:100" ht="16.8"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row>
    <row r="180" spans="1:100" ht="16.8"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row>
    <row r="181" spans="1:100" ht="16.8"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row>
    <row r="182" spans="1:100" ht="16.8"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row>
    <row r="183" spans="1:100" ht="16.8"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row>
    <row r="184" spans="1:100" ht="16.8"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row>
    <row r="185" spans="1:100" ht="16.8"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row>
    <row r="186" spans="1:100" ht="16.8"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row>
    <row r="187" spans="1:100" ht="16.8"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row>
    <row r="188" spans="1:100" ht="16.8"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row>
    <row r="189" spans="1:100" ht="16.8"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row>
    <row r="190" spans="1:100" ht="16.8"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row>
    <row r="191" spans="1:100" ht="16.8"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row>
    <row r="192" spans="1:100" ht="16.8"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row>
    <row r="193" spans="1:38" ht="16.8"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row>
    <row r="194" spans="1:38" ht="16.8"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row>
    <row r="195" spans="1:38" ht="16.8"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row>
    <row r="196" spans="1:38" ht="16.8"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row>
    <row r="197" spans="1:38" ht="16.8"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row>
    <row r="198" spans="1:38" ht="16.8"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row>
    <row r="199" spans="1:38" ht="16.8" customHeight="1" x14ac:dyDescent="0.3">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row>
    <row r="200" spans="1:38" ht="16.8" customHeight="1" x14ac:dyDescent="0.3">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row>
    <row r="201" spans="1:38" ht="16.8" customHeight="1" x14ac:dyDescent="0.3">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row>
    <row r="202" spans="1:38" ht="16.8" customHeight="1" x14ac:dyDescent="0.3">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row>
    <row r="203" spans="1:38" ht="16.8" customHeight="1" x14ac:dyDescent="0.3">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row>
    <row r="204" spans="1:38" ht="16.8" customHeight="1" x14ac:dyDescent="0.3">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row>
    <row r="205" spans="1:38" ht="16.8" customHeight="1" x14ac:dyDescent="0.3">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row>
    <row r="206" spans="1:38" ht="16.8" customHeight="1" x14ac:dyDescent="0.3">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row>
  </sheetData>
  <mergeCells count="4">
    <mergeCell ref="B8:H8"/>
    <mergeCell ref="B3:F3"/>
    <mergeCell ref="B4:F4"/>
    <mergeCell ref="B5:F5"/>
  </mergeCells>
  <pageMargins left="0.7" right="0.7" top="0.75" bottom="0.75" header="0.3" footer="0.3"/>
  <pageSetup orientation="portrait" horizontalDpi="4294967295" verticalDpi="4294967295" r:id="rId4"/>
  <drawing r:id="rId5"/>
  <tableParts count="1">
    <tablePart r:id="rId6"/>
  </tableParts>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 Bermeo</dc:creator>
  <cp:lastModifiedBy>Juan C. Bermeo</cp:lastModifiedBy>
  <dcterms:created xsi:type="dcterms:W3CDTF">2015-06-05T18:17:20Z</dcterms:created>
  <dcterms:modified xsi:type="dcterms:W3CDTF">2023-02-06T06:42:29Z</dcterms:modified>
</cp:coreProperties>
</file>