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sktop/"/>
    </mc:Choice>
  </mc:AlternateContent>
  <xr:revisionPtr revIDLastSave="0" documentId="13_ncr:1_{2C54B1D5-F0C3-EF45-A542-BC29AC74839D}" xr6:coauthVersionLast="47" xr6:coauthVersionMax="47" xr10:uidLastSave="{00000000-0000-0000-0000-000000000000}"/>
  <bookViews>
    <workbookView xWindow="7900" yWindow="500" windowWidth="18540" windowHeight="16260" xr2:uid="{60722F07-7650-BB48-AEE3-FC1396537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" i="1" l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2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<sst xmlns="http://schemas.openxmlformats.org/spreadsheetml/2006/main" count="910" uniqueCount="16">
  <si>
    <t>analyte</t>
  </si>
  <si>
    <t>ppm</t>
  </si>
  <si>
    <t>dil_cor</t>
  </si>
  <si>
    <t>vial_mg</t>
  </si>
  <si>
    <t>ppm_cor</t>
  </si>
  <si>
    <t>n.a.</t>
  </si>
  <si>
    <t>no3</t>
  </si>
  <si>
    <t>po4</t>
  </si>
  <si>
    <t>nh4</t>
  </si>
  <si>
    <t>pel</t>
  </si>
  <si>
    <t>vial_sam_mg</t>
  </si>
  <si>
    <t>vial_sam_dil_mg</t>
  </si>
  <si>
    <t>NA</t>
  </si>
  <si>
    <t>spot</t>
  </si>
  <si>
    <t>layer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</si>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</sst>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2BB6-B16C-6145-954D-40F8BD80A854}">
  <dimension ref="A1:I181"/>
  <sheetViews>
    <sheetView tabSelected="1" workbookViewId="0">
      <selection activeCell="I32" sqref="I32"/>
    </sheetView>
  </sheetViews>
  <sheetFormatPr baseColWidth="10" defaultRowHeight="16" x14ac:dyDescent="0.2"/>
  <cols>
    <col min="1" max="1" width="7.5" style="2" customWidth="1"/>
    <col min="2" max="2" width="6.5" customWidth="1"/>
    <col min="3" max="3" width="8.1640625" customWidth="1"/>
    <col min="4" max="4" width="7.1640625" customWidth="1"/>
    <col min="5" max="5" width="10.83203125" style="1"/>
    <col min="6" max="6" width="12.6640625" style="1" customWidth="1"/>
    <col min="7" max="7" width="16" style="1" customWidth="1"/>
    <col min="8" max="8" width="23.6640625" style="1" customWidth="1"/>
  </cols>
  <sheetData>
    <row r="1" spans="1:9" x14ac:dyDescent="0.2">
      <c r="A1" s="2" t="s">
        <v>13</v>
      </c>
      <c r="B1" t="s">
        <v>14</v>
      </c>
      <c r="C1" t="s">
        <v>0</v>
      </c>
      <c r="D1" t="s">
        <v>1</v>
      </c>
      <c r="E1" s="1" t="s">
        <v>3</v>
      </c>
      <c r="F1" s="1" t="s">
        <v>10</v>
      </c>
      <c r="G1" s="1" t="s">
        <v>11</v>
      </c>
      <c r="H1" s="1" t="s">
        <v>2</v>
      </c>
      <c r="I1" t="s">
        <v>4</v>
      </c>
    </row>
    <row r="2" spans="1:9" x14ac:dyDescent="0.2">
      <c r="A2" s="2">
        <v>43</v>
      </c>
      <c r="B2" t="s">
        <v>15</v>
      </c>
      <c r="C2" t="s">
        <v>6</v>
      </c>
      <c r="D2" t="s">
        <v>5</v>
      </c>
      <c r="E2" s="1">
        <v>3494.07</v>
      </c>
      <c r="F2" s="1">
        <v>5583.98</v>
      </c>
      <c r="G2" s="1">
        <v>10549.45</v>
      </c>
      <c r="H2" s="1">
        <f>(F2-E2)/((G2-F2)+(F2-E2))</f>
        <v>0.29621508692657222</v>
      </c>
      <c r="I2" t="e">
        <f>D2/H2</f>
        <v>#VALUE!</v>
      </c>
    </row>
    <row r="3" spans="1:9" x14ac:dyDescent="0.2">
      <c r="A3" s="2">
        <v>32</v>
      </c>
      <c r="B3" t="s">
        <v>15</v>
      </c>
      <c r="C3" t="s">
        <v>6</v>
      </c>
      <c r="D3" t="s">
        <v>5</v>
      </c>
      <c r="E3" s="1">
        <v>3498.99</v>
      </c>
      <c r="F3" s="1">
        <v>4986.84</v>
      </c>
      <c r="G3" s="1">
        <v>10604.3</v>
      </c>
      <c r="H3" s="1">
        <f t="shared" ref="H3:H31" si="0">(F3-E3)/((G3-F3)+(F3-E3))</f>
        <v>0.20939973062399816</v>
      </c>
      <c r="I3" t="e">
        <f t="shared" ref="I3:I31" si="1">D3/H3</f>
        <v>#VALUE!</v>
      </c>
    </row>
    <row r="4" spans="1:9" x14ac:dyDescent="0.2">
      <c r="A4" s="2">
        <v>51</v>
      </c>
      <c r="B4" t="s">
        <v>15</v>
      </c>
      <c r="C4" t="s">
        <v>6</v>
      </c>
      <c r="D4" t="s">
        <v>5</v>
      </c>
      <c r="E4" s="1">
        <v>3499.85</v>
      </c>
      <c r="F4" s="1">
        <v>5039.18</v>
      </c>
      <c r="G4" s="1">
        <v>10486.49</v>
      </c>
      <c r="H4" s="1">
        <f t="shared" si="0"/>
        <v>0.22032479131599747</v>
      </c>
      <c r="I4" t="e">
        <f t="shared" si="1"/>
        <v>#VALUE!</v>
      </c>
    </row>
    <row r="5" spans="1:9" x14ac:dyDescent="0.2">
      <c r="A5" s="2">
        <v>38</v>
      </c>
      <c r="B5" t="s">
        <v>15</v>
      </c>
      <c r="C5" t="s">
        <v>6</v>
      </c>
      <c r="D5" t="s">
        <v>5</v>
      </c>
      <c r="E5" s="1">
        <v>3492.65</v>
      </c>
      <c r="F5" s="1">
        <v>5672.53</v>
      </c>
      <c r="G5" s="1">
        <v>10633.44</v>
      </c>
      <c r="H5" s="1">
        <f t="shared" si="0"/>
        <v>0.30527154558529229</v>
      </c>
      <c r="I5" t="e">
        <f t="shared" si="1"/>
        <v>#VALUE!</v>
      </c>
    </row>
    <row r="6" spans="1:9" x14ac:dyDescent="0.2">
      <c r="A6" s="2">
        <v>35</v>
      </c>
      <c r="B6" t="s">
        <v>15</v>
      </c>
      <c r="C6" t="s">
        <v>6</v>
      </c>
      <c r="D6" t="s">
        <v>5</v>
      </c>
      <c r="E6" s="1">
        <v>3485.49</v>
      </c>
      <c r="F6" s="1">
        <v>5374.15</v>
      </c>
      <c r="G6" s="1">
        <v>10702.41</v>
      </c>
      <c r="H6" s="1">
        <f t="shared" si="0"/>
        <v>0.26169889648215577</v>
      </c>
      <c r="I6" t="e">
        <f t="shared" si="1"/>
        <v>#VALUE!</v>
      </c>
    </row>
    <row r="7" spans="1:9" x14ac:dyDescent="0.2">
      <c r="A7" s="2">
        <v>46</v>
      </c>
      <c r="B7" t="s">
        <v>15</v>
      </c>
      <c r="C7" t="s">
        <v>6</v>
      </c>
      <c r="D7" t="s">
        <v>5</v>
      </c>
      <c r="E7" s="1">
        <v>3498.61</v>
      </c>
      <c r="F7" s="1">
        <v>5389.7</v>
      </c>
      <c r="G7" s="1">
        <v>10628.4</v>
      </c>
      <c r="H7" s="1">
        <f t="shared" si="0"/>
        <v>0.26523782607902896</v>
      </c>
      <c r="I7" t="e">
        <f t="shared" si="1"/>
        <v>#VALUE!</v>
      </c>
    </row>
    <row r="8" spans="1:9" x14ac:dyDescent="0.2">
      <c r="A8" s="2">
        <v>33</v>
      </c>
      <c r="B8" t="s">
        <v>15</v>
      </c>
      <c r="C8" t="s">
        <v>6</v>
      </c>
      <c r="D8" t="s">
        <v>5</v>
      </c>
      <c r="E8" s="1">
        <v>3495.4</v>
      </c>
      <c r="F8" s="1">
        <v>5456.99</v>
      </c>
      <c r="G8" s="1">
        <v>10593.36</v>
      </c>
      <c r="H8" s="1">
        <f t="shared" si="0"/>
        <v>0.27635968644511938</v>
      </c>
      <c r="I8" t="e">
        <f t="shared" si="1"/>
        <v>#VALUE!</v>
      </c>
    </row>
    <row r="9" spans="1:9" x14ac:dyDescent="0.2">
      <c r="A9" s="2">
        <v>34</v>
      </c>
      <c r="B9" t="s">
        <v>15</v>
      </c>
      <c r="C9" t="s">
        <v>6</v>
      </c>
      <c r="D9" t="s">
        <v>5</v>
      </c>
      <c r="E9" s="1">
        <v>3492.23</v>
      </c>
      <c r="F9" s="1">
        <v>5112.74</v>
      </c>
      <c r="G9" s="1">
        <v>10396.719999999999</v>
      </c>
      <c r="H9" s="1">
        <f t="shared" si="0"/>
        <v>0.23470379419768872</v>
      </c>
      <c r="I9" t="e">
        <f t="shared" si="1"/>
        <v>#VALUE!</v>
      </c>
    </row>
    <row r="10" spans="1:9" x14ac:dyDescent="0.2">
      <c r="A10" s="2">
        <v>47</v>
      </c>
      <c r="B10" t="s">
        <v>15</v>
      </c>
      <c r="C10" t="s">
        <v>6</v>
      </c>
      <c r="D10" t="s">
        <v>5</v>
      </c>
      <c r="E10" s="1">
        <v>3493.4</v>
      </c>
      <c r="F10" s="1">
        <v>5395.77</v>
      </c>
      <c r="G10" s="1">
        <v>10623.01</v>
      </c>
      <c r="H10" s="1">
        <f t="shared" si="0"/>
        <v>0.2668266567175484</v>
      </c>
      <c r="I10" t="e">
        <f t="shared" si="1"/>
        <v>#VALUE!</v>
      </c>
    </row>
    <row r="11" spans="1:9" x14ac:dyDescent="0.2">
      <c r="A11" s="2">
        <v>49</v>
      </c>
      <c r="B11" t="s">
        <v>15</v>
      </c>
      <c r="C11" t="s">
        <v>6</v>
      </c>
      <c r="D11" t="s">
        <v>5</v>
      </c>
      <c r="E11" s="1">
        <v>3489.85</v>
      </c>
      <c r="F11" s="1">
        <v>5230.92</v>
      </c>
      <c r="G11" s="1">
        <v>10622.52</v>
      </c>
      <c r="H11" s="1">
        <f t="shared" si="0"/>
        <v>0.24409793247129058</v>
      </c>
      <c r="I11" t="e">
        <f t="shared" si="1"/>
        <v>#VALUE!</v>
      </c>
    </row>
    <row r="12" spans="1:9" x14ac:dyDescent="0.2">
      <c r="A12" s="2">
        <v>39</v>
      </c>
      <c r="B12" t="s">
        <v>15</v>
      </c>
      <c r="C12" t="s">
        <v>6</v>
      </c>
      <c r="D12">
        <v>0.1083912960334836</v>
      </c>
      <c r="E12" s="1">
        <v>3542.48</v>
      </c>
      <c r="F12" s="1">
        <v>5127.8900000000003</v>
      </c>
      <c r="G12" s="1">
        <v>10729.07</v>
      </c>
      <c r="H12" s="1">
        <f t="shared" si="0"/>
        <v>0.22060671333692339</v>
      </c>
      <c r="I12">
        <f t="shared" si="1"/>
        <v>0.49133271782142968</v>
      </c>
    </row>
    <row r="13" spans="1:9" x14ac:dyDescent="0.2">
      <c r="A13" s="2">
        <v>61</v>
      </c>
      <c r="B13" t="s">
        <v>15</v>
      </c>
      <c r="C13" t="s">
        <v>6</v>
      </c>
      <c r="D13" t="s">
        <v>5</v>
      </c>
      <c r="E13" s="1">
        <v>3494.2</v>
      </c>
      <c r="F13" s="1">
        <v>5290.29</v>
      </c>
      <c r="G13" s="1">
        <v>10528.8</v>
      </c>
      <c r="H13" s="1">
        <f t="shared" si="0"/>
        <v>0.25532226423677257</v>
      </c>
      <c r="I13" t="e">
        <f t="shared" si="1"/>
        <v>#VALUE!</v>
      </c>
    </row>
    <row r="14" spans="1:9" x14ac:dyDescent="0.2">
      <c r="A14" s="2">
        <v>57</v>
      </c>
      <c r="B14" t="s">
        <v>15</v>
      </c>
      <c r="C14" t="s">
        <v>6</v>
      </c>
      <c r="D14">
        <v>5.5574366909577079E-4</v>
      </c>
      <c r="E14" s="1">
        <v>3498.57</v>
      </c>
      <c r="F14" s="1">
        <v>5335.41</v>
      </c>
      <c r="G14" s="1">
        <v>10738.77</v>
      </c>
      <c r="H14" s="1">
        <f t="shared" si="0"/>
        <v>0.25370017402834166</v>
      </c>
      <c r="I14">
        <f t="shared" si="1"/>
        <v>2.1905529675895568E-3</v>
      </c>
    </row>
    <row r="15" spans="1:9" x14ac:dyDescent="0.2">
      <c r="A15" s="2">
        <v>55</v>
      </c>
      <c r="B15" t="s">
        <v>15</v>
      </c>
      <c r="C15" t="s">
        <v>6</v>
      </c>
      <c r="D15" t="s">
        <v>5</v>
      </c>
      <c r="E15" s="1">
        <v>3499.6</v>
      </c>
      <c r="F15" s="1">
        <v>4814.24</v>
      </c>
      <c r="G15" s="1">
        <v>9756.14</v>
      </c>
      <c r="H15" s="1">
        <f t="shared" si="0"/>
        <v>0.21012252778692378</v>
      </c>
      <c r="I15" t="e">
        <f t="shared" si="1"/>
        <v>#VALUE!</v>
      </c>
    </row>
    <row r="16" spans="1:9" x14ac:dyDescent="0.2">
      <c r="A16" s="2">
        <v>53</v>
      </c>
      <c r="B16" t="s">
        <v>15</v>
      </c>
      <c r="C16" t="s">
        <v>6</v>
      </c>
      <c r="D16" t="s">
        <v>5</v>
      </c>
      <c r="E16" s="1">
        <v>3484.89</v>
      </c>
      <c r="F16" s="1">
        <v>5093.8900000000003</v>
      </c>
      <c r="G16" s="1">
        <v>10031.799999999999</v>
      </c>
      <c r="H16" s="1">
        <f t="shared" si="0"/>
        <v>0.24576479591135367</v>
      </c>
      <c r="I16" t="e">
        <f t="shared" si="1"/>
        <v>#VALUE!</v>
      </c>
    </row>
    <row r="17" spans="1:9" x14ac:dyDescent="0.2">
      <c r="A17" s="2">
        <v>59</v>
      </c>
      <c r="B17" t="s">
        <v>15</v>
      </c>
      <c r="C17" t="s">
        <v>6</v>
      </c>
      <c r="D17" t="s">
        <v>5</v>
      </c>
      <c r="E17" s="1">
        <v>3493.55</v>
      </c>
      <c r="F17" s="1">
        <v>5406.53</v>
      </c>
      <c r="G17" s="1">
        <v>10362.83</v>
      </c>
      <c r="H17" s="1">
        <f t="shared" si="0"/>
        <v>0.27848333449793861</v>
      </c>
      <c r="I17" t="e">
        <f t="shared" si="1"/>
        <v>#VALUE!</v>
      </c>
    </row>
    <row r="18" spans="1:9" x14ac:dyDescent="0.2">
      <c r="A18" s="2">
        <v>44</v>
      </c>
      <c r="B18" t="s">
        <v>15</v>
      </c>
      <c r="C18" t="s">
        <v>6</v>
      </c>
      <c r="D18">
        <v>4.9276460404140705E-3</v>
      </c>
      <c r="E18" s="1">
        <v>3499.77</v>
      </c>
      <c r="F18" s="1">
        <v>5270.41</v>
      </c>
      <c r="G18" s="1">
        <v>10234.700000000001</v>
      </c>
      <c r="H18" s="1">
        <f t="shared" si="0"/>
        <v>0.26290399454782748</v>
      </c>
      <c r="I18">
        <f t="shared" si="1"/>
        <v>1.8743138722137724E-2</v>
      </c>
    </row>
    <row r="19" spans="1:9" x14ac:dyDescent="0.2">
      <c r="A19" s="2">
        <v>37</v>
      </c>
      <c r="B19" t="s">
        <v>15</v>
      </c>
      <c r="C19" t="s">
        <v>6</v>
      </c>
      <c r="D19" t="s">
        <v>5</v>
      </c>
      <c r="E19" s="1">
        <v>3495.58</v>
      </c>
      <c r="F19" s="1">
        <v>5448.42</v>
      </c>
      <c r="G19" s="1">
        <v>10408.77</v>
      </c>
      <c r="H19" s="1">
        <f t="shared" si="0"/>
        <v>0.28248030214705511</v>
      </c>
      <c r="I19" t="e">
        <f t="shared" si="1"/>
        <v>#VALUE!</v>
      </c>
    </row>
    <row r="20" spans="1:9" x14ac:dyDescent="0.2">
      <c r="A20" s="2">
        <v>54</v>
      </c>
      <c r="B20" t="s">
        <v>15</v>
      </c>
      <c r="C20" t="s">
        <v>6</v>
      </c>
      <c r="D20" t="s">
        <v>5</v>
      </c>
      <c r="E20" s="1">
        <v>3492.82</v>
      </c>
      <c r="F20" s="1">
        <v>5516.66</v>
      </c>
      <c r="G20" s="1">
        <v>10905.14</v>
      </c>
      <c r="H20" s="1">
        <f t="shared" si="0"/>
        <v>0.27303732164828282</v>
      </c>
      <c r="I20" t="e">
        <f t="shared" si="1"/>
        <v>#VALUE!</v>
      </c>
    </row>
    <row r="21" spans="1:9" x14ac:dyDescent="0.2">
      <c r="A21" s="2">
        <v>36</v>
      </c>
      <c r="B21" t="s">
        <v>15</v>
      </c>
      <c r="C21" t="s">
        <v>6</v>
      </c>
      <c r="D21" t="s">
        <v>5</v>
      </c>
      <c r="E21" s="1">
        <v>3501.4</v>
      </c>
      <c r="F21" s="1">
        <v>4867.43</v>
      </c>
      <c r="G21" s="1">
        <v>10679.31</v>
      </c>
      <c r="H21" s="1">
        <f t="shared" si="0"/>
        <v>0.19031027137425799</v>
      </c>
      <c r="I21" t="e">
        <f t="shared" si="1"/>
        <v>#VALUE!</v>
      </c>
    </row>
    <row r="22" spans="1:9" x14ac:dyDescent="0.2">
      <c r="A22" s="2">
        <v>50</v>
      </c>
      <c r="B22" t="s">
        <v>15</v>
      </c>
      <c r="C22" t="s">
        <v>6</v>
      </c>
      <c r="D22" t="s">
        <v>5</v>
      </c>
      <c r="E22" s="1">
        <v>3497.75</v>
      </c>
      <c r="F22" s="1">
        <v>5463.6</v>
      </c>
      <c r="G22" s="1">
        <v>11014.6</v>
      </c>
      <c r="H22" s="1">
        <f t="shared" si="0"/>
        <v>0.26152577209868499</v>
      </c>
      <c r="I22" t="e">
        <f t="shared" si="1"/>
        <v>#VALUE!</v>
      </c>
    </row>
    <row r="23" spans="1:9" x14ac:dyDescent="0.2">
      <c r="A23" s="2">
        <v>56</v>
      </c>
      <c r="B23" t="s">
        <v>15</v>
      </c>
      <c r="C23" t="s">
        <v>6</v>
      </c>
      <c r="D23" t="s">
        <v>5</v>
      </c>
      <c r="E23" s="1">
        <v>3497.49</v>
      </c>
      <c r="F23" s="1">
        <v>5408</v>
      </c>
      <c r="G23" s="1">
        <v>11009.56</v>
      </c>
      <c r="H23" s="1">
        <f t="shared" si="0"/>
        <v>0.25432537236740344</v>
      </c>
      <c r="I23" t="e">
        <f t="shared" si="1"/>
        <v>#VALUE!</v>
      </c>
    </row>
    <row r="24" spans="1:9" x14ac:dyDescent="0.2">
      <c r="A24" s="2">
        <v>48</v>
      </c>
      <c r="B24" t="s">
        <v>15</v>
      </c>
      <c r="C24" t="s">
        <v>6</v>
      </c>
      <c r="D24" t="s">
        <v>5</v>
      </c>
      <c r="E24" s="1">
        <v>3496.36</v>
      </c>
      <c r="F24" s="1">
        <v>5344.3</v>
      </c>
      <c r="G24" s="1">
        <v>10788.05</v>
      </c>
      <c r="H24" s="1">
        <f t="shared" si="0"/>
        <v>0.25343096044949803</v>
      </c>
      <c r="I24" t="e">
        <f t="shared" si="1"/>
        <v>#VALUE!</v>
      </c>
    </row>
    <row r="25" spans="1:9" x14ac:dyDescent="0.2">
      <c r="A25" s="2">
        <v>52</v>
      </c>
      <c r="B25" t="s">
        <v>15</v>
      </c>
      <c r="C25" t="s">
        <v>6</v>
      </c>
      <c r="D25" t="s">
        <v>5</v>
      </c>
      <c r="E25" s="1">
        <v>3499.18</v>
      </c>
      <c r="F25" s="1">
        <v>5332.08</v>
      </c>
      <c r="G25" s="1">
        <v>10874.03</v>
      </c>
      <c r="H25" s="1">
        <f t="shared" si="0"/>
        <v>0.24853386848546072</v>
      </c>
      <c r="I25" t="e">
        <f t="shared" si="1"/>
        <v>#VALUE!</v>
      </c>
    </row>
    <row r="26" spans="1:9" x14ac:dyDescent="0.2">
      <c r="A26" s="2">
        <v>42</v>
      </c>
      <c r="B26" t="s">
        <v>15</v>
      </c>
      <c r="C26" t="s">
        <v>6</v>
      </c>
      <c r="D26" t="s">
        <v>5</v>
      </c>
      <c r="E26" s="1">
        <v>3497.24</v>
      </c>
      <c r="F26" s="1">
        <v>5536.33</v>
      </c>
      <c r="G26" s="1">
        <v>10848.59</v>
      </c>
      <c r="H26" s="1">
        <f t="shared" si="0"/>
        <v>0.27737626422357797</v>
      </c>
      <c r="I26" t="e">
        <f t="shared" si="1"/>
        <v>#VALUE!</v>
      </c>
    </row>
    <row r="27" spans="1:9" x14ac:dyDescent="0.2">
      <c r="A27" s="2">
        <v>40</v>
      </c>
      <c r="B27" t="s">
        <v>15</v>
      </c>
      <c r="C27" t="s">
        <v>6</v>
      </c>
      <c r="D27">
        <v>5.7437183289250609E-3</v>
      </c>
      <c r="E27" s="1">
        <v>3491.65</v>
      </c>
      <c r="F27" s="1">
        <v>4455.5200000000004</v>
      </c>
      <c r="G27" s="1">
        <v>10620.02</v>
      </c>
      <c r="H27" s="1">
        <f t="shared" si="0"/>
        <v>0.13521604518283986</v>
      </c>
      <c r="I27">
        <f t="shared" si="1"/>
        <v>4.2478082546774494E-2</v>
      </c>
    </row>
    <row r="28" spans="1:9" x14ac:dyDescent="0.2">
      <c r="A28" s="2">
        <v>41</v>
      </c>
      <c r="B28" t="s">
        <v>15</v>
      </c>
      <c r="C28" t="s">
        <v>6</v>
      </c>
      <c r="D28" t="s">
        <v>5</v>
      </c>
      <c r="E28" s="1">
        <v>3503.65</v>
      </c>
      <c r="F28" s="1">
        <v>5263.94</v>
      </c>
      <c r="G28" s="1">
        <v>10965.66</v>
      </c>
      <c r="H28" s="1">
        <f t="shared" si="0"/>
        <v>0.23590024671636722</v>
      </c>
      <c r="I28" t="e">
        <f t="shared" si="1"/>
        <v>#VALUE!</v>
      </c>
    </row>
    <row r="29" spans="1:9" x14ac:dyDescent="0.2">
      <c r="A29" s="2">
        <v>58</v>
      </c>
      <c r="B29" t="s">
        <v>15</v>
      </c>
      <c r="C29" t="s">
        <v>6</v>
      </c>
      <c r="D29" t="s">
        <v>5</v>
      </c>
      <c r="E29" s="1">
        <v>3483.02</v>
      </c>
      <c r="F29" s="1">
        <v>5339.77</v>
      </c>
      <c r="G29" s="1">
        <v>10935.89</v>
      </c>
      <c r="H29" s="1">
        <f t="shared" si="0"/>
        <v>0.24913221349627737</v>
      </c>
      <c r="I29" t="e">
        <f t="shared" si="1"/>
        <v>#VALUE!</v>
      </c>
    </row>
    <row r="30" spans="1:9" x14ac:dyDescent="0.2">
      <c r="A30" s="2">
        <v>45</v>
      </c>
      <c r="B30" t="s">
        <v>15</v>
      </c>
      <c r="C30" t="s">
        <v>6</v>
      </c>
      <c r="D30" t="s">
        <v>5</v>
      </c>
      <c r="E30" s="1">
        <v>3513.3</v>
      </c>
      <c r="F30" s="1">
        <v>4933.18</v>
      </c>
      <c r="G30" s="1">
        <v>10883.66</v>
      </c>
      <c r="H30" s="1">
        <f t="shared" si="0"/>
        <v>0.19264730623741583</v>
      </c>
      <c r="I30" t="e">
        <f t="shared" si="1"/>
        <v>#VALUE!</v>
      </c>
    </row>
    <row r="31" spans="1:9" x14ac:dyDescent="0.2">
      <c r="A31" s="2">
        <v>60</v>
      </c>
      <c r="B31" t="s">
        <v>15</v>
      </c>
      <c r="C31" t="s">
        <v>6</v>
      </c>
      <c r="D31" t="s">
        <v>5</v>
      </c>
      <c r="E31" s="1">
        <v>3494.46</v>
      </c>
      <c r="F31" s="1">
        <v>5503.18</v>
      </c>
      <c r="G31" s="1">
        <v>10871.07</v>
      </c>
      <c r="H31" s="1">
        <f t="shared" si="0"/>
        <v>0.27230936703987335</v>
      </c>
      <c r="I31" t="e">
        <f t="shared" si="1"/>
        <v>#VALUE!</v>
      </c>
    </row>
    <row r="32" spans="1:9" x14ac:dyDescent="0.2">
      <c r="A32" s="2">
        <v>39</v>
      </c>
      <c r="B32" t="s">
        <v>9</v>
      </c>
      <c r="C32" t="s">
        <v>6</v>
      </c>
      <c r="D32" t="s">
        <v>5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</row>
    <row r="33" spans="1:9" x14ac:dyDescent="0.2">
      <c r="A33" s="2">
        <v>41</v>
      </c>
      <c r="B33" t="s">
        <v>9</v>
      </c>
      <c r="C33" t="s">
        <v>6</v>
      </c>
      <c r="D33" t="s">
        <v>5</v>
      </c>
      <c r="E33" s="1" t="s">
        <v>12</v>
      </c>
      <c r="F33" s="1" t="s">
        <v>12</v>
      </c>
      <c r="G33" s="1" t="s">
        <v>12</v>
      </c>
      <c r="H33" s="1" t="s">
        <v>12</v>
      </c>
      <c r="I33" s="1" t="s">
        <v>12</v>
      </c>
    </row>
    <row r="34" spans="1:9" x14ac:dyDescent="0.2">
      <c r="A34" s="2">
        <v>51</v>
      </c>
      <c r="B34" t="s">
        <v>9</v>
      </c>
      <c r="C34" t="s">
        <v>6</v>
      </c>
      <c r="D34" t="s">
        <v>5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</row>
    <row r="35" spans="1:9" x14ac:dyDescent="0.2">
      <c r="A35" s="2">
        <v>40</v>
      </c>
      <c r="B35" t="s">
        <v>9</v>
      </c>
      <c r="C35" t="s">
        <v>6</v>
      </c>
      <c r="D35" t="s">
        <v>5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</row>
    <row r="36" spans="1:9" x14ac:dyDescent="0.2">
      <c r="A36" s="2">
        <v>34</v>
      </c>
      <c r="B36" t="s">
        <v>9</v>
      </c>
      <c r="C36" t="s">
        <v>6</v>
      </c>
      <c r="D36" t="s">
        <v>5</v>
      </c>
      <c r="E36" s="1" t="s">
        <v>12</v>
      </c>
      <c r="F36" s="1" t="s">
        <v>12</v>
      </c>
      <c r="G36" s="1" t="s">
        <v>12</v>
      </c>
      <c r="H36" s="1" t="s">
        <v>12</v>
      </c>
      <c r="I36" s="1" t="s">
        <v>12</v>
      </c>
    </row>
    <row r="37" spans="1:9" x14ac:dyDescent="0.2">
      <c r="A37" s="2">
        <v>56</v>
      </c>
      <c r="B37" t="s">
        <v>9</v>
      </c>
      <c r="C37" t="s">
        <v>6</v>
      </c>
      <c r="D37" t="s">
        <v>5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</row>
    <row r="38" spans="1:9" x14ac:dyDescent="0.2">
      <c r="A38" s="2">
        <v>36</v>
      </c>
      <c r="B38" t="s">
        <v>9</v>
      </c>
      <c r="C38" t="s">
        <v>6</v>
      </c>
      <c r="D38" t="s">
        <v>5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</row>
    <row r="39" spans="1:9" x14ac:dyDescent="0.2">
      <c r="A39" s="2">
        <v>58</v>
      </c>
      <c r="B39" t="s">
        <v>9</v>
      </c>
      <c r="C39" t="s">
        <v>6</v>
      </c>
      <c r="D39" t="s">
        <v>5</v>
      </c>
      <c r="E39" s="1" t="s">
        <v>12</v>
      </c>
      <c r="F39" s="1" t="s">
        <v>12</v>
      </c>
      <c r="G39" s="1" t="s">
        <v>12</v>
      </c>
      <c r="H39" s="1" t="s">
        <v>12</v>
      </c>
      <c r="I39" s="1" t="s">
        <v>12</v>
      </c>
    </row>
    <row r="40" spans="1:9" x14ac:dyDescent="0.2">
      <c r="A40" s="2">
        <v>35</v>
      </c>
      <c r="B40" t="s">
        <v>9</v>
      </c>
      <c r="C40" t="s">
        <v>6</v>
      </c>
      <c r="D40" t="s">
        <v>5</v>
      </c>
      <c r="E40" s="1" t="s">
        <v>12</v>
      </c>
      <c r="F40" s="1" t="s">
        <v>12</v>
      </c>
      <c r="G40" s="1" t="s">
        <v>12</v>
      </c>
      <c r="H40" s="1" t="s">
        <v>12</v>
      </c>
      <c r="I40" s="1" t="s">
        <v>12</v>
      </c>
    </row>
    <row r="41" spans="1:9" x14ac:dyDescent="0.2">
      <c r="A41" s="2">
        <v>55</v>
      </c>
      <c r="B41" t="s">
        <v>9</v>
      </c>
      <c r="C41" t="s">
        <v>6</v>
      </c>
      <c r="D41" t="s">
        <v>5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12</v>
      </c>
    </row>
    <row r="42" spans="1:9" x14ac:dyDescent="0.2">
      <c r="A42" s="2">
        <v>52</v>
      </c>
      <c r="B42" t="s">
        <v>9</v>
      </c>
      <c r="C42" t="s">
        <v>6</v>
      </c>
      <c r="D42" t="s">
        <v>5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</row>
    <row r="43" spans="1:9" x14ac:dyDescent="0.2">
      <c r="A43" s="2">
        <v>53</v>
      </c>
      <c r="B43" t="s">
        <v>9</v>
      </c>
      <c r="C43" t="s">
        <v>6</v>
      </c>
      <c r="D43" t="s">
        <v>5</v>
      </c>
      <c r="E43" s="1" t="s">
        <v>12</v>
      </c>
      <c r="F43" s="1" t="s">
        <v>12</v>
      </c>
      <c r="G43" s="1" t="s">
        <v>12</v>
      </c>
      <c r="H43" s="1" t="s">
        <v>12</v>
      </c>
      <c r="I43" s="1" t="s">
        <v>12</v>
      </c>
    </row>
    <row r="44" spans="1:9" x14ac:dyDescent="0.2">
      <c r="A44" s="2">
        <v>33</v>
      </c>
      <c r="B44" t="s">
        <v>9</v>
      </c>
      <c r="C44" t="s">
        <v>6</v>
      </c>
      <c r="D44" t="s">
        <v>5</v>
      </c>
      <c r="E44" s="1" t="s">
        <v>12</v>
      </c>
      <c r="F44" s="1" t="s">
        <v>12</v>
      </c>
      <c r="G44" s="1" t="s">
        <v>12</v>
      </c>
      <c r="H44" s="1" t="s">
        <v>12</v>
      </c>
      <c r="I44" s="1" t="s">
        <v>12</v>
      </c>
    </row>
    <row r="45" spans="1:9" x14ac:dyDescent="0.2">
      <c r="A45" s="2">
        <v>38</v>
      </c>
      <c r="B45" t="s">
        <v>9</v>
      </c>
      <c r="C45" t="s">
        <v>6</v>
      </c>
      <c r="D45" t="s">
        <v>5</v>
      </c>
      <c r="E45" s="1" t="s">
        <v>12</v>
      </c>
      <c r="F45" s="1" t="s">
        <v>12</v>
      </c>
      <c r="G45" s="1" t="s">
        <v>12</v>
      </c>
      <c r="H45" s="1" t="s">
        <v>12</v>
      </c>
      <c r="I45" s="1" t="s">
        <v>12</v>
      </c>
    </row>
    <row r="46" spans="1:9" x14ac:dyDescent="0.2">
      <c r="A46" s="2">
        <v>49</v>
      </c>
      <c r="B46" t="s">
        <v>9</v>
      </c>
      <c r="C46" t="s">
        <v>6</v>
      </c>
      <c r="D46" t="s">
        <v>5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</row>
    <row r="47" spans="1:9" x14ac:dyDescent="0.2">
      <c r="A47" s="2">
        <v>37</v>
      </c>
      <c r="B47" t="s">
        <v>9</v>
      </c>
      <c r="C47" t="s">
        <v>6</v>
      </c>
      <c r="D47" t="s">
        <v>5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</row>
    <row r="48" spans="1:9" x14ac:dyDescent="0.2">
      <c r="A48" s="2">
        <v>43</v>
      </c>
      <c r="B48" t="s">
        <v>9</v>
      </c>
      <c r="C48" t="s">
        <v>6</v>
      </c>
      <c r="D48" t="s">
        <v>5</v>
      </c>
      <c r="E48" s="1" t="s">
        <v>12</v>
      </c>
      <c r="F48" s="1" t="s">
        <v>12</v>
      </c>
      <c r="G48" s="1" t="s">
        <v>12</v>
      </c>
      <c r="H48" s="1" t="s">
        <v>12</v>
      </c>
      <c r="I48" s="1" t="s">
        <v>12</v>
      </c>
    </row>
    <row r="49" spans="1:9" x14ac:dyDescent="0.2">
      <c r="A49" s="2">
        <v>57</v>
      </c>
      <c r="B49" t="s">
        <v>9</v>
      </c>
      <c r="C49" t="s">
        <v>6</v>
      </c>
      <c r="D49" t="s">
        <v>5</v>
      </c>
      <c r="E49" s="1" t="s">
        <v>12</v>
      </c>
      <c r="F49" s="1" t="s">
        <v>12</v>
      </c>
      <c r="G49" s="1" t="s">
        <v>12</v>
      </c>
      <c r="H49" s="1" t="s">
        <v>12</v>
      </c>
      <c r="I49" s="1" t="s">
        <v>12</v>
      </c>
    </row>
    <row r="50" spans="1:9" x14ac:dyDescent="0.2">
      <c r="A50" s="2">
        <v>32</v>
      </c>
      <c r="B50" t="s">
        <v>9</v>
      </c>
      <c r="C50" t="s">
        <v>6</v>
      </c>
      <c r="D50" t="s">
        <v>5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</row>
    <row r="51" spans="1:9" x14ac:dyDescent="0.2">
      <c r="A51" s="2">
        <v>61</v>
      </c>
      <c r="B51" t="s">
        <v>9</v>
      </c>
      <c r="C51" t="s">
        <v>6</v>
      </c>
      <c r="D51">
        <v>1.5975170558625768E-2</v>
      </c>
      <c r="E51" s="1" t="s">
        <v>12</v>
      </c>
      <c r="F51" s="1" t="s">
        <v>12</v>
      </c>
      <c r="G51" s="1" t="s">
        <v>12</v>
      </c>
      <c r="H51" s="1" t="s">
        <v>12</v>
      </c>
      <c r="I51" s="1" t="s">
        <v>12</v>
      </c>
    </row>
    <row r="52" spans="1:9" x14ac:dyDescent="0.2">
      <c r="A52" s="2">
        <v>50</v>
      </c>
      <c r="B52" t="s">
        <v>9</v>
      </c>
      <c r="C52" t="s">
        <v>6</v>
      </c>
      <c r="D52" t="s">
        <v>5</v>
      </c>
      <c r="E52" s="1" t="s">
        <v>12</v>
      </c>
      <c r="F52" s="1" t="s">
        <v>12</v>
      </c>
      <c r="G52" s="1" t="s">
        <v>12</v>
      </c>
      <c r="H52" s="1" t="s">
        <v>12</v>
      </c>
      <c r="I52" s="1" t="s">
        <v>12</v>
      </c>
    </row>
    <row r="53" spans="1:9" x14ac:dyDescent="0.2">
      <c r="A53" s="2">
        <v>44</v>
      </c>
      <c r="B53" t="s">
        <v>9</v>
      </c>
      <c r="C53" t="s">
        <v>6</v>
      </c>
      <c r="D53" t="s">
        <v>5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12</v>
      </c>
    </row>
    <row r="54" spans="1:9" x14ac:dyDescent="0.2">
      <c r="A54" s="2">
        <v>59</v>
      </c>
      <c r="B54" t="s">
        <v>9</v>
      </c>
      <c r="C54" t="s">
        <v>6</v>
      </c>
      <c r="D54">
        <v>1.2450719324315703E-3</v>
      </c>
      <c r="E54" s="1" t="s">
        <v>12</v>
      </c>
      <c r="F54" s="1" t="s">
        <v>12</v>
      </c>
      <c r="G54" s="1" t="s">
        <v>12</v>
      </c>
      <c r="H54" s="1" t="s">
        <v>12</v>
      </c>
      <c r="I54" s="1" t="s">
        <v>12</v>
      </c>
    </row>
    <row r="55" spans="1:9" x14ac:dyDescent="0.2">
      <c r="A55" s="2">
        <v>45</v>
      </c>
      <c r="B55" t="s">
        <v>9</v>
      </c>
      <c r="C55" t="s">
        <v>6</v>
      </c>
      <c r="D55" t="s">
        <v>5</v>
      </c>
      <c r="E55" s="1" t="s">
        <v>12</v>
      </c>
      <c r="F55" s="1" t="s">
        <v>12</v>
      </c>
      <c r="G55" s="1" t="s">
        <v>12</v>
      </c>
      <c r="H55" s="1" t="s">
        <v>12</v>
      </c>
      <c r="I55" s="1" t="s">
        <v>12</v>
      </c>
    </row>
    <row r="56" spans="1:9" x14ac:dyDescent="0.2">
      <c r="A56" s="2">
        <v>42</v>
      </c>
      <c r="B56" t="s">
        <v>9</v>
      </c>
      <c r="C56" t="s">
        <v>6</v>
      </c>
      <c r="D56" t="s">
        <v>5</v>
      </c>
      <c r="E56" s="1" t="s">
        <v>12</v>
      </c>
      <c r="F56" s="1" t="s">
        <v>12</v>
      </c>
      <c r="G56" s="1" t="s">
        <v>12</v>
      </c>
      <c r="H56" s="1" t="s">
        <v>12</v>
      </c>
      <c r="I56" s="1" t="s">
        <v>12</v>
      </c>
    </row>
    <row r="57" spans="1:9" x14ac:dyDescent="0.2">
      <c r="A57" s="2">
        <v>60</v>
      </c>
      <c r="B57" t="s">
        <v>9</v>
      </c>
      <c r="C57" t="s">
        <v>6</v>
      </c>
      <c r="D57">
        <v>7.2173214173851294E-2</v>
      </c>
      <c r="E57" s="1" t="s">
        <v>12</v>
      </c>
      <c r="F57" s="1" t="s">
        <v>12</v>
      </c>
      <c r="G57" s="1" t="s">
        <v>12</v>
      </c>
      <c r="H57" s="1" t="s">
        <v>12</v>
      </c>
      <c r="I57" s="1" t="s">
        <v>12</v>
      </c>
    </row>
    <row r="58" spans="1:9" x14ac:dyDescent="0.2">
      <c r="A58" s="2">
        <v>48</v>
      </c>
      <c r="B58" t="s">
        <v>9</v>
      </c>
      <c r="C58" t="s">
        <v>6</v>
      </c>
      <c r="D58" t="s">
        <v>5</v>
      </c>
      <c r="E58" s="1" t="s">
        <v>12</v>
      </c>
      <c r="F58" s="1" t="s">
        <v>12</v>
      </c>
      <c r="G58" s="1" t="s">
        <v>12</v>
      </c>
      <c r="H58" s="1" t="s">
        <v>12</v>
      </c>
      <c r="I58" s="1" t="s">
        <v>12</v>
      </c>
    </row>
    <row r="59" spans="1:9" x14ac:dyDescent="0.2">
      <c r="A59" s="2">
        <v>54</v>
      </c>
      <c r="B59" t="s">
        <v>9</v>
      </c>
      <c r="C59" t="s">
        <v>6</v>
      </c>
      <c r="D59" t="s">
        <v>5</v>
      </c>
      <c r="E59" s="1" t="s">
        <v>12</v>
      </c>
      <c r="F59" s="1" t="s">
        <v>12</v>
      </c>
      <c r="G59" s="1" t="s">
        <v>12</v>
      </c>
      <c r="H59" s="1" t="s">
        <v>12</v>
      </c>
      <c r="I59" s="1" t="s">
        <v>12</v>
      </c>
    </row>
    <row r="60" spans="1:9" x14ac:dyDescent="0.2">
      <c r="A60" s="2">
        <v>46</v>
      </c>
      <c r="B60" t="s">
        <v>9</v>
      </c>
      <c r="C60" t="s">
        <v>6</v>
      </c>
      <c r="D60" t="s">
        <v>5</v>
      </c>
      <c r="E60" s="1" t="s">
        <v>12</v>
      </c>
      <c r="F60" s="1" t="s">
        <v>12</v>
      </c>
      <c r="G60" s="1" t="s">
        <v>12</v>
      </c>
      <c r="H60" s="1" t="s">
        <v>12</v>
      </c>
      <c r="I60" s="1" t="s">
        <v>12</v>
      </c>
    </row>
    <row r="61" spans="1:9" x14ac:dyDescent="0.2">
      <c r="A61" s="2">
        <v>47</v>
      </c>
      <c r="B61" t="s">
        <v>9</v>
      </c>
      <c r="C61" t="s">
        <v>6</v>
      </c>
      <c r="D61" t="s">
        <v>5</v>
      </c>
      <c r="E61" s="1" t="s">
        <v>12</v>
      </c>
      <c r="F61" s="1" t="s">
        <v>12</v>
      </c>
      <c r="G61" s="1" t="s">
        <v>12</v>
      </c>
      <c r="H61" s="1" t="s">
        <v>12</v>
      </c>
      <c r="I61" s="1" t="s">
        <v>12</v>
      </c>
    </row>
    <row r="62" spans="1:9" x14ac:dyDescent="0.2">
      <c r="A62" s="2">
        <v>43</v>
      </c>
      <c r="B62" t="s">
        <v>15</v>
      </c>
      <c r="C62" t="s">
        <v>7</v>
      </c>
      <c r="D62">
        <v>4.8088303644502402E-2</v>
      </c>
      <c r="E62" s="1">
        <v>3494.07</v>
      </c>
      <c r="F62" s="1">
        <v>5583.98</v>
      </c>
      <c r="G62" s="1">
        <v>10549.45</v>
      </c>
      <c r="H62" s="1">
        <f>(F62-E62)/((G62-F62)+(F62-E62))</f>
        <v>0.29621508692657222</v>
      </c>
      <c r="I62">
        <f>D62/H62</f>
        <v>0.1623425199015027</v>
      </c>
    </row>
    <row r="63" spans="1:9" x14ac:dyDescent="0.2">
      <c r="A63" s="2">
        <v>32</v>
      </c>
      <c r="B63" t="s">
        <v>15</v>
      </c>
      <c r="C63" t="s">
        <v>7</v>
      </c>
      <c r="D63">
        <v>0.81462954437234536</v>
      </c>
      <c r="E63" s="1">
        <v>3498.99</v>
      </c>
      <c r="F63" s="1">
        <v>4986.84</v>
      </c>
      <c r="G63" s="1">
        <v>10604.3</v>
      </c>
      <c r="H63" s="1">
        <f t="shared" ref="H63:H91" si="2">(F63-E63)/((G63-F63)+(F63-E63))</f>
        <v>0.20939973062399816</v>
      </c>
      <c r="I63">
        <f t="shared" ref="I63:I91" si="3">D63/H63</f>
        <v>3.8903084638399488</v>
      </c>
    </row>
    <row r="64" spans="1:9" x14ac:dyDescent="0.2">
      <c r="A64" s="2">
        <v>51</v>
      </c>
      <c r="B64" t="s">
        <v>15</v>
      </c>
      <c r="C64" t="s">
        <v>7</v>
      </c>
      <c r="D64">
        <v>0.21596236096533414</v>
      </c>
      <c r="E64" s="1">
        <v>3499.85</v>
      </c>
      <c r="F64" s="1">
        <v>5039.18</v>
      </c>
      <c r="G64" s="1">
        <v>10486.49</v>
      </c>
      <c r="H64" s="1">
        <f t="shared" si="2"/>
        <v>0.22032479131599747</v>
      </c>
      <c r="I64">
        <f t="shared" si="3"/>
        <v>0.98020000234832139</v>
      </c>
    </row>
    <row r="65" spans="1:9" x14ac:dyDescent="0.2">
      <c r="A65" s="2">
        <v>38</v>
      </c>
      <c r="B65" t="s">
        <v>15</v>
      </c>
      <c r="C65" t="s">
        <v>7</v>
      </c>
      <c r="D65">
        <v>0.21495627671855225</v>
      </c>
      <c r="E65" s="1">
        <v>3492.65</v>
      </c>
      <c r="F65" s="1">
        <v>5672.53</v>
      </c>
      <c r="G65" s="1">
        <v>10633.44</v>
      </c>
      <c r="H65" s="1">
        <f t="shared" si="2"/>
        <v>0.30527154558529229</v>
      </c>
      <c r="I65">
        <f t="shared" si="3"/>
        <v>0.70414776557841308</v>
      </c>
    </row>
    <row r="66" spans="1:9" x14ac:dyDescent="0.2">
      <c r="A66" s="2">
        <v>35</v>
      </c>
      <c r="B66" t="s">
        <v>15</v>
      </c>
      <c r="C66" t="s">
        <v>7</v>
      </c>
      <c r="D66">
        <v>0.22169942031858045</v>
      </c>
      <c r="E66" s="1">
        <v>3485.49</v>
      </c>
      <c r="F66" s="1">
        <v>5374.15</v>
      </c>
      <c r="G66" s="1">
        <v>10702.41</v>
      </c>
      <c r="H66" s="1">
        <f t="shared" si="2"/>
        <v>0.26169889648215577</v>
      </c>
      <c r="I66">
        <f t="shared" si="3"/>
        <v>0.84715458604808169</v>
      </c>
    </row>
    <row r="67" spans="1:9" x14ac:dyDescent="0.2">
      <c r="A67" s="2">
        <v>46</v>
      </c>
      <c r="B67" t="s">
        <v>15</v>
      </c>
      <c r="C67" t="s">
        <v>7</v>
      </c>
      <c r="D67">
        <v>0.96183439722552677</v>
      </c>
      <c r="E67" s="1">
        <v>3498.61</v>
      </c>
      <c r="F67" s="1">
        <v>5389.7</v>
      </c>
      <c r="G67" s="1">
        <v>10628.4</v>
      </c>
      <c r="H67" s="1">
        <f t="shared" si="2"/>
        <v>0.26523782607902896</v>
      </c>
      <c r="I67">
        <f t="shared" si="3"/>
        <v>3.626309306799036</v>
      </c>
    </row>
    <row r="68" spans="1:9" x14ac:dyDescent="0.2">
      <c r="A68" s="2">
        <v>33</v>
      </c>
      <c r="B68" t="s">
        <v>15</v>
      </c>
      <c r="C68" t="s">
        <v>7</v>
      </c>
      <c r="D68">
        <v>0.63437866117580954</v>
      </c>
      <c r="E68" s="1">
        <v>3495.4</v>
      </c>
      <c r="F68" s="1">
        <v>5456.99</v>
      </c>
      <c r="G68" s="1">
        <v>10593.36</v>
      </c>
      <c r="H68" s="1">
        <f t="shared" si="2"/>
        <v>0.27635968644511938</v>
      </c>
      <c r="I68">
        <f t="shared" si="3"/>
        <v>2.2954819110412727</v>
      </c>
    </row>
    <row r="69" spans="1:9" x14ac:dyDescent="0.2">
      <c r="A69" s="2">
        <v>34</v>
      </c>
      <c r="B69" t="s">
        <v>15</v>
      </c>
      <c r="C69" t="s">
        <v>7</v>
      </c>
      <c r="D69">
        <v>2.1162738037102033</v>
      </c>
      <c r="E69" s="1">
        <v>3492.23</v>
      </c>
      <c r="F69" s="1">
        <v>5112.74</v>
      </c>
      <c r="G69" s="1">
        <v>10396.719999999999</v>
      </c>
      <c r="H69" s="1">
        <f t="shared" si="2"/>
        <v>0.23470379419768872</v>
      </c>
      <c r="I69">
        <f t="shared" si="3"/>
        <v>9.0167856508007134</v>
      </c>
    </row>
    <row r="70" spans="1:9" x14ac:dyDescent="0.2">
      <c r="A70" s="2">
        <v>47</v>
      </c>
      <c r="B70" t="s">
        <v>15</v>
      </c>
      <c r="C70" t="s">
        <v>7</v>
      </c>
      <c r="D70">
        <v>0.1353882454851458</v>
      </c>
      <c r="E70" s="1">
        <v>3493.4</v>
      </c>
      <c r="F70" s="1">
        <v>5395.77</v>
      </c>
      <c r="G70" s="1">
        <v>10623.01</v>
      </c>
      <c r="H70" s="1">
        <f t="shared" si="2"/>
        <v>0.2668266567175484</v>
      </c>
      <c r="I70">
        <f t="shared" si="3"/>
        <v>0.50740149860087691</v>
      </c>
    </row>
    <row r="71" spans="1:9" x14ac:dyDescent="0.2">
      <c r="A71" s="2">
        <v>49</v>
      </c>
      <c r="B71" t="s">
        <v>15</v>
      </c>
      <c r="C71" t="s">
        <v>7</v>
      </c>
      <c r="D71">
        <v>1.4540118213620197</v>
      </c>
      <c r="E71" s="1">
        <v>3489.85</v>
      </c>
      <c r="F71" s="1">
        <v>5230.92</v>
      </c>
      <c r="G71" s="1">
        <v>10622.52</v>
      </c>
      <c r="H71" s="1">
        <f t="shared" si="2"/>
        <v>0.24409793247129058</v>
      </c>
      <c r="I71">
        <f t="shared" si="3"/>
        <v>5.9566740555372473</v>
      </c>
    </row>
    <row r="72" spans="1:9" x14ac:dyDescent="0.2">
      <c r="A72" s="2">
        <v>39</v>
      </c>
      <c r="B72" t="s">
        <v>15</v>
      </c>
      <c r="C72" t="s">
        <v>7</v>
      </c>
      <c r="D72">
        <v>3.165498019389338E-2</v>
      </c>
      <c r="E72" s="1">
        <v>3542.48</v>
      </c>
      <c r="F72" s="1">
        <v>5127.8900000000003</v>
      </c>
      <c r="G72" s="1">
        <v>10729.07</v>
      </c>
      <c r="H72" s="1">
        <f t="shared" si="2"/>
        <v>0.22060671333692339</v>
      </c>
      <c r="I72">
        <f t="shared" si="3"/>
        <v>0.14349055708720909</v>
      </c>
    </row>
    <row r="73" spans="1:9" x14ac:dyDescent="0.2">
      <c r="A73" s="2">
        <v>61</v>
      </c>
      <c r="B73" t="s">
        <v>15</v>
      </c>
      <c r="C73" t="s">
        <v>7</v>
      </c>
      <c r="D73" t="s">
        <v>5</v>
      </c>
      <c r="E73" s="1">
        <v>3494.2</v>
      </c>
      <c r="F73" s="1">
        <v>5290.29</v>
      </c>
      <c r="G73" s="1">
        <v>10528.8</v>
      </c>
      <c r="H73" s="1">
        <f t="shared" si="2"/>
        <v>0.25532226423677257</v>
      </c>
      <c r="I73" t="e">
        <f t="shared" si="3"/>
        <v>#VALUE!</v>
      </c>
    </row>
    <row r="74" spans="1:9" x14ac:dyDescent="0.2">
      <c r="A74" s="2">
        <v>57</v>
      </c>
      <c r="B74" t="s">
        <v>15</v>
      </c>
      <c r="C74" t="s">
        <v>7</v>
      </c>
      <c r="D74">
        <v>8.3671704355146911E-2</v>
      </c>
      <c r="E74" s="1">
        <v>3498.57</v>
      </c>
      <c r="F74" s="1">
        <v>5335.41</v>
      </c>
      <c r="G74" s="1">
        <v>10738.77</v>
      </c>
      <c r="H74" s="1">
        <f t="shared" si="2"/>
        <v>0.25370017402834166</v>
      </c>
      <c r="I74">
        <f t="shared" si="3"/>
        <v>0.32980546692805845</v>
      </c>
    </row>
    <row r="75" spans="1:9" x14ac:dyDescent="0.2">
      <c r="A75" s="2">
        <v>55</v>
      </c>
      <c r="B75" t="s">
        <v>15</v>
      </c>
      <c r="C75" t="s">
        <v>7</v>
      </c>
      <c r="D75">
        <v>1.6858023887737692</v>
      </c>
      <c r="E75" s="1">
        <v>3499.6</v>
      </c>
      <c r="F75" s="1">
        <v>4814.24</v>
      </c>
      <c r="G75" s="1">
        <v>9756.14</v>
      </c>
      <c r="H75" s="1">
        <f t="shared" si="2"/>
        <v>0.21012252778692378</v>
      </c>
      <c r="I75">
        <f t="shared" si="3"/>
        <v>8.0229493073834952</v>
      </c>
    </row>
    <row r="76" spans="1:9" x14ac:dyDescent="0.2">
      <c r="A76" s="2">
        <v>53</v>
      </c>
      <c r="B76" t="s">
        <v>15</v>
      </c>
      <c r="C76" t="s">
        <v>7</v>
      </c>
      <c r="D76">
        <v>0.21214814683648689</v>
      </c>
      <c r="E76" s="1">
        <v>3484.89</v>
      </c>
      <c r="F76" s="1">
        <v>5093.8900000000003</v>
      </c>
      <c r="G76" s="1">
        <v>10031.799999999999</v>
      </c>
      <c r="H76" s="1">
        <f t="shared" si="2"/>
        <v>0.24576479591135367</v>
      </c>
      <c r="I76">
        <f t="shared" si="3"/>
        <v>0.86321617402440276</v>
      </c>
    </row>
    <row r="77" spans="1:9" x14ac:dyDescent="0.2">
      <c r="A77" s="2">
        <v>59</v>
      </c>
      <c r="B77" t="s">
        <v>15</v>
      </c>
      <c r="C77" t="s">
        <v>7</v>
      </c>
      <c r="D77" t="s">
        <v>5</v>
      </c>
      <c r="E77" s="1">
        <v>3493.55</v>
      </c>
      <c r="F77" s="1">
        <v>5406.53</v>
      </c>
      <c r="G77" s="1">
        <v>10362.83</v>
      </c>
      <c r="H77" s="1">
        <f t="shared" si="2"/>
        <v>0.27848333449793861</v>
      </c>
      <c r="I77" t="e">
        <f t="shared" si="3"/>
        <v>#VALUE!</v>
      </c>
    </row>
    <row r="78" spans="1:9" x14ac:dyDescent="0.2">
      <c r="A78" s="2">
        <v>44</v>
      </c>
      <c r="B78" t="s">
        <v>15</v>
      </c>
      <c r="C78" t="s">
        <v>7</v>
      </c>
      <c r="D78">
        <v>2.1354125115971434</v>
      </c>
      <c r="E78" s="1">
        <v>3499.77</v>
      </c>
      <c r="F78" s="1">
        <v>5270.41</v>
      </c>
      <c r="G78" s="1">
        <v>10234.700000000001</v>
      </c>
      <c r="H78" s="1">
        <f t="shared" si="2"/>
        <v>0.26290399454782748</v>
      </c>
      <c r="I78">
        <f t="shared" si="3"/>
        <v>8.1224042079310035</v>
      </c>
    </row>
    <row r="79" spans="1:9" x14ac:dyDescent="0.2">
      <c r="A79" s="2">
        <v>37</v>
      </c>
      <c r="B79" t="s">
        <v>15</v>
      </c>
      <c r="C79" t="s">
        <v>7</v>
      </c>
      <c r="D79">
        <v>0.30318471736181318</v>
      </c>
      <c r="E79" s="1">
        <v>3495.58</v>
      </c>
      <c r="F79" s="1">
        <v>5448.42</v>
      </c>
      <c r="G79" s="1">
        <v>10408.77</v>
      </c>
      <c r="H79" s="1">
        <f t="shared" si="2"/>
        <v>0.28248030214705511</v>
      </c>
      <c r="I79">
        <f t="shared" si="3"/>
        <v>1.0732950760013691</v>
      </c>
    </row>
    <row r="80" spans="1:9" x14ac:dyDescent="0.2">
      <c r="A80" s="2">
        <v>54</v>
      </c>
      <c r="B80" t="s">
        <v>15</v>
      </c>
      <c r="C80" t="s">
        <v>7</v>
      </c>
      <c r="D80">
        <v>7.1023276788880457E-2</v>
      </c>
      <c r="E80" s="1">
        <v>3492.82</v>
      </c>
      <c r="F80" s="1">
        <v>5516.66</v>
      </c>
      <c r="G80" s="1">
        <v>10905.14</v>
      </c>
      <c r="H80" s="1">
        <f t="shared" si="2"/>
        <v>0.27303732164828282</v>
      </c>
      <c r="I80">
        <f t="shared" si="3"/>
        <v>0.26012296179923039</v>
      </c>
    </row>
    <row r="81" spans="1:9" x14ac:dyDescent="0.2">
      <c r="A81" s="2">
        <v>36</v>
      </c>
      <c r="B81" t="s">
        <v>15</v>
      </c>
      <c r="C81" t="s">
        <v>7</v>
      </c>
      <c r="D81">
        <v>0.18745402638585737</v>
      </c>
      <c r="E81" s="1">
        <v>3501.4</v>
      </c>
      <c r="F81" s="1">
        <v>4867.43</v>
      </c>
      <c r="G81" s="1">
        <v>10679.31</v>
      </c>
      <c r="H81" s="1">
        <f t="shared" si="2"/>
        <v>0.19031027137425799</v>
      </c>
      <c r="I81">
        <f t="shared" si="3"/>
        <v>0.98499164039977838</v>
      </c>
    </row>
    <row r="82" spans="1:9" x14ac:dyDescent="0.2">
      <c r="A82" s="2">
        <v>50</v>
      </c>
      <c r="B82" t="s">
        <v>15</v>
      </c>
      <c r="C82" t="s">
        <v>7</v>
      </c>
      <c r="D82">
        <v>8.4507827001381111E-2</v>
      </c>
      <c r="E82" s="1">
        <v>3497.75</v>
      </c>
      <c r="F82" s="1">
        <v>5463.6</v>
      </c>
      <c r="G82" s="1">
        <v>11014.6</v>
      </c>
      <c r="H82" s="1">
        <f t="shared" si="2"/>
        <v>0.26152577209868499</v>
      </c>
      <c r="I82">
        <f t="shared" si="3"/>
        <v>0.32313384001593787</v>
      </c>
    </row>
    <row r="83" spans="1:9" x14ac:dyDescent="0.2">
      <c r="A83" s="2">
        <v>56</v>
      </c>
      <c r="B83" t="s">
        <v>15</v>
      </c>
      <c r="C83" t="s">
        <v>7</v>
      </c>
      <c r="D83">
        <v>0.19462483737654709</v>
      </c>
      <c r="E83" s="1">
        <v>3497.49</v>
      </c>
      <c r="F83" s="1">
        <v>5408</v>
      </c>
      <c r="G83" s="1">
        <v>11009.56</v>
      </c>
      <c r="H83" s="1">
        <f t="shared" si="2"/>
        <v>0.25432537236740344</v>
      </c>
      <c r="I83">
        <f t="shared" si="3"/>
        <v>0.76525922508190891</v>
      </c>
    </row>
    <row r="84" spans="1:9" x14ac:dyDescent="0.2">
      <c r="A84" s="2">
        <v>48</v>
      </c>
      <c r="B84" t="s">
        <v>15</v>
      </c>
      <c r="C84" t="s">
        <v>7</v>
      </c>
      <c r="D84">
        <v>0.53769609155395448</v>
      </c>
      <c r="E84" s="1">
        <v>3496.36</v>
      </c>
      <c r="F84" s="1">
        <v>5344.3</v>
      </c>
      <c r="G84" s="1">
        <v>10788.05</v>
      </c>
      <c r="H84" s="1">
        <f t="shared" si="2"/>
        <v>0.25343096044949803</v>
      </c>
      <c r="I84">
        <f t="shared" si="3"/>
        <v>2.1216669447184722</v>
      </c>
    </row>
    <row r="85" spans="1:9" x14ac:dyDescent="0.2">
      <c r="A85" s="2">
        <v>52</v>
      </c>
      <c r="B85" t="s">
        <v>15</v>
      </c>
      <c r="C85" t="s">
        <v>7</v>
      </c>
      <c r="D85">
        <v>6.3661712982959209E-2</v>
      </c>
      <c r="E85" s="1">
        <v>3499.18</v>
      </c>
      <c r="F85" s="1">
        <v>5332.08</v>
      </c>
      <c r="G85" s="1">
        <v>10874.03</v>
      </c>
      <c r="H85" s="1">
        <f t="shared" si="2"/>
        <v>0.24853386848546072</v>
      </c>
      <c r="I85">
        <f t="shared" si="3"/>
        <v>0.25614904467912963</v>
      </c>
    </row>
    <row r="86" spans="1:9" x14ac:dyDescent="0.2">
      <c r="A86" s="2">
        <v>42</v>
      </c>
      <c r="B86" t="s">
        <v>15</v>
      </c>
      <c r="C86" t="s">
        <v>7</v>
      </c>
      <c r="D86">
        <v>0.6830456837894574</v>
      </c>
      <c r="E86" s="1">
        <v>3497.24</v>
      </c>
      <c r="F86" s="1">
        <v>5536.33</v>
      </c>
      <c r="G86" s="1">
        <v>10848.59</v>
      </c>
      <c r="H86" s="1">
        <f t="shared" si="2"/>
        <v>0.27737626422357797</v>
      </c>
      <c r="I86">
        <f t="shared" si="3"/>
        <v>2.4625239138662973</v>
      </c>
    </row>
    <row r="87" spans="1:9" x14ac:dyDescent="0.2">
      <c r="A87" s="2">
        <v>40</v>
      </c>
      <c r="B87" t="s">
        <v>15</v>
      </c>
      <c r="C87" t="s">
        <v>7</v>
      </c>
      <c r="D87">
        <v>9.0304996651260155E-2</v>
      </c>
      <c r="E87" s="1">
        <v>3491.65</v>
      </c>
      <c r="F87" s="1">
        <v>4455.5200000000004</v>
      </c>
      <c r="G87" s="1">
        <v>10620.02</v>
      </c>
      <c r="H87" s="1">
        <f t="shared" si="2"/>
        <v>0.13521604518283986</v>
      </c>
      <c r="I87">
        <f t="shared" si="3"/>
        <v>0.66785710622692196</v>
      </c>
    </row>
    <row r="88" spans="1:9" x14ac:dyDescent="0.2">
      <c r="A88" s="2">
        <v>41</v>
      </c>
      <c r="B88" t="s">
        <v>15</v>
      </c>
      <c r="C88" t="s">
        <v>7</v>
      </c>
      <c r="D88">
        <v>0.3848377652941582</v>
      </c>
      <c r="E88" s="1">
        <v>3503.65</v>
      </c>
      <c r="F88" s="1">
        <v>5263.94</v>
      </c>
      <c r="G88" s="1">
        <v>10965.66</v>
      </c>
      <c r="H88" s="1">
        <f t="shared" si="2"/>
        <v>0.23590024671636722</v>
      </c>
      <c r="I88">
        <f t="shared" si="3"/>
        <v>1.6313580449827372</v>
      </c>
    </row>
    <row r="89" spans="1:9" x14ac:dyDescent="0.2">
      <c r="A89" s="2">
        <v>58</v>
      </c>
      <c r="B89" t="s">
        <v>15</v>
      </c>
      <c r="C89" t="s">
        <v>7</v>
      </c>
      <c r="D89">
        <v>2.0542628622909464E-2</v>
      </c>
      <c r="E89" s="1">
        <v>3483.02</v>
      </c>
      <c r="F89" s="1">
        <v>5339.77</v>
      </c>
      <c r="G89" s="1">
        <v>10935.89</v>
      </c>
      <c r="H89" s="1">
        <f t="shared" si="2"/>
        <v>0.24913221349627737</v>
      </c>
      <c r="I89">
        <f t="shared" si="3"/>
        <v>8.2456733854758685E-2</v>
      </c>
    </row>
    <row r="90" spans="1:9" x14ac:dyDescent="0.2">
      <c r="A90" s="2">
        <v>45</v>
      </c>
      <c r="B90" t="s">
        <v>15</v>
      </c>
      <c r="C90" t="s">
        <v>7</v>
      </c>
      <c r="D90">
        <v>1.0301888052498405</v>
      </c>
      <c r="E90" s="1">
        <v>3513.3</v>
      </c>
      <c r="F90" s="1">
        <v>4933.18</v>
      </c>
      <c r="G90" s="1">
        <v>10883.66</v>
      </c>
      <c r="H90" s="1">
        <f t="shared" si="2"/>
        <v>0.19264730623741583</v>
      </c>
      <c r="I90">
        <f t="shared" si="3"/>
        <v>5.3475380755142785</v>
      </c>
    </row>
    <row r="91" spans="1:9" x14ac:dyDescent="0.2">
      <c r="A91" s="2">
        <v>60</v>
      </c>
      <c r="B91" t="s">
        <v>15</v>
      </c>
      <c r="C91" t="s">
        <v>7</v>
      </c>
      <c r="D91" t="s">
        <v>5</v>
      </c>
      <c r="E91" s="1">
        <v>3494.46</v>
      </c>
      <c r="F91" s="1">
        <v>5503.18</v>
      </c>
      <c r="G91" s="1">
        <v>10871.07</v>
      </c>
      <c r="H91" s="1">
        <f t="shared" si="2"/>
        <v>0.27230936703987335</v>
      </c>
      <c r="I91" t="e">
        <f t="shared" si="3"/>
        <v>#VALUE!</v>
      </c>
    </row>
    <row r="92" spans="1:9" x14ac:dyDescent="0.2">
      <c r="A92" s="2">
        <v>39</v>
      </c>
      <c r="B92" t="s">
        <v>9</v>
      </c>
      <c r="C92" t="s">
        <v>7</v>
      </c>
      <c r="D92">
        <v>4.5618728427881047E-2</v>
      </c>
      <c r="E92" s="1" t="s">
        <v>12</v>
      </c>
      <c r="F92" s="1" t="s">
        <v>12</v>
      </c>
      <c r="G92" s="1" t="s">
        <v>12</v>
      </c>
      <c r="H92" s="1" t="s">
        <v>12</v>
      </c>
      <c r="I92" s="1" t="s">
        <v>12</v>
      </c>
    </row>
    <row r="93" spans="1:9" x14ac:dyDescent="0.2">
      <c r="A93" s="2">
        <v>41</v>
      </c>
      <c r="B93" t="s">
        <v>9</v>
      </c>
      <c r="C93" t="s">
        <v>7</v>
      </c>
      <c r="D93">
        <v>2.6935479732494536E-2</v>
      </c>
      <c r="E93" s="1" t="s">
        <v>12</v>
      </c>
      <c r="F93" s="1" t="s">
        <v>12</v>
      </c>
      <c r="G93" s="1" t="s">
        <v>12</v>
      </c>
      <c r="H93" s="1" t="s">
        <v>12</v>
      </c>
      <c r="I93" s="1" t="s">
        <v>12</v>
      </c>
    </row>
    <row r="94" spans="1:9" x14ac:dyDescent="0.2">
      <c r="A94" s="2">
        <v>51</v>
      </c>
      <c r="B94" t="s">
        <v>9</v>
      </c>
      <c r="C94" t="s">
        <v>7</v>
      </c>
      <c r="D94" t="s">
        <v>5</v>
      </c>
      <c r="E94" s="1" t="s">
        <v>12</v>
      </c>
      <c r="F94" s="1" t="s">
        <v>12</v>
      </c>
      <c r="G94" s="1" t="s">
        <v>12</v>
      </c>
      <c r="H94" s="1" t="s">
        <v>12</v>
      </c>
      <c r="I94" s="1" t="s">
        <v>12</v>
      </c>
    </row>
    <row r="95" spans="1:9" x14ac:dyDescent="0.2">
      <c r="A95" s="2">
        <v>40</v>
      </c>
      <c r="B95" t="s">
        <v>9</v>
      </c>
      <c r="C95" t="s">
        <v>7</v>
      </c>
      <c r="D95">
        <v>2.5582576970381594E-2</v>
      </c>
      <c r="E95" s="1" t="s">
        <v>12</v>
      </c>
      <c r="F95" s="1" t="s">
        <v>12</v>
      </c>
      <c r="G95" s="1" t="s">
        <v>12</v>
      </c>
      <c r="H95" s="1" t="s">
        <v>12</v>
      </c>
      <c r="I95" s="1" t="s">
        <v>12</v>
      </c>
    </row>
    <row r="96" spans="1:9" x14ac:dyDescent="0.2">
      <c r="A96" s="2">
        <v>34</v>
      </c>
      <c r="B96" t="s">
        <v>9</v>
      </c>
      <c r="C96" t="s">
        <v>7</v>
      </c>
      <c r="D96">
        <v>2.4275572788534025E-2</v>
      </c>
      <c r="E96" s="1" t="s">
        <v>12</v>
      </c>
      <c r="F96" s="1" t="s">
        <v>12</v>
      </c>
      <c r="G96" s="1" t="s">
        <v>12</v>
      </c>
      <c r="H96" s="1" t="s">
        <v>12</v>
      </c>
      <c r="I96" s="1" t="s">
        <v>12</v>
      </c>
    </row>
    <row r="97" spans="1:9" x14ac:dyDescent="0.2">
      <c r="A97" s="2">
        <v>56</v>
      </c>
      <c r="B97" t="s">
        <v>9</v>
      </c>
      <c r="C97" t="s">
        <v>7</v>
      </c>
      <c r="D97">
        <v>4.3125782833234608E-2</v>
      </c>
      <c r="E97" s="1" t="s">
        <v>12</v>
      </c>
      <c r="F97" s="1" t="s">
        <v>12</v>
      </c>
      <c r="G97" s="1" t="s">
        <v>12</v>
      </c>
      <c r="H97" s="1" t="s">
        <v>12</v>
      </c>
      <c r="I97" s="1" t="s">
        <v>12</v>
      </c>
    </row>
    <row r="98" spans="1:9" x14ac:dyDescent="0.2">
      <c r="A98" s="2">
        <v>36</v>
      </c>
      <c r="B98" t="s">
        <v>9</v>
      </c>
      <c r="C98" t="s">
        <v>7</v>
      </c>
      <c r="D98">
        <v>3.191115954039777E-2</v>
      </c>
      <c r="E98" s="1" t="s">
        <v>12</v>
      </c>
      <c r="F98" s="1" t="s">
        <v>12</v>
      </c>
      <c r="G98" s="1" t="s">
        <v>12</v>
      </c>
      <c r="H98" s="1" t="s">
        <v>12</v>
      </c>
      <c r="I98" s="1" t="s">
        <v>12</v>
      </c>
    </row>
    <row r="99" spans="1:9" x14ac:dyDescent="0.2">
      <c r="A99" s="2">
        <v>58</v>
      </c>
      <c r="B99" t="s">
        <v>9</v>
      </c>
      <c r="C99" t="s">
        <v>7</v>
      </c>
      <c r="D99">
        <v>7.3499905227698531E-2</v>
      </c>
      <c r="E99" s="1" t="s">
        <v>12</v>
      </c>
      <c r="F99" s="1" t="s">
        <v>12</v>
      </c>
      <c r="G99" s="1" t="s">
        <v>12</v>
      </c>
      <c r="H99" s="1" t="s">
        <v>12</v>
      </c>
      <c r="I99" s="1" t="s">
        <v>12</v>
      </c>
    </row>
    <row r="100" spans="1:9" x14ac:dyDescent="0.2">
      <c r="A100" s="2">
        <v>35</v>
      </c>
      <c r="B100" t="s">
        <v>9</v>
      </c>
      <c r="C100" t="s">
        <v>7</v>
      </c>
      <c r="D100">
        <v>2.5713166852994591E-2</v>
      </c>
      <c r="E100" s="1" t="s">
        <v>12</v>
      </c>
      <c r="F100" s="1" t="s">
        <v>12</v>
      </c>
      <c r="G100" s="1" t="s">
        <v>12</v>
      </c>
      <c r="H100" s="1" t="s">
        <v>12</v>
      </c>
      <c r="I100" s="1" t="s">
        <v>12</v>
      </c>
    </row>
    <row r="101" spans="1:9" x14ac:dyDescent="0.2">
      <c r="A101" s="2">
        <v>55</v>
      </c>
      <c r="B101" t="s">
        <v>9</v>
      </c>
      <c r="C101" t="s">
        <v>7</v>
      </c>
      <c r="D101">
        <v>2.699948509213073E-2</v>
      </c>
      <c r="E101" s="1" t="s">
        <v>12</v>
      </c>
      <c r="F101" s="1" t="s">
        <v>12</v>
      </c>
      <c r="G101" s="1" t="s">
        <v>12</v>
      </c>
      <c r="H101" s="1" t="s">
        <v>12</v>
      </c>
      <c r="I101" s="1" t="s">
        <v>12</v>
      </c>
    </row>
    <row r="102" spans="1:9" x14ac:dyDescent="0.2">
      <c r="A102" s="2">
        <v>52</v>
      </c>
      <c r="B102" t="s">
        <v>9</v>
      </c>
      <c r="C102" t="s">
        <v>7</v>
      </c>
      <c r="D102" t="s">
        <v>5</v>
      </c>
      <c r="E102" s="1" t="s">
        <v>12</v>
      </c>
      <c r="F102" s="1" t="s">
        <v>12</v>
      </c>
      <c r="G102" s="1" t="s">
        <v>12</v>
      </c>
      <c r="H102" s="1" t="s">
        <v>12</v>
      </c>
      <c r="I102" s="1" t="s">
        <v>12</v>
      </c>
    </row>
    <row r="103" spans="1:9" x14ac:dyDescent="0.2">
      <c r="A103" s="2">
        <v>53</v>
      </c>
      <c r="B103" t="s">
        <v>9</v>
      </c>
      <c r="C103" t="s">
        <v>7</v>
      </c>
      <c r="D103" t="s">
        <v>5</v>
      </c>
      <c r="E103" s="1" t="s">
        <v>12</v>
      </c>
      <c r="F103" s="1" t="s">
        <v>12</v>
      </c>
      <c r="G103" s="1" t="s">
        <v>12</v>
      </c>
      <c r="H103" s="1" t="s">
        <v>12</v>
      </c>
      <c r="I103" s="1" t="s">
        <v>12</v>
      </c>
    </row>
    <row r="104" spans="1:9" x14ac:dyDescent="0.2">
      <c r="A104" s="2">
        <v>33</v>
      </c>
      <c r="B104" t="s">
        <v>9</v>
      </c>
      <c r="C104" t="s">
        <v>7</v>
      </c>
      <c r="D104">
        <v>1.367331656313764E-2</v>
      </c>
      <c r="E104" s="1" t="s">
        <v>12</v>
      </c>
      <c r="F104" s="1" t="s">
        <v>12</v>
      </c>
      <c r="G104" s="1" t="s">
        <v>12</v>
      </c>
      <c r="H104" s="1" t="s">
        <v>12</v>
      </c>
      <c r="I104" s="1" t="s">
        <v>12</v>
      </c>
    </row>
    <row r="105" spans="1:9" x14ac:dyDescent="0.2">
      <c r="A105" s="2">
        <v>38</v>
      </c>
      <c r="B105" t="s">
        <v>9</v>
      </c>
      <c r="C105" t="s">
        <v>7</v>
      </c>
      <c r="D105">
        <v>3.4269251737521086E-2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12</v>
      </c>
    </row>
    <row r="106" spans="1:9" x14ac:dyDescent="0.2">
      <c r="A106" s="2">
        <v>49</v>
      </c>
      <c r="B106" t="s">
        <v>9</v>
      </c>
      <c r="C106" t="s">
        <v>7</v>
      </c>
      <c r="D106">
        <v>4.9401045148882938E-2</v>
      </c>
      <c r="E106" s="1" t="s">
        <v>12</v>
      </c>
      <c r="F106" s="1" t="s">
        <v>12</v>
      </c>
      <c r="G106" s="1" t="s">
        <v>12</v>
      </c>
      <c r="H106" s="1" t="s">
        <v>12</v>
      </c>
      <c r="I106" s="1" t="s">
        <v>12</v>
      </c>
    </row>
    <row r="107" spans="1:9" x14ac:dyDescent="0.2">
      <c r="A107" s="2">
        <v>37</v>
      </c>
      <c r="B107" t="s">
        <v>9</v>
      </c>
      <c r="C107" t="s">
        <v>7</v>
      </c>
      <c r="D107">
        <v>3.518853924249337E-2</v>
      </c>
      <c r="E107" s="1" t="s">
        <v>12</v>
      </c>
      <c r="F107" s="1" t="s">
        <v>12</v>
      </c>
      <c r="G107" s="1" t="s">
        <v>12</v>
      </c>
      <c r="H107" s="1" t="s">
        <v>12</v>
      </c>
      <c r="I107" s="1" t="s">
        <v>12</v>
      </c>
    </row>
    <row r="108" spans="1:9" x14ac:dyDescent="0.2">
      <c r="A108" s="2">
        <v>43</v>
      </c>
      <c r="B108" t="s">
        <v>9</v>
      </c>
      <c r="C108" t="s">
        <v>7</v>
      </c>
      <c r="D108">
        <v>2.4233148183380487E-2</v>
      </c>
      <c r="E108" s="1" t="s">
        <v>12</v>
      </c>
      <c r="F108" s="1" t="s">
        <v>12</v>
      </c>
      <c r="G108" s="1" t="s">
        <v>12</v>
      </c>
      <c r="H108" s="1" t="s">
        <v>12</v>
      </c>
      <c r="I108" s="1" t="s">
        <v>12</v>
      </c>
    </row>
    <row r="109" spans="1:9" x14ac:dyDescent="0.2">
      <c r="A109" s="2">
        <v>57</v>
      </c>
      <c r="B109" t="s">
        <v>9</v>
      </c>
      <c r="C109" t="s">
        <v>7</v>
      </c>
      <c r="D109">
        <v>3.0198910898156239E-2</v>
      </c>
      <c r="E109" s="1" t="s">
        <v>12</v>
      </c>
      <c r="F109" s="1" t="s">
        <v>12</v>
      </c>
      <c r="G109" s="1" t="s">
        <v>12</v>
      </c>
      <c r="H109" s="1" t="s">
        <v>12</v>
      </c>
      <c r="I109" s="1" t="s">
        <v>12</v>
      </c>
    </row>
    <row r="110" spans="1:9" x14ac:dyDescent="0.2">
      <c r="A110" s="2">
        <v>32</v>
      </c>
      <c r="B110" t="s">
        <v>9</v>
      </c>
      <c r="C110" t="s">
        <v>7</v>
      </c>
      <c r="D110">
        <v>2.5858810627758862E-2</v>
      </c>
      <c r="E110" s="1" t="s">
        <v>12</v>
      </c>
      <c r="F110" s="1" t="s">
        <v>12</v>
      </c>
      <c r="G110" s="1" t="s">
        <v>12</v>
      </c>
      <c r="H110" s="1" t="s">
        <v>12</v>
      </c>
      <c r="I110" s="1" t="s">
        <v>12</v>
      </c>
    </row>
    <row r="111" spans="1:9" x14ac:dyDescent="0.2">
      <c r="A111" s="2">
        <v>61</v>
      </c>
      <c r="B111" t="s">
        <v>9</v>
      </c>
      <c r="C111" t="s">
        <v>7</v>
      </c>
      <c r="D111">
        <v>0.10590735578231582</v>
      </c>
      <c r="E111" s="1" t="s">
        <v>12</v>
      </c>
      <c r="F111" s="1" t="s">
        <v>12</v>
      </c>
      <c r="G111" s="1" t="s">
        <v>12</v>
      </c>
      <c r="H111" s="1" t="s">
        <v>12</v>
      </c>
      <c r="I111" s="1" t="s">
        <v>12</v>
      </c>
    </row>
    <row r="112" spans="1:9" x14ac:dyDescent="0.2">
      <c r="A112" s="2">
        <v>50</v>
      </c>
      <c r="B112" t="s">
        <v>9</v>
      </c>
      <c r="C112" t="s">
        <v>7</v>
      </c>
      <c r="D112">
        <v>1.1043570039466278E-2</v>
      </c>
      <c r="E112" s="1" t="s">
        <v>12</v>
      </c>
      <c r="F112" s="1" t="s">
        <v>12</v>
      </c>
      <c r="G112" s="1" t="s">
        <v>12</v>
      </c>
      <c r="H112" s="1" t="s">
        <v>12</v>
      </c>
      <c r="I112" s="1" t="s">
        <v>12</v>
      </c>
    </row>
    <row r="113" spans="1:9" x14ac:dyDescent="0.2">
      <c r="A113" s="2">
        <v>44</v>
      </c>
      <c r="B113" t="s">
        <v>9</v>
      </c>
      <c r="C113" t="s">
        <v>7</v>
      </c>
      <c r="D113">
        <v>3.1337532559052951E-2</v>
      </c>
      <c r="E113" s="1" t="s">
        <v>12</v>
      </c>
      <c r="F113" s="1" t="s">
        <v>12</v>
      </c>
      <c r="G113" s="1" t="s">
        <v>12</v>
      </c>
      <c r="H113" s="1" t="s">
        <v>12</v>
      </c>
      <c r="I113" s="1" t="s">
        <v>12</v>
      </c>
    </row>
    <row r="114" spans="1:9" x14ac:dyDescent="0.2">
      <c r="A114" s="2">
        <v>59</v>
      </c>
      <c r="B114" t="s">
        <v>9</v>
      </c>
      <c r="C114" t="s">
        <v>7</v>
      </c>
      <c r="D114">
        <v>9.0993001631362772E-2</v>
      </c>
      <c r="E114" s="1" t="s">
        <v>12</v>
      </c>
      <c r="F114" s="1" t="s">
        <v>12</v>
      </c>
      <c r="G114" s="1" t="s">
        <v>12</v>
      </c>
      <c r="H114" s="1" t="s">
        <v>12</v>
      </c>
      <c r="I114" s="1" t="s">
        <v>12</v>
      </c>
    </row>
    <row r="115" spans="1:9" x14ac:dyDescent="0.2">
      <c r="A115" s="2">
        <v>45</v>
      </c>
      <c r="B115" t="s">
        <v>9</v>
      </c>
      <c r="C115" t="s">
        <v>7</v>
      </c>
      <c r="D115">
        <v>3.4343363206573579E-2</v>
      </c>
      <c r="E115" s="1" t="s">
        <v>12</v>
      </c>
      <c r="F115" s="1" t="s">
        <v>12</v>
      </c>
      <c r="G115" s="1" t="s">
        <v>12</v>
      </c>
      <c r="H115" s="1" t="s">
        <v>12</v>
      </c>
      <c r="I115" s="1" t="s">
        <v>12</v>
      </c>
    </row>
    <row r="116" spans="1:9" x14ac:dyDescent="0.2">
      <c r="A116" s="2">
        <v>42</v>
      </c>
      <c r="B116" t="s">
        <v>9</v>
      </c>
      <c r="C116" t="s">
        <v>7</v>
      </c>
      <c r="D116">
        <v>3.3972490045392073E-2</v>
      </c>
      <c r="E116" s="1" t="s">
        <v>12</v>
      </c>
      <c r="F116" s="1" t="s">
        <v>12</v>
      </c>
      <c r="G116" s="1" t="s">
        <v>12</v>
      </c>
      <c r="H116" s="1" t="s">
        <v>12</v>
      </c>
      <c r="I116" s="1" t="s">
        <v>12</v>
      </c>
    </row>
    <row r="117" spans="1:9" x14ac:dyDescent="0.2">
      <c r="A117" s="2">
        <v>60</v>
      </c>
      <c r="B117" t="s">
        <v>9</v>
      </c>
      <c r="C117" t="s">
        <v>7</v>
      </c>
      <c r="D117">
        <v>0.14036139876569512</v>
      </c>
      <c r="E117" s="1" t="s">
        <v>12</v>
      </c>
      <c r="F117" s="1" t="s">
        <v>12</v>
      </c>
      <c r="G117" s="1" t="s">
        <v>12</v>
      </c>
      <c r="H117" s="1" t="s">
        <v>12</v>
      </c>
      <c r="I117" s="1" t="s">
        <v>12</v>
      </c>
    </row>
    <row r="118" spans="1:9" x14ac:dyDescent="0.2">
      <c r="A118" s="2">
        <v>48</v>
      </c>
      <c r="B118" t="s">
        <v>9</v>
      </c>
      <c r="C118" t="s">
        <v>7</v>
      </c>
      <c r="D118">
        <v>4.018543135297345E-2</v>
      </c>
      <c r="E118" s="1" t="s">
        <v>12</v>
      </c>
      <c r="F118" s="1" t="s">
        <v>12</v>
      </c>
      <c r="G118" s="1" t="s">
        <v>12</v>
      </c>
      <c r="H118" s="1" t="s">
        <v>12</v>
      </c>
      <c r="I118" s="1" t="s">
        <v>12</v>
      </c>
    </row>
    <row r="119" spans="1:9" x14ac:dyDescent="0.2">
      <c r="A119" s="2">
        <v>54</v>
      </c>
      <c r="B119" t="s">
        <v>9</v>
      </c>
      <c r="C119" t="s">
        <v>7</v>
      </c>
      <c r="D119" t="s">
        <v>5</v>
      </c>
      <c r="E119" s="1" t="s">
        <v>12</v>
      </c>
      <c r="F119" s="1" t="s">
        <v>12</v>
      </c>
      <c r="G119" s="1" t="s">
        <v>12</v>
      </c>
      <c r="H119" s="1" t="s">
        <v>12</v>
      </c>
      <c r="I119" s="1" t="s">
        <v>12</v>
      </c>
    </row>
    <row r="120" spans="1:9" x14ac:dyDescent="0.2">
      <c r="A120" s="2">
        <v>46</v>
      </c>
      <c r="B120" t="s">
        <v>9</v>
      </c>
      <c r="C120" t="s">
        <v>7</v>
      </c>
      <c r="D120">
        <v>3.5918863555776524E-2</v>
      </c>
      <c r="E120" s="1" t="s">
        <v>12</v>
      </c>
      <c r="F120" s="1" t="s">
        <v>12</v>
      </c>
      <c r="G120" s="1" t="s">
        <v>12</v>
      </c>
      <c r="H120" s="1" t="s">
        <v>12</v>
      </c>
      <c r="I120" s="1" t="s">
        <v>12</v>
      </c>
    </row>
    <row r="121" spans="1:9" x14ac:dyDescent="0.2">
      <c r="A121" s="2">
        <v>47</v>
      </c>
      <c r="B121" t="s">
        <v>9</v>
      </c>
      <c r="C121" t="s">
        <v>7</v>
      </c>
      <c r="D121">
        <v>3.4107448714888161E-2</v>
      </c>
      <c r="E121" s="1" t="s">
        <v>12</v>
      </c>
      <c r="F121" s="1" t="s">
        <v>12</v>
      </c>
      <c r="G121" s="1" t="s">
        <v>12</v>
      </c>
      <c r="H121" s="1" t="s">
        <v>12</v>
      </c>
      <c r="I121" s="1" t="s">
        <v>12</v>
      </c>
    </row>
    <row r="122" spans="1:9" x14ac:dyDescent="0.2">
      <c r="A122" s="2">
        <v>43</v>
      </c>
      <c r="B122" t="s">
        <v>15</v>
      </c>
      <c r="C122" t="s">
        <v>8</v>
      </c>
      <c r="D122">
        <v>8.1741164903091044E-3</v>
      </c>
      <c r="E122" s="1">
        <v>3494.07</v>
      </c>
      <c r="F122" s="1">
        <v>5583.98</v>
      </c>
      <c r="G122" s="1">
        <v>10549.45</v>
      </c>
      <c r="H122" s="1">
        <f>(F122-E122)/((G122-F122)+(F122-E122))</f>
        <v>0.29621508692657222</v>
      </c>
      <c r="I122">
        <f>D122/H122</f>
        <v>2.7595206493771059E-2</v>
      </c>
    </row>
    <row r="123" spans="1:9" x14ac:dyDescent="0.2">
      <c r="A123" s="2">
        <v>32</v>
      </c>
      <c r="B123" t="s">
        <v>15</v>
      </c>
      <c r="C123" t="s">
        <v>8</v>
      </c>
      <c r="D123">
        <v>0.60567091549063212</v>
      </c>
      <c r="E123" s="1">
        <v>3498.99</v>
      </c>
      <c r="F123" s="1">
        <v>4986.84</v>
      </c>
      <c r="G123" s="1">
        <v>10604.3</v>
      </c>
      <c r="H123" s="1">
        <f t="shared" ref="H123:H151" si="4">(F123-E123)/((G123-F123)+(F123-E123))</f>
        <v>0.20939973062399816</v>
      </c>
      <c r="I123">
        <f t="shared" ref="I123:I151" si="5">D123/H123</f>
        <v>2.8924149696170596</v>
      </c>
    </row>
    <row r="124" spans="1:9" x14ac:dyDescent="0.2">
      <c r="A124" s="2">
        <v>51</v>
      </c>
      <c r="B124" t="s">
        <v>15</v>
      </c>
      <c r="C124" t="s">
        <v>8</v>
      </c>
      <c r="D124">
        <v>0.1101709276980648</v>
      </c>
      <c r="E124" s="1">
        <v>3499.85</v>
      </c>
      <c r="F124" s="1">
        <v>5039.18</v>
      </c>
      <c r="G124" s="1">
        <v>10486.49</v>
      </c>
      <c r="H124" s="1">
        <f t="shared" si="4"/>
        <v>0.22032479131599747</v>
      </c>
      <c r="I124">
        <f t="shared" si="5"/>
        <v>0.5000387248298982</v>
      </c>
    </row>
    <row r="125" spans="1:9" x14ac:dyDescent="0.2">
      <c r="A125" s="2">
        <v>38</v>
      </c>
      <c r="B125" t="s">
        <v>15</v>
      </c>
      <c r="C125" t="s">
        <v>8</v>
      </c>
      <c r="D125">
        <v>0.27450408342672994</v>
      </c>
      <c r="E125" s="1">
        <v>3492.65</v>
      </c>
      <c r="F125" s="1">
        <v>5672.53</v>
      </c>
      <c r="G125" s="1">
        <v>10633.44</v>
      </c>
      <c r="H125" s="1">
        <f t="shared" si="4"/>
        <v>0.30527154558529229</v>
      </c>
      <c r="I125">
        <f t="shared" si="5"/>
        <v>0.89921280707780216</v>
      </c>
    </row>
    <row r="126" spans="1:9" x14ac:dyDescent="0.2">
      <c r="A126" s="2">
        <v>35</v>
      </c>
      <c r="B126" t="s">
        <v>15</v>
      </c>
      <c r="C126" t="s">
        <v>8</v>
      </c>
      <c r="D126">
        <v>6.4634919929248844E-2</v>
      </c>
      <c r="E126" s="1">
        <v>3485.49</v>
      </c>
      <c r="F126" s="1">
        <v>5374.15</v>
      </c>
      <c r="G126" s="1">
        <v>10702.41</v>
      </c>
      <c r="H126" s="1">
        <f t="shared" si="4"/>
        <v>0.26169889648215577</v>
      </c>
      <c r="I126">
        <f t="shared" si="5"/>
        <v>0.24698201176272841</v>
      </c>
    </row>
    <row r="127" spans="1:9" x14ac:dyDescent="0.2">
      <c r="A127" s="2">
        <v>46</v>
      </c>
      <c r="B127" t="s">
        <v>15</v>
      </c>
      <c r="C127" t="s">
        <v>8</v>
      </c>
      <c r="D127">
        <v>0.8918374969213958</v>
      </c>
      <c r="E127" s="1">
        <v>3498.61</v>
      </c>
      <c r="F127" s="1">
        <v>5389.7</v>
      </c>
      <c r="G127" s="1">
        <v>10628.4</v>
      </c>
      <c r="H127" s="1">
        <f t="shared" si="4"/>
        <v>0.26523782607902896</v>
      </c>
      <c r="I127">
        <f t="shared" si="5"/>
        <v>3.3624069014035287</v>
      </c>
    </row>
    <row r="128" spans="1:9" x14ac:dyDescent="0.2">
      <c r="A128" s="2">
        <v>33</v>
      </c>
      <c r="B128" t="s">
        <v>15</v>
      </c>
      <c r="C128" t="s">
        <v>8</v>
      </c>
      <c r="D128">
        <v>0.68444881193674534</v>
      </c>
      <c r="E128" s="1">
        <v>3495.4</v>
      </c>
      <c r="F128" s="1">
        <v>5456.99</v>
      </c>
      <c r="G128" s="1">
        <v>10593.36</v>
      </c>
      <c r="H128" s="1">
        <f t="shared" si="4"/>
        <v>0.27635968644511938</v>
      </c>
      <c r="I128">
        <f t="shared" si="5"/>
        <v>2.4766593881364312</v>
      </c>
    </row>
    <row r="129" spans="1:9" x14ac:dyDescent="0.2">
      <c r="A129" s="2">
        <v>34</v>
      </c>
      <c r="B129" t="s">
        <v>15</v>
      </c>
      <c r="C129" t="s">
        <v>8</v>
      </c>
      <c r="D129">
        <v>1.589829754519831</v>
      </c>
      <c r="E129" s="1">
        <v>3492.23</v>
      </c>
      <c r="F129" s="1">
        <v>5112.74</v>
      </c>
      <c r="G129" s="1">
        <v>10396.719999999999</v>
      </c>
      <c r="H129" s="1">
        <f t="shared" si="4"/>
        <v>0.23470379419768872</v>
      </c>
      <c r="I129">
        <f t="shared" si="5"/>
        <v>6.7737709991204182</v>
      </c>
    </row>
    <row r="130" spans="1:9" x14ac:dyDescent="0.2">
      <c r="A130" s="2">
        <v>47</v>
      </c>
      <c r="B130" t="s">
        <v>15</v>
      </c>
      <c r="C130" t="s">
        <v>8</v>
      </c>
      <c r="D130">
        <v>4.2058769070766611E-2</v>
      </c>
      <c r="E130" s="1">
        <v>3493.4</v>
      </c>
      <c r="F130" s="1">
        <v>5395.77</v>
      </c>
      <c r="G130" s="1">
        <v>10623.01</v>
      </c>
      <c r="H130" s="1">
        <f t="shared" si="4"/>
        <v>0.2668266567175484</v>
      </c>
      <c r="I130">
        <f t="shared" si="5"/>
        <v>0.15762581440762222</v>
      </c>
    </row>
    <row r="131" spans="1:9" x14ac:dyDescent="0.2">
      <c r="A131" s="2">
        <v>49</v>
      </c>
      <c r="B131" t="s">
        <v>15</v>
      </c>
      <c r="C131" t="s">
        <v>8</v>
      </c>
      <c r="D131">
        <v>1.0414435939630473</v>
      </c>
      <c r="E131" s="1">
        <v>3489.85</v>
      </c>
      <c r="F131" s="1">
        <v>5230.92</v>
      </c>
      <c r="G131" s="1">
        <v>10622.52</v>
      </c>
      <c r="H131" s="1">
        <f t="shared" si="4"/>
        <v>0.24409793247129058</v>
      </c>
      <c r="I131">
        <f t="shared" si="5"/>
        <v>4.2664990375759784</v>
      </c>
    </row>
    <row r="132" spans="1:9" x14ac:dyDescent="0.2">
      <c r="A132" s="2">
        <v>39</v>
      </c>
      <c r="B132" t="s">
        <v>15</v>
      </c>
      <c r="C132" t="s">
        <v>8</v>
      </c>
      <c r="D132">
        <v>2.7250317413977987E-2</v>
      </c>
      <c r="E132" s="1">
        <v>3542.48</v>
      </c>
      <c r="F132" s="1">
        <v>5127.8900000000003</v>
      </c>
      <c r="G132" s="1">
        <v>10729.07</v>
      </c>
      <c r="H132" s="1">
        <f t="shared" si="4"/>
        <v>0.22060671333692339</v>
      </c>
      <c r="I132">
        <f t="shared" si="5"/>
        <v>0.12352442499045675</v>
      </c>
    </row>
    <row r="133" spans="1:9" x14ac:dyDescent="0.2">
      <c r="A133" s="2">
        <v>61</v>
      </c>
      <c r="B133" t="s">
        <v>15</v>
      </c>
      <c r="C133" t="s">
        <v>8</v>
      </c>
      <c r="D133">
        <v>0.45507482567806301</v>
      </c>
      <c r="E133" s="1">
        <v>3494.2</v>
      </c>
      <c r="F133" s="1">
        <v>5290.29</v>
      </c>
      <c r="G133" s="1">
        <v>10528.8</v>
      </c>
      <c r="H133" s="1">
        <f t="shared" si="4"/>
        <v>0.25532226423677257</v>
      </c>
      <c r="I133">
        <f t="shared" si="5"/>
        <v>1.7823546530045273</v>
      </c>
    </row>
    <row r="134" spans="1:9" x14ac:dyDescent="0.2">
      <c r="A134" s="2">
        <v>57</v>
      </c>
      <c r="B134" t="s">
        <v>15</v>
      </c>
      <c r="C134" t="s">
        <v>8</v>
      </c>
      <c r="D134">
        <v>4.680887131132578E-2</v>
      </c>
      <c r="E134" s="1">
        <v>3498.57</v>
      </c>
      <c r="F134" s="1">
        <v>5335.41</v>
      </c>
      <c r="G134" s="1">
        <v>10738.77</v>
      </c>
      <c r="H134" s="1">
        <f t="shared" si="4"/>
        <v>0.25370017402834166</v>
      </c>
      <c r="I134">
        <f t="shared" si="5"/>
        <v>0.18450468743508472</v>
      </c>
    </row>
    <row r="135" spans="1:9" x14ac:dyDescent="0.2">
      <c r="A135" s="2">
        <v>55</v>
      </c>
      <c r="B135" t="s">
        <v>15</v>
      </c>
      <c r="C135" t="s">
        <v>8</v>
      </c>
      <c r="D135">
        <v>1.2827547113384088</v>
      </c>
      <c r="E135" s="1">
        <v>3499.6</v>
      </c>
      <c r="F135" s="1">
        <v>4814.24</v>
      </c>
      <c r="G135" s="1">
        <v>9756.14</v>
      </c>
      <c r="H135" s="1">
        <f t="shared" si="4"/>
        <v>0.21012252778692378</v>
      </c>
      <c r="I135">
        <f t="shared" si="5"/>
        <v>6.1047938307652343</v>
      </c>
    </row>
    <row r="136" spans="1:9" x14ac:dyDescent="0.2">
      <c r="A136" s="2">
        <v>53</v>
      </c>
      <c r="B136" t="s">
        <v>15</v>
      </c>
      <c r="C136" t="s">
        <v>8</v>
      </c>
      <c r="D136">
        <v>0.12931837710424099</v>
      </c>
      <c r="E136" s="1">
        <v>3484.89</v>
      </c>
      <c r="F136" s="1">
        <v>5093.8900000000003</v>
      </c>
      <c r="G136" s="1">
        <v>10031.799999999999</v>
      </c>
      <c r="H136" s="1">
        <f t="shared" si="4"/>
        <v>0.24576479591135367</v>
      </c>
      <c r="I136">
        <f t="shared" si="5"/>
        <v>0.52618755515694604</v>
      </c>
    </row>
    <row r="137" spans="1:9" x14ac:dyDescent="0.2">
      <c r="A137" s="2">
        <v>59</v>
      </c>
      <c r="B137" t="s">
        <v>15</v>
      </c>
      <c r="C137" t="s">
        <v>8</v>
      </c>
      <c r="D137">
        <v>1.1508068965019238E-2</v>
      </c>
      <c r="E137" s="1">
        <v>3493.55</v>
      </c>
      <c r="F137" s="1">
        <v>5406.53</v>
      </c>
      <c r="G137" s="1">
        <v>10362.83</v>
      </c>
      <c r="H137" s="1">
        <f t="shared" si="4"/>
        <v>0.27848333449793861</v>
      </c>
      <c r="I137">
        <f t="shared" si="5"/>
        <v>4.1324084925104997E-2</v>
      </c>
    </row>
    <row r="138" spans="1:9" x14ac:dyDescent="0.2">
      <c r="A138" s="2">
        <v>44</v>
      </c>
      <c r="B138" t="s">
        <v>15</v>
      </c>
      <c r="C138" t="s">
        <v>8</v>
      </c>
      <c r="D138">
        <v>1.1019605234277401</v>
      </c>
      <c r="E138" s="1">
        <v>3499.77</v>
      </c>
      <c r="F138" s="1">
        <v>5270.41</v>
      </c>
      <c r="G138" s="1">
        <v>10234.700000000001</v>
      </c>
      <c r="H138" s="1">
        <f t="shared" si="4"/>
        <v>0.26290399454782748</v>
      </c>
      <c r="I138">
        <f t="shared" si="5"/>
        <v>4.1914940293053311</v>
      </c>
    </row>
    <row r="139" spans="1:9" x14ac:dyDescent="0.2">
      <c r="A139" s="2">
        <v>37</v>
      </c>
      <c r="B139" t="s">
        <v>15</v>
      </c>
      <c r="C139" t="s">
        <v>8</v>
      </c>
      <c r="D139">
        <v>4.6153986052414914E-2</v>
      </c>
      <c r="E139" s="1">
        <v>3495.58</v>
      </c>
      <c r="F139" s="1">
        <v>5448.42</v>
      </c>
      <c r="G139" s="1">
        <v>10408.77</v>
      </c>
      <c r="H139" s="1">
        <f t="shared" si="4"/>
        <v>0.28248030214705511</v>
      </c>
      <c r="I139">
        <f t="shared" si="5"/>
        <v>0.16338833434264674</v>
      </c>
    </row>
    <row r="140" spans="1:9" x14ac:dyDescent="0.2">
      <c r="A140" s="2">
        <v>54</v>
      </c>
      <c r="B140" t="s">
        <v>15</v>
      </c>
      <c r="C140" t="s">
        <v>8</v>
      </c>
      <c r="D140">
        <v>0.24151102883214606</v>
      </c>
      <c r="E140" s="1">
        <v>3492.82</v>
      </c>
      <c r="F140" s="1">
        <v>5516.66</v>
      </c>
      <c r="G140" s="1">
        <v>10905.14</v>
      </c>
      <c r="H140" s="1">
        <f t="shared" si="4"/>
        <v>0.27303732164828282</v>
      </c>
      <c r="I140">
        <f t="shared" si="5"/>
        <v>0.88453485909612084</v>
      </c>
    </row>
    <row r="141" spans="1:9" x14ac:dyDescent="0.2">
      <c r="A141" s="2">
        <v>36</v>
      </c>
      <c r="B141" t="s">
        <v>15</v>
      </c>
      <c r="C141" t="s">
        <v>8</v>
      </c>
      <c r="D141">
        <v>1.385880205744827E-2</v>
      </c>
      <c r="E141" s="1">
        <v>3501.4</v>
      </c>
      <c r="F141" s="1">
        <v>4867.43</v>
      </c>
      <c r="G141" s="1">
        <v>10679.31</v>
      </c>
      <c r="H141" s="1">
        <f t="shared" si="4"/>
        <v>0.19031027137425799</v>
      </c>
      <c r="I141">
        <f t="shared" si="5"/>
        <v>7.2822144371776976E-2</v>
      </c>
    </row>
    <row r="142" spans="1:9" x14ac:dyDescent="0.2">
      <c r="A142" s="2">
        <v>50</v>
      </c>
      <c r="B142" t="s">
        <v>15</v>
      </c>
      <c r="C142" t="s">
        <v>8</v>
      </c>
      <c r="D142">
        <v>0.1872572239587891</v>
      </c>
      <c r="E142" s="1">
        <v>3497.75</v>
      </c>
      <c r="F142" s="1">
        <v>5463.6</v>
      </c>
      <c r="G142" s="1">
        <v>11014.6</v>
      </c>
      <c r="H142" s="1">
        <f t="shared" si="4"/>
        <v>0.26152577209868499</v>
      </c>
      <c r="I142">
        <f t="shared" si="5"/>
        <v>0.71601824346446763</v>
      </c>
    </row>
    <row r="143" spans="1:9" x14ac:dyDescent="0.2">
      <c r="A143" s="2">
        <v>56</v>
      </c>
      <c r="B143" t="s">
        <v>15</v>
      </c>
      <c r="C143" t="s">
        <v>8</v>
      </c>
      <c r="D143">
        <v>0.38784445436926324</v>
      </c>
      <c r="E143" s="1">
        <v>3497.49</v>
      </c>
      <c r="F143" s="1">
        <v>5408</v>
      </c>
      <c r="G143" s="1">
        <v>11009.56</v>
      </c>
      <c r="H143" s="1">
        <f t="shared" si="4"/>
        <v>0.25432537236740344</v>
      </c>
      <c r="I143">
        <f t="shared" si="5"/>
        <v>1.524993164303621</v>
      </c>
    </row>
    <row r="144" spans="1:9" x14ac:dyDescent="0.2">
      <c r="A144" s="2">
        <v>48</v>
      </c>
      <c r="B144" t="s">
        <v>15</v>
      </c>
      <c r="C144" t="s">
        <v>8</v>
      </c>
      <c r="D144">
        <v>0.47476507987890076</v>
      </c>
      <c r="E144" s="1">
        <v>3496.36</v>
      </c>
      <c r="F144" s="1">
        <v>5344.3</v>
      </c>
      <c r="G144" s="1">
        <v>10788.05</v>
      </c>
      <c r="H144" s="1">
        <f t="shared" si="4"/>
        <v>0.25343096044949803</v>
      </c>
      <c r="I144">
        <f t="shared" si="5"/>
        <v>1.8733507501878748</v>
      </c>
    </row>
    <row r="145" spans="1:9" x14ac:dyDescent="0.2">
      <c r="A145" s="2">
        <v>52</v>
      </c>
      <c r="B145" t="s">
        <v>15</v>
      </c>
      <c r="C145" t="s">
        <v>8</v>
      </c>
      <c r="D145">
        <v>0.16095182948178524</v>
      </c>
      <c r="E145" s="1">
        <v>3499.18</v>
      </c>
      <c r="F145" s="1">
        <v>5332.08</v>
      </c>
      <c r="G145" s="1">
        <v>10874.03</v>
      </c>
      <c r="H145" s="1">
        <f t="shared" si="4"/>
        <v>0.24853386848546072</v>
      </c>
      <c r="I145">
        <f t="shared" si="5"/>
        <v>0.64760521558936324</v>
      </c>
    </row>
    <row r="146" spans="1:9" x14ac:dyDescent="0.2">
      <c r="A146" s="2">
        <v>42</v>
      </c>
      <c r="B146" t="s">
        <v>15</v>
      </c>
      <c r="C146" t="s">
        <v>8</v>
      </c>
      <c r="D146">
        <v>0.64341638358240727</v>
      </c>
      <c r="E146" s="1">
        <v>3497.24</v>
      </c>
      <c r="F146" s="1">
        <v>5536.33</v>
      </c>
      <c r="G146" s="1">
        <v>10848.59</v>
      </c>
      <c r="H146" s="1">
        <f t="shared" si="4"/>
        <v>0.27737626422357797</v>
      </c>
      <c r="I146">
        <f t="shared" si="5"/>
        <v>2.3196519189680345</v>
      </c>
    </row>
    <row r="147" spans="1:9" x14ac:dyDescent="0.2">
      <c r="A147" s="2">
        <v>40</v>
      </c>
      <c r="B147" t="s">
        <v>15</v>
      </c>
      <c r="C147" t="s">
        <v>8</v>
      </c>
      <c r="D147">
        <v>3.679006381321006E-2</v>
      </c>
      <c r="E147" s="1">
        <v>3491.65</v>
      </c>
      <c r="F147" s="1">
        <v>4455.5200000000004</v>
      </c>
      <c r="G147" s="1">
        <v>10620.02</v>
      </c>
      <c r="H147" s="1">
        <f t="shared" si="4"/>
        <v>0.13521604518283986</v>
      </c>
      <c r="I147">
        <f t="shared" si="5"/>
        <v>0.27208356643963622</v>
      </c>
    </row>
    <row r="148" spans="1:9" x14ac:dyDescent="0.2">
      <c r="A148" s="2">
        <v>41</v>
      </c>
      <c r="B148" t="s">
        <v>15</v>
      </c>
      <c r="C148" t="s">
        <v>8</v>
      </c>
      <c r="D148">
        <v>5.6812931176201967E-2</v>
      </c>
      <c r="E148" s="1">
        <v>3503.65</v>
      </c>
      <c r="F148" s="1">
        <v>5263.94</v>
      </c>
      <c r="G148" s="1">
        <v>10965.66</v>
      </c>
      <c r="H148" s="1">
        <f t="shared" si="4"/>
        <v>0.23590024671636722</v>
      </c>
      <c r="I148">
        <f t="shared" si="5"/>
        <v>0.24083455599141676</v>
      </c>
    </row>
    <row r="149" spans="1:9" x14ac:dyDescent="0.2">
      <c r="A149" s="2">
        <v>58</v>
      </c>
      <c r="B149" t="s">
        <v>15</v>
      </c>
      <c r="C149" t="s">
        <v>8</v>
      </c>
      <c r="D149">
        <v>0.51403831489977603</v>
      </c>
      <c r="E149" s="1">
        <v>3483.02</v>
      </c>
      <c r="F149" s="1">
        <v>5339.77</v>
      </c>
      <c r="G149" s="1">
        <v>10935.89</v>
      </c>
      <c r="H149" s="1">
        <f t="shared" si="4"/>
        <v>0.24913221349627737</v>
      </c>
      <c r="I149">
        <f t="shared" si="5"/>
        <v>2.063315328378668</v>
      </c>
    </row>
    <row r="150" spans="1:9" x14ac:dyDescent="0.2">
      <c r="A150" s="2">
        <v>45</v>
      </c>
      <c r="B150" t="s">
        <v>15</v>
      </c>
      <c r="C150" t="s">
        <v>8</v>
      </c>
      <c r="D150">
        <v>0.95956181218943659</v>
      </c>
      <c r="E150" s="1">
        <v>3513.3</v>
      </c>
      <c r="F150" s="1">
        <v>4933.18</v>
      </c>
      <c r="G150" s="1">
        <v>10883.66</v>
      </c>
      <c r="H150" s="1">
        <f t="shared" si="4"/>
        <v>0.19264730623741583</v>
      </c>
      <c r="I150">
        <f t="shared" si="5"/>
        <v>4.9809251472578921</v>
      </c>
    </row>
    <row r="151" spans="1:9" x14ac:dyDescent="0.2">
      <c r="A151" s="2">
        <v>60</v>
      </c>
      <c r="B151" t="s">
        <v>15</v>
      </c>
      <c r="C151" t="s">
        <v>8</v>
      </c>
      <c r="D151" t="s">
        <v>5</v>
      </c>
      <c r="E151" s="1">
        <v>3494.46</v>
      </c>
      <c r="F151" s="1">
        <v>5503.18</v>
      </c>
      <c r="G151" s="1">
        <v>10871.07</v>
      </c>
      <c r="H151" s="1">
        <f t="shared" si="4"/>
        <v>0.27230936703987335</v>
      </c>
      <c r="I151" t="e">
        <f t="shared" si="5"/>
        <v>#VALUE!</v>
      </c>
    </row>
    <row r="152" spans="1:9" x14ac:dyDescent="0.2">
      <c r="A152" s="2">
        <v>39</v>
      </c>
      <c r="B152" t="s">
        <v>9</v>
      </c>
      <c r="C152" t="s">
        <v>8</v>
      </c>
      <c r="D152" t="s">
        <v>5</v>
      </c>
      <c r="E152" s="1" t="s">
        <v>12</v>
      </c>
      <c r="F152" s="1" t="s">
        <v>12</v>
      </c>
      <c r="G152" s="1" t="s">
        <v>12</v>
      </c>
      <c r="H152" s="1" t="s">
        <v>12</v>
      </c>
      <c r="I152" s="1" t="s">
        <v>12</v>
      </c>
    </row>
    <row r="153" spans="1:9" x14ac:dyDescent="0.2">
      <c r="A153" s="2">
        <v>41</v>
      </c>
      <c r="B153" t="s">
        <v>9</v>
      </c>
      <c r="C153" t="s">
        <v>8</v>
      </c>
      <c r="D153" t="s">
        <v>5</v>
      </c>
      <c r="E153" s="1" t="s">
        <v>12</v>
      </c>
      <c r="F153" s="1" t="s">
        <v>12</v>
      </c>
      <c r="G153" s="1" t="s">
        <v>12</v>
      </c>
      <c r="H153" s="1" t="s">
        <v>12</v>
      </c>
      <c r="I153" s="1" t="s">
        <v>12</v>
      </c>
    </row>
    <row r="154" spans="1:9" x14ac:dyDescent="0.2">
      <c r="A154" s="2">
        <v>51</v>
      </c>
      <c r="B154" t="s">
        <v>9</v>
      </c>
      <c r="C154" t="s">
        <v>8</v>
      </c>
      <c r="D154" t="s">
        <v>5</v>
      </c>
      <c r="E154" s="1" t="s">
        <v>12</v>
      </c>
      <c r="F154" s="1" t="s">
        <v>12</v>
      </c>
      <c r="G154" s="1" t="s">
        <v>12</v>
      </c>
      <c r="H154" s="1" t="s">
        <v>12</v>
      </c>
      <c r="I154" s="1" t="s">
        <v>12</v>
      </c>
    </row>
    <row r="155" spans="1:9" x14ac:dyDescent="0.2">
      <c r="A155" s="2">
        <v>40</v>
      </c>
      <c r="B155" t="s">
        <v>9</v>
      </c>
      <c r="C155" t="s">
        <v>8</v>
      </c>
      <c r="D155" t="s">
        <v>5</v>
      </c>
      <c r="E155" s="1" t="s">
        <v>12</v>
      </c>
      <c r="F155" s="1" t="s">
        <v>12</v>
      </c>
      <c r="G155" s="1" t="s">
        <v>12</v>
      </c>
      <c r="H155" s="1" t="s">
        <v>12</v>
      </c>
      <c r="I155" s="1" t="s">
        <v>12</v>
      </c>
    </row>
    <row r="156" spans="1:9" x14ac:dyDescent="0.2">
      <c r="A156" s="2">
        <v>34</v>
      </c>
      <c r="B156" t="s">
        <v>9</v>
      </c>
      <c r="C156" t="s">
        <v>8</v>
      </c>
      <c r="D156" t="s">
        <v>5</v>
      </c>
      <c r="E156" s="1" t="s">
        <v>12</v>
      </c>
      <c r="F156" s="1" t="s">
        <v>12</v>
      </c>
      <c r="G156" s="1" t="s">
        <v>12</v>
      </c>
      <c r="H156" s="1" t="s">
        <v>12</v>
      </c>
      <c r="I156" s="1" t="s">
        <v>12</v>
      </c>
    </row>
    <row r="157" spans="1:9" x14ac:dyDescent="0.2">
      <c r="A157" s="2">
        <v>56</v>
      </c>
      <c r="B157" t="s">
        <v>9</v>
      </c>
      <c r="C157" t="s">
        <v>8</v>
      </c>
      <c r="D157" t="s">
        <v>5</v>
      </c>
      <c r="E157" s="1" t="s">
        <v>12</v>
      </c>
      <c r="F157" s="1" t="s">
        <v>12</v>
      </c>
      <c r="G157" s="1" t="s">
        <v>12</v>
      </c>
      <c r="H157" s="1" t="s">
        <v>12</v>
      </c>
      <c r="I157" s="1" t="s">
        <v>12</v>
      </c>
    </row>
    <row r="158" spans="1:9" x14ac:dyDescent="0.2">
      <c r="A158" s="2">
        <v>36</v>
      </c>
      <c r="B158" t="s">
        <v>9</v>
      </c>
      <c r="C158" t="s">
        <v>8</v>
      </c>
      <c r="D158" t="s">
        <v>5</v>
      </c>
      <c r="E158" s="1" t="s">
        <v>12</v>
      </c>
      <c r="F158" s="1" t="s">
        <v>12</v>
      </c>
      <c r="G158" s="1" t="s">
        <v>12</v>
      </c>
      <c r="H158" s="1" t="s">
        <v>12</v>
      </c>
      <c r="I158" s="1" t="s">
        <v>12</v>
      </c>
    </row>
    <row r="159" spans="1:9" x14ac:dyDescent="0.2">
      <c r="A159" s="2">
        <v>58</v>
      </c>
      <c r="B159" t="s">
        <v>9</v>
      </c>
      <c r="C159" t="s">
        <v>8</v>
      </c>
      <c r="D159" t="s">
        <v>5</v>
      </c>
      <c r="E159" s="1" t="s">
        <v>12</v>
      </c>
      <c r="F159" s="1" t="s">
        <v>12</v>
      </c>
      <c r="G159" s="1" t="s">
        <v>12</v>
      </c>
      <c r="H159" s="1" t="s">
        <v>12</v>
      </c>
      <c r="I159" s="1" t="s">
        <v>12</v>
      </c>
    </row>
    <row r="160" spans="1:9" x14ac:dyDescent="0.2">
      <c r="A160" s="2">
        <v>35</v>
      </c>
      <c r="B160" t="s">
        <v>9</v>
      </c>
      <c r="C160" t="s">
        <v>8</v>
      </c>
      <c r="D160" t="s">
        <v>5</v>
      </c>
      <c r="E160" s="1" t="s">
        <v>12</v>
      </c>
      <c r="F160" s="1" t="s">
        <v>12</v>
      </c>
      <c r="G160" s="1" t="s">
        <v>12</v>
      </c>
      <c r="H160" s="1" t="s">
        <v>12</v>
      </c>
      <c r="I160" s="1" t="s">
        <v>12</v>
      </c>
    </row>
    <row r="161" spans="1:9" x14ac:dyDescent="0.2">
      <c r="A161" s="2">
        <v>55</v>
      </c>
      <c r="B161" t="s">
        <v>9</v>
      </c>
      <c r="C161" t="s">
        <v>8</v>
      </c>
      <c r="D161" t="s">
        <v>5</v>
      </c>
      <c r="E161" s="1" t="s">
        <v>12</v>
      </c>
      <c r="F161" s="1" t="s">
        <v>12</v>
      </c>
      <c r="G161" s="1" t="s">
        <v>12</v>
      </c>
      <c r="H161" s="1" t="s">
        <v>12</v>
      </c>
      <c r="I161" s="1" t="s">
        <v>12</v>
      </c>
    </row>
    <row r="162" spans="1:9" x14ac:dyDescent="0.2">
      <c r="A162" s="2">
        <v>52</v>
      </c>
      <c r="B162" t="s">
        <v>9</v>
      </c>
      <c r="C162" t="s">
        <v>8</v>
      </c>
      <c r="D162" t="s">
        <v>5</v>
      </c>
      <c r="E162" s="1" t="s">
        <v>12</v>
      </c>
      <c r="F162" s="1" t="s">
        <v>12</v>
      </c>
      <c r="G162" s="1" t="s">
        <v>12</v>
      </c>
      <c r="H162" s="1" t="s">
        <v>12</v>
      </c>
      <c r="I162" s="1" t="s">
        <v>12</v>
      </c>
    </row>
    <row r="163" spans="1:9" x14ac:dyDescent="0.2">
      <c r="A163" s="2">
        <v>53</v>
      </c>
      <c r="B163" t="s">
        <v>9</v>
      </c>
      <c r="C163" t="s">
        <v>8</v>
      </c>
      <c r="D163" t="s">
        <v>5</v>
      </c>
      <c r="E163" s="1" t="s">
        <v>12</v>
      </c>
      <c r="F163" s="1" t="s">
        <v>12</v>
      </c>
      <c r="G163" s="1" t="s">
        <v>12</v>
      </c>
      <c r="H163" s="1" t="s">
        <v>12</v>
      </c>
      <c r="I163" s="1" t="s">
        <v>12</v>
      </c>
    </row>
    <row r="164" spans="1:9" x14ac:dyDescent="0.2">
      <c r="A164" s="2">
        <v>33</v>
      </c>
      <c r="B164" t="s">
        <v>9</v>
      </c>
      <c r="C164" t="s">
        <v>8</v>
      </c>
      <c r="D164" t="s">
        <v>5</v>
      </c>
      <c r="E164" s="1" t="s">
        <v>12</v>
      </c>
      <c r="F164" s="1" t="s">
        <v>12</v>
      </c>
      <c r="G164" s="1" t="s">
        <v>12</v>
      </c>
      <c r="H164" s="1" t="s">
        <v>12</v>
      </c>
      <c r="I164" s="1" t="s">
        <v>12</v>
      </c>
    </row>
    <row r="165" spans="1:9" x14ac:dyDescent="0.2">
      <c r="A165" s="2">
        <v>38</v>
      </c>
      <c r="B165" t="s">
        <v>9</v>
      </c>
      <c r="C165" t="s">
        <v>8</v>
      </c>
      <c r="D165" t="s">
        <v>5</v>
      </c>
      <c r="E165" s="1" t="s">
        <v>12</v>
      </c>
      <c r="F165" s="1" t="s">
        <v>12</v>
      </c>
      <c r="G165" s="1" t="s">
        <v>12</v>
      </c>
      <c r="H165" s="1" t="s">
        <v>12</v>
      </c>
      <c r="I165" s="1" t="s">
        <v>12</v>
      </c>
    </row>
    <row r="166" spans="1:9" x14ac:dyDescent="0.2">
      <c r="A166" s="2">
        <v>49</v>
      </c>
      <c r="B166" t="s">
        <v>9</v>
      </c>
      <c r="C166" t="s">
        <v>8</v>
      </c>
      <c r="D166" t="s">
        <v>5</v>
      </c>
      <c r="E166" s="1" t="s">
        <v>12</v>
      </c>
      <c r="F166" s="1" t="s">
        <v>12</v>
      </c>
      <c r="G166" s="1" t="s">
        <v>12</v>
      </c>
      <c r="H166" s="1" t="s">
        <v>12</v>
      </c>
      <c r="I166" s="1" t="s">
        <v>12</v>
      </c>
    </row>
    <row r="167" spans="1:9" x14ac:dyDescent="0.2">
      <c r="A167" s="2">
        <v>37</v>
      </c>
      <c r="B167" t="s">
        <v>9</v>
      </c>
      <c r="C167" t="s">
        <v>8</v>
      </c>
      <c r="D167" t="s">
        <v>5</v>
      </c>
      <c r="E167" s="1" t="s">
        <v>12</v>
      </c>
      <c r="F167" s="1" t="s">
        <v>12</v>
      </c>
      <c r="G167" s="1" t="s">
        <v>12</v>
      </c>
      <c r="H167" s="1" t="s">
        <v>12</v>
      </c>
      <c r="I167" s="1" t="s">
        <v>12</v>
      </c>
    </row>
    <row r="168" spans="1:9" x14ac:dyDescent="0.2">
      <c r="A168" s="2">
        <v>43</v>
      </c>
      <c r="B168" t="s">
        <v>9</v>
      </c>
      <c r="C168" t="s">
        <v>8</v>
      </c>
      <c r="D168" t="s">
        <v>5</v>
      </c>
      <c r="E168" s="1" t="s">
        <v>12</v>
      </c>
      <c r="F168" s="1" t="s">
        <v>12</v>
      </c>
      <c r="G168" s="1" t="s">
        <v>12</v>
      </c>
      <c r="H168" s="1" t="s">
        <v>12</v>
      </c>
      <c r="I168" s="1" t="s">
        <v>12</v>
      </c>
    </row>
    <row r="169" spans="1:9" x14ac:dyDescent="0.2">
      <c r="A169" s="2">
        <v>57</v>
      </c>
      <c r="B169" t="s">
        <v>9</v>
      </c>
      <c r="C169" t="s">
        <v>8</v>
      </c>
      <c r="D169" t="s">
        <v>5</v>
      </c>
      <c r="E169" s="1" t="s">
        <v>12</v>
      </c>
      <c r="F169" s="1" t="s">
        <v>12</v>
      </c>
      <c r="G169" s="1" t="s">
        <v>12</v>
      </c>
      <c r="H169" s="1" t="s">
        <v>12</v>
      </c>
      <c r="I169" s="1" t="s">
        <v>12</v>
      </c>
    </row>
    <row r="170" spans="1:9" x14ac:dyDescent="0.2">
      <c r="A170" s="2">
        <v>32</v>
      </c>
      <c r="B170" t="s">
        <v>9</v>
      </c>
      <c r="C170" t="s">
        <v>8</v>
      </c>
      <c r="D170" t="s">
        <v>5</v>
      </c>
      <c r="E170" s="1" t="s">
        <v>12</v>
      </c>
      <c r="F170" s="1" t="s">
        <v>12</v>
      </c>
      <c r="G170" s="1" t="s">
        <v>12</v>
      </c>
      <c r="H170" s="1" t="s">
        <v>12</v>
      </c>
      <c r="I170" s="1" t="s">
        <v>12</v>
      </c>
    </row>
    <row r="171" spans="1:9" x14ac:dyDescent="0.2">
      <c r="A171" s="2">
        <v>61</v>
      </c>
      <c r="B171" t="s">
        <v>9</v>
      </c>
      <c r="C171" t="s">
        <v>8</v>
      </c>
      <c r="D171" t="s">
        <v>5</v>
      </c>
      <c r="E171" s="1" t="s">
        <v>12</v>
      </c>
      <c r="F171" s="1" t="s">
        <v>12</v>
      </c>
      <c r="G171" s="1" t="s">
        <v>12</v>
      </c>
      <c r="H171" s="1" t="s">
        <v>12</v>
      </c>
      <c r="I171" s="1" t="s">
        <v>12</v>
      </c>
    </row>
    <row r="172" spans="1:9" x14ac:dyDescent="0.2">
      <c r="A172" s="2">
        <v>50</v>
      </c>
      <c r="B172" t="s">
        <v>9</v>
      </c>
      <c r="C172" t="s">
        <v>8</v>
      </c>
      <c r="D172" t="s">
        <v>5</v>
      </c>
      <c r="E172" s="1" t="s">
        <v>12</v>
      </c>
      <c r="F172" s="1" t="s">
        <v>12</v>
      </c>
      <c r="G172" s="1" t="s">
        <v>12</v>
      </c>
      <c r="H172" s="1" t="s">
        <v>12</v>
      </c>
      <c r="I172" s="1" t="s">
        <v>12</v>
      </c>
    </row>
    <row r="173" spans="1:9" x14ac:dyDescent="0.2">
      <c r="A173" s="2">
        <v>44</v>
      </c>
      <c r="B173" t="s">
        <v>9</v>
      </c>
      <c r="C173" t="s">
        <v>8</v>
      </c>
      <c r="D173" t="s">
        <v>5</v>
      </c>
      <c r="E173" s="1" t="s">
        <v>12</v>
      </c>
      <c r="F173" s="1" t="s">
        <v>12</v>
      </c>
      <c r="G173" s="1" t="s">
        <v>12</v>
      </c>
      <c r="H173" s="1" t="s">
        <v>12</v>
      </c>
      <c r="I173" s="1" t="s">
        <v>12</v>
      </c>
    </row>
    <row r="174" spans="1:9" x14ac:dyDescent="0.2">
      <c r="A174" s="2">
        <v>59</v>
      </c>
      <c r="B174" t="s">
        <v>9</v>
      </c>
      <c r="C174" t="s">
        <v>8</v>
      </c>
      <c r="D174" t="s">
        <v>5</v>
      </c>
      <c r="E174" s="1" t="s">
        <v>12</v>
      </c>
      <c r="F174" s="1" t="s">
        <v>12</v>
      </c>
      <c r="G174" s="1" t="s">
        <v>12</v>
      </c>
      <c r="H174" s="1" t="s">
        <v>12</v>
      </c>
      <c r="I174" s="1" t="s">
        <v>12</v>
      </c>
    </row>
    <row r="175" spans="1:9" x14ac:dyDescent="0.2">
      <c r="A175" s="2">
        <v>45</v>
      </c>
      <c r="B175" t="s">
        <v>9</v>
      </c>
      <c r="C175" t="s">
        <v>8</v>
      </c>
      <c r="D175" t="s">
        <v>5</v>
      </c>
      <c r="E175" s="1" t="s">
        <v>12</v>
      </c>
      <c r="F175" s="1" t="s">
        <v>12</v>
      </c>
      <c r="G175" s="1" t="s">
        <v>12</v>
      </c>
      <c r="H175" s="1" t="s">
        <v>12</v>
      </c>
      <c r="I175" s="1" t="s">
        <v>12</v>
      </c>
    </row>
    <row r="176" spans="1:9" x14ac:dyDescent="0.2">
      <c r="A176" s="2">
        <v>42</v>
      </c>
      <c r="B176" t="s">
        <v>9</v>
      </c>
      <c r="C176" t="s">
        <v>8</v>
      </c>
      <c r="D176" t="s">
        <v>5</v>
      </c>
      <c r="E176" s="1" t="s">
        <v>12</v>
      </c>
      <c r="F176" s="1" t="s">
        <v>12</v>
      </c>
      <c r="G176" s="1" t="s">
        <v>12</v>
      </c>
      <c r="H176" s="1" t="s">
        <v>12</v>
      </c>
      <c r="I176" s="1" t="s">
        <v>12</v>
      </c>
    </row>
    <row r="177" spans="1:9" x14ac:dyDescent="0.2">
      <c r="A177" s="2">
        <v>60</v>
      </c>
      <c r="B177" t="s">
        <v>9</v>
      </c>
      <c r="C177" t="s">
        <v>8</v>
      </c>
      <c r="D177" t="s">
        <v>5</v>
      </c>
      <c r="E177" s="1" t="s">
        <v>12</v>
      </c>
      <c r="F177" s="1" t="s">
        <v>12</v>
      </c>
      <c r="G177" s="1" t="s">
        <v>12</v>
      </c>
      <c r="H177" s="1" t="s">
        <v>12</v>
      </c>
      <c r="I177" s="1" t="s">
        <v>12</v>
      </c>
    </row>
    <row r="178" spans="1:9" x14ac:dyDescent="0.2">
      <c r="A178" s="2">
        <v>48</v>
      </c>
      <c r="B178" t="s">
        <v>9</v>
      </c>
      <c r="C178" t="s">
        <v>8</v>
      </c>
      <c r="D178" t="s">
        <v>5</v>
      </c>
      <c r="E178" s="1" t="s">
        <v>12</v>
      </c>
      <c r="F178" s="1" t="s">
        <v>12</v>
      </c>
      <c r="G178" s="1" t="s">
        <v>12</v>
      </c>
      <c r="H178" s="1" t="s">
        <v>12</v>
      </c>
      <c r="I178" s="1" t="s">
        <v>12</v>
      </c>
    </row>
    <row r="179" spans="1:9" x14ac:dyDescent="0.2">
      <c r="A179" s="2">
        <v>54</v>
      </c>
      <c r="B179" t="s">
        <v>9</v>
      </c>
      <c r="C179" t="s">
        <v>8</v>
      </c>
      <c r="D179" t="s">
        <v>5</v>
      </c>
      <c r="E179" s="1" t="s">
        <v>12</v>
      </c>
      <c r="F179" s="1" t="s">
        <v>12</v>
      </c>
      <c r="G179" s="1" t="s">
        <v>12</v>
      </c>
      <c r="H179" s="1" t="s">
        <v>12</v>
      </c>
      <c r="I179" s="1" t="s">
        <v>12</v>
      </c>
    </row>
    <row r="180" spans="1:9" x14ac:dyDescent="0.2">
      <c r="A180" s="2">
        <v>46</v>
      </c>
      <c r="B180" t="s">
        <v>9</v>
      </c>
      <c r="C180" t="s">
        <v>8</v>
      </c>
      <c r="D180" t="s">
        <v>5</v>
      </c>
      <c r="E180" s="1" t="s">
        <v>12</v>
      </c>
      <c r="F180" s="1" t="s">
        <v>12</v>
      </c>
      <c r="G180" s="1" t="s">
        <v>12</v>
      </c>
      <c r="H180" s="1" t="s">
        <v>12</v>
      </c>
      <c r="I180" s="1" t="s">
        <v>12</v>
      </c>
    </row>
    <row r="181" spans="1:9" x14ac:dyDescent="0.2">
      <c r="A181" s="2">
        <v>47</v>
      </c>
      <c r="B181" t="s">
        <v>9</v>
      </c>
      <c r="C181" t="s">
        <v>8</v>
      </c>
      <c r="D181" t="s">
        <v>5</v>
      </c>
      <c r="E181" s="1" t="s">
        <v>12</v>
      </c>
      <c r="F181" s="1" t="s">
        <v>12</v>
      </c>
      <c r="G181" s="1" t="s">
        <v>12</v>
      </c>
      <c r="H181" s="1" t="s">
        <v>12</v>
      </c>
      <c r="I181" s="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Riley Book</dc:creator>
  <cp:lastModifiedBy>Kristian Riley Book</cp:lastModifiedBy>
  <dcterms:created xsi:type="dcterms:W3CDTF">2023-12-05T17:59:52Z</dcterms:created>
  <dcterms:modified xsi:type="dcterms:W3CDTF">2023-12-05T19:34:58Z</dcterms:modified>
</cp:coreProperties>
</file>