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yle\OneDrive\Documents\Telling Stories with Data\Mini Project\"/>
    </mc:Choice>
  </mc:AlternateContent>
  <xr:revisionPtr revIDLastSave="0" documentId="13_ncr:1_{E19284A3-5CD1-42F1-9A98-7D8F080C585B}" xr6:coauthVersionLast="45" xr6:coauthVersionMax="45" xr10:uidLastSave="{00000000-0000-0000-0000-000000000000}"/>
  <bookViews>
    <workbookView xWindow="-110" yWindow="-110" windowWidth="19420" windowHeight="10420" activeTab="1" xr2:uid="{2FF91E1E-6A41-4E9B-AB48-6B7888B01B16}"/>
  </bookViews>
  <sheets>
    <sheet name="Sheet1" sheetId="1" r:id="rId1"/>
    <sheet name="Sheet2" sheetId="2" r:id="rId2"/>
  </sheets>
  <definedNames>
    <definedName name="_xlchart.v1.0" hidden="1">Sheet1!$A$38:$A$74</definedName>
    <definedName name="_xlchart.v1.1" hidden="1">Sheet1!$B$37</definedName>
    <definedName name="_xlchart.v1.2" hidden="1">Sheet1!$B$38:$B$74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4" i="2" l="1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F36" i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" i="2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3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" i="1"/>
</calcChain>
</file>

<file path=xl/sharedStrings.xml><?xml version="1.0" encoding="utf-8"?>
<sst xmlns="http://schemas.openxmlformats.org/spreadsheetml/2006/main" count="8" uniqueCount="4">
  <si>
    <t>FLSA</t>
  </si>
  <si>
    <t>% Change</t>
  </si>
  <si>
    <t>Year</t>
  </si>
  <si>
    <t>US avg fmr_2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</si>
</sst>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10" fontId="0" fillId="0" borderId="0" xfId="2" applyNumberFormat="1" applyFont="1"/>
    <xf numFmtId="10" fontId="0" fillId="0" borderId="0" xfId="0" applyNumberFormat="1"/>
    <xf numFmtId="44" fontId="0" fillId="0" borderId="0" xfId="0" applyNumberFormat="1"/>
    <xf numFmtId="2" fontId="0" fillId="0" borderId="0" xfId="1" applyNumberFormat="1" applyFont="1"/>
    <xf numFmtId="2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 Wage Growth vs. % Change in FLSA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Sheet1!$C$37</c:f>
              <c:strCache>
                <c:ptCount val="1"/>
                <c:pt idx="0">
                  <c:v>% Change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Sheet1!$A$38:$A$74</c:f>
              <c:numCache>
                <c:formatCode>General</c:formatCode>
                <c:ptCount val="3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  <c:pt idx="25">
                  <c:v>1995</c:v>
                </c:pt>
                <c:pt idx="26">
                  <c:v>1994</c:v>
                </c:pt>
                <c:pt idx="27">
                  <c:v>1993</c:v>
                </c:pt>
                <c:pt idx="28">
                  <c:v>1992</c:v>
                </c:pt>
                <c:pt idx="29">
                  <c:v>1991</c:v>
                </c:pt>
                <c:pt idx="30">
                  <c:v>1990</c:v>
                </c:pt>
                <c:pt idx="31">
                  <c:v>1989</c:v>
                </c:pt>
                <c:pt idx="32">
                  <c:v>1988</c:v>
                </c:pt>
                <c:pt idx="33">
                  <c:v>1987</c:v>
                </c:pt>
                <c:pt idx="34">
                  <c:v>1986</c:v>
                </c:pt>
                <c:pt idx="35">
                  <c:v>1985</c:v>
                </c:pt>
                <c:pt idx="36">
                  <c:v>1983</c:v>
                </c:pt>
              </c:numCache>
            </c:numRef>
          </c:xVal>
          <c:yVal>
            <c:numRef>
              <c:f>Sheet1!$C$38:$C$73</c:f>
              <c:numCache>
                <c:formatCode>0.00%</c:formatCode>
                <c:ptCount val="36"/>
                <c:pt idx="0">
                  <c:v>2.227245869879324E-2</c:v>
                </c:pt>
                <c:pt idx="1">
                  <c:v>2.5655954330806585E-2</c:v>
                </c:pt>
                <c:pt idx="2">
                  <c:v>3.0997138551999148E-2</c:v>
                </c:pt>
                <c:pt idx="3">
                  <c:v>3.2241460779311559E-2</c:v>
                </c:pt>
                <c:pt idx="4">
                  <c:v>2.698059259975838E-2</c:v>
                </c:pt>
                <c:pt idx="5">
                  <c:v>2.5863726434067091E-2</c:v>
                </c:pt>
                <c:pt idx="6">
                  <c:v>-2.9653338793195205E-3</c:v>
                </c:pt>
                <c:pt idx="7">
                  <c:v>6.5560616576291197E-2</c:v>
                </c:pt>
                <c:pt idx="8">
                  <c:v>-2.7219467755603799E-2</c:v>
                </c:pt>
                <c:pt idx="9">
                  <c:v>1.4639313069631399E-2</c:v>
                </c:pt>
                <c:pt idx="10">
                  <c:v>2.966981887474418E-2</c:v>
                </c:pt>
                <c:pt idx="11">
                  <c:v>2.9497463734151186E-2</c:v>
                </c:pt>
                <c:pt idx="12">
                  <c:v>6.3569403556926529E-2</c:v>
                </c:pt>
                <c:pt idx="13">
                  <c:v>4.1104236862266941E-2</c:v>
                </c:pt>
                <c:pt idx="14">
                  <c:v>4.9710245394981811E-2</c:v>
                </c:pt>
                <c:pt idx="15">
                  <c:v>2.9092618224775935E-2</c:v>
                </c:pt>
                <c:pt idx="16">
                  <c:v>1.6005814910548866E-2</c:v>
                </c:pt>
                <c:pt idx="17">
                  <c:v>3.8992476876076321E-2</c:v>
                </c:pt>
                <c:pt idx="18">
                  <c:v>5.3272316920972562E-2</c:v>
                </c:pt>
                <c:pt idx="19">
                  <c:v>2.3862305853147969E-2</c:v>
                </c:pt>
                <c:pt idx="20">
                  <c:v>1.2450898849571512E-2</c:v>
                </c:pt>
                <c:pt idx="21">
                  <c:v>1.8910590560017759E-2</c:v>
                </c:pt>
                <c:pt idx="22">
                  <c:v>2.2068780396189203E-2</c:v>
                </c:pt>
                <c:pt idx="23">
                  <c:v>2.085154496662911E-2</c:v>
                </c:pt>
                <c:pt idx="24">
                  <c:v>5.4092002222168922E-2</c:v>
                </c:pt>
                <c:pt idx="25">
                  <c:v>-9.5206582562643582E-3</c:v>
                </c:pt>
                <c:pt idx="26">
                  <c:v>-4.7015923999003228E-2</c:v>
                </c:pt>
                <c:pt idx="27">
                  <c:v>1.2612365333150244E-2</c:v>
                </c:pt>
                <c:pt idx="28">
                  <c:v>4.0826886958509112E-2</c:v>
                </c:pt>
                <c:pt idx="29">
                  <c:v>4.1808084365580367E-2</c:v>
                </c:pt>
                <c:pt idx="30">
                  <c:v>3.3184574156185143E-2</c:v>
                </c:pt>
                <c:pt idx="31">
                  <c:v>3.7134488331255655E-2</c:v>
                </c:pt>
                <c:pt idx="32">
                  <c:v>3.8078508115083176E-2</c:v>
                </c:pt>
                <c:pt idx="33">
                  <c:v>5.2608171588339969E-2</c:v>
                </c:pt>
                <c:pt idx="34">
                  <c:v>6.2673291758442939E-2</c:v>
                </c:pt>
                <c:pt idx="35">
                  <c:v>4.3565120958436454E-2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5B-4D10-BE85-4E23625F6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009680"/>
        <c:axId val="5540086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 FLSA 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1968</c:v>
                      </c:pt>
                      <c:pt idx="1">
                        <c:v>1970</c:v>
                      </c:pt>
                      <c:pt idx="2">
                        <c:v>1972</c:v>
                      </c:pt>
                      <c:pt idx="3">
                        <c:v>1976</c:v>
                      </c:pt>
                      <c:pt idx="4">
                        <c:v>1979</c:v>
                      </c:pt>
                      <c:pt idx="5">
                        <c:v>1980</c:v>
                      </c:pt>
                      <c:pt idx="6">
                        <c:v>1981</c:v>
                      </c:pt>
                      <c:pt idx="7">
                        <c:v>1988</c:v>
                      </c:pt>
                      <c:pt idx="8">
                        <c:v>1991</c:v>
                      </c:pt>
                      <c:pt idx="9">
                        <c:v>1992</c:v>
                      </c:pt>
                      <c:pt idx="10">
                        <c:v>1994</c:v>
                      </c:pt>
                      <c:pt idx="11">
                        <c:v>1996</c:v>
                      </c:pt>
                      <c:pt idx="12">
                        <c:v>1997</c:v>
                      </c:pt>
                      <c:pt idx="13">
                        <c:v>1998</c:v>
                      </c:pt>
                      <c:pt idx="14">
                        <c:v>2000</c:v>
                      </c:pt>
                      <c:pt idx="15">
                        <c:v>2001</c:v>
                      </c:pt>
                      <c:pt idx="16">
                        <c:v>2002</c:v>
                      </c:pt>
                      <c:pt idx="17">
                        <c:v>2003</c:v>
                      </c:pt>
                      <c:pt idx="18">
                        <c:v>2004</c:v>
                      </c:pt>
                      <c:pt idx="19">
                        <c:v>2005</c:v>
                      </c:pt>
                      <c:pt idx="20">
                        <c:v>2006</c:v>
                      </c:pt>
                      <c:pt idx="21">
                        <c:v>2007</c:v>
                      </c:pt>
                      <c:pt idx="22">
                        <c:v>2008</c:v>
                      </c:pt>
                      <c:pt idx="23">
                        <c:v>2009</c:v>
                      </c:pt>
                      <c:pt idx="24">
                        <c:v>2010</c:v>
                      </c:pt>
                      <c:pt idx="25">
                        <c:v>2011</c:v>
                      </c:pt>
                      <c:pt idx="26">
                        <c:v>2012</c:v>
                      </c:pt>
                      <c:pt idx="27">
                        <c:v>2013</c:v>
                      </c:pt>
                      <c:pt idx="28">
                        <c:v>2014</c:v>
                      </c:pt>
                      <c:pt idx="29">
                        <c:v>2015</c:v>
                      </c:pt>
                      <c:pt idx="30">
                        <c:v>2016</c:v>
                      </c:pt>
                      <c:pt idx="31">
                        <c:v>2017</c:v>
                      </c:pt>
                      <c:pt idx="32">
                        <c:v>2018</c:v>
                      </c:pt>
                      <c:pt idx="33">
                        <c:v>2019</c:v>
                      </c:pt>
                      <c:pt idx="34">
                        <c:v>2020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Sheet1!$B$2:$B$36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35"/>
                      <c:pt idx="0">
                        <c:v>1.1499999999999999</c:v>
                      </c:pt>
                      <c:pt idx="1">
                        <c:v>1.3</c:v>
                      </c:pt>
                      <c:pt idx="2">
                        <c:v>1.6</c:v>
                      </c:pt>
                      <c:pt idx="3">
                        <c:v>2.2000000000000002</c:v>
                      </c:pt>
                      <c:pt idx="4">
                        <c:v>2.9</c:v>
                      </c:pt>
                      <c:pt idx="5">
                        <c:v>3.1</c:v>
                      </c:pt>
                      <c:pt idx="6">
                        <c:v>3.35</c:v>
                      </c:pt>
                      <c:pt idx="7">
                        <c:v>3.35</c:v>
                      </c:pt>
                      <c:pt idx="8">
                        <c:v>3.8</c:v>
                      </c:pt>
                      <c:pt idx="9">
                        <c:v>4.25</c:v>
                      </c:pt>
                      <c:pt idx="10">
                        <c:v>4.25</c:v>
                      </c:pt>
                      <c:pt idx="11">
                        <c:v>4.25</c:v>
                      </c:pt>
                      <c:pt idx="12">
                        <c:v>4.75</c:v>
                      </c:pt>
                      <c:pt idx="13">
                        <c:v>5.15</c:v>
                      </c:pt>
                      <c:pt idx="14">
                        <c:v>5.15</c:v>
                      </c:pt>
                      <c:pt idx="15">
                        <c:v>5.15</c:v>
                      </c:pt>
                      <c:pt idx="16">
                        <c:v>5.15</c:v>
                      </c:pt>
                      <c:pt idx="17">
                        <c:v>5.15</c:v>
                      </c:pt>
                      <c:pt idx="18">
                        <c:v>5.15</c:v>
                      </c:pt>
                      <c:pt idx="19">
                        <c:v>5.15</c:v>
                      </c:pt>
                      <c:pt idx="20">
                        <c:v>5.15</c:v>
                      </c:pt>
                      <c:pt idx="21">
                        <c:v>5.15</c:v>
                      </c:pt>
                      <c:pt idx="22">
                        <c:v>5.85</c:v>
                      </c:pt>
                      <c:pt idx="23">
                        <c:v>6.55</c:v>
                      </c:pt>
                      <c:pt idx="24">
                        <c:v>7.25</c:v>
                      </c:pt>
                      <c:pt idx="25">
                        <c:v>7.25</c:v>
                      </c:pt>
                      <c:pt idx="26">
                        <c:v>7.25</c:v>
                      </c:pt>
                      <c:pt idx="27">
                        <c:v>7.25</c:v>
                      </c:pt>
                      <c:pt idx="28">
                        <c:v>7.25</c:v>
                      </c:pt>
                      <c:pt idx="29">
                        <c:v>7.25</c:v>
                      </c:pt>
                      <c:pt idx="30">
                        <c:v>7.25</c:v>
                      </c:pt>
                      <c:pt idx="31">
                        <c:v>7.25</c:v>
                      </c:pt>
                      <c:pt idx="32">
                        <c:v>7.25</c:v>
                      </c:pt>
                      <c:pt idx="33">
                        <c:v>7.25</c:v>
                      </c:pt>
                      <c:pt idx="34">
                        <c:v>7.25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D5B-4D10-BE85-4E23625F67D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% Change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1968</c:v>
                      </c:pt>
                      <c:pt idx="1">
                        <c:v>1970</c:v>
                      </c:pt>
                      <c:pt idx="2">
                        <c:v>1972</c:v>
                      </c:pt>
                      <c:pt idx="3">
                        <c:v>1976</c:v>
                      </c:pt>
                      <c:pt idx="4">
                        <c:v>1979</c:v>
                      </c:pt>
                      <c:pt idx="5">
                        <c:v>1980</c:v>
                      </c:pt>
                      <c:pt idx="6">
                        <c:v>1981</c:v>
                      </c:pt>
                      <c:pt idx="7">
                        <c:v>1988</c:v>
                      </c:pt>
                      <c:pt idx="8">
                        <c:v>1991</c:v>
                      </c:pt>
                      <c:pt idx="9">
                        <c:v>1992</c:v>
                      </c:pt>
                      <c:pt idx="10">
                        <c:v>1994</c:v>
                      </c:pt>
                      <c:pt idx="11">
                        <c:v>1996</c:v>
                      </c:pt>
                      <c:pt idx="12">
                        <c:v>1997</c:v>
                      </c:pt>
                      <c:pt idx="13">
                        <c:v>1998</c:v>
                      </c:pt>
                      <c:pt idx="14">
                        <c:v>2000</c:v>
                      </c:pt>
                      <c:pt idx="15">
                        <c:v>2001</c:v>
                      </c:pt>
                      <c:pt idx="16">
                        <c:v>2002</c:v>
                      </c:pt>
                      <c:pt idx="17">
                        <c:v>2003</c:v>
                      </c:pt>
                      <c:pt idx="18">
                        <c:v>2004</c:v>
                      </c:pt>
                      <c:pt idx="19">
                        <c:v>2005</c:v>
                      </c:pt>
                      <c:pt idx="20">
                        <c:v>2006</c:v>
                      </c:pt>
                      <c:pt idx="21">
                        <c:v>2007</c:v>
                      </c:pt>
                      <c:pt idx="22">
                        <c:v>2008</c:v>
                      </c:pt>
                      <c:pt idx="23">
                        <c:v>2009</c:v>
                      </c:pt>
                      <c:pt idx="24">
                        <c:v>2010</c:v>
                      </c:pt>
                      <c:pt idx="25">
                        <c:v>2011</c:v>
                      </c:pt>
                      <c:pt idx="26">
                        <c:v>2012</c:v>
                      </c:pt>
                      <c:pt idx="27">
                        <c:v>2013</c:v>
                      </c:pt>
                      <c:pt idx="28">
                        <c:v>2014</c:v>
                      </c:pt>
                      <c:pt idx="29">
                        <c:v>2015</c:v>
                      </c:pt>
                      <c:pt idx="30">
                        <c:v>2016</c:v>
                      </c:pt>
                      <c:pt idx="31">
                        <c:v>2017</c:v>
                      </c:pt>
                      <c:pt idx="32">
                        <c:v>2018</c:v>
                      </c:pt>
                      <c:pt idx="33">
                        <c:v>2019</c:v>
                      </c:pt>
                      <c:pt idx="34">
                        <c:v>2020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Sheet1!$C$2:$C$36</c15:sqref>
                        </c15:formulaRef>
                      </c:ext>
                    </c:extLst>
                    <c:numCache>
                      <c:formatCode>0.00%</c:formatCode>
                      <c:ptCount val="35"/>
                      <c:pt idx="1">
                        <c:v>0.13043478260869579</c:v>
                      </c:pt>
                      <c:pt idx="2">
                        <c:v>0.23076923076923084</c:v>
                      </c:pt>
                      <c:pt idx="3">
                        <c:v>0.375</c:v>
                      </c:pt>
                      <c:pt idx="4">
                        <c:v>0.31818181818181812</c:v>
                      </c:pt>
                      <c:pt idx="5">
                        <c:v>6.8965517241379448E-2</c:v>
                      </c:pt>
                      <c:pt idx="6">
                        <c:v>8.0645161290322509E-2</c:v>
                      </c:pt>
                      <c:pt idx="7">
                        <c:v>0</c:v>
                      </c:pt>
                      <c:pt idx="8">
                        <c:v>0.13432835820895517</c:v>
                      </c:pt>
                      <c:pt idx="9">
                        <c:v>0.11842105263157898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0.11764705882352944</c:v>
                      </c:pt>
                      <c:pt idx="13">
                        <c:v>8.4210526315789513E-2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0.13592233009708732</c:v>
                      </c:pt>
                      <c:pt idx="23">
                        <c:v>0.11965811965811968</c:v>
                      </c:pt>
                      <c:pt idx="24">
                        <c:v>0.10687022900763354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D5B-4D10-BE85-4E23625F67D2}"/>
                  </c:ext>
                </c:extLst>
              </c15:ser>
            </c15:filteredScatterSeries>
          </c:ext>
        </c:extLst>
      </c:scatterChart>
      <c:valAx>
        <c:axId val="55400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08696"/>
        <c:crosses val="autoZero"/>
        <c:crossBetween val="midCat"/>
      </c:valAx>
      <c:valAx>
        <c:axId val="55400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0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Sheet1!$B$37</c:f>
              <c:strCache>
                <c:ptCount val="1"/>
                <c:pt idx="0">
                  <c:v> US avg fmr_2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Sheet1!$A$38:$A$74</c:f>
              <c:numCache>
                <c:formatCode>General</c:formatCode>
                <c:ptCount val="3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  <c:pt idx="25">
                  <c:v>1995</c:v>
                </c:pt>
                <c:pt idx="26">
                  <c:v>1994</c:v>
                </c:pt>
                <c:pt idx="27">
                  <c:v>1993</c:v>
                </c:pt>
                <c:pt idx="28">
                  <c:v>1992</c:v>
                </c:pt>
                <c:pt idx="29">
                  <c:v>1991</c:v>
                </c:pt>
                <c:pt idx="30">
                  <c:v>1990</c:v>
                </c:pt>
                <c:pt idx="31">
                  <c:v>1989</c:v>
                </c:pt>
                <c:pt idx="32">
                  <c:v>1988</c:v>
                </c:pt>
                <c:pt idx="33">
                  <c:v>1987</c:v>
                </c:pt>
                <c:pt idx="34">
                  <c:v>1986</c:v>
                </c:pt>
                <c:pt idx="35">
                  <c:v>1985</c:v>
                </c:pt>
                <c:pt idx="36">
                  <c:v>1983</c:v>
                </c:pt>
              </c:numCache>
            </c:numRef>
          </c:xVal>
          <c:yVal>
            <c:numRef>
              <c:f>Sheet1!$B$38:$B$74</c:f>
              <c:numCache>
                <c:formatCode>_("$"* #,##0.00_);_("$"* \(#,##0.00\);_("$"* "-"??_);_(@_)</c:formatCode>
                <c:ptCount val="37"/>
                <c:pt idx="0">
                  <c:v>924.23940411246326</c:v>
                </c:pt>
                <c:pt idx="1">
                  <c:v>904.10281158203941</c:v>
                </c:pt>
                <c:pt idx="2">
                  <c:v>881.48741082668903</c:v>
                </c:pt>
                <c:pt idx="3">
                  <c:v>854.98531263113728</c:v>
                </c:pt>
                <c:pt idx="4">
                  <c:v>828.28034439311216</c:v>
                </c:pt>
                <c:pt idx="5">
                  <c:v>806.51995798319331</c:v>
                </c:pt>
                <c:pt idx="6">
                  <c:v>786.18625183939457</c:v>
                </c:pt>
                <c:pt idx="7">
                  <c:v>788.5244902249317</c:v>
                </c:pt>
                <c:pt idx="8">
                  <c:v>740.00904121110182</c:v>
                </c:pt>
                <c:pt idx="9">
                  <c:v>760.71530698065601</c:v>
                </c:pt>
                <c:pt idx="10">
                  <c:v>749.73963376131337</c:v>
                </c:pt>
                <c:pt idx="11">
                  <c:v>728.13597137444754</c:v>
                </c:pt>
                <c:pt idx="12">
                  <c:v>707.27320564091769</c:v>
                </c:pt>
                <c:pt idx="13">
                  <c:v>664.99957903599238</c:v>
                </c:pt>
                <c:pt idx="14">
                  <c:v>638.74447484740051</c:v>
                </c:pt>
                <c:pt idx="15">
                  <c:v>608.49598986914305</c:v>
                </c:pt>
                <c:pt idx="16">
                  <c:v>591.29370777027032</c:v>
                </c:pt>
                <c:pt idx="17">
                  <c:v>581.97866497676387</c:v>
                </c:pt>
                <c:pt idx="18">
                  <c:v>560.13751584283909</c:v>
                </c:pt>
                <c:pt idx="19">
                  <c:v>531.80692860160536</c:v>
                </c:pt>
                <c:pt idx="20">
                  <c:v>519.41254752851717</c:v>
                </c:pt>
                <c:pt idx="21">
                  <c:v>513.02492606675116</c:v>
                </c:pt>
                <c:pt idx="22">
                  <c:v>503.50337980566115</c:v>
                </c:pt>
                <c:pt idx="23">
                  <c:v>492.631601182932</c:v>
                </c:pt>
                <c:pt idx="24">
                  <c:v>482.56928601605409</c:v>
                </c:pt>
                <c:pt idx="25">
                  <c:v>457.80566117448245</c:v>
                </c:pt>
                <c:pt idx="26">
                  <c:v>462.20616814533162</c:v>
                </c:pt>
                <c:pt idx="27">
                  <c:v>485.00932994062765</c:v>
                </c:pt>
                <c:pt idx="28">
                  <c:v>478.96840542832911</c:v>
                </c:pt>
                <c:pt idx="29">
                  <c:v>460.18066157760813</c:v>
                </c:pt>
                <c:pt idx="30">
                  <c:v>441.71346765641567</c:v>
                </c:pt>
                <c:pt idx="31">
                  <c:v>427.52619300106045</c:v>
                </c:pt>
                <c:pt idx="32">
                  <c:v>412.21866383881229</c:v>
                </c:pt>
                <c:pt idx="33">
                  <c:v>397.09777306468715</c:v>
                </c:pt>
                <c:pt idx="34">
                  <c:v>377.25127334465196</c:v>
                </c:pt>
                <c:pt idx="35">
                  <c:v>355.00212179079142</c:v>
                </c:pt>
                <c:pt idx="36">
                  <c:v>340.18204964990451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7A-4D26-8559-B4FCF79D5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151760"/>
        <c:axId val="675158320"/>
      </c:scatterChar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FLSA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1968</c:v>
                </c:pt>
                <c:pt idx="1">
                  <c:v>1970</c:v>
                </c:pt>
                <c:pt idx="2">
                  <c:v>1972</c:v>
                </c:pt>
                <c:pt idx="3">
                  <c:v>1976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1988</c:v>
                </c:pt>
                <c:pt idx="8">
                  <c:v>1991</c:v>
                </c:pt>
                <c:pt idx="9">
                  <c:v>1992</c:v>
                </c:pt>
                <c:pt idx="10">
                  <c:v>1994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</c:numCache>
            </c:numRef>
          </c:xVal>
          <c:yVal>
            <c:numRef>
              <c:f>Sheet1!$B$2:$B$36</c:f>
              <c:numCache>
                <c:formatCode>_("$"* #,##0.00_);_("$"* \(#,##0.00\);_("$"* "-"??_);_(@_)</c:formatCode>
                <c:ptCount val="35"/>
                <c:pt idx="0">
                  <c:v>1.1499999999999999</c:v>
                </c:pt>
                <c:pt idx="1">
                  <c:v>1.3</c:v>
                </c:pt>
                <c:pt idx="2">
                  <c:v>1.6</c:v>
                </c:pt>
                <c:pt idx="3">
                  <c:v>2.2000000000000002</c:v>
                </c:pt>
                <c:pt idx="4">
                  <c:v>2.9</c:v>
                </c:pt>
                <c:pt idx="5">
                  <c:v>3.1</c:v>
                </c:pt>
                <c:pt idx="6">
                  <c:v>3.35</c:v>
                </c:pt>
                <c:pt idx="7">
                  <c:v>3.35</c:v>
                </c:pt>
                <c:pt idx="8">
                  <c:v>3.8</c:v>
                </c:pt>
                <c:pt idx="9">
                  <c:v>4.25</c:v>
                </c:pt>
                <c:pt idx="10">
                  <c:v>4.25</c:v>
                </c:pt>
                <c:pt idx="11">
                  <c:v>4.25</c:v>
                </c:pt>
                <c:pt idx="12">
                  <c:v>4.75</c:v>
                </c:pt>
                <c:pt idx="13">
                  <c:v>5.15</c:v>
                </c:pt>
                <c:pt idx="14">
                  <c:v>5.15</c:v>
                </c:pt>
                <c:pt idx="15">
                  <c:v>5.15</c:v>
                </c:pt>
                <c:pt idx="16">
                  <c:v>5.15</c:v>
                </c:pt>
                <c:pt idx="17">
                  <c:v>5.15</c:v>
                </c:pt>
                <c:pt idx="18">
                  <c:v>5.15</c:v>
                </c:pt>
                <c:pt idx="19">
                  <c:v>5.15</c:v>
                </c:pt>
                <c:pt idx="20">
                  <c:v>5.15</c:v>
                </c:pt>
                <c:pt idx="21">
                  <c:v>5.15</c:v>
                </c:pt>
                <c:pt idx="22">
                  <c:v>5.85</c:v>
                </c:pt>
                <c:pt idx="23">
                  <c:v>6.55</c:v>
                </c:pt>
                <c:pt idx="24">
                  <c:v>7.25</c:v>
                </c:pt>
                <c:pt idx="25">
                  <c:v>7.25</c:v>
                </c:pt>
                <c:pt idx="26">
                  <c:v>7.25</c:v>
                </c:pt>
                <c:pt idx="27">
                  <c:v>7.25</c:v>
                </c:pt>
                <c:pt idx="28">
                  <c:v>7.25</c:v>
                </c:pt>
                <c:pt idx="29">
                  <c:v>7.25</c:v>
                </c:pt>
                <c:pt idx="30">
                  <c:v>7.25</c:v>
                </c:pt>
                <c:pt idx="31">
                  <c:v>7.25</c:v>
                </c:pt>
                <c:pt idx="32">
                  <c:v>7.25</c:v>
                </c:pt>
                <c:pt idx="33">
                  <c:v>7.25</c:v>
                </c:pt>
                <c:pt idx="34">
                  <c:v>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7A-4D26-8559-B4FCF79D5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968048"/>
        <c:axId val="551567744"/>
      </c:scatterChart>
      <c:valAx>
        <c:axId val="67515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58320"/>
        <c:crosses val="autoZero"/>
        <c:crossBetween val="midCat"/>
      </c:valAx>
      <c:valAx>
        <c:axId val="6751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51760"/>
        <c:crosses val="autoZero"/>
        <c:crossBetween val="midCat"/>
      </c:valAx>
      <c:valAx>
        <c:axId val="551567744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68048"/>
        <c:crosses val="max"/>
        <c:crossBetween val="midCat"/>
      </c:valAx>
      <c:valAx>
        <c:axId val="23396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1567744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Nationwide U.S. Average Fair Market Rent for a 2-Bedroom Apartment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Nationwide U.S. Average Fair Market Rent for a</a:t>
          </a:r>
          <a:b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</a:b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 2-Bedroom Apartment</a:t>
          </a:r>
        </a:p>
      </cx:txPr>
    </cx:title>
    <cx:plotArea>
      <cx:plotAreaRegion>
        <cx:series layoutId="waterfall" uniqueId="{00000000-5C9F-4CF4-9337-9A99C7D723D3}" formatIdx="1">
          <cx:tx>
            <cx:txData>
              <cx:f>_xlchart.v1.1</cx:f>
              <cx:v> US avg fmr_2 </cx:v>
            </cx:txData>
          </cx:tx>
          <cx:dataId val="0"/>
          <cx:layoutPr>
            <cx:subtotals/>
          </cx:layoutPr>
        </cx:series>
      </cx:plotAreaRegion>
      <cx:axis id="0">
        <cx:catScaling/>
        <cx:majorGridlines/>
        <cx:tickLabels/>
      </cx:axis>
      <cx:axis id="1">
        <cx:valScaling max="100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19</xdr:row>
      <xdr:rowOff>41275</xdr:rowOff>
    </xdr:from>
    <xdr:to>
      <xdr:col>13</xdr:col>
      <xdr:colOff>231775</xdr:colOff>
      <xdr:row>34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F4CBEC-25AA-47AD-A346-1CF48B9F7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498475</xdr:colOff>
      <xdr:row>55</xdr:row>
      <xdr:rowOff>66675</xdr:rowOff>
    </xdr:from>
    <xdr:to>
      <xdr:col>13</xdr:col>
      <xdr:colOff>193675</xdr:colOff>
      <xdr:row>70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5C28E2E-18D5-4833-9DC8-8890932993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46475" y="101949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530225</xdr:colOff>
      <xdr:row>3</xdr:row>
      <xdr:rowOff>15875</xdr:rowOff>
    </xdr:from>
    <xdr:to>
      <xdr:col>13</xdr:col>
      <xdr:colOff>225425</xdr:colOff>
      <xdr:row>17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FA5EF7-A237-4341-AEC6-9DD5D493C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B089A-2A65-4C3B-8897-6312CC6845B0}">
  <dimension ref="A1:F74"/>
  <sheetViews>
    <sheetView topLeftCell="A2" workbookViewId="0">
      <selection activeCell="D2" sqref="D1:D1048576"/>
    </sheetView>
  </sheetViews>
  <sheetFormatPr defaultRowHeight="14.5" x14ac:dyDescent="0.35"/>
  <cols>
    <col min="2" max="2" width="13.08984375" style="1" bestFit="1" customWidth="1"/>
  </cols>
  <sheetData>
    <row r="1" spans="1:5" x14ac:dyDescent="0.35">
      <c r="B1" s="1" t="s">
        <v>0</v>
      </c>
      <c r="C1" t="s">
        <v>1</v>
      </c>
    </row>
    <row r="2" spans="1:5" x14ac:dyDescent="0.35">
      <c r="A2">
        <v>1968</v>
      </c>
      <c r="B2" s="1">
        <v>1.1499999999999999</v>
      </c>
      <c r="C2" s="3"/>
    </row>
    <row r="3" spans="1:5" x14ac:dyDescent="0.35">
      <c r="A3">
        <v>1970</v>
      </c>
      <c r="B3" s="1">
        <v>1.3</v>
      </c>
      <c r="C3" s="2">
        <f>(B3/B2)-1</f>
        <v>0.13043478260869579</v>
      </c>
      <c r="D3" s="3"/>
    </row>
    <row r="4" spans="1:5" x14ac:dyDescent="0.35">
      <c r="A4">
        <v>1972</v>
      </c>
      <c r="B4" s="1">
        <v>1.6</v>
      </c>
      <c r="C4" s="2">
        <f>(B4/B3)-1</f>
        <v>0.23076923076923084</v>
      </c>
      <c r="D4" s="3"/>
    </row>
    <row r="5" spans="1:5" x14ac:dyDescent="0.35">
      <c r="A5">
        <v>1976</v>
      </c>
      <c r="B5" s="1">
        <v>2.2000000000000002</v>
      </c>
      <c r="C5" s="2">
        <f>(B5/B4)-1</f>
        <v>0.375</v>
      </c>
      <c r="D5" s="3"/>
    </row>
    <row r="6" spans="1:5" x14ac:dyDescent="0.35">
      <c r="A6">
        <v>1979</v>
      </c>
      <c r="B6" s="1">
        <v>2.9</v>
      </c>
      <c r="C6" s="2">
        <f>(B6/B5)-1</f>
        <v>0.31818181818181812</v>
      </c>
      <c r="D6" s="3"/>
      <c r="E6" s="4"/>
    </row>
    <row r="7" spans="1:5" x14ac:dyDescent="0.35">
      <c r="A7">
        <v>1980</v>
      </c>
      <c r="B7" s="1">
        <v>3.1</v>
      </c>
      <c r="C7" s="2">
        <f>(B7/B6)-1</f>
        <v>6.8965517241379448E-2</v>
      </c>
      <c r="D7" s="3"/>
    </row>
    <row r="8" spans="1:5" x14ac:dyDescent="0.35">
      <c r="A8">
        <v>1981</v>
      </c>
      <c r="B8" s="1">
        <v>3.35</v>
      </c>
      <c r="C8" s="2">
        <f>(B8/B7)-1</f>
        <v>8.0645161290322509E-2</v>
      </c>
      <c r="D8" s="3"/>
    </row>
    <row r="9" spans="1:5" x14ac:dyDescent="0.35">
      <c r="A9">
        <v>1988</v>
      </c>
      <c r="B9" s="1">
        <v>3.35</v>
      </c>
      <c r="C9" s="2">
        <f>(B9/B8)-1</f>
        <v>0</v>
      </c>
      <c r="D9" s="3"/>
    </row>
    <row r="10" spans="1:5" x14ac:dyDescent="0.35">
      <c r="A10">
        <v>1991</v>
      </c>
      <c r="B10" s="1">
        <v>3.8</v>
      </c>
      <c r="C10" s="2">
        <f>(B10/B9)-1</f>
        <v>0.13432835820895517</v>
      </c>
      <c r="D10" s="3"/>
    </row>
    <row r="11" spans="1:5" x14ac:dyDescent="0.35">
      <c r="A11">
        <v>1992</v>
      </c>
      <c r="B11" s="1">
        <v>4.25</v>
      </c>
      <c r="C11" s="2">
        <f>(B11/B10)-1</f>
        <v>0.11842105263157898</v>
      </c>
      <c r="D11" s="3"/>
    </row>
    <row r="12" spans="1:5" x14ac:dyDescent="0.35">
      <c r="A12">
        <v>1994</v>
      </c>
      <c r="B12" s="1">
        <v>4.25</v>
      </c>
      <c r="C12" s="2">
        <f>(B12/B11)-1</f>
        <v>0</v>
      </c>
      <c r="D12" s="3"/>
    </row>
    <row r="13" spans="1:5" x14ac:dyDescent="0.35">
      <c r="A13">
        <v>1996</v>
      </c>
      <c r="B13" s="1">
        <v>4.25</v>
      </c>
      <c r="C13" s="2">
        <f>(B13/B12)-1</f>
        <v>0</v>
      </c>
      <c r="D13" s="3"/>
    </row>
    <row r="14" spans="1:5" x14ac:dyDescent="0.35">
      <c r="A14">
        <v>1997</v>
      </c>
      <c r="B14" s="1">
        <v>4.75</v>
      </c>
      <c r="C14" s="2">
        <f>(B14/B13)-1</f>
        <v>0.11764705882352944</v>
      </c>
      <c r="D14" s="3"/>
    </row>
    <row r="15" spans="1:5" x14ac:dyDescent="0.35">
      <c r="A15">
        <v>1998</v>
      </c>
      <c r="B15" s="1">
        <v>5.15</v>
      </c>
      <c r="C15" s="2">
        <f>(B15/B14)-1</f>
        <v>8.4210526315789513E-2</v>
      </c>
      <c r="D15" s="3"/>
    </row>
    <row r="16" spans="1:5" x14ac:dyDescent="0.35">
      <c r="A16">
        <v>2000</v>
      </c>
      <c r="B16" s="1">
        <v>5.15</v>
      </c>
      <c r="C16" s="2">
        <f>(B16/B15)-1</f>
        <v>0</v>
      </c>
      <c r="D16" s="3"/>
    </row>
    <row r="17" spans="1:4" x14ac:dyDescent="0.35">
      <c r="A17">
        <v>2001</v>
      </c>
      <c r="B17" s="1">
        <v>5.15</v>
      </c>
      <c r="C17" s="2">
        <f>(B17/B16)-1</f>
        <v>0</v>
      </c>
      <c r="D17" s="3"/>
    </row>
    <row r="18" spans="1:4" x14ac:dyDescent="0.35">
      <c r="A18">
        <v>2002</v>
      </c>
      <c r="B18" s="1">
        <v>5.15</v>
      </c>
      <c r="C18" s="2">
        <f>(B18/B17)-1</f>
        <v>0</v>
      </c>
      <c r="D18" s="3"/>
    </row>
    <row r="19" spans="1:4" x14ac:dyDescent="0.35">
      <c r="A19">
        <v>2003</v>
      </c>
      <c r="B19" s="1">
        <v>5.15</v>
      </c>
      <c r="C19" s="2">
        <f>(B19/B18)-1</f>
        <v>0</v>
      </c>
      <c r="D19" s="3"/>
    </row>
    <row r="20" spans="1:4" x14ac:dyDescent="0.35">
      <c r="A20">
        <v>2004</v>
      </c>
      <c r="B20" s="1">
        <v>5.15</v>
      </c>
      <c r="C20" s="2">
        <f>(B20/B19)-1</f>
        <v>0</v>
      </c>
      <c r="D20" s="3"/>
    </row>
    <row r="21" spans="1:4" x14ac:dyDescent="0.35">
      <c r="A21">
        <v>2005</v>
      </c>
      <c r="B21" s="1">
        <v>5.15</v>
      </c>
      <c r="C21" s="2">
        <f>(B21/B20)-1</f>
        <v>0</v>
      </c>
      <c r="D21" s="3"/>
    </row>
    <row r="22" spans="1:4" x14ac:dyDescent="0.35">
      <c r="A22">
        <v>2006</v>
      </c>
      <c r="B22" s="1">
        <v>5.15</v>
      </c>
      <c r="C22" s="2">
        <f>(B22/B21)-1</f>
        <v>0</v>
      </c>
      <c r="D22" s="3"/>
    </row>
    <row r="23" spans="1:4" x14ac:dyDescent="0.35">
      <c r="A23">
        <v>2007</v>
      </c>
      <c r="B23" s="1">
        <v>5.15</v>
      </c>
      <c r="C23" s="2">
        <f>(B23/B22)-1</f>
        <v>0</v>
      </c>
      <c r="D23" s="3"/>
    </row>
    <row r="24" spans="1:4" x14ac:dyDescent="0.35">
      <c r="A24">
        <v>2008</v>
      </c>
      <c r="B24" s="1">
        <v>5.85</v>
      </c>
      <c r="C24" s="2">
        <f>(B24/B23)-1</f>
        <v>0.13592233009708732</v>
      </c>
      <c r="D24" s="3"/>
    </row>
    <row r="25" spans="1:4" x14ac:dyDescent="0.35">
      <c r="A25">
        <v>2009</v>
      </c>
      <c r="B25" s="1">
        <v>6.55</v>
      </c>
      <c r="C25" s="2">
        <f>(B25/B24)-1</f>
        <v>0.11965811965811968</v>
      </c>
      <c r="D25" s="3"/>
    </row>
    <row r="26" spans="1:4" x14ac:dyDescent="0.35">
      <c r="A26">
        <v>2010</v>
      </c>
      <c r="B26" s="1">
        <v>7.25</v>
      </c>
      <c r="C26" s="2">
        <f>(B26/B25)-1</f>
        <v>0.10687022900763354</v>
      </c>
      <c r="D26" s="3"/>
    </row>
    <row r="27" spans="1:4" x14ac:dyDescent="0.35">
      <c r="A27">
        <v>2011</v>
      </c>
      <c r="B27" s="1">
        <v>7.25</v>
      </c>
      <c r="C27" s="2">
        <f>(B27/B26)-1</f>
        <v>0</v>
      </c>
      <c r="D27" s="3"/>
    </row>
    <row r="28" spans="1:4" x14ac:dyDescent="0.35">
      <c r="A28">
        <v>2012</v>
      </c>
      <c r="B28" s="1">
        <v>7.25</v>
      </c>
      <c r="C28" s="2">
        <f>(B28/B27)-1</f>
        <v>0</v>
      </c>
      <c r="D28" s="3"/>
    </row>
    <row r="29" spans="1:4" x14ac:dyDescent="0.35">
      <c r="A29">
        <v>2013</v>
      </c>
      <c r="B29" s="1">
        <v>7.25</v>
      </c>
      <c r="C29" s="2">
        <f>(B29/B28)-1</f>
        <v>0</v>
      </c>
      <c r="D29" s="3"/>
    </row>
    <row r="30" spans="1:4" x14ac:dyDescent="0.35">
      <c r="A30">
        <v>2014</v>
      </c>
      <c r="B30" s="1">
        <v>7.25</v>
      </c>
      <c r="C30" s="2">
        <f>(B30/B29)-1</f>
        <v>0</v>
      </c>
      <c r="D30" s="3"/>
    </row>
    <row r="31" spans="1:4" x14ac:dyDescent="0.35">
      <c r="A31">
        <v>2015</v>
      </c>
      <c r="B31" s="1">
        <v>7.25</v>
      </c>
      <c r="C31" s="2">
        <f>(B31/B30)-1</f>
        <v>0</v>
      </c>
      <c r="D31" s="3"/>
    </row>
    <row r="32" spans="1:4" x14ac:dyDescent="0.35">
      <c r="A32">
        <v>2016</v>
      </c>
      <c r="B32" s="1">
        <v>7.25</v>
      </c>
      <c r="C32" s="2">
        <f>(B32/B31)-1</f>
        <v>0</v>
      </c>
      <c r="D32" s="3"/>
    </row>
    <row r="33" spans="1:6" x14ac:dyDescent="0.35">
      <c r="A33">
        <v>2017</v>
      </c>
      <c r="B33" s="1">
        <v>7.25</v>
      </c>
      <c r="C33" s="2">
        <f>(B33/B32)-1</f>
        <v>0</v>
      </c>
      <c r="D33" s="3"/>
    </row>
    <row r="34" spans="1:6" x14ac:dyDescent="0.35">
      <c r="A34">
        <v>2018</v>
      </c>
      <c r="B34" s="1">
        <v>7.25</v>
      </c>
      <c r="C34" s="2">
        <f>(B34/B33)-1</f>
        <v>0</v>
      </c>
      <c r="D34" s="3"/>
    </row>
    <row r="35" spans="1:6" x14ac:dyDescent="0.35">
      <c r="A35">
        <v>2019</v>
      </c>
      <c r="B35" s="1">
        <v>7.25</v>
      </c>
      <c r="C35" s="2">
        <f>(B35/B34)-1</f>
        <v>0</v>
      </c>
      <c r="D35" s="3"/>
    </row>
    <row r="36" spans="1:6" x14ac:dyDescent="0.35">
      <c r="A36">
        <v>2020</v>
      </c>
      <c r="B36" s="1">
        <v>7.25</v>
      </c>
      <c r="C36" s="2">
        <f>(B36/B35)-1</f>
        <v>0</v>
      </c>
      <c r="D36" s="3"/>
      <c r="F36">
        <f>(B36/B2)-1</f>
        <v>5.304347826086957</v>
      </c>
    </row>
    <row r="37" spans="1:6" x14ac:dyDescent="0.35">
      <c r="A37" t="s">
        <v>2</v>
      </c>
      <c r="B37" s="1" t="s">
        <v>3</v>
      </c>
      <c r="C37" t="s">
        <v>1</v>
      </c>
    </row>
    <row r="38" spans="1:6" x14ac:dyDescent="0.35">
      <c r="A38">
        <v>2020</v>
      </c>
      <c r="B38" s="1">
        <v>924.23940411246326</v>
      </c>
      <c r="C38" s="2">
        <f>(B38/B39)-1</f>
        <v>2.227245869879324E-2</v>
      </c>
    </row>
    <row r="39" spans="1:6" x14ac:dyDescent="0.35">
      <c r="A39">
        <v>2019</v>
      </c>
      <c r="B39" s="1">
        <v>904.10281158203941</v>
      </c>
      <c r="C39" s="2">
        <f>(B39/B40)-1</f>
        <v>2.5655954330806585E-2</v>
      </c>
    </row>
    <row r="40" spans="1:6" x14ac:dyDescent="0.35">
      <c r="A40">
        <v>2018</v>
      </c>
      <c r="B40" s="1">
        <v>881.48741082668903</v>
      </c>
      <c r="C40" s="2">
        <f>(B40/B41)-1</f>
        <v>3.0997138551999148E-2</v>
      </c>
    </row>
    <row r="41" spans="1:6" x14ac:dyDescent="0.35">
      <c r="A41">
        <v>2017</v>
      </c>
      <c r="B41" s="1">
        <v>854.98531263113728</v>
      </c>
      <c r="C41" s="2">
        <f>(B41/B42)-1</f>
        <v>3.2241460779311559E-2</v>
      </c>
    </row>
    <row r="42" spans="1:6" x14ac:dyDescent="0.35">
      <c r="A42">
        <v>2016</v>
      </c>
      <c r="B42" s="1">
        <v>828.28034439311216</v>
      </c>
      <c r="C42" s="2">
        <f>(B42/B43)-1</f>
        <v>2.698059259975838E-2</v>
      </c>
    </row>
    <row r="43" spans="1:6" x14ac:dyDescent="0.35">
      <c r="A43">
        <v>2015</v>
      </c>
      <c r="B43" s="1">
        <v>806.51995798319331</v>
      </c>
      <c r="C43" s="2">
        <f>(B43/B44)-1</f>
        <v>2.5863726434067091E-2</v>
      </c>
    </row>
    <row r="44" spans="1:6" x14ac:dyDescent="0.35">
      <c r="A44">
        <v>2014</v>
      </c>
      <c r="B44" s="1">
        <v>786.18625183939457</v>
      </c>
      <c r="C44" s="2">
        <f>(B44/B45)-1</f>
        <v>-2.9653338793195205E-3</v>
      </c>
    </row>
    <row r="45" spans="1:6" x14ac:dyDescent="0.35">
      <c r="A45">
        <v>2013</v>
      </c>
      <c r="B45" s="1">
        <v>788.5244902249317</v>
      </c>
      <c r="C45" s="2">
        <f>(B45/B46)-1</f>
        <v>6.5560616576291197E-2</v>
      </c>
    </row>
    <row r="46" spans="1:6" x14ac:dyDescent="0.35">
      <c r="A46">
        <v>2012</v>
      </c>
      <c r="B46" s="1">
        <v>740.00904121110182</v>
      </c>
      <c r="C46" s="2">
        <f>(B46/B47)-1</f>
        <v>-2.7219467755603799E-2</v>
      </c>
    </row>
    <row r="47" spans="1:6" x14ac:dyDescent="0.35">
      <c r="A47">
        <v>2011</v>
      </c>
      <c r="B47" s="1">
        <v>760.71530698065601</v>
      </c>
      <c r="C47" s="2">
        <f>(B47/B48)-1</f>
        <v>1.4639313069631399E-2</v>
      </c>
    </row>
    <row r="48" spans="1:6" x14ac:dyDescent="0.35">
      <c r="A48">
        <v>2010</v>
      </c>
      <c r="B48" s="1">
        <v>749.73963376131337</v>
      </c>
      <c r="C48" s="2">
        <f>(B48/B49)-1</f>
        <v>2.966981887474418E-2</v>
      </c>
    </row>
    <row r="49" spans="1:3" x14ac:dyDescent="0.35">
      <c r="A49">
        <v>2009</v>
      </c>
      <c r="B49" s="1">
        <v>728.13597137444754</v>
      </c>
      <c r="C49" s="2">
        <f>(B49/B50)-1</f>
        <v>2.9497463734151186E-2</v>
      </c>
    </row>
    <row r="50" spans="1:3" x14ac:dyDescent="0.35">
      <c r="A50">
        <v>2008</v>
      </c>
      <c r="B50" s="1">
        <v>707.27320564091769</v>
      </c>
      <c r="C50" s="2">
        <f>(B50/B51)-1</f>
        <v>6.3569403556926529E-2</v>
      </c>
    </row>
    <row r="51" spans="1:3" x14ac:dyDescent="0.35">
      <c r="A51">
        <v>2007</v>
      </c>
      <c r="B51" s="1">
        <v>664.99957903599238</v>
      </c>
      <c r="C51" s="2">
        <f>(B51/B52)-1</f>
        <v>4.1104236862266941E-2</v>
      </c>
    </row>
    <row r="52" spans="1:3" x14ac:dyDescent="0.35">
      <c r="A52">
        <v>2006</v>
      </c>
      <c r="B52" s="1">
        <v>638.74447484740051</v>
      </c>
      <c r="C52" s="2">
        <f>(B52/B53)-1</f>
        <v>4.9710245394981811E-2</v>
      </c>
    </row>
    <row r="53" spans="1:3" x14ac:dyDescent="0.35">
      <c r="A53">
        <v>2005</v>
      </c>
      <c r="B53" s="1">
        <v>608.49598986914305</v>
      </c>
      <c r="C53" s="2">
        <f>(B53/B54)-1</f>
        <v>2.9092618224775935E-2</v>
      </c>
    </row>
    <row r="54" spans="1:3" x14ac:dyDescent="0.35">
      <c r="A54">
        <v>2004</v>
      </c>
      <c r="B54" s="1">
        <v>591.29370777027032</v>
      </c>
      <c r="C54" s="2">
        <f>(B54/B55)-1</f>
        <v>1.6005814910548866E-2</v>
      </c>
    </row>
    <row r="55" spans="1:3" x14ac:dyDescent="0.35">
      <c r="A55">
        <v>2003</v>
      </c>
      <c r="B55" s="1">
        <v>581.97866497676387</v>
      </c>
      <c r="C55" s="2">
        <f>(B55/B56)-1</f>
        <v>3.8992476876076321E-2</v>
      </c>
    </row>
    <row r="56" spans="1:3" x14ac:dyDescent="0.35">
      <c r="A56">
        <v>2002</v>
      </c>
      <c r="B56" s="1">
        <v>560.13751584283909</v>
      </c>
      <c r="C56" s="2">
        <f>(B56/B57)-1</f>
        <v>5.3272316920972562E-2</v>
      </c>
    </row>
    <row r="57" spans="1:3" x14ac:dyDescent="0.35">
      <c r="A57">
        <v>2001</v>
      </c>
      <c r="B57" s="1">
        <v>531.80692860160536</v>
      </c>
      <c r="C57" s="2">
        <f>(B57/B58)-1</f>
        <v>2.3862305853147969E-2</v>
      </c>
    </row>
    <row r="58" spans="1:3" x14ac:dyDescent="0.35">
      <c r="A58">
        <v>2000</v>
      </c>
      <c r="B58" s="1">
        <v>519.41254752851717</v>
      </c>
      <c r="C58" s="2">
        <f>(B58/B59)-1</f>
        <v>1.2450898849571512E-2</v>
      </c>
    </row>
    <row r="59" spans="1:3" x14ac:dyDescent="0.35">
      <c r="A59">
        <v>1999</v>
      </c>
      <c r="B59" s="1">
        <v>513.02492606675116</v>
      </c>
      <c r="C59" s="2">
        <f>(B59/B60)-1</f>
        <v>1.8910590560017759E-2</v>
      </c>
    </row>
    <row r="60" spans="1:3" x14ac:dyDescent="0.35">
      <c r="A60">
        <v>1998</v>
      </c>
      <c r="B60" s="1">
        <v>503.50337980566115</v>
      </c>
      <c r="C60" s="2">
        <f>(B60/B61)-1</f>
        <v>2.2068780396189203E-2</v>
      </c>
    </row>
    <row r="61" spans="1:3" x14ac:dyDescent="0.35">
      <c r="A61">
        <v>1997</v>
      </c>
      <c r="B61" s="1">
        <v>492.631601182932</v>
      </c>
      <c r="C61" s="2">
        <f>(B61/B62)-1</f>
        <v>2.085154496662911E-2</v>
      </c>
    </row>
    <row r="62" spans="1:3" x14ac:dyDescent="0.35">
      <c r="A62">
        <v>1996</v>
      </c>
      <c r="B62" s="1">
        <v>482.56928601605409</v>
      </c>
      <c r="C62" s="2">
        <f>(B62/B63)-1</f>
        <v>5.4092002222168922E-2</v>
      </c>
    </row>
    <row r="63" spans="1:3" x14ac:dyDescent="0.35">
      <c r="A63">
        <v>1995</v>
      </c>
      <c r="B63" s="1">
        <v>457.80566117448245</v>
      </c>
      <c r="C63" s="2">
        <f>(B63/B64)-1</f>
        <v>-9.5206582562643582E-3</v>
      </c>
    </row>
    <row r="64" spans="1:3" x14ac:dyDescent="0.35">
      <c r="A64">
        <v>1994</v>
      </c>
      <c r="B64" s="1">
        <v>462.20616814533162</v>
      </c>
      <c r="C64" s="2">
        <f>(B64/B65)-1</f>
        <v>-4.7015923999003228E-2</v>
      </c>
    </row>
    <row r="65" spans="1:3" x14ac:dyDescent="0.35">
      <c r="A65">
        <v>1993</v>
      </c>
      <c r="B65" s="1">
        <v>485.00932994062765</v>
      </c>
      <c r="C65" s="2">
        <f>(B65/B66)-1</f>
        <v>1.2612365333150244E-2</v>
      </c>
    </row>
    <row r="66" spans="1:3" x14ac:dyDescent="0.35">
      <c r="A66">
        <v>1992</v>
      </c>
      <c r="B66" s="1">
        <v>478.96840542832911</v>
      </c>
      <c r="C66" s="2">
        <f>(B66/B67)-1</f>
        <v>4.0826886958509112E-2</v>
      </c>
    </row>
    <row r="67" spans="1:3" x14ac:dyDescent="0.35">
      <c r="A67">
        <v>1991</v>
      </c>
      <c r="B67" s="1">
        <v>460.18066157760813</v>
      </c>
      <c r="C67" s="2">
        <f>(B67/B68)-1</f>
        <v>4.1808084365580367E-2</v>
      </c>
    </row>
    <row r="68" spans="1:3" x14ac:dyDescent="0.35">
      <c r="A68">
        <v>1990</v>
      </c>
      <c r="B68" s="1">
        <v>441.71346765641567</v>
      </c>
      <c r="C68" s="2">
        <f>(B68/B69)-1</f>
        <v>3.3184574156185143E-2</v>
      </c>
    </row>
    <row r="69" spans="1:3" x14ac:dyDescent="0.35">
      <c r="A69">
        <v>1989</v>
      </c>
      <c r="B69" s="1">
        <v>427.52619300106045</v>
      </c>
      <c r="C69" s="2">
        <f>(B69/B70)-1</f>
        <v>3.7134488331255655E-2</v>
      </c>
    </row>
    <row r="70" spans="1:3" x14ac:dyDescent="0.35">
      <c r="A70">
        <v>1988</v>
      </c>
      <c r="B70" s="1">
        <v>412.21866383881229</v>
      </c>
      <c r="C70" s="2">
        <f>(B70/B71)-1</f>
        <v>3.8078508115083176E-2</v>
      </c>
    </row>
    <row r="71" spans="1:3" x14ac:dyDescent="0.35">
      <c r="A71">
        <v>1987</v>
      </c>
      <c r="B71" s="1">
        <v>397.09777306468715</v>
      </c>
      <c r="C71" s="2">
        <f>(B71/B72)-1</f>
        <v>5.2608171588339969E-2</v>
      </c>
    </row>
    <row r="72" spans="1:3" x14ac:dyDescent="0.35">
      <c r="A72">
        <v>1986</v>
      </c>
      <c r="B72" s="1">
        <v>377.25127334465196</v>
      </c>
      <c r="C72" s="2">
        <f>(B72/B73)-1</f>
        <v>6.2673291758442939E-2</v>
      </c>
    </row>
    <row r="73" spans="1:3" x14ac:dyDescent="0.35">
      <c r="A73">
        <v>1985</v>
      </c>
      <c r="B73" s="1">
        <v>355.00212179079142</v>
      </c>
      <c r="C73" s="2">
        <f>(B73/B74)-1</f>
        <v>4.3565120958436454E-2</v>
      </c>
    </row>
    <row r="74" spans="1:3" x14ac:dyDescent="0.35">
      <c r="A74">
        <v>1983</v>
      </c>
      <c r="B74" s="1">
        <v>340.18204964990451</v>
      </c>
      <c r="C7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E9A49-562C-4976-A492-7AF7B6053E4D}">
  <dimension ref="A1:AO40"/>
  <sheetViews>
    <sheetView tabSelected="1" workbookViewId="0">
      <selection activeCell="E2" sqref="E2:AO4"/>
    </sheetView>
  </sheetViews>
  <sheetFormatPr defaultRowHeight="14.5" x14ac:dyDescent="0.35"/>
  <cols>
    <col min="2" max="2" width="8.7265625" style="6"/>
    <col min="4" max="4" width="9.81640625" bestFit="1" customWidth="1"/>
    <col min="6" max="6" width="10.08984375" bestFit="1" customWidth="1"/>
  </cols>
  <sheetData>
    <row r="1" spans="1:41" x14ac:dyDescent="0.35">
      <c r="A1" t="s">
        <v>2</v>
      </c>
      <c r="B1" s="5" t="s">
        <v>3</v>
      </c>
      <c r="C1" t="s">
        <v>1</v>
      </c>
    </row>
    <row r="2" spans="1:41" x14ac:dyDescent="0.35">
      <c r="A2">
        <v>1983</v>
      </c>
      <c r="B2" s="5">
        <v>340.18204964990451</v>
      </c>
      <c r="C2" s="2"/>
      <c r="E2">
        <v>1983</v>
      </c>
      <c r="F2">
        <v>1985</v>
      </c>
      <c r="G2">
        <v>1986</v>
      </c>
      <c r="H2">
        <v>1987</v>
      </c>
      <c r="I2">
        <v>1988</v>
      </c>
      <c r="J2">
        <v>1989</v>
      </c>
      <c r="K2">
        <v>1990</v>
      </c>
      <c r="L2">
        <v>1991</v>
      </c>
      <c r="M2">
        <v>1992</v>
      </c>
      <c r="N2">
        <v>1993</v>
      </c>
      <c r="O2">
        <v>1994</v>
      </c>
      <c r="P2">
        <v>1995</v>
      </c>
      <c r="Q2">
        <v>1996</v>
      </c>
      <c r="R2">
        <v>1997</v>
      </c>
      <c r="S2">
        <v>1998</v>
      </c>
      <c r="T2">
        <v>1999</v>
      </c>
      <c r="U2">
        <v>2000</v>
      </c>
      <c r="V2">
        <v>2001</v>
      </c>
      <c r="W2">
        <v>2002</v>
      </c>
      <c r="X2">
        <v>2003</v>
      </c>
      <c r="Y2">
        <v>2004</v>
      </c>
      <c r="Z2">
        <v>2005</v>
      </c>
      <c r="AA2">
        <v>2006</v>
      </c>
      <c r="AB2">
        <v>2007</v>
      </c>
      <c r="AC2">
        <v>2008</v>
      </c>
      <c r="AD2">
        <v>2009</v>
      </c>
      <c r="AE2">
        <v>2010</v>
      </c>
      <c r="AF2">
        <v>2011</v>
      </c>
      <c r="AG2">
        <v>2012</v>
      </c>
      <c r="AH2">
        <v>2013</v>
      </c>
      <c r="AI2">
        <v>2014</v>
      </c>
      <c r="AJ2">
        <v>2015</v>
      </c>
      <c r="AK2">
        <v>2016</v>
      </c>
      <c r="AL2">
        <v>2017</v>
      </c>
      <c r="AM2">
        <v>2018</v>
      </c>
      <c r="AN2">
        <v>2019</v>
      </c>
      <c r="AO2">
        <v>2020</v>
      </c>
    </row>
    <row r="3" spans="1:41" x14ac:dyDescent="0.35">
      <c r="A3">
        <v>1985</v>
      </c>
      <c r="B3" s="5">
        <v>355.00212179079142</v>
      </c>
      <c r="C3" s="2">
        <f>(B3/B2)-1</f>
        <v>4.3565120958436454E-2</v>
      </c>
      <c r="D3" s="3"/>
      <c r="E3" s="5">
        <v>340.18204964990451</v>
      </c>
      <c r="F3" s="5">
        <v>355.00212179079142</v>
      </c>
      <c r="G3" s="5">
        <v>377.25127334465196</v>
      </c>
      <c r="H3" s="5">
        <v>397.09777306468715</v>
      </c>
      <c r="I3" s="5">
        <v>412.21866383881229</v>
      </c>
      <c r="J3" s="5">
        <v>427.52619300106045</v>
      </c>
      <c r="K3" s="5">
        <v>441.71346765641567</v>
      </c>
      <c r="L3" s="5">
        <v>460.18066157760813</v>
      </c>
      <c r="M3" s="5">
        <v>478.96840542832911</v>
      </c>
      <c r="N3" s="5">
        <v>485.00932994062765</v>
      </c>
      <c r="O3" s="5">
        <v>462.20616814533162</v>
      </c>
      <c r="P3" s="5">
        <v>457.80566117448245</v>
      </c>
      <c r="Q3" s="5">
        <v>482.56928601605409</v>
      </c>
      <c r="R3" s="5">
        <v>492.631601182932</v>
      </c>
      <c r="S3" s="5">
        <v>503.50337980566115</v>
      </c>
      <c r="T3" s="5">
        <v>513.02492606675116</v>
      </c>
      <c r="U3" s="5">
        <v>519.41254752851717</v>
      </c>
      <c r="V3" s="5">
        <v>531.80692860160536</v>
      </c>
      <c r="W3" s="5">
        <v>560.13751584283909</v>
      </c>
      <c r="X3" s="5">
        <v>581.97866497676387</v>
      </c>
      <c r="Y3" s="5">
        <v>591.29370777027032</v>
      </c>
      <c r="Z3" s="5">
        <v>608.49598986914305</v>
      </c>
      <c r="AA3" s="5">
        <v>638.74447484740051</v>
      </c>
      <c r="AB3" s="5">
        <v>664.99957903599238</v>
      </c>
      <c r="AC3" s="5">
        <v>707.27320564091769</v>
      </c>
      <c r="AD3" s="5">
        <v>728.13597137444754</v>
      </c>
      <c r="AE3" s="5">
        <v>749.73963376131337</v>
      </c>
      <c r="AF3" s="5">
        <v>760.71530698065601</v>
      </c>
      <c r="AG3" s="5">
        <v>740.00904121110182</v>
      </c>
      <c r="AH3" s="5">
        <v>788.5244902249317</v>
      </c>
      <c r="AI3" s="5">
        <v>786.18625183939457</v>
      </c>
      <c r="AJ3" s="5">
        <v>806.51995798319331</v>
      </c>
      <c r="AK3" s="5">
        <v>828.28034439311216</v>
      </c>
      <c r="AL3" s="5">
        <v>854.98531263113728</v>
      </c>
      <c r="AM3" s="5">
        <v>881.48741082668903</v>
      </c>
      <c r="AN3" s="5">
        <v>904.10281158203941</v>
      </c>
      <c r="AO3" s="5">
        <v>924.23940411246326</v>
      </c>
    </row>
    <row r="4" spans="1:41" x14ac:dyDescent="0.35">
      <c r="A4">
        <v>1986</v>
      </c>
      <c r="B4" s="5">
        <v>377.25127334465196</v>
      </c>
      <c r="C4" s="2">
        <f t="shared" ref="C4:C38" si="0">(B4/B3)-1</f>
        <v>6.2673291758442939E-2</v>
      </c>
      <c r="D4" s="3"/>
      <c r="E4" s="2"/>
      <c r="F4" s="2">
        <f>(F3/E3)-1</f>
        <v>4.3565120958436454E-2</v>
      </c>
      <c r="G4" s="2">
        <f>(G3/F3)-1</f>
        <v>6.2673291758442939E-2</v>
      </c>
      <c r="H4" s="2">
        <f>(H3/G3)-1</f>
        <v>5.2608171588339969E-2</v>
      </c>
      <c r="I4" s="2">
        <f>(I3/H3)-1</f>
        <v>3.8078508115083176E-2</v>
      </c>
      <c r="J4" s="2">
        <f>(J3/I3)-1</f>
        <v>3.7134488331255655E-2</v>
      </c>
      <c r="K4" s="2">
        <f>(K3/J3)-1</f>
        <v>3.3184574156185143E-2</v>
      </c>
      <c r="L4" s="2">
        <f>(L3/K3)-1</f>
        <v>4.1808084365580367E-2</v>
      </c>
      <c r="M4" s="2">
        <f>(M3/L3)-1</f>
        <v>4.0826886958509112E-2</v>
      </c>
      <c r="N4" s="2">
        <f>(N3/M3)-1</f>
        <v>1.2612365333150244E-2</v>
      </c>
      <c r="O4" s="2">
        <f>(O3/N3)-1</f>
        <v>-4.7015923999003228E-2</v>
      </c>
      <c r="P4" s="2">
        <f>(P3/O3)-1</f>
        <v>-9.5206582562643582E-3</v>
      </c>
      <c r="Q4" s="2">
        <f>(Q3/P3)-1</f>
        <v>5.4092002222168922E-2</v>
      </c>
      <c r="R4" s="2">
        <f>(R3/Q3)-1</f>
        <v>2.085154496662911E-2</v>
      </c>
      <c r="S4" s="2">
        <f>(S3/R3)-1</f>
        <v>2.2068780396189203E-2</v>
      </c>
      <c r="T4" s="2">
        <f>(T3/S3)-1</f>
        <v>1.8910590560017759E-2</v>
      </c>
      <c r="U4" s="2">
        <f>(U3/T3)-1</f>
        <v>1.2450898849571512E-2</v>
      </c>
      <c r="V4" s="2">
        <f>(V3/U3)-1</f>
        <v>2.3862305853147969E-2</v>
      </c>
      <c r="W4" s="2">
        <f>(W3/V3)-1</f>
        <v>5.3272316920972562E-2</v>
      </c>
      <c r="X4" s="2">
        <f>(X3/W3)-1</f>
        <v>3.8992476876076321E-2</v>
      </c>
      <c r="Y4" s="2">
        <f>(Y3/X3)-1</f>
        <v>1.6005814910548866E-2</v>
      </c>
      <c r="Z4" s="2">
        <f>(Z3/Y3)-1</f>
        <v>2.9092618224775935E-2</v>
      </c>
      <c r="AA4" s="2">
        <f>(AA3/Z3)-1</f>
        <v>4.9710245394981811E-2</v>
      </c>
      <c r="AB4" s="2">
        <f>(AB3/AA3)-1</f>
        <v>4.1104236862266941E-2</v>
      </c>
      <c r="AC4" s="2">
        <f>(AC3/AB3)-1</f>
        <v>6.3569403556926529E-2</v>
      </c>
      <c r="AD4" s="2">
        <f>(AD3/AC3)-1</f>
        <v>2.9497463734151186E-2</v>
      </c>
      <c r="AE4" s="2">
        <f>(AE3/AD3)-1</f>
        <v>2.966981887474418E-2</v>
      </c>
      <c r="AF4" s="2">
        <f>(AF3/AE3)-1</f>
        <v>1.4639313069631399E-2</v>
      </c>
      <c r="AG4" s="2">
        <f>(AG3/AF3)-1</f>
        <v>-2.7219467755603799E-2</v>
      </c>
      <c r="AH4" s="2">
        <f>(AH3/AG3)-1</f>
        <v>6.5560616576291197E-2</v>
      </c>
      <c r="AI4" s="2">
        <f>(AI3/AH3)-1</f>
        <v>-2.9653338793195205E-3</v>
      </c>
      <c r="AJ4" s="2">
        <f>(AJ3/AI3)-1</f>
        <v>2.5863726434067091E-2</v>
      </c>
      <c r="AK4" s="2">
        <f>(AK3/AJ3)-1</f>
        <v>2.698059259975838E-2</v>
      </c>
      <c r="AL4" s="2">
        <f>(AL3/AK3)-1</f>
        <v>3.2241460779311559E-2</v>
      </c>
      <c r="AM4" s="2">
        <f>(AM3/AL3)-1</f>
        <v>3.0997138551999148E-2</v>
      </c>
      <c r="AN4" s="2">
        <f>(AN3/AM3)-1</f>
        <v>2.5655954330806585E-2</v>
      </c>
      <c r="AO4" s="2">
        <f>(AO3/AN3)-1</f>
        <v>2.227245869879324E-2</v>
      </c>
    </row>
    <row r="5" spans="1:41" x14ac:dyDescent="0.35">
      <c r="A5">
        <v>1987</v>
      </c>
      <c r="B5" s="5">
        <v>397.09777306468715</v>
      </c>
      <c r="C5" s="2">
        <f t="shared" si="0"/>
        <v>5.2608171588339969E-2</v>
      </c>
      <c r="D5" s="3"/>
      <c r="F5" s="5"/>
      <c r="G5" s="2"/>
    </row>
    <row r="6" spans="1:41" x14ac:dyDescent="0.35">
      <c r="A6">
        <v>1988</v>
      </c>
      <c r="B6" s="5">
        <v>412.21866383881229</v>
      </c>
      <c r="C6" s="2">
        <f t="shared" si="0"/>
        <v>3.8078508115083176E-2</v>
      </c>
      <c r="D6" s="3"/>
      <c r="F6" s="5"/>
      <c r="G6" s="2"/>
    </row>
    <row r="7" spans="1:41" x14ac:dyDescent="0.35">
      <c r="A7">
        <v>1989</v>
      </c>
      <c r="B7" s="5">
        <v>427.52619300106045</v>
      </c>
      <c r="C7" s="2">
        <f t="shared" si="0"/>
        <v>3.7134488331255655E-2</v>
      </c>
      <c r="D7" s="3"/>
      <c r="F7" s="5"/>
      <c r="G7" s="2"/>
    </row>
    <row r="8" spans="1:41" x14ac:dyDescent="0.35">
      <c r="A8">
        <v>1990</v>
      </c>
      <c r="B8" s="5">
        <v>441.71346765641567</v>
      </c>
      <c r="C8" s="2">
        <f t="shared" si="0"/>
        <v>3.3184574156185143E-2</v>
      </c>
      <c r="D8" s="3"/>
      <c r="F8" s="5"/>
      <c r="G8" s="2"/>
    </row>
    <row r="9" spans="1:41" x14ac:dyDescent="0.35">
      <c r="A9">
        <v>1991</v>
      </c>
      <c r="B9" s="5">
        <v>460.18066157760813</v>
      </c>
      <c r="C9" s="2">
        <f t="shared" si="0"/>
        <v>4.1808084365580367E-2</v>
      </c>
      <c r="D9" s="3"/>
      <c r="F9" s="5"/>
      <c r="G9" s="2"/>
    </row>
    <row r="10" spans="1:41" x14ac:dyDescent="0.35">
      <c r="A10">
        <v>1992</v>
      </c>
      <c r="B10" s="5">
        <v>478.96840542832911</v>
      </c>
      <c r="C10" s="2">
        <f t="shared" si="0"/>
        <v>4.0826886958509112E-2</v>
      </c>
      <c r="D10" s="3"/>
      <c r="F10" s="5"/>
      <c r="G10" s="2"/>
    </row>
    <row r="11" spans="1:41" x14ac:dyDescent="0.35">
      <c r="A11">
        <v>1993</v>
      </c>
      <c r="B11" s="5">
        <v>485.00932994062765</v>
      </c>
      <c r="C11" s="2">
        <f t="shared" si="0"/>
        <v>1.2612365333150244E-2</v>
      </c>
      <c r="D11" s="3"/>
      <c r="F11" s="5"/>
      <c r="G11" s="2"/>
    </row>
    <row r="12" spans="1:41" x14ac:dyDescent="0.35">
      <c r="A12">
        <v>1994</v>
      </c>
      <c r="B12" s="5">
        <v>462.20616814533162</v>
      </c>
      <c r="C12" s="2">
        <f t="shared" si="0"/>
        <v>-4.7015923999003228E-2</v>
      </c>
      <c r="D12" s="3"/>
      <c r="F12" s="5"/>
      <c r="G12" s="2"/>
    </row>
    <row r="13" spans="1:41" x14ac:dyDescent="0.35">
      <c r="A13">
        <v>1995</v>
      </c>
      <c r="B13" s="5">
        <v>457.80566117448245</v>
      </c>
      <c r="C13" s="2">
        <f t="shared" si="0"/>
        <v>-9.5206582562643582E-3</v>
      </c>
      <c r="D13" s="3"/>
      <c r="F13" s="5"/>
      <c r="G13" s="2"/>
    </row>
    <row r="14" spans="1:41" x14ac:dyDescent="0.35">
      <c r="A14">
        <v>1996</v>
      </c>
      <c r="B14" s="5">
        <v>482.56928601605409</v>
      </c>
      <c r="C14" s="2">
        <f t="shared" si="0"/>
        <v>5.4092002222168922E-2</v>
      </c>
      <c r="D14" s="3"/>
      <c r="F14" s="5"/>
      <c r="G14" s="2"/>
    </row>
    <row r="15" spans="1:41" x14ac:dyDescent="0.35">
      <c r="A15">
        <v>1997</v>
      </c>
      <c r="B15" s="5">
        <v>492.631601182932</v>
      </c>
      <c r="C15" s="2">
        <f t="shared" si="0"/>
        <v>2.085154496662911E-2</v>
      </c>
      <c r="D15" s="3"/>
      <c r="F15" s="5"/>
      <c r="G15" s="2"/>
    </row>
    <row r="16" spans="1:41" x14ac:dyDescent="0.35">
      <c r="A16">
        <v>1998</v>
      </c>
      <c r="B16" s="5">
        <v>503.50337980566115</v>
      </c>
      <c r="C16" s="2">
        <f t="shared" si="0"/>
        <v>2.2068780396189203E-2</v>
      </c>
      <c r="D16" s="3"/>
      <c r="F16" s="5"/>
      <c r="G16" s="2"/>
    </row>
    <row r="17" spans="1:7" x14ac:dyDescent="0.35">
      <c r="A17">
        <v>1999</v>
      </c>
      <c r="B17" s="5">
        <v>513.02492606675116</v>
      </c>
      <c r="C17" s="2">
        <f t="shared" si="0"/>
        <v>1.8910590560017759E-2</v>
      </c>
      <c r="D17" s="3"/>
      <c r="F17" s="5"/>
      <c r="G17" s="2"/>
    </row>
    <row r="18" spans="1:7" x14ac:dyDescent="0.35">
      <c r="A18">
        <v>2000</v>
      </c>
      <c r="B18" s="5">
        <v>519.41254752851717</v>
      </c>
      <c r="C18" s="2">
        <f t="shared" si="0"/>
        <v>1.2450898849571512E-2</v>
      </c>
      <c r="D18" s="3"/>
      <c r="F18" s="5"/>
      <c r="G18" s="2"/>
    </row>
    <row r="19" spans="1:7" x14ac:dyDescent="0.35">
      <c r="A19">
        <v>2001</v>
      </c>
      <c r="B19" s="5">
        <v>531.80692860160536</v>
      </c>
      <c r="C19" s="2">
        <f t="shared" si="0"/>
        <v>2.3862305853147969E-2</v>
      </c>
      <c r="D19" s="3"/>
      <c r="F19" s="5"/>
      <c r="G19" s="2"/>
    </row>
    <row r="20" spans="1:7" x14ac:dyDescent="0.35">
      <c r="A20">
        <v>2002</v>
      </c>
      <c r="B20" s="5">
        <v>560.13751584283909</v>
      </c>
      <c r="C20" s="2">
        <f t="shared" si="0"/>
        <v>5.3272316920972562E-2</v>
      </c>
      <c r="D20" s="3"/>
      <c r="F20" s="5"/>
      <c r="G20" s="2"/>
    </row>
    <row r="21" spans="1:7" x14ac:dyDescent="0.35">
      <c r="A21">
        <v>2003</v>
      </c>
      <c r="B21" s="5">
        <v>581.97866497676387</v>
      </c>
      <c r="C21" s="2">
        <f t="shared" si="0"/>
        <v>3.8992476876076321E-2</v>
      </c>
      <c r="D21" s="3"/>
      <c r="F21" s="5"/>
      <c r="G21" s="2"/>
    </row>
    <row r="22" spans="1:7" x14ac:dyDescent="0.35">
      <c r="A22">
        <v>2004</v>
      </c>
      <c r="B22" s="5">
        <v>591.29370777027032</v>
      </c>
      <c r="C22" s="2">
        <f t="shared" si="0"/>
        <v>1.6005814910548866E-2</v>
      </c>
      <c r="D22" s="3"/>
      <c r="F22" s="5"/>
      <c r="G22" s="2"/>
    </row>
    <row r="23" spans="1:7" x14ac:dyDescent="0.35">
      <c r="A23">
        <v>2005</v>
      </c>
      <c r="B23" s="5">
        <v>608.49598986914305</v>
      </c>
      <c r="C23" s="2">
        <f t="shared" si="0"/>
        <v>2.9092618224775935E-2</v>
      </c>
      <c r="D23" s="3"/>
      <c r="F23" s="5"/>
      <c r="G23" s="2"/>
    </row>
    <row r="24" spans="1:7" x14ac:dyDescent="0.35">
      <c r="A24">
        <v>2006</v>
      </c>
      <c r="B24" s="5">
        <v>638.74447484740051</v>
      </c>
      <c r="C24" s="2">
        <f t="shared" si="0"/>
        <v>4.9710245394981811E-2</v>
      </c>
      <c r="D24" s="3"/>
      <c r="F24" s="5"/>
      <c r="G24" s="2"/>
    </row>
    <row r="25" spans="1:7" x14ac:dyDescent="0.35">
      <c r="A25">
        <v>2007</v>
      </c>
      <c r="B25" s="5">
        <v>664.99957903599238</v>
      </c>
      <c r="C25" s="2">
        <f t="shared" si="0"/>
        <v>4.1104236862266941E-2</v>
      </c>
      <c r="D25" s="3"/>
      <c r="F25" s="5"/>
      <c r="G25" s="2"/>
    </row>
    <row r="26" spans="1:7" x14ac:dyDescent="0.35">
      <c r="A26">
        <v>2008</v>
      </c>
      <c r="B26" s="5">
        <v>707.27320564091769</v>
      </c>
      <c r="C26" s="2">
        <f t="shared" si="0"/>
        <v>6.3569403556926529E-2</v>
      </c>
      <c r="D26" s="3"/>
      <c r="F26" s="5"/>
      <c r="G26" s="2"/>
    </row>
    <row r="27" spans="1:7" x14ac:dyDescent="0.35">
      <c r="A27">
        <v>2009</v>
      </c>
      <c r="B27" s="5">
        <v>728.13597137444754</v>
      </c>
      <c r="C27" s="2">
        <f t="shared" si="0"/>
        <v>2.9497463734151186E-2</v>
      </c>
      <c r="D27" s="3"/>
      <c r="F27" s="5"/>
      <c r="G27" s="2"/>
    </row>
    <row r="28" spans="1:7" x14ac:dyDescent="0.35">
      <c r="A28">
        <v>2010</v>
      </c>
      <c r="B28" s="5">
        <v>749.73963376131337</v>
      </c>
      <c r="C28" s="2">
        <f t="shared" si="0"/>
        <v>2.966981887474418E-2</v>
      </c>
      <c r="D28" s="3"/>
      <c r="F28" s="5"/>
      <c r="G28" s="2"/>
    </row>
    <row r="29" spans="1:7" x14ac:dyDescent="0.35">
      <c r="A29">
        <v>2011</v>
      </c>
      <c r="B29" s="5">
        <v>760.71530698065601</v>
      </c>
      <c r="C29" s="2">
        <f t="shared" si="0"/>
        <v>1.4639313069631399E-2</v>
      </c>
      <c r="D29" s="3"/>
      <c r="F29" s="5"/>
      <c r="G29" s="2"/>
    </row>
    <row r="30" spans="1:7" x14ac:dyDescent="0.35">
      <c r="A30">
        <v>2012</v>
      </c>
      <c r="B30" s="5">
        <v>740.00904121110182</v>
      </c>
      <c r="C30" s="2">
        <f t="shared" si="0"/>
        <v>-2.7219467755603799E-2</v>
      </c>
      <c r="D30" s="3"/>
      <c r="F30" s="5"/>
      <c r="G30" s="2"/>
    </row>
    <row r="31" spans="1:7" x14ac:dyDescent="0.35">
      <c r="A31">
        <v>2013</v>
      </c>
      <c r="B31" s="5">
        <v>788.5244902249317</v>
      </c>
      <c r="C31" s="2">
        <f t="shared" si="0"/>
        <v>6.5560616576291197E-2</v>
      </c>
      <c r="D31" s="3"/>
      <c r="F31" s="5"/>
      <c r="G31" s="2"/>
    </row>
    <row r="32" spans="1:7" x14ac:dyDescent="0.35">
      <c r="A32">
        <v>2014</v>
      </c>
      <c r="B32" s="5">
        <v>786.18625183939457</v>
      </c>
      <c r="C32" s="2">
        <f t="shared" si="0"/>
        <v>-2.9653338793195205E-3</v>
      </c>
      <c r="D32" s="3"/>
      <c r="F32" s="5"/>
      <c r="G32" s="2"/>
    </row>
    <row r="33" spans="1:7" x14ac:dyDescent="0.35">
      <c r="A33">
        <v>2015</v>
      </c>
      <c r="B33" s="5">
        <v>806.51995798319331</v>
      </c>
      <c r="C33" s="2">
        <f t="shared" si="0"/>
        <v>2.5863726434067091E-2</v>
      </c>
      <c r="D33" s="3"/>
      <c r="F33" s="5"/>
      <c r="G33" s="2"/>
    </row>
    <row r="34" spans="1:7" x14ac:dyDescent="0.35">
      <c r="A34">
        <v>2016</v>
      </c>
      <c r="B34" s="5">
        <v>828.28034439311216</v>
      </c>
      <c r="C34" s="2">
        <f t="shared" si="0"/>
        <v>2.698059259975838E-2</v>
      </c>
      <c r="D34" s="3"/>
      <c r="F34" s="5"/>
      <c r="G34" s="2"/>
    </row>
    <row r="35" spans="1:7" x14ac:dyDescent="0.35">
      <c r="A35">
        <v>2017</v>
      </c>
      <c r="B35" s="5">
        <v>854.98531263113728</v>
      </c>
      <c r="C35" s="2">
        <f t="shared" si="0"/>
        <v>3.2241460779311559E-2</v>
      </c>
      <c r="D35" s="3"/>
      <c r="F35" s="5"/>
      <c r="G35" s="2"/>
    </row>
    <row r="36" spans="1:7" x14ac:dyDescent="0.35">
      <c r="A36">
        <v>2018</v>
      </c>
      <c r="B36" s="5">
        <v>881.48741082668903</v>
      </c>
      <c r="C36" s="2">
        <f t="shared" si="0"/>
        <v>3.0997138551999148E-2</v>
      </c>
      <c r="D36" s="3"/>
      <c r="F36" s="5"/>
      <c r="G36" s="2"/>
    </row>
    <row r="37" spans="1:7" x14ac:dyDescent="0.35">
      <c r="A37">
        <v>2019</v>
      </c>
      <c r="B37" s="5">
        <v>904.10281158203941</v>
      </c>
      <c r="C37" s="2">
        <f t="shared" si="0"/>
        <v>2.5655954330806585E-2</v>
      </c>
      <c r="D37" s="3"/>
      <c r="F37" s="5"/>
      <c r="G37" s="2"/>
    </row>
    <row r="38" spans="1:7" x14ac:dyDescent="0.35">
      <c r="A38">
        <v>2020</v>
      </c>
      <c r="B38" s="5">
        <v>924.23940411246326</v>
      </c>
      <c r="C38" s="2">
        <f t="shared" si="0"/>
        <v>2.227245869879324E-2</v>
      </c>
      <c r="D38" s="3"/>
      <c r="F38" s="5"/>
      <c r="G38" s="2"/>
    </row>
    <row r="40" spans="1:7" x14ac:dyDescent="0.35">
      <c r="D40" s="1"/>
    </row>
  </sheetData>
  <sortState xmlns:xlrd2="http://schemas.microsoft.com/office/spreadsheetml/2017/richdata2" ref="A2:C38">
    <sortCondition ref="A2:A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Boyle</dc:creator>
  <cp:lastModifiedBy>Connor Boyle</cp:lastModifiedBy>
  <dcterms:created xsi:type="dcterms:W3CDTF">2020-07-25T15:01:07Z</dcterms:created>
  <dcterms:modified xsi:type="dcterms:W3CDTF">2020-07-25T16:54:27Z</dcterms:modified>
</cp:coreProperties>
</file>