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Sheet2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<sst xmlns="http://schemas.openxmlformats.org/spreadsheetml/2006/main" count="8633" uniqueCount="4968">
  <si>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</si>
  <si>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</si>
  <si>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</si>
  <si>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</si>
  <si>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</si>
  <si>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</si>
  <si>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</si>
  <si>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</si>
  <si>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</si>
  <si>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</si>
  <si>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</si>
  <si>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</si>
  <si>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</si>
  <si>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</si>
  <si>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</si>
  <si>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</si>
  <si>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</si>
  <si>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</si>
  <si>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</si>
  <si>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</si>
  <si>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</si>
  <si>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</si>
  <si>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</si>
  <si>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</si>
  <si>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</si>
  <si>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</si>
  <si>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</si>
  <si>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</si>
  <si>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</si>
  <si>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</si>
  <si>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</si>
  <si>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</si>
  <si>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</si>
  <si>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</si>
  <si>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</si>
  <si>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</si>
  <si>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</si>
  <si>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</si>
  <si>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</si>
  <si>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</si>
  <si>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</si>
  <si>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</si>
  <si>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</si>
  <si>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</si>
  <si>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</si>
  <si>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</si>
  <si>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</si>
  <si>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</si>
  <si>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</si>
  <si>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</si>
  <si>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</si>
  <si>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</si>
  <si>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</si>
  <si>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</si>
  <si>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</si>
  <si>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</si>
  <si>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</si>
  <si>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</si>
  <si>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</si>
  <si>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</si>
  <si>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</si>
  <si>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</si>
  <si>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</si>
  <si>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</si>
  <si>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</si>
  <si>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</si>
  <si>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</si>
  <si>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</si>
  <si>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</si>
  <si>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</si>
  <si>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</si>
  <si>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</si>
  <si>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</si>
  <si>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</si>
  <si>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</si>
  <si>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</si>
  <si>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</si>
  <si>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</si>
  <si>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</si>
  <si>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</si>
  <si>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</si>
  <si>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</si>
  <si>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</si>
  <si>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</si>
  <si>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</si>
  <si>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</si>
  <si>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</si>
  <si>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</si>
  <si>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</si>
  <si>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</si>
  <si>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</si>
  <si>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</si>
  <si>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</si>
  <si>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</si>
  <si>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</si>
  <si>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</si>
  <si>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</si>
  <si>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</si>
  <si>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</si>
  <si>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</si>
  <si>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</si>
  <si>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</si>
  <si>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</si>
  <si>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</si>
  <si>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</si>
  <si>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</si>
  <si>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</si>
  <si>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</si>
  <si>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</si>
  <si>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</si>
  <si>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</si>
  <si>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</si>
  <si>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</si>
  <si>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</si>
  <si>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</si>
  <si>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</si>
  <si>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</si>
  <si>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</si>
  <si>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</si>
  <si>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</si>
  <si>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</si>
  <si>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</si>
  <si>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</si>
  <si>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</si>
  <si>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</si>
  <si>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</si>
  <si>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</si>
  <si>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</si>
  <si>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</si>
  <si>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</si>
  <si>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</si>
  <si>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</si>
  <si>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</si>
  <si>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</si>
  <si>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</si>
  <si>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</si>
  <si>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</si>
  <si>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</si>
  <si>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</si>
  <si>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</si>
  <si>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</si>
  <si>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</si>
  <si>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</si>
  <si>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</si>
  <si>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</si>
  <si>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</si>
  <si>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</si>
  <si>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</si>
  <si>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</si>
  <si>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</si>
  <si>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</si>
  <si>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</si>
  <si>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</si>
  <si>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</si>
  <si>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</si>
  <si>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</si>
  <si>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</si>
  <si>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</si>
  <si>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</si>
  <si>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</si>
  <si>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</si>
  <si>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</si>
  <si>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</si>
  <si>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</si>
  <si>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</si>
  <si>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</si>
  <si>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</si>
  <si>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</si>
  <si>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</si>
  <si>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</si>
  <si>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</si>
  <si>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</si>
  <si>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</si>
  <si>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</si>
  <si>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</si>
  <si>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</si>
  <si>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</si>
  <si>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</si>
  <si>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</si>
  <si>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</si>
  <si>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</si>
  <si>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</si>
  <si>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</si>
  <si>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</si>
  <si>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</si>
  <si>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</si>
  <si>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</si>
  <si>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</si>
  <si>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</si>
  <si>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</si>
  <si>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</si>
  <si>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</si>
  <si>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</si>
  <si>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</si>
  <si>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</si>
  <si>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</si>
  <si>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</si>
  <si>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</si>
  <si>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</si>
  <si>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</si>
  <si>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</si>
  <si>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</si>
  <si>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</si>
  <si>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</si>
  <si>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</si>
  <si>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</si>
  <si>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</si>
  <si>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</si>
  <si>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</si>
  <si>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</si>
  <si>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</si>
  <si>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</si>
  <si>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</si>
  <si>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</si>
  <si>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</si>
  <si>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</si>
  <si>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</si>
  <si>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</si>
  <si>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</si>
  <si>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</si>
  <si>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</si>
  <si>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</si>
  <si>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</si>
  <si>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</si>
  <si>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</si>
  <si>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</si>
  <si>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</si>
  <si>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</si>
  <si>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</si>
  <si>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</si>
  <si>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</si>
  <si>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</si>
  <si>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</si>
  <si>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</si>
  <si>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</si>
  <si>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</si>
  <si>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</si>
  <si>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</si>
  <si>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</si>
  <si>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</si>
  <si>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</si>
  <si>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</si>
  <si>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</si>
  <si>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</si>
  <si>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</si>
  <si>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</si>
  <si>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</si>
  <si>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</si>
  <si>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</si>
  <si>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</si>
  <si>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</si>
  <si>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</si>
  <si>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</si>
  <si>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</si>
  <si>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</si>
  <si>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</si>
  <si>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</si>
  <si>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</si>
  <si>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</si>
  <si>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</si>
  <si>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</si>
  <si>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</si>
  <si>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</si>
  <si>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</si>
  <si>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</si>
  <si>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</si>
  <si>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</si>
  <si>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</si>
  <si>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</si>
  <si>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</si>
  <si>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</si>
  <si>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</si>
  <si>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</si>
  <si>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</si>
  <si>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</si>
  <si>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</si>
  <si>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</si>
  <si>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</si>
  <si>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</si>
  <si>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</si>
  <si>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</si>
  <si>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</si>
  <si>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</si>
  <si>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</si>
  <si>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</si>
  <si>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</si>
  <si>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</si>
  <si>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</si>
  <si>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</si>
  <si>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</si>
  <si>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</si>
  <si>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</si>
  <si>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</si>
  <si>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</si>
  <si>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</si>
  <si>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</si>
  <si>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</si>
  <si>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</si>
  <si>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</si>
  <si>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</si>
  <si>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</si>
  <si>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</si>
  <si>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</si>
  <si>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</si>
  <si>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</si>
  <si>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</si>
  <si>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</si>
  <si>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</si>
  <si>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</si>
  <si>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</si>
  <si>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</si>
  <si>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</si>
  <si>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</si>
  <si>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</si>
  <si>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</si>
  <si>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</si>
  <si>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</si>
  <si>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</si>
  <si>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</si>
  <si>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</si>
  <si>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</si>
  <si>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</si>
  <si>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</si>
  <si>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</si>
  <si>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</si>
  <si>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</si>
  <si>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</si>
  <si>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</si>
  <si>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</si>
  <si>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</si>
  <si>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</si>
  <si>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</si>
  <si>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</si>
  <si>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</si>
  <si>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</si>
  <si>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</si>
  <si>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</si>
  <si>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</si>
  <si>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</si>
  <si>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</si>
  <si>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</si>
  <si>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</si>
  <si>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</si>
  <si>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</si>
  <si>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</si>
  <si>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</si>
  <si>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</si>
  <si>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</si>
  <si>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</si>
  <si>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</si>
  <si>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</si>
  <si>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</si>
  <si>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</si>
  <si>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</si>
  <si>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</si>
  <si>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</si>
  <si>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</si>
  <si>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</si>
  <si>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</si>
  <si>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</si>
  <si>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</si>
  <si>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</si>
  <si>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</si>
  <si>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</si>
  <si>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</si>
  <si>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</si>
  <si>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</si>
  <si>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</si>
  <si>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</si>
  <si>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</si>
  <si>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</si>
  <si>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</si>
  <si>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</si>
  <si>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</si>
  <si>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</si>
  <si>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</si>
  <si>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</si>
  <si>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</si>
  <si>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</si>
  <si>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</si>
  <si>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</si>
  <si>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</si>
  <si>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</si>
  <si>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</si>
  <si>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</si>
  <si>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</si>
  <si>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</si>
  <si>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</si>
  <si>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</si>
  <si>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</si>
  <si>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</si>
  <si>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</si>
  <si>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</si>
  <si>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</si>
  <si>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</si>
  <si>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</si>
  <si>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</si>
  <si>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</si>
  <si>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</si>
  <si>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</si>
  <si>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</si>
  <si>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</si>
  <si>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</si>
  <si>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</si>
  <si>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</si>
  <si>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</si>
  <si>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</si>
  <si>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</si>
  <si>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</si>
  <si>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</si>
  <si>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</si>
  <si>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</si>
  <si>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</si>
  <si>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</si>
  <si>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</si>
  <si>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</si>
  <si>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</si>
  <si>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</si>
  <si>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</si>
  <si>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</si>
  <si>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</si>
  <si>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</si>
  <si>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</si>
  <si>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</si>
  <si>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</si>
  <si>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</si>
  <si>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</si>
  <si>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</si>
  <si>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</si>
  <si>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</si>
  <si>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</si>
  <si>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</si>
  <si>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</si>
  <si>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</si>
  <si>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</si>
  <si>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</si>
  <si>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</si>
  <si>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</si>
  <si>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</si>
  <si>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</si>
  <si>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</si>
  <si>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</si>
  <si>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</si>
  <si>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</si>
  <si>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</si>
  <si>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</si>
  <si>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</si>
  <si>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</si>
  <si>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</si>
  <si>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</si>
  <si>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</si>
  <si>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</si>
  <si>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</si>
  <si>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</si>
  <si>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</si>
  <si>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</si>
  <si>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</si>
  <si>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</si>
  <si>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</si>
  <si>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</si>
  <si>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</si>
  <si>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</si>
  <si>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</si>
  <si>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</si>
  <si>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</si>
  <si>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</si>
  <si>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</si>
  <si>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</si>
  <si>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</si>
  <si>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</si>
  <si>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</si>
  <si>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</si>
  <si>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</si>
  <si>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</si>
  <si>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</si>
  <si>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</si>
  <si>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</si>
  <si>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</si>
  <si>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</si>
  <si>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</si>
  <si>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</si>
  <si>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</si>
  <si>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</si>
  <si>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</si>
  <si>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</si>
  <si>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</si>
  <si>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</si>
  <si>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</si>
  <si>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</si>
  <si>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</si>
  <si>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</si>
  <si>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</si>
  <si>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</si>
  <si>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</si>
  <si>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</si>
  <si>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</si>
  <si>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</si>
  <si>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</si>
  <si>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</si>
  <si>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</si>
  <si>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</si>
  <si>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</si>
  <si>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</si>
  <si>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</si>
  <si>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</si>
  <si>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</si>
  <si>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</si>
  <si>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</si>
  <si>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</si>
  <si>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</si>
  <si>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</si>
  <si>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</si>
  <si>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</si>
  <si>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</si>
  <si>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</si>
  <si>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</si>
  <si>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</si>
  <si>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</si>
  <si>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</si>
  <si>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</si>
  <si>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</si>
  <si>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</si>
  <si>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</si>
  <si>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</si>
  <si>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</si>
  <si>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</si>
  <si>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</si>
  <si>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</si>
  <si>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</si>
  <si>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</si>
  <si>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</si>
  <si>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</si>
  <si>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</si>
  <si>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</si>
  <si>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</si>
  <si>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</si>
  <si>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</si>
  <si>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</si>
  <si>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</si>
  <si>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</si>
  <si>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</si>
  <si>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</si>
  <si>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</si>
  <si>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</si>
  <si>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</si>
  <si>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</si>
  <si>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</si>
  <si>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</si>
  <si>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</si>
  <si>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</si>
  <si>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</si>
  <si>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</si>
  <si>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</si>
  <si>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</si>
  <si>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</si>
  <si>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</si>
  <si>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</si>
  <si>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</si>
  <si>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</si>
  <si>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</si>
  <si>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</si>
  <si>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</si>
  <si>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</si>
  <si>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</si>
  <si>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</si>
  <si>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</si>
  <si>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</si>
  <si>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</si>
  <si>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</si>
  <si>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</si>
  <si>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</si>
  <si>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</si>
  <si>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</si>
  <si>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</si>
  <si>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</si>
  <si>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</si>
  <si>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</si>
  <si>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</si>
  <si>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</si>
  <si>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</si>
  <si>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</si>
  <si>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</si>
  <si>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</si>
  <si>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</si>
  <si>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</si>
  <si>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</si>
  <si>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</si>
  <si>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</si>
  <si>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</si>
  <si>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</si>
  <si>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</si>
  <si>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</si>
  <si>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</si>
  <si>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</si>
  <si>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</si>
  <si>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</si>
  <si>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</si>
  <si>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</si>
  <si>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</si>
  <si>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</si>
  <si>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</si>
  <si>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</si>
  <si>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</si>
  <si>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</si>
  <si>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</si>
  <si>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</si>
  <si>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</si>
  <si>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</si>
  <si>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</si>
  <si>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</si>
  <si>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</si>
  <si>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</si>
  <si>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</si>
  <si>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</si>
  <si>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</si>
  <si>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</si>
  <si>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</si>
  <si>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</si>
  <si>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</si>
  <si>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</si>
  <si>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</si>
  <si>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</si>
  <si>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</si>
  <si>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</si>
  <si>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</si>
  <si>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</si>
  <si>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</si>
  <si>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</si>
  <si>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</si>
  <si>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</si>
  <si>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</si>
  <si>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</si>
  <si>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</si>
  <si>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</si>
  <si>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</si>
  <si>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</si>
  <si>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</si>
  <si>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</si>
  <si>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</si>
  <si>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</si>
  <si>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</si>
  <si>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</si>
  <si>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</si>
  <si>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</si>
  <si>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</si>
  <si>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</si>
  <si>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</si>
  <si>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</si>
  <si>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</si>
  <si>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</si>
  <si>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</si>
  <si>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</si>
  <si>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</si>
  <si>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</si>
  <si>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</si>
  <si>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</si>
  <si>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</si>
  <si>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</si>
  <si>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</si>
  <si>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</si>
  <si>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</si>
  <si>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</si>
  <si>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</si>
  <si>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</si>
  <si>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</si>
  <si>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</si>
  <si>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</si>
  <si>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</si>
  <si>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</si>
  <si>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</si>
  <si>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</si>
  <si>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</si>
  <si>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</si>
  <si>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</si>
  <si>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</si>
  <si>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</si>
  <si>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</si>
  <si>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</si>
  <si>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</si>
  <si>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</si>
  <si>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</si>
  <si>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</si>
  <si>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</si>
  <si>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</si>
  <si>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</si>
  <si>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</si>
  <si>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</si>
  <si>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</si>
  <si>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</si>
  <si>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</si>
  <si>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</si>
  <si>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</si>
  <si>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</si>
  <si>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</si>
  <si>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</si>
  <si>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</si>
  <si>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</si>
  <si>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</si>
  <si>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</si>
  <si>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</si>
  <si>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</si>
  <si>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</si>
  <si>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</si>
  <si>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</si>
  <si>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</si>
  <si>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</si>
  <si>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</si>
  <si>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</si>
  <si>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</si>
  <si>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</si>
  <si>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</si>
  <si>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</si>
  <si>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</si>
  <si>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</si>
  <si>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</si>
  <si>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</si>
  <si>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</si>
  <si>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</si>
  <si>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</si>
  <si>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</si>
  <si>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</si>
  <si>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</si>
  <si>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</si>
  <si>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</si>
  <si>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</si>
  <si>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</si>
  <si>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</si>
  <si>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</si>
  <si>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</si>
  <si>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</si>
  <si>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</si>
  <si>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</si>
  <si>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</si>
  <si>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</si>
  <si>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</si>
  <si>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</si>
  <si>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</si>
  <si>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</si>
  <si>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</si>
  <si>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</si>
  <si>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</si>
  <si>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</si>
  <si>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</si>
  <si>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</si>
  <si>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</si>
  <si>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</si>
  <si>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</si>
  <si>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</si>
  <si>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</si>
  <si>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</si>
  <si>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</si>
  <si>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</si>
  <si>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</si>
  <si>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</si>
  <si>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</si>
  <si>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</si>
  <si>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</si>
  <si>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</si>
  <si>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</si>
  <si>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</si>
  <si>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</si>
  <si>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</si>
  <si>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</si>
  <si>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</si>
  <si>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</si>
  <si>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</si>
  <si>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</si>
  <si>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</si>
  <si>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</si>
  <si>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</si>
  <si>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</si>
  <si>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</si>
  <si>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</si>
  <si>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</si>
  <si>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</si>
  <si>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</si>
  <si>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</si>
  <si>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</si>
  <si>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</si>
  <si>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</si>
  <si>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</si>
  <si>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</si>
  <si>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</si>
  <si>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</si>
  <si>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</si>
  <si>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</si>
  <si>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</si>
  <si>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</si>
  <si>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</si>
  <si>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</si>
  <si>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</si>
  <si>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</si>
  <si>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</si>
  <si>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</si>
  <si>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</si>
  <si>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</si>
  <si>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</si>
  <si>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</si>
  <si>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</si>
  <si>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</si>
  <si>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</si>
  <si>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</si>
  <si>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</si>
  <si>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</si>
  <si>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</si>
  <si>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</si>
  <si>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</si>
  <si>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</si>
  <si>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</si>
  <si>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</si>
  <si>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</si>
  <si>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</si>
  <si>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</si>
  <si>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</si>
  <si>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</si>
  <si>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</si>
  <si>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</si>
  <si>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</si>
  <si>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</si>
  <si>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</si>
  <si>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</si>
  <si>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</si>
  <si>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</si>
  <si>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</si>
  <si>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</si>
  <si>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</si>
  <si>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</si>
  <si>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</si>
  <si>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</si>
  <si>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</si>
  <si>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</si>
  <si>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</si>
  <si>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</si>
  <si>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</si>
  <si>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</si>
  <si>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</si>
  <si>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</si>
  <si>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</si>
  <si>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</si>
  <si>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</si>
  <si>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</si>
  <si>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</si>
  <si>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</si>
  <si>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</si>
  <si>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</si>
  <si>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</si>
  <si>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</si>
  <si>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</si>
  <si>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</si>
  <si>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</si>
  <si>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</si>
  <si>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</si>
  <si>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</si>
  <si>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</si>
  <si>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</si>
  <si>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</si>
  <si>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</si>
  <si>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</si>
  <si>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</si>
  <si>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</si>
  <si>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</si>
  <si>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</si>
  <si>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</si>
  <si>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</si>
  <si>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</si>
  <si>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</si>
  <si>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</si>
  <si>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</si>
  <si>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</si>
  <si>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</si>
  <si>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</si>
  <si>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</si>
  <si>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</si>
  <si>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</si>
  <si>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</si>
  <si>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</si>
  <si>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</si>
  <si>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</si>
  <si>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</si>
  <si>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</si>
  <si>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</si>
  <si>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</si>
  <si>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</si>
  <si>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</si>
  <si>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</si>
  <si>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</si>
  <si>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</si>
  <si>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</si>
  <si>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</si>
  <si>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</si>
  <si>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</si>
  <si>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</si>
  <si>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</si>
  <si>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</si>
  <si>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</si>
  <si>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</si>
  <si>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</si>
  <si>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</si>
  <si>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</si>
  <si>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</si>
  <si>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</si>
  <si>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</si>
  <si>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</si>
  <si>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</si>
  <si>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</si>
  <si>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</si>
  <si>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</si>
  <si>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</si>
  <si>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</si>
  <si>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</si>
  <si>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</si>
  <si>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</si>
  <si>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</si>
  <si>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</si>
  <si>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</si>
  <si>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</si>
  <si>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</si>
  <si>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</si>
  <si>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</si>
  <si>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</si>
  <si>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</si>
  <si>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</si>
  <si>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</si>
  <si>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</si>
  <si>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</si>
  <si>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</si>
  <si>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</si>
  <si>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</si>
  <si>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</si>
  <si>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</si>
  <si>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</si>
  <si>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</si>
  <si>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</si>
  <si>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</si>
  <si>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</si>
  <si>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</si>
  <si>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</si>
  <si>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</si>
  <si>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</si>
  <si>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</si>
  <si>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</si>
  <si>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</si>
  <si>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</si>
  <si>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</si>
  <si>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</si>
  <si>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</si>
  <si>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</si>
  <si>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</si>
  <si>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</si>
  <si>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</si>
  <si>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</si>
  <si>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</si>
  <si>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</si>
  <si>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</si>
  <si>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</si>
  <si>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</si>
  <si>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</si>
  <si>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</si>
  <si>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</si>
  <si>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</si>
  <si>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</si>
  <si>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</si>
  <si>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</si>
  <si>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</si>
  <si>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</si>
  <si>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</si>
  <si>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</si>
  <si>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</si>
  <si>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</si>
  <si>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</si>
  <si>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</si>
  <si>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</si>
  <si>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</si>
  <si>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</si>
  <si>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</si>
  <si>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</si>
  <si>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</si>
  <si>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</si>
  <si>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</si>
  <si>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</si>
  <si>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</si>
  <si>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</si>
  <si>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</si>
  <si>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</si>
  <si>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</si>
  <si>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</si>
  <si>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</si>
  <si>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</si>
  <si>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</si>
  <si>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</si>
  <si>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</si>
  <si>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</si>
  <si>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</si>
  <si>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</si>
  <si>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</si>
  <si>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</si>
  <si>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</si>
  <si>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</si>
  <si>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</si>
  <si>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</si>
  <si>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</si>
  <si>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</si>
  <si>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</si>
  <si>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</si>
  <si>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</si>
  <si>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</si>
  <si>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</si>
  <si>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</si>
  <si>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</si>
  <si>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</si>
  <si>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</si>
  <si>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</si>
  <si>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</si>
  <si>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</si>
  <si>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</si>
  <si>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</si>
  <si>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</si>
  <si>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</si>
  <si>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</si>
  <si>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</si>
  <si>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</si>
  <si>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</si>
  <si>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</si>
  <si>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</si>
  <si>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</si>
  <si>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</si>
  <si>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</si>
  <si>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</si>
  <si>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</si>
  <si>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</si>
  <si>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</si>
  <si>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</si>
  <si>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</si>
  <si>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</si>
  <si>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</si>
  <si>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</si>
  <si>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</si>
  <si>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</si>
  <si>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</si>
  <si>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</si>
  <si>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</si>
  <si>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</si>
  <si>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</si>
  <si>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</si>
  <si>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</si>
  <si>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</si>
  <si>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</si>
  <si>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</si>
  <si>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</si>
  <si>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</si>
  <si>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</si>
  <si>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</si>
  <si>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</si>
  <si>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</si>
  <si>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</si>
  <si>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</si>
  <si>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</si>
  <si>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</si>
  <si>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</si>
  <si>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</si>
  <si>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</si>
  <si>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</si>
  <si>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</si>
  <si>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</si>
  <si>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</si>
  <si>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</si>
  <si>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</si>
  <si>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</si>
  <si>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</si>
  <si>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</si>
  <si>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</si>
  <si>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</si>
  <si>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</si>
  <si>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</si>
  <si>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</si>
  <si>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</si>
  <si>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</si>
  <si>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</si>
  <si>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</si>
  <si>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</si>
  <si>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</si>
  <si>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</si>
  <si>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</si>
  <si>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</si>
  <si>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</si>
  <si>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</si>
  <si>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</si>
  <si>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</si>
  <si>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</si>
  <si>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</si>
  <si>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</si>
  <si>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</si>
  <si>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</si>
  <si>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</si>
  <si>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</si>
  <si>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</si>
  <si>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</si>
  <si>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</si>
  <si>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</si>
  <si>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</si>
  <si>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</si>
  <si>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</si>
  <si>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</si>
  <si>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</si>
  <si>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</si>
  <si>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</si>
  <si>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</si>
  <si>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</si>
  <si>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</si>
  <si>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</si>
  <si>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</si>
  <si>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</si>
  <si>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</si>
  <si>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</si>
  <si>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</si>
  <si>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</si>
  <si>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</si>
  <si>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</si>
  <si>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</si>
  <si>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</si>
  <si>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</si>
  <si>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</si>
  <si>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</si>
  <si>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</si>
  <si>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</si>
  <si>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</si>
  <si>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</si>
  <si>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</si>
  <si>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</si>
  <si>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</si>
  <si>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</si>
  <si>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</si>
  <si>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</si>
  <si>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</si>
  <si>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</si>
  <si>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</si>
  <si>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</si>
  <si>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</si>
  <si>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</si>
  <si>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</si>
  <si>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</si>
  <si>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</si>
  <si>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</si>
  <si>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</si>
  <si>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</si>
  <si>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</si>
  <si>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</si>
  <si>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</si>
  <si>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</si>
  <si>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</si>
  <si>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</si>
  <si>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</si>
  <si>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</si>
  <si>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</si>
  <si>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</si>
  <si>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</si>
  <si>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</si>
  <si>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</si>
  <si>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</si>
  <si>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</si>
  <si>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</si>
  <si>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</si>
  <si>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</si>
  <si>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</si>
  <si>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</si>
  <si>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</si>
  <si>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</si>
  <si>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</si>
  <si>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</si>
  <si>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</si>
  <si>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</si>
  <si>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</si>
  <si>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</si>
  <si>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</si>
  <si>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</si>
  <si>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</si>
  <si>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</si>
  <si>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</si>
  <si>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</si>
  <si>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</si>
  <si>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</si>
  <si>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</si>
  <si>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</si>
  <si>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</si>
  <si>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</si>
  <si>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</si>
  <si>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</si>
  <si>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</si>
  <si>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</si>
  <si>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</si>
  <si>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</si>
  <si>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</si>
  <si>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</si>
  <si>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</si>
  <si>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</si>
  <si>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</si>
  <si>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</si>
  <si>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</si>
  <si>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</si>
  <si>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</si>
  <si>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</si>
  <si>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</si>
  <si>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</si>
  <si>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</si>
  <si>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</si>
  <si>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</si>
  <si>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</si>
  <si>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</si>
  <si>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</si>
  <si>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</si>
  <si>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</si>
  <si>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</si>
  <si>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</si>
  <si>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</si>
  <si>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</si>
  <si>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</si>
  <si>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</si>
  <si>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</si>
  <si>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</si>
  <si>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</si>
  <si>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</si>
  <si>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</si>
  <si>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</si>
  <si>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</si>
  <si>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</si>
  <si>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</si>
  <si>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</si>
  <si>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</si>
  <si>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</si>
  <si>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</si>
  <si>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</si>
  <si>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</si>
  <si>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</si>
  <si>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</si>
  <si>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</si>
  <si>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</si>
  <si>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</si>
  <si>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</si>
  <si>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</si>
  <si>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</si>
  <si>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</si>
  <si>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</si>
  <si>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</si>
  <si>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</si>
  <si>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</si>
  <si>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</si>
  <si>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</si>
  <si>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</si>
  <si>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</si>
  <si>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</si>
  <si>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</si>
  <si>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</si>
  <si>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</si>
  <si>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</si>
  <si>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</si>
  <si>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</si>
  <si>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</si>
  <si>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</si>
  <si>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</si>
  <si>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</si>
  <si>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</si>
  <si>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</si>
  <si>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</si>
  <si>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</si>
  <si>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</si>
  <si>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</si>
  <si>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</si>
  <si>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</si>
  <si>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</si>
  <si>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</si>
  <si>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</si>
  <si>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</si>
  <si>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</si>
  <si>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</si>
  <si>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</si>
  <si>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</si>
  <si>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</si>
  <si>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</si>
  <si>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</si>
  <si>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</si>
  <si>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</si>
  <si>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</si>
  <si>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</si>
  <si>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</si>
  <si>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</si>
  <si>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</si>
  <si>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</si>
  <si>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</si>
  <si>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</si>
  <si>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</si>
  <si>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</si>
  <si>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</si>
  <si>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</si>
  <si>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</si>
  <si>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</si>
  <si>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</si>
  <si>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</si>
  <si>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</si>
  <si>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</si>
  <si>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</si>
  <si>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</si>
  <si>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</si>
  <si>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</si>
  <si>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</si>
  <si>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</si>
  <si>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</si>
  <si>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</si>
  <si>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</si>
  <si>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</si>
  <si>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</si>
  <si>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</si>
  <si>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</si>
  <si>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</si>
  <si>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</si>
  <si>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</si>
  <si>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</si>
  <si>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</si>
  <si>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</si>
  <si>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</si>
  <si>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</si>
  <si>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</si>
  <si>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</si>
  <si>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</si>
  <si>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</si>
  <si>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</si>
  <si>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</si>
  <si>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</si>
  <si>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</si>
  <si>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</si>
  <si>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</si>
  <si>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</si>
  <si>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</si>
  <si>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</si>
  <si>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</si>
  <si>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</si>
  <si>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</si>
  <si>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</si>
  <si>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</si>
  <si>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</si>
  <si>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</si>
  <si>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</si>
  <si>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</si>
  <si>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</si>
  <si>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</si>
  <si>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</si>
  <si>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</si>
  <si>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</si>
  <si>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</si>
  <si>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</si>
  <si>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</si>
  <si>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</si>
  <si>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</si>
  <si>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</si>
  <si>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</si>
  <si>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</si>
  <si>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</si>
  <si>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</si>
  <si>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</si>
  <si>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</si>
  <si>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</si>
  <si>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</si>
  <si>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</si>
  <si>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</si>
  <si>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</si>
  <si>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</si>
  <si>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</si>
  <si>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</si>
  <si>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</si>
  <si>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</si>
  <si>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</si>
  <si>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</si>
  <si>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</si>
  <si>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</si>
  <si>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</si>
  <si>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</si>
  <si>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</si>
  <si>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</si>
  <si>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</si>
  <si>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</si>
  <si>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</si>
  <si>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</si>
  <si>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</si>
  <si>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</si>
  <si>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</si>
  <si>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</si>
  <si>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</si>
  <si>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</si>
  <si>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</si>
  <si>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</si>
  <si>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</si>
  <si>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</si>
  <si>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</si>
  <si>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</si>
  <si>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</si>
  <si>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</si>
  <si>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</si>
  <si>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</si>
  <si>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</si>
  <si>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</si>
  <si>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</si>
  <si>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</si>
  <si>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</si>
  <si>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</si>
  <si>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</si>
  <si>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</si>
  <si>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</si>
  <si>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</si>
  <si>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</si>
  <si>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</si>
  <si>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</si>
  <si>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</si>
  <si>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</si>
  <si>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</si>
  <si>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</si>
  <si>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</si>
  <si>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</si>
  <si>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</si>
  <si>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</si>
  <si>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</si>
  <si>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</si>
  <si>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</si>
  <si>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</si>
  <si>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</si>
  <si>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</si>
  <si>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</si>
  <si>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</si>
  <si>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</si>
  <si>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</si>
  <si>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</si>
  <si>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</si>
  <si>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</si>
  <si>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</si>
  <si>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</si>
  <si>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</si>
  <si>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</si>
  <si>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</si>
  <si>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</si>
  <si>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</si>
  <si>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</si>
  <si>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</si>
  <si>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</si>
  <si>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</si>
  <si>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</si>
  <si>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</si>
  <si>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</si>
  <si>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</si>
  <si>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</si>
  <si>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</si>
  <si>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</si>
  <si>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</si>
  <si>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</si>
  <si>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</si>
  <si>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</si>
  <si>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</si>
  <si>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</si>
  <si>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</si>
  <si>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</si>
  <si>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</si>
  <si>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</si>
  <si>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</si>
  <si>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</si>
  <si>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</si>
  <si>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</si>
  <si>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</si>
  <si>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</si>
  <si>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</si>
  <si>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</si>
  <si>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</si>
  <si>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</si>
  <si>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</si>
  <si>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</si>
  <si>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</si>
  <si>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</si>
  <si>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</si>
  <si>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</si>
  <si>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</si>
  <si>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</si>
  <si>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</si>
  <si>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</si>
  <si>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</si>
  <si>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</si>
  <si>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</si>
  <si>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</si>
  <si>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</si>
  <si>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</si>
  <si>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</si>
  <si>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</si>
  <si>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</si>
  <si>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</si>
  <si>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</si>
  <si>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</si>
  <si>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</si>
  <si>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</si>
  <si>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</si>
  <si>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</si>
  <si>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</si>
  <si>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</si>
  <si>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</si>
  <si>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</si>
  <si>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</si>
  <si>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</si>
  <si>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</si>
  <si>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</si>
  <si>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</si>
  <si>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</si>
  <si>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</si>
  <si>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</si>
  <si>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</si>
  <si>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</si>
  <si>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</si>
  <si>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</si>
  <si>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</si>
  <si>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</si>
  <si>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</si>
  <si>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</si>
  <si>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</si>
  <si>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</si>
  <si>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</si>
  <si>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</si>
  <si>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</si>
  <si>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</si>
  <si>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</si>
  <si>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</si>
  <si>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</si>
  <si>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</si>
  <si>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</si>
  <si>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</si>
  <si>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</si>
  <si>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</si>
  <si>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</si>
  <si>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</si>
  <si>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</si>
  <si>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</si>
  <si>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</si>
  <si>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</si>
  <si>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</si>
  <si>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</si>
  <si>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</si>
  <si>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</si>
  <si>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</si>
  <si>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</si>
  <si>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</si>
  <si>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</si>
  <si>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</si>
  <si>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</si>
  <si>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</si>
  <si>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</si>
  <si>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</si>
  <si>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</si>
  <si>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</si>
  <si>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</si>
  <si>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</si>
  <si>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</si>
  <si>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</si>
  <si>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</si>
  <si>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</si>
  <si>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</si>
  <si>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</si>
  <si>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</si>
  <si>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</si>
  <si>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</si>
  <si>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</si>
  <si>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</si>
  <si>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</si>
  <si>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</si>
  <si>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</si>
  <si>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</si>
  <si>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</si>
  <si>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</si>
  <si>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</si>
  <si>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</si>
  <si>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</si>
  <si>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</si>
  <si>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</si>
  <si>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</si>
  <si>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</si>
  <si>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</si>
  <si>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</si>
  <si>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</si>
  <si>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</si>
  <si>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</si>
  <si>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</si>
  <si>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</si>
  <si>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</si>
  <si>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</si>
  <si>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</si>
  <si>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</si>
  <si>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</si>
  <si>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</si>
  <si>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</si>
  <si>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</si>
  <si>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</si>
  <si>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</si>
  <si>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</si>
  <si>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</si>
  <si>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</si>
  <si>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</si>
  <si>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</si>
  <si>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</si>
  <si>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</si>
  <si>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</si>
  <si>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</si>
  <si>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</si>
  <si>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</si>
  <si>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</si>
  <si>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</si>
  <si>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</si>
  <si>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</si>
  <si>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</si>
  <si>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</si>
  <si>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</si>
  <si>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</si>
  <si>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</si>
  <si>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</si>
  <si>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</si>
  <si>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</si>
  <si>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</si>
  <si>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</si>
  <si>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</si>
  <si>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</si>
  <si>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</si>
  <si>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</si>
  <si>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</si>
  <si>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</si>
  <si>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</si>
  <si>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</si>
  <si>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</si>
  <si>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</si>
  <si>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</si>
  <si>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</si>
  <si>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</si>
  <si>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</si>
  <si>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</si>
  <si>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</si>
  <si>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</si>
  <si>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</si>
  <si>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</si>
  <si>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</si>
  <si>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</si>
  <si>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</si>
  <si>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</si>
  <si>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</si>
  <si>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</si>
  <si>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</si>
  <si>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</si>
  <si>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</si>
  <si>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</si>
  <si>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</si>
  <si>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</si>
  <si>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</si>
  <si>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</si>
  <si>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</si>
  <si>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</si>
  <si>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</si>
  <si>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</si>
  <si>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</si>
  <si>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</si>
  <si>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</si>
  <si>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</si>
  <si>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</si>
  <si>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</si>
  <si>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</si>
  <si>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</si>
  <si>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</si>
  <si>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</si>
  <si>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</si>
  <si>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</si>
  <si>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</si>
  <si>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</si>
  <si>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</si>
  <si>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</si>
  <si>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</si>
  <si>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</si>
  <si>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</si>
  <si>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</si>
  <si>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</si>
  <si>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</si>
  <si>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</si>
  <si>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</si>
  <si>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</si>
  <si>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</si>
  <si>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</si>
  <si>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</si>
  <si>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</si>
  <si>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</si>
  <si>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</si>
  <si>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</si>
  <si>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</si>
  <si>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</si>
  <si>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</si>
  <si>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</si>
  <si>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</si>
  <si>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</si>
  <si>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</si>
  <si>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</si>
  <si>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</si>
  <si>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</si>
  <si>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</si>
  <si>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</si>
  <si>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</si>
  <si>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</si>
  <si>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</si>
  <si>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</si>
  <si>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</si>
  <si>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</si>
  <si>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</si>
  <si>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</si>
  <si>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</si>
  <si>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</si>
  <si>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</si>
  <si>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</si>
  <si>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</si>
  <si>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</si>
  <si>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</si>
  <si>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</si>
  <si>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</si>
  <si>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</si>
  <si>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</si>
  <si>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</si>
  <si>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</si>
  <si>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</si>
  <si>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</si>
  <si>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</si>
  <si>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</si>
  <si>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</si>
  <si>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</si>
  <si>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</si>
  <si>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</si>
  <si>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</si>
  <si>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</si>
  <si>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</si>
  <si>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</si>
  <si>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</si>
  <si>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</si>
  <si>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</si>
  <si>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</si>
  <si>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</si>
  <si>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</si>
  <si>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</si>
  <si>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</si>
  <si>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</si>
  <si>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</si>
  <si>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</si>
  <si>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</si>
  <si>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</si>
  <si>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</si>
  <si>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</si>
  <si>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</si>
  <si>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</si>
  <si>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</si>
  <si>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</si>
  <si>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</si>
  <si>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</si>
  <si>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</si>
  <si>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</si>
  <si>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</si>
  <si>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</si>
  <si>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</si>
  <si>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</si>
  <si>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</si>
  <si>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</si>
  <si>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</si>
  <si>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</si>
  <si>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</si>
  <si>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</si>
  <si>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</si>
  <si>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</si>
  <si>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</si>
  <si>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</si>
  <si>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</si>
  <si>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</si>
  <si>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</si>
  <si>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</si>
  <si>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</si>
  <si>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</si>
  <si>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</si>
  <si>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</si>
  <si>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</si>
  <si>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</si>
  <si>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</si>
  <si>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</si>
  <si>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</si>
  <si>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</si>
  <si>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</si>
  <si>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</si>
  <si>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</si>
  <si>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</si>
  <si>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</si>
  <si>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</si>
  <si>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</si>
  <si>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</si>
  <si>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</si>
  <si>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</si>
  <si>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</si>
  <si>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</si>
  <si>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</si>
  <si>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</si>
  <si>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</si>
  <si>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</si>
  <si>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</si>
  <si>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</si>
  <si>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</si>
  <si>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</si>
  <si>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</si>
  <si>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</si>
  <si>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</si>
  <si>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</si>
  <si>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</si>
  <si>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</si>
  <si>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</si>
  <si>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</si>
  <si>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</si>
  <si>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</si>
  <si>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</si>
  <si>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</si>
  <si>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</si>
  <si>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</si>
  <si>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</si>
  <si>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</si>
  <si>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</si>
  <si>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</si>
  <si>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</si>
  <si>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</si>
  <si>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</si>
  <si>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</si>
  <si>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</si>
  <si>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</si>
  <si>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</si>
  <si>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</si>
  <si>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</si>
  <si>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</si>
  <si>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</si>
  <si>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</si>
  <si>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</si>
  <si>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</si>
  <si>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</si>
  <si>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</si>
  <si>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</si>
  <si>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</si>
  <si>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</si>
  <si>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</si>
  <si>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</si>
  <si>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</si>
  <si>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</si>
  <si>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</si>
  <si>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</si>
  <si>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</si>
  <si>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</si>
  <si>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</si>
  <si>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</si>
  <si>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</si>
  <si>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</si>
  <si>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</si>
  <si>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</si>
  <si>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</si>
  <si>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</si>
  <si>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</si>
  <si>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</si>
  <si>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</si>
  <si>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</si>
  <si>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</si>
  <si>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</si>
  <si>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</si>
  <si>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</si>
  <si>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</si>
  <si>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</si>
  <si>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</si>
  <si>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</si>
  <si>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</si>
  <si>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</si>
  <si>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</si>
  <si>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</si>
  <si>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</si>
  <si>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</si>
  <si>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</si>
  <si>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</si>
  <si>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</si>
  <si>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</si>
  <si>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</si>
  <si>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</si>
  <si>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</si>
  <si>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</si>
  <si>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</si>
  <si>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</si>
  <si>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</si>
  <si>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</si>
  <si>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</si>
  <si>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</si>
  <si>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</si>
  <si>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</si>
  <si>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</si>
  <si>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</si>
  <si>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</si>
  <si>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</si>
  <si>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</si>
  <si>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</si>
  <si>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</si>
  <si>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</si>
  <si>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</si>
  <si>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</si>
  <si>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</si>
  <si>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</si>
  <si>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</si>
  <si>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</si>
  <si>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</si>
  <si>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</si>
  <si>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</si>
  <si>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</si>
  <si>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</si>
  <si>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</si>
  <si>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</si>
  <si>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</si>
  <si>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</si>
  <si>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</si>
  <si>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</si>
  <si>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</si>
  <si>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</si>
  <si>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</si>
  <si>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</si>
  <si>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</si>
  <si>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</si>
  <si>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</si>
  <si>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</si>
  <si>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</si>
  <si>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</si>
  <si>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</si>
  <si>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</si>
  <si>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</si>
  <si>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</si>
  <si>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</si>
  <si>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</si>
  <si>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</si>
  <si>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</si>
  <si>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</si>
  <si>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</si>
  <si>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</si>
  <si>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</si>
  <si>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</si>
  <si>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</si>
  <si>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</si>
  <si>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</si>
  <si>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</si>
  <si>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</si>
  <si>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</si>
  <si>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</si>
  <si>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</si>
  <si>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</si>
  <si>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</si>
  <si>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</si>
  <si>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</si>
  <si>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</si>
  <si>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</si>
  <si>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</si>
  <si>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</si>
  <si>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</si>
  <si>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</si>
  <si>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</si>
  <si>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</si>
  <si>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</si>
  <si>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</si>
  <si>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</si>
  <si>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</si>
  <si>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</si>
  <si>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</si>
  <si>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</si>
  <si>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</si>
  <si>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</si>
  <si>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</si>
  <si>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</si>
  <si>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</si>
  <si>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</si>
  <si>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</si>
  <si>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</si>
  <si>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</si>
  <si>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</si>
  <si>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</si>
  <si>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</si>
  <si>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</si>
  <si>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</si>
  <si>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</si>
  <si>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</si>
  <si>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</si>
  <si>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</si>
  <si>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</si>
  <si>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</si>
  <si>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</si>
  <si>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</si>
  <si>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</si>
  <si>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</si>
  <si>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</si>
  <si>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</si>
  <si>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</si>
  <si>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</si>
  <si>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</si>
  <si>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</si>
  <si>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</si>
  <si>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</si>
  <si>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</si>
  <si>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</si>
  <si>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</si>
  <si>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</si>
  <si>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</si>
  <si>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</si>
  <si>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</si>
  <si>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</si>
  <si>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</si>
  <si>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</si>
  <si>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</si>
  <si>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</si>
  <si>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</si>
  <si>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</si>
  <si>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</si>
  <si>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</si>
  <si>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</si>
  <si>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</si>
  <si>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</si>
  <si>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</si>
  <si>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</si>
  <si>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</si>
  <si>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</si>
  <si>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</si>
  <si>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</si>
  <si>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</si>
  <si>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</si>
  <si>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</si>
  <si>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</si>
  <si>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</si>
  <si>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</si>
  <si>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</si>
  <si>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</si>
  <si>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</si>
  <si>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</si>
  <si>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</si>
  <si>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</si>
  <si>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</si>
  <si>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</si>
  <si>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</si>
  <si>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</si>
  <si>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</si>
  <si>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</si>
  <si>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</si>
  <si>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</si>
  <si>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</si>
  <si>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</si>
  <si>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</si>
  <si>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</si>
  <si>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</si>
  <si>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</si>
  <si>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</si>
  <si>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</si>
  <si>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</si>
  <si>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</si>
  <si>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</si>
  <si>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</si>
  <si>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</si>
  <si>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</si>
  <si>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</si>
  <si>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</si>
  <si>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</si>
  <si>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</si>
  <si>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</si>
  <si>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</si>
  <si>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</si>
  <si>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</si>
  <si>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</si>
  <si>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</si>
  <si>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</si>
  <si>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</si>
  <si>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</si>
  <si>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</si>
  <si>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</si>
  <si>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</si>
  <si>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</si>
  <si>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</si>
  <si>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</si>
  <si>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</si>
  <si>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</si>
  <si>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</si>
  <si>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</si>
  <si>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</si>
  <si>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</si>
  <si>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</si>
  <si>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</si>
  <si>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</si>
  <si>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</si>
  <si>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</si>
  <si>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</si>
  <si>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</si>
  <si>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</si>
  <si>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</si>
  <si>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</si>
  <si>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</si>
  <si>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</si>
  <si>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</si>
  <si>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</si>
  <si>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</si>
  <si>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</si>
  <si>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</si>
  <si>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</si>
  <si>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</si>
  <si>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</si>
  <si>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</si>
  <si>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</si>
  <si>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</si>
  <si>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</si>
  <si>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</si>
  <si>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</si>
  <si>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</si>
  <si>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</si>
  <si>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</si>
  <si>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</si>
  <si>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</si>
  <si>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</si>
  <si>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</si>
  <si>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</si>
  <si>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</si>
  <si>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</si>
  <si>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</si>
  <si>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</si>
  <si>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</si>
  <si>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</si>
  <si>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</si>
  <si>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</si>
  <si>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</si>
  <si>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</si>
  <si>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</si>
  <si>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</si>
  <si>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</si>
  <si>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</si>
  <si>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</si>
  <si>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</si>
  <si>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</si>
  <si>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</si>
  <si>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</si>
  <si>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</si>
  <si>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</si>
  <si>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</si>
  <si>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</si>
  <si>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</si>
  <si>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</si>
  <si>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</si>
  <si>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</si>
  <si>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</si>
  <si>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</si>
  <si>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</si>
  <si>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</si>
  <si>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</si>
  <si>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</si>
  <si>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</si>
  <si>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</si>
  <si>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</si>
  <si>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</si>
  <si>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</si>
  <si>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</si>
  <si>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</si>
  <si>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</si>
  <si>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</si>
  <si>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</si>
  <si>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</si>
  <si>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</si>
  <si>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</si>
  <si>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</si>
  <si>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</si>
  <si>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</si>
  <si>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</si>
  <si>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</si>
  <si>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</si>
  <si>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</si>
  <si>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</si>
  <si>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</si>
  <si>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</si>
  <si>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</si>
  <si>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</si>
  <si>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</si>
  <si>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</si>
  <si>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</si>
  <si>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</si>
  <si>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</si>
  <si>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</si>
  <si>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</si>
  <si>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</si>
  <si>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</si>
  <si>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</si>
  <si>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</si>
  <si>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</si>
  <si>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</si>
  <si>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</si>
  <si>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</si>
  <si>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</si>
  <si>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</si>
  <si>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</si>
  <si>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</si>
  <si>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</si>
  <si>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</si>
  <si>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</si>
  <si>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</si>
  <si>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</si>
  <si>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</si>
  <si>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</si>
  <si>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</si>
  <si>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</si>
  <si>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</si>
  <si>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</si>
  <si>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</si>
  <si>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</si>
  <si>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</si>
  <si>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</si>
  <si>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</si>
  <si>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</si>
  <si>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</si>
  <si>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</si>
  <si>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</si>
  <si>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</si>
  <si>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</si>
  <si>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</si>
  <si>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</si>
  <si>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</si>
  <si>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</si>
  <si>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</si>
  <si>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</si>
  <si>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</si>
  <si>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</si>
  <si>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</si>
  <si>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</si>
  <si>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</si>
  <si>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</si>
  <si>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</si>
  <si>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</si>
  <si>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</si>
  <si>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</si>
  <si>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</si>
  <si>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</si>
  <si>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</si>
  <si>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</si>
  <si>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</si>
  <si>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</si>
  <si>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</si>
  <si>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</si>
  <si>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</si>
  <si>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</si>
  <si>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</si>
  <si>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</si>
  <si>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</si>
  <si>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</si>
  <si>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</si>
  <si>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</si>
  <si>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</si>
  <si>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</si>
  <si>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</si>
  <si>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</si>
  <si>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</si>
  <si>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</si>
  <si>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</si>
  <si>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</si>
  <si>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</si>
  <si>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</si>
  <si>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</si>
  <si>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</si>
  <si>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</si>
  <si>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</si>
  <si>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</si>
  <si>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</si>
  <si>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</si>
  <si>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</si>
  <si>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</si>
  <si>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</si>
  <si>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</si>
  <si>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</si>
  <si>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</si>
  <si>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</si>
  <si>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</si>
  <si>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</si>
  <si>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</si>
  <si>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</si>
  <si>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</si>
  <si>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</si>
  <si>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</si>
  <si>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</si>
  <si>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</si>
  <si>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</si>
  <si>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</si>
  <si>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</si>
  <si>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</si>
  <si>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</si>
  <si>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</si>
  <si>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</si>
  <si>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</si>
  <si>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</si>
  <si>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</si>
  <si>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</si>
  <si>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</si>
  <si>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</si>
  <si>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</si>
  <si>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</si>
  <si>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</si>
  <si>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</si>
  <si>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</si>
  <si>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</si>
  <si>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</si>
  <si>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</si>
  <si>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</si>
  <si>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</si>
  <si>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</si>
  <si>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</si>
  <si>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</si>
  <si>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</si>
  <si>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</si>
  <si>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</si>
  <si>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</si>
  <si>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</si>
  <si>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</si>
  <si>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</si>
  <si>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</si>
  <si>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</si>
  <si>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</si>
  <si>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</si>
  <si>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</si>
  <si>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</si>
  <si>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</si>
  <si>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</si>
  <si>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</si>
  <si>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</si>
  <si>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</si>
  <si>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</si>
  <si>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</si>
  <si>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</si>
  <si>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</si>
  <si>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</si>
  <si>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</si>
  <si>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</si>
  <si>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</si>
  <si>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</si>
  <si>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</si>
  <si>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</si>
  <si>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</si>
  <si>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</si>
  <si>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</si>
  <si>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</si>
  <si>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</si>
  <si>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</si>
  <si>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</si>
  <si>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</si>
  <si>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</si>
  <si>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</si>
  <si>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</si>
  <si>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</si>
  <si>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</si>
  <si>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</si>
  <si>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</si>
  <si>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</si>
  <si>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</si>
  <si>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</si>
  <si>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</si>
  <si>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</si>
  <si>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</si>
  <si>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</si>
  <si>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</si>
  <si>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</si>
  <si>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</si>
  <si>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</si>
  <si>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</si>
  <si>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</si>
  <si>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</si>
  <si>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</si>
  <si>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</si>
  <si>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</si>
  <si>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</si>
  <si>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</si>
  <si>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</si>
  <si>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</si>
  <si>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</si>
  <si>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</si>
  <si>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</si>
  <si>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</si>
  <si>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</si>
  <si>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</si>
  <si>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</si>
  <si>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</si>
  <si>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</si>
  <si>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</si>
  <si>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</si>
  <si>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</si>
  <si>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</si>
  <si>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</si>
  <si>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</si>
  <si>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</si>
  <si>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</si>
  <si>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</si>
  <si>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</si>
  <si>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</si>
  <si>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</si>
  <si>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</si>
  <si>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</si>
  <si>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</si>
  <si>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</si>
  <si>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</si>
  <si>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</si>
  <si>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</si>
  <si>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</si>
  <si>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</si>
  <si>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</si>
  <si>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</si>
  <si>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</si>
  <si>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</si>
  <si>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</si>
  <si>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</si>
  <si>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</si>
  <si>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</si>
  <si>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</si>
  <si>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</si>
  <si>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</si>
  <si>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</si>
  <si>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</si>
  <si>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</si>
  <si>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</si>
  <si>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</si>
  <si>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</si>
  <si>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</si>
  <si>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</si>
  <si>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</si>
  <si>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</si>
  <si>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</si>
  <si>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</si>
  <si>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</si>
  <si>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</si>
  <si>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</si>
  <si>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</si>
  <si>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</si>
  <si>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</si>
  <si>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</si>
  <si>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</si>
  <si>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</si>
  <si>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</si>
  <si>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</si>
  <si>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</si>
  <si>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</si>
  <si>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</si>
  <si>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</si>
  <si>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</si>
  <si>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</si>
  <si>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</si>
  <si>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</si>
  <si>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</si>
  <si>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</si>
  <si>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</si>
  <si>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</si>
  <si>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</si>
  <si>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</si>
  <si>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</si>
  <si>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</si>
  <si>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</si>
  <si>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</si>
  <si>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</si>
  <si>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</si>
  <si>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</si>
  <si>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</si>
  <si>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</si>
  <si>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</si>
  <si>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</si>
  <si>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</si>
  <si>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</si>
  <si>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</si>
  <si>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</si>
  <si>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</si>
  <si>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</si>
  <si>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</si>
  <si>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</si>
  <si>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</si>
  <si>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</si>
  <si>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</si>
  <si>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</si>
  <si>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</si>
  <si>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</si>
  <si>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</si>
  <si>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</si>
  <si>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</si>
  <si>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</si>
  <si>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</si>
  <si>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</si>
  <si>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</si>
  <si>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</si>
  <si>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</si>
  <si>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</si>
  <si>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</si>
  <si>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</si>
  <si>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</si>
  <si>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</si>
  <si>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</si>
  <si>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</si>
  <si>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</si>
  <si>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</si>
  <si>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</si>
  <si>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</si>
  <si>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</si>
  <si>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</si>
  <si>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</si>
  <si>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</si>
  <si>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</si>
  <si>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</si>
  <si>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</si>
  <si>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</si>
  <si>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</si>
  <si>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</si>
  <si>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</si>
  <si>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</si>
  <si>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</si>
  <si>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</si>
  <si>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</si>
  <si>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</si>
  <si>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</si>
  <si>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</si>
  <si>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</si>
  <si>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</si>
  <si>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</si>
  <si>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</si>
  <si>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</si>
  <si>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</si>
  <si>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</si>
  <si>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</si>
  <si>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</si>
  <si>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</si>
  <si>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</si>
  <si>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</si>
  <si>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</si>
  <si>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</si>
  <si>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</si>
  <si>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</si>
  <si>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</si>
  <si>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</si>
  <si>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</si>
  <si>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</si>
  <si>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</si>
  <si>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</si>
  <si>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</si>
  <si>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</si>
  <si>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</si>
  <si>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</si>
  <si>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</si>
  <si>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</si>
  <si>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</si>
  <si>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</si>
  <si>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</si>
  <si>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</si>
  <si>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</si>
  <si>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</si>
  <si>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</si>
  <si>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</si>
  <si>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</si>
  <si>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</si>
  <si>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</si>
  <si>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</si>
  <si>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</si>
  <si>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</si>
  <si>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</si>
  <si>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</si>
  <si>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</si>
  <si>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</si>
  <si>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</si>
  <si>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</si>
  <si>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</si>
  <si>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</si>
  <si>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</si>
  <si>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</si>
  <si>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</si>
  <si>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</si>
  <si>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</si>
  <si>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</si>
  <si>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</si>
  <si>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</si>
  <si>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</si>
  <si>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</si>
  <si>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</si>
  <si>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</si>
  <si>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</si>
  <si>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</si>
  <si>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</si>
  <si>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</si>
  <si>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</si>
  <si>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</si>
  <si>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</si>
  <si>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</si>
  <si>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</si>
  <si>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</si>
  <si>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</si>
  <si>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</si>
  <si>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</si>
  <si>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</si>
  <si>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</si>
  <si>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</si>
  <si>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</si>
  <si>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</si>
  <si>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</si>
  <si>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</si>
  <si>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</si>
  <si>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</si>
  <si>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</si>
  <si>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</si>
  <si>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</si>
  <si>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</si>
  <si>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</si>
  <si>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</si>
  <si>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</si>
  <si>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</si>
  <si>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</si>
  <si>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</si>
  <si>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</si>
  <si>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</si>
  <si>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</si>
  <si>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</si>
  <si>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</si>
  <si>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</si>
  <si>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</si>
  <si>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</si>
  <si>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</si>
  <si>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</si>
  <si>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</si>
  <si>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</si>
  <si>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</si>
  <si>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</si>
  <si>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</si>
  <si>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</si>
  <si>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</si>
  <si>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</si>
  <si>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</si>
  <si>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</si>
  <si>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</si>
  <si>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</si>
  <si>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</si>
  <si>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</si>
  <si>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</si>
  <si>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</si>
  <si>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</si>
  <si>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</si>
  <si>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</si>
  <si>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</si>
  <si>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</si>
  <si>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</si>
  <si>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</si>
  <si>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</si>
  <si>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</si>
  <si>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</si>
  <si>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</si>
  <si>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</si>
  <si>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</si>
  <si>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</si>
  <si>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</si>
  <si>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</si>
  <si>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</si>
  <si>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</si>
  <si>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</si>
  <si>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</si>
  <si>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</si>
  <si>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</si>
  <si>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</si>
  <si>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</si>
  <si>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</si>
  <si>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</si>
  <si>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</si>
  <si>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</si>
  <si>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</si>
  <si>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</si>
  <si>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</si>
  <si>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</si>
  <si>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</si>
  <si>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</si>
  <si>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</si>
  <si>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</si>
  <si>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</si>
  <si>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</si>
  <si>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</si>
  <si>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</si>
  <si>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</si>
  <si>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</si>
  <si>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</si>
  <si>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</si>
  <si>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</si>
  <si>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</si>
  <si>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</si>
  <si>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</si>
  <si>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</si>
  <si>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</si>
  <si>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</si>
  <si>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</si>
  <si>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</si>
  <si>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</si>
  <si>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</si>
  <si>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</si>
  <si>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</si>
  <si>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</si>
  <si>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</si>
  <si>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</si>
  <si>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</si>
  <si>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</si>
  <si>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</si>
  <si>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</si>
  <si>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</si>
  <si>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</si>
  <si>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</si>
  <si>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</si>
  <si>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</si>
  <si>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</si>
  <si>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</si>
  <si>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</si>
  <si>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</si>
  <si>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</si>
  <si>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</si>
  <si>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</si>
  <si>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</si>
  <si>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</si>
  <si>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</si>
  <si>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</si>
  <si>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</si>
  <si>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</si>
  <si>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</si>
  <si>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</si>
  <si>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</si>
  <si>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</si>
  <si>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</si>
  <si>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</si>
  <si>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</si>
  <si>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</si>
  <si>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</si>
  <si>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</si>
  <si>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</si>
  <si>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</si>
  <si>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</si>
  <si>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</si>
  <si>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</si>
  <si>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</si>
  <si>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</si>
  <si>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</si>
  <si>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</si>
  <si>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</si>
  <si>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</si>
  <si>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</si>
  <si>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</si>
  <si>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</si>
  <si>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</si>
  <si>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</si>
  <si>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</si>
  <si>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</si>
  <si>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</si>
  <si>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</si>
  <si>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</si>
  <si>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</si>
  <si>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</si>
  <si>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</si>
  <si>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</si>
  <si>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</si>
  <si>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</si>
  <si>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</si>
  <si>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</si>
  <si>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</si>
  <si>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</si>
  <si>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</si>
  <si>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</si>
  <si>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</si>
  <si>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</si>
  <si>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</si>
  <si>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</si>
  <si>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</si>
  <si>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</si>
  <si>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</si>
  <si>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</si>
  <si>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</si>
  <si>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</si>
  <si>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</si>
  <si>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</si>
  <si>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</si>
  <si>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</si>
  <si>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</si>
  <si>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</si>
  <si>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</si>
  <si>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</si>
  <si>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</si>
  <si>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</si>
  <si>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</si>
  <si>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</si>
  <si>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</si>
  <si>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</si>
  <si>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</si>
  <si>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</si>
  <si>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</si>
  <si>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</si>
  <si>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</si>
  <si>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</si>
  <si>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</si>
  <si>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</si>
  <si>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</si>
  <si>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</si>
  <si>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</si>
  <si>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</si>
  <si>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</si>
  <si>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</si>
  <si>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</si>
  <si>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</si>
  <si>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</si>
  <si>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</si>
  <si>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</si>
  <si>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</si>
  <si>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</si>
  <si>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</si>
  <si>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</si>
  <si>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</si>
  <si>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</si>
  <si>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</si>
  <si>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</si>
  <si>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</si>
  <si>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</si>
  <si>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</si>
  <si>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</si>
  <si>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</si>
  <si>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</si>
  <si>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</si>
  <si>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</si>
  <si>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</si>
  <si>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</si>
  <si>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</si>
  <si>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</si>
  <si>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</si>
  <si>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</si>
  <si>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</si>
  <si>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</si>
  <si>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</si>
  <si>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</si>
  <si>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</si>
  <si>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</si>
  <si>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</si>
  <si>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</si>
  <si>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</si>
  <si>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</si>
  <si>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</si>
  <si>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</si>
  <si>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</si>
  <si>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</si>
  <si>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</si>
  <si>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</si>
  <si>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</si>
  <si>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</si>
  <si>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</si>
  <si>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</si>
  <si>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</si>
  <si>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</si>
  <si>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</si>
  <si>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</si>
  <si>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</si>
  <si>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</si>
  <si>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</si>
  <si>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</si>
  <si>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</si>
  <si>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</si>
  <si>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</si>
  <si>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</si>
  <si>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</si>
  <si>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</si>
  <si>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</si>
  <si>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</si>
  <si>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</si>
  <si>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</si>
  <si>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</si>
  <si>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</si>
  <si>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</si>
  <si>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</si>
  <si>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</si>
  <si>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</si>
  <si>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</si>
  <si>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</si>
  <si>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</si>
  <si>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</si>
  <si>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</si>
  <si>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</si>
  <si>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</si>
  <si>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</si>
  <si>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</si>
  <si>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</si>
  <si>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</si>
  <si>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</si>
  <si>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</si>
  <si>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</si>
  <si>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</si>
  <si>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</si>
  <si>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</si>
  <si>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</si>
  <si>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</si>
  <si>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</si>
  <si>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</si>
  <si>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</si>
  <si>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</si>
  <si>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</si>
  <si>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</si>
  <si>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</si>
  <si>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</si>
  <si>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</si>
  <si>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</si>
  <si>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</si>
  <si>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</si>
  <si>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</si>
  <si>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</si>
  <si>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</si>
  <si>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</si>
  <si>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</si>
  <si>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</si>
  <si>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</si>
  <si>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</si>
  <si>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</si>
  <si>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</si>
  <si>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</si>
  <si>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</si>
  <si>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</si>
  <si>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</si>
  <si>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</si>
  <si>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</si>
  <si>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</si>
  <si>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</si>
  <si>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</si>
  <si>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</si>
  <si>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</si>
  <si>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</si>
  <si>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</si>
  <si>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</si>
  <si>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</si>
  <si>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</si>
  <si>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</si>
  <si>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</si>
  <si>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</si>
  <si>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</si>
  <si>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</si>
  <si>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</si>
  <si>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</si>
  <si>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</si>
  <si>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</si>
  <si>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</si>
  <si>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</si>
  <si>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</si>
  <si>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</si>
  <si>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</si>
  <si>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</si>
  <si>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</si>
  <si>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</si>
  <si>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</si>
  <si>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</si>
  <si>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</si>
  <si>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</si>
  <si>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</si>
  <si>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</si>
  <si>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</si>
  <si>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</si>
  <si>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</si>
  <si>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</si>
  <si>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</si>
  <si>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</si>
  <si>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</si>
  <si>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</si>
  <si>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</si>
  <si>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</si>
  <si>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</si>
  <si>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</si>
  <si>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</si>
  <si>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</si>
  <si>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</si>
  <si>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</si>
  <si>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</si>
  <si>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</si>
  <si>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</si>
  <si>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</si>
  <si>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</si>
  <si>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</si>
  <si>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</si>
  <si>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</si>
  <si>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</si>
  <si>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</si>
  <si>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</si>
  <si>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</si>
  <si>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</si>
  <si>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</si>
  <si>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</si>
  <si>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</si>
  <si>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</si>
  <si>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</si>
  <si>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</si>
  <si>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</si>
  <si>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</si>
  <si>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</si>
  <si>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</si>
  <si>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</si>
  <si>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</si>
  <si>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</si>
  <si>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</si>
  <si>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</si>
  <si>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</si>
  <si>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</si>
  <si>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</si>
  <si>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</si>
  <si>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</si>
  <si>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</si>
  <si>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</si>
  <si>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</si>
  <si>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</si>
  <si>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</si>
  <si>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</si>
  <si>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</si>
  <si>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</si>
  <si>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</si>
  <si>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</si>
  <si>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</si>
  <si>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</si>
  <si>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</si>
  <si>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</si>
  <si>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</si>
  <si>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</si>
  <si>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</si>
  <si>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</si>
  <si>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</si>
  <si>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</si>
  <si>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</si>
  <si>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</si>
  <si>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</si>
  <si>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</si>
  <si>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</si>
  <si>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</si>
  <si>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</si>
  <si>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</si>
  <si>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</si>
  <si>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</si>
  <si>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</si>
  <si>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</si>
  <si>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</si>
  <si>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</si>
  <si>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</si>
  <si>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</si>
  <si>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</si>
  <si>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</si>
  <si>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</si>
  <si>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</si>
  <si>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</si>
  <si>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</si>
  <si>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</si>
  <si>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</si>
  <si>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</si>
  <si>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</si>
  <si>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</si>
  <si>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</si>
  <si>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</si>
  <si>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</si>
  <si>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</si>
  <si>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</si>
  <si>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</si>
  <si>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</si>
  <si>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</si>
  <si>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</si>
  <si>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</si>
  <si>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</si>
  <si>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</si>
  <si>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</si>
  <si>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</si>
  <si>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</si>
  <si>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</si>
  <si>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</si>
  <si>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</si>
  <si>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</si>
  <si>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</si>
  <si>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</si>
  <si>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</si>
  <si>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</si>
  <si>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</si>
  <si>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</si>
  <si>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</si>
  <si>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</si>
  <si>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</si>
  <si>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</si>
  <si>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</si>
  <si>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</si>
  <si>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</si>
  <si>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</si>
  <si>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</si>
  <si>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</si>
  <si>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</si>
  <si>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</si>
  <si>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</si>
  <si>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</si>
  <si>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</si>
  <si>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</si>
  <si>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</si>
  <si>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</si>
  <si>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</si>
  <si>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</si>
  <si>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</si>
  <si>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</si>
  <si>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</si>
  <si>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</si>
  <si>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</si>
  <si>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</si>
  <si>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</si>
  <si>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</si>
  <si>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</si>
  <si>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</si>
  <si>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</si>
  <si>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</si>
  <si>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</si>
  <si>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</si>
  <si>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</si>
  <si>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</si>
  <si>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</si>
  <si>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</si>
  <si>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</si>
  <si>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</si>
  <si>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</si>
  <si>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</si>
  <si>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</si>
  <si>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</si>
  <si>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</si>
  <si>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</si>
  <si>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</si>
  <si>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</si>
  <si>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</si>
  <si>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</si>
  <si>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</si>
  <si>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</si>
  <si>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</si>
  <si>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</si>
  <si>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</si>
  <si>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</si>
  <si>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</si>
  <si>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</si>
  <si>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</si>
  <si>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</si>
  <si>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</si>
  <si>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</si>
  <si>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</si>
  <si>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</si>
  <si>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</si>
  <si>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</si>
  <si>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</si>
  <si>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</si>
  <si>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</si>
  <si>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</si>
  <si>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</si>
  <si>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</si>
  <si>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</si>
  <si>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</si>
  <si>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</si>
  <si>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</si>
  <si>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</si>
  <si>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</si>
  <si>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</si>
  <si>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</si>
  <si>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</si>
  <si>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</si>
  <si>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</si>
  <si>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</si>
  <si>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</si>
  <si>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</si>
  <si>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</si>
  <si>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</si>
  <si>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</si>
  <si>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</si>
  <si>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</si>
  <si>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</si>
  <si>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</si>
  <si>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</si>
  <si>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</si>
  <si>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</si>
  <si>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</si>
  <si>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</si>
  <si>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</si>
  <si>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</si>
  <si>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</si>
  <si>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</si>
  <si>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</si>
  <si>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</si>
  <si>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</si>
  <si>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</si>
  <si>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</si>
  <si>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</si>
  <si>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</si>
  <si>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</si>
  <si>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</si>
  <si>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</si>
  <si>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</si>
  <si>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</si>
  <si>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</si>
  <si>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</si>
  <si>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</si>
  <si>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</si>
  <si>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</si>
  <si>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</si>
  <si>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</si>
  <si>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</si>
  <si>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</si>
  <si>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</si>
  <si>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</si>
  <si>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</si>
  <si>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</si>
  <si>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</si>
  <si>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</si>
  <si>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</si>
  <si>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</si>
  <si>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</si>
  <si>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</si>
  <si>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</si>
  <si>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</si>
  <si>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</si>
  <si>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</si>
  <si>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</si>
  <si>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</si>
  <si>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</si>
  <si>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</si>
  <si>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</si>
  <si>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</si>
  <si>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</si>
  <si>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</si>
  <si>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</si>
  <si>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</si>
  <si>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</si>
  <si>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</si>
  <si>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</si>
  <si>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</si>
  <si>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</si>
  <si>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</si>
  <si>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</si>
  <si>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</si>
  <si>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</si>
  <si>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</si>
  <si>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</si>
  <si>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</si>
  <si>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</si>
  <si>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</si>
  <si>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</si>
  <si>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</si>
  <si>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</si>
  <si>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</si>
  <si>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</si>
  <si>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</si>
  <si>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</si>
  <si>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</si>
  <si>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</si>
  <si>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</si>
  <si>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</si>
  <si>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</si>
  <si>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</si>
  <si>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</si>
  <si>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</si>
  <si>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</si>
  <si>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</si>
  <si>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</si>
  <si>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</si>
  <si>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</si>
  <si>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</si>
  <si>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</si>
  <si>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</si>
  <si>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</si>
  <si>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</si>
  <si>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</si>
  <si>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</si>
  <si>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</si>
  <si>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</si>
  <si>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</si>
  <si>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</si>
  <si>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</si>
  <si>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</si>
  <si>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</si>
  <si>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</si>
  <si>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</si>
  <si>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</si>
  <si>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</si>
  <si>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</si>
  <si>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</si>
  <si>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</si>
  <si>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</si>
  <si>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</si>
  <si>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</si>
  <si>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</si>
  <si>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</si>
  <si>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</si>
  <si>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</si>
  <si>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</si>
  <si>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</si>
  <si>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</si>
  <si>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</si>
  <si>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</si>
  <si>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</si>
  <si>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</si>
  <si>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</si>
  <si>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</si>
  <si>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</si>
  <si>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</si>
  <si>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</si>
  <si>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</si>
  <si>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</si>
  <si>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</si>
  <si>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</si>
  <si>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</si>
  <si>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</si>
  <si>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</si>
  <si>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</si>
  <si>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</si>
  <si>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</si>
  <si>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</si>
  <si>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</si>
  <si>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</si>
  <si>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</si>
  <si>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</si>
  <si>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</si>
  <si>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</si>
  <si>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</si>
  <si>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</si>
  <si>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</si>
  <si>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</si>
  <si>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</si>
  <si>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</si>
  <si>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</si>
  <si>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</si>
  <si>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</si>
  <si>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</si>
  <si>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</si>
  <si>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</si>
  <si>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</si>
  <si>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</si>
  <si>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</si>
  <si>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</si>
  <si>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</si>
  <si>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</si>
  <si>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</si>
  <si>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</si>
  <si>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</si>
  <si>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</si>
  <si>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</si>
  <si>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</si>
  <si>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</si>
  <si>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</si>
  <si>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</si>
  <si>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</si>
  <si>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</si>
  <si>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</si>
  <si>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</si>
  <si>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</si>
  <si>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</si>
  <si>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</si>
  <si>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</si>
  <si>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</si>
  <si>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</si>
  <si>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</si>
  <si>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</si>
  <si>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</si>
  <si>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</si>
  <si>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</si>
  <si>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</si>
  <si>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</si>
  <si>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</si>
  <si>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</si>
  <si>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</si>
  <si>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</si>
  <si>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</si>
  <si>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</si>
  <si>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</si>
  <si>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</si>
  <si>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</si>
  <si>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</si>
  <si>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</si>
  <si>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</si>
  <si>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</si>
  <si>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</si>
  <si>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</si>
  <si>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</si>
  <si>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</si>
  <si>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</si>
  <si>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</si>
  <si>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</si>
  <si>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</si>
  <si>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</si>
  <si>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</si>
  <si>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</si>
  <si>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</si>
  <si>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</si>
  <si>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</si>
  <si>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</si>
  <si>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</si>
  <si>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</si>
  <si>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</si>
  <si>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</si>
  <si>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</si>
  <si>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</si>
  <si>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</si>
  <si>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</si>
  <si>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</si>
  <si>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</si>
  <si>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</si>
  <si>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</si>
  <si>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</si>
  <si>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</si>
  <si>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</si>
  <si>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</si>
  <si>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</si>
  <si>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</si>
  <si>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</si>
  <si>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</si>
  <si>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</si>
  <si>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</si>
  <si>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</si>
  <si>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</si>
  <si>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</si>
  <si>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</si>
  <si>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</si>
  <si>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</si>
  <si>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</si>
  <si>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</si>
  <si>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</si>
  <si>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</si>
  <si>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</si>
  <si>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</si>
  <si>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</si>
  <si>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</si>
  <si>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</si>
  <si>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</si>
  <si>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</si>
  <si>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</si>
  <si>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</si>
  <si>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</si>
  <si>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</si>
  <si>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</si>
  <si>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</si>
  <si>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</si>
  <si>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</si>
  <si>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</si>
  <si>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</si>
  <si>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</si>
  <si>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</si>
  <si>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</si>
  <si>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</si>
  <si>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</si>
  <si>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</si>
  <si>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</si>
  <si>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</si>
  <si>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</si>
  <si>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</si>
  <si>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</si>
  <si>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</si>
  <si>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</si>
  <si>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</si>
  <si>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</si>
  <si>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</si>
  <si>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</si>
  <si>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</si>
  <si>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</si>
  <si>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</si>
  <si>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</si>
  <si>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</si>
  <si>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</si>
  <si>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</si>
  <si>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</si>
  <si>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</si>
  <si>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</si>
  <si>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</si>
  <si>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</si>
  <si>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</si>
  <si>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</si>
  <si>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</si>
  <si>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</si>
  <si>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</si>
  <si>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</si>
  <si>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</si>
  <si>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</si>
  <si>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</si>
  <si>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</si>
  <si>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</si>
  <si>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</si>
  <si>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</si>
  <si>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</si>
  <si>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</si>
  <si>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</si>
  <si>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</si>
  <si>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</si>
  <si>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</si>
  <si>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</si>
  <si>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</si>
  <si>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</si>
  <si>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</si>
  <si>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</si>
  <si>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</si>
  <si>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</si>
  <si>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</si>
  <si>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</si>
  <si>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</si>
  <si>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</si>
  <si>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</si>
  <si>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</si>
  <si>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</si>
  <si>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</si>
  <si>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</si>
  <si>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</si>
  <si>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</si>
  <si>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</si>
  <si>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</si>
  <si>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</si>
  <si>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</si>
  <si>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</si>
  <si>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</si>
  <si>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</si>
  <si>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</si>
  <si>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</si>
  <si>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</si>
  <si>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</si>
  <si>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</si>
  <si>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</si>
  <si>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</si>
  <si>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</si>
  <si>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</si>
  <si>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</si>
  <si>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</si>
  <si>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</si>
  <si>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</si>
  <si>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</si>
  <si>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</si>
  <si>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</si>
  <si>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</si>
  <si>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</si>
  <si>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</si>
  <si>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</si>
  <si>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</si>
  <si>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</si>
  <si>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</si>
  <si>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</si>
  <si>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</si>
  <si>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</si>
  <si>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</si>
  <si>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</si>
  <si>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</si>
  <si>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</si>
  <si>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</si>
  <si>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</si>
  <si>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</si>
  <si>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</si>
  <si>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</si>
  <si>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</si>
  <si>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</si>
  <si>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</si>
  <si>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</si>
  <si>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</si>
  <si>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</si>
  <si>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</si>
  <si>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</si>
  <si>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</si>
  <si>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</si>
  <si>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</si>
  <si>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</si>
  <si>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</si>
  <si>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</si>
  <si>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</si>
  <si>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</si>
  <si>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</si>
  <si>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</si>
  <si>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</si>
  <si>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</si>
  <si>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</si>
  <si>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</si>
  <si>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</si>
  <si>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</si>
  <si>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</si>
  <si>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</si>
  <si>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</si>
  <si>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</si>
  <si>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</si>
  <si>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</si>
  <si>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</si>
  <si>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</si>
  <si>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</si>
  <si>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</si>
  <si>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</si>
  <si>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</si>
  <si>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</si>
  <si>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</si>
  <si>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</si>
  <si>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</si>
  <si>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</si>
  <si>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</si>
  <si>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</si>
  <si>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</si>
  <si>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</si>
  <si>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</si>
  <si>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</si>
  <si>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</si>
  <si>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</si>
  <si>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</si>
  <si>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</si>
  <si>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</si>
  <si>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</si>
  <si>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</si>
  <si>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</si>
  <si>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</si>
  <si>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</si>
  <si>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</si>
  <si>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</si>
  <si>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</si>
  <si>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</si>
  <si>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</si>
  <si>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</si>
  <si>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</si>
  <si>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</si>
  <si>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</si>
  <si>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</si>
  <si>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</si>
  <si>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</si>
  <si>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</si>
  <si>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</si>
  <si>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</si>
  <si>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</si>
  <si>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</si>
  <si>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</si>
  <si>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</si>
  <si>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</si>
  <si>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</si>
  <si>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</si>
  <si>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</si>
  <si>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</si>
  <si>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</si>
  <si>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</si>
  <si>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</si>
  <si>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</si>
  <si>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</si>
  <si>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</si>
  <si>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</si>
  <si>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</si>
  <si>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</si>
  <si>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</si>
  <si>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</si>
  <si>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</si>
  <si>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</si>
  <si>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</si>
  <si>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</si>
  <si>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</si>
  <si>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</si>
  <si>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</si>
  <si>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</si>
  <si>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</si>
  <si>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</si>
  <si>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</si>
  <si>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</si>
  <si>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</si>
  <si>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</si>
  <si>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</si>
  <si>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</si>
  <si>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</si>
  <si>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</si>
  <si>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</si>
  <si>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</si>
  <si>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</si>
  <si>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</si>
  <si>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</si>
  <si>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</si>
  <si>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</si>
  <si>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</si>
  <si>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</si>
  <si>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</si>
  <si>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</si>
  <si>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</si>
  <si>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</si>
  <si>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</si>
  <si>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</si>
  <si>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</si>
  <si>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</si>
  <si>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</si>
  <si>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</si>
  <si>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</si>
  <si>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</si>
  <si>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</si>
  <si>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</si>
  <si>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</si>
  <si>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</si>
  <si>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</si>
  <si>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</si>
  <si>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</si>
  <si>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</si>
  <si>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</si>
  <si>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</si>
  <si>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</si>
  <si>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</si>
  <si>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</si>
  <si>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</si>
  <si>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</si>
  <si>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</si>
  <si>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</si>
  <si>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</si>
  <si>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</si>
  <si>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</si>
  <si>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</si>
  <si>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</si>
  <si>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</si>
  <si>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</si>
  <si>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</si>
  <si>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</si>
  <si>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</si>
  <si>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</si>
  <si>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</si>
  <si>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</si>
  <si>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</si>
  <si>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</si>
  <si>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</si>
  <si>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</si>
  <si>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</si>
  <si>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</si>
  <si>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</si>
  <si>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</si>
  <si>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</si>
  <si>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</si>
  <si>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</si>
  <si>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</si>
  <si>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</si>
  <si>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</si>
  <si>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</si>
  <si>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</si>
  <si>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</si>
  <si>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</si>
  <si>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</si>
  <si>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</si>
  <si>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</si>
  <si>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</si>
  <si>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</si>
  <si>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</si>
  <si>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</si>
  <si>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</si>
  <si>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</si>
  <si>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</si>
  <si>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</si>
  <si>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</si>
  <si>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</si>
  <si>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</si>
  <si>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</si>
  <si>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</si>
  <si>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</si>
  <si>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</si>
  <si>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</si>
  <si>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</si>
  <si>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</si>
  <si>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</si>
  <si>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</si>
  <si>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</si>
  <si>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</si>
  <si>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</si>
  <si>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</si>
  <si>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</si>
  <si>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</si>
  <si>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</si>
  <si>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</si>
  <si>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</si>
  <si>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</si>
  <si>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</si>
  <si>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</si>
  <si>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</si>
  <si>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</si>
  <si>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</si>
  <si>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</si>
  <si>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</si>
  <si>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</si>
  <si>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</si>
  <si>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</si>
  <si>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</si>
  <si>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</si>
  <si>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</si>
  <si>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</si>
  <si>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</si>
  <si>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</si>
  <si>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</si>
  <si>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</si>
  <si>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</si>
  <si>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</si>
  <si>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</si>
  <si>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</si>
  <si>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</si>
  <si>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</si>
  <si>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</si>
  <si>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</si>
  <si>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</si>
  <si>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</si>
  <si>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</si>
  <si>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</si>
  <si>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</si>
  <si>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</si>
  <si>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</si>
  <si>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</si>
  <si>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</si>
  <si>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</si>
  <si>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</si>
  <si>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</si>
  <si>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</si>
  <si>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</si>
  <si>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</si>
  <si>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</si>
  <si>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</si>
  <si>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</si>
  <si>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</si>
  <si>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</si>
  <si>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</si>
  <si>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</si>
  <si>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</si>
  <si>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</si>
  <si>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</si>
  <si>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</si>
  <si>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</si>
  <si>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</si>
  <si>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</si>
  <si>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</si>
  <si>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</si>
  <si>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</si>
  <si>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</si>
  <si>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</si>
  <si>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</si>
  <si>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</si>
  <si>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</si>
  <si>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</si>
  <si>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</si>
  <si>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</si>
  <si>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</si>
  <si>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</si>
  <si>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</si>
  <si>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</si>
  <si>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</si>
  <si>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</si>
  <si>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</si>
  <si>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</si>
  <si>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</si>
  <si>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</si>
  <si>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</si>
  <si>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</si>
  <si>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</si>
  <si>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</si>
  <si>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</si>
  <si>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</si>
  <si>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</si>
  <si>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</si>
  <si>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</si>
  <si>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</si>
  <si>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</si>
  <si>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</si>
  <si>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</si>
  <si>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</si>
  <si>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</si>
  <si>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</si>
  <si>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</si>
  <si>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</si>
  <si>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</si>
  <si>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</si>
  <si>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</si>
  <si>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</si>
  <si>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</si>
  <si>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</si>
  <si>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</si>
  <si>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</si>
  <si>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</si>
  <si>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</si>
  <si>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</si>
  <si>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</si>
  <si>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</si>
  <si>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</si>
  <si>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</si>
  <si>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</si>
  <si>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</si>
  <si>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</si>
  <si>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</si>
  <si>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</si>
  <si>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</si>
  <si>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</si>
  <si>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</si>
  <si>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</si>
  <si>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</si>
  <si>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</si>
  <si>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</si>
  <si>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</si>
  <si>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</si>
  <si>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</si>
  <si>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</si>
  <si>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</si>
  <si>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</si>
  <si>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</si>
  <si>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</si>
  <si>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</si>
  <si>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</si>
  <si>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</si>
  <si>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</si>
  <si>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</si>
  <si>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</si>
  <si>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</si>
  <si>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</si>
  <si>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</si>
  <si>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</si>
  <si>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</si>
  <si>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</si>
  <si>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</si>
  <si>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</si>
  <si>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</si>
  <si>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</si>
  <si>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</si>
  <si>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</si>
  <si>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</si>
  <si>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</si>
  <si>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</si>
  <si>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</si>
  <si>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</si>
  <si>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</si>
  <si>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</si>
  <si>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</si>
  <si>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</si>
  <si>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</si>
  <si>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</si>
  <si>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</si>
  <si>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</si>
  <si>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</si>
  <si>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</si>
  <si>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</si>
  <si>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</si>
  <si>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</si>
  <si>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</si>
  <si>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</si>
  <si>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</si>
  <si>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</si>
  <si>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</si>
  <si>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</si>
  <si>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</si>
  <si>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</si>
  <si>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</si>
  <si>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</si>
  <si>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</si>
  <si>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</si>
  <si>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</si>
  <si>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</si>
  <si>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</si>
  <si>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</si>
  <si>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</si>
  <si>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</si>
  <si>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</si>
  <si>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</si>
  <si>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</si>
  <si>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</si>
  <si>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</si>
  <si>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</si>
  <si>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</si>
  <si>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</si>
  <si>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</si>
  <si>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</si>
  <si>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</si>
  <si>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</si>
  <si>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</si>
  <si>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</si>
  <si>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</si>
  <si>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</si>
  <si>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</si>
  <si>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</si>
  <si>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</si>
  <si>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</si>
  <si>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</si>
  <si>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</si>
  <si>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</si>
  <si>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</si>
  <si>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</si>
  <si>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</si>
  <si>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</si>
  <si>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</si>
  <si>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</si>
  <si>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</si>
  <si>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</si>
  <si>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</si>
  <si>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</si>
  <si>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</si>
  <si>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</si>
  <si>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</si>
  <si>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</si>
  <si>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</si>
  <si>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</si>
  <si>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</si>
  <si>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</si>
  <si>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</si>
  <si>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</si>
  <si>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</si>
  <si>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</si>
  <si>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</si>
  <si>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</si>
  <si>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</si>
  <si>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</si>
  <si>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</si>
  <si>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</si>
  <si>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</si>
  <si>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</si>
  <si>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</si>
  <si>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</si>
  <si>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</si>
  <si>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</si>
  <si>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</si>
  <si>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</si>
  <si>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</si>
  <si>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</si>
  <si>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</si>
  <si>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</si>
  <si>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</si>
  <si>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</si>
  <si>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</si>
  <si>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</si>
  <si>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</si>
  <si>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</si>
  <si>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</si>
  <si>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</si>
  <si>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</si>
  <si>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</si>
  <si>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</si>
  <si>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</si>
  <si>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</si>
  <si>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</si>
  <si>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</si>
  <si>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</si>
  <si>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</si>
  <si>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</si>
  <si>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</si>
  <si>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</si>
  <si>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</si>
  <si>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</si>
  <si>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</si>
  <si>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</si>
  <si>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</si>
  <si>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</si>
  <si>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</si>
  <si>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</si>
  <si>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</si>
  <si>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</si>
  <si>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</si>
  <si>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</si>
  <si>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</si>
  <si>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</si>
  <si>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</si>
  <si>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</si>
  <si>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</si>
  <si>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</si>
  <si>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</si>
  <si>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</si>
  <si>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</si>
  <si>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</si>
  <si>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</si>
  <si>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</si>
  <si>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</si>
  <si>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</si>
  <si>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</si>
  <si>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</si>
  <si>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</si>
  <si>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</si>
  <si>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</si>
  <si>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</si>
  <si>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</si>
  <si>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</si>
  <si>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</si>
  <si>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</si>
  <si>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</si>
  <si>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</si>
  <si>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</si>
  <si>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</si>
  <si>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</si>
  <si>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</si>
  <si>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</si>
  <si>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</si>
  <si>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</si>
  <si>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</si>
  <si>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</si>
  <si>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</si>
  <si>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</si>
  <si>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</si>
  <si>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</si>
  <si>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</si>
  <si>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</si>
  <si>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</si>
  <si>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</si>
  <si>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</si>
  <si>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</si>
  <si>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</si>
  <si>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</si>
  <si>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</si>
  <si>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</si>
  <si>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</si>
  <si>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</si>
  <si>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</si>
  <si>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</si>
  <si>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</si>
  <si>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</si>
  <si>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</si>
  <si>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</si>
  <si>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</si>
  <si>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</si>
  <si>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</si>
  <si>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</si>
  <si>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</si>
  <si>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</si>
  <si>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</si>
  <si>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</si>
  <si>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</si>
  <si>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</si>
  <si>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</si>
  <si>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</si>
  <si>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</si>
  <si>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</si>
  <si>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</si>
  <si>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</si>
  <si>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</si>
  <si>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</si>
  <si>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</si>
  <si>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</si>
  <si>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</si>
  <si>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</si>
  <si>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</si>
  <si>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</si>
  <si>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</si>
  <si>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</si>
  <si>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</si>
  <si>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</si>
  <si>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</si>
  <si>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</si>
  <si>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</si>
  <si>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</si>
  <si>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</si>
  <si>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</si>
  <si>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</si>
  <si>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</si>
  <si>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</si>
  <si>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</si>
  <si>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</si>
  <si>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</si>
  <si>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</si>
  <si>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</si>
  <si>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</si>
  <si>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</si>
  <si>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</si>
  <si>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</si>
  <si>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</si>
  <si>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</si>
  <si>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</si>
  <si>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</si>
  <si>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</si>
  <si>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</si>
  <si>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</si>
  <si>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</si>
  <si>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</si>
  <si>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</si>
  <si>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</si>
  <si>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</si>
  <si>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</si>
  <si>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</si>
  <si>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</si>
  <si>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</si>
  <si>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</si>
  <si>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</si>
  <si>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</si>
  <si>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</si>
  <si>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</si>
  <si>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</si>
  <si>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</si>
  <si>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</si>
  <si>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</si>
  <si>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</si>
  <si>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</si>
  <si>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</si>
  <si>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</si>
  <si>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</si>
  <si>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</si>
  <si>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</si>
  <si>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</si>
  <si>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</si>
  <si>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</si>
  <si>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</si>
  <si>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</si>
  <si>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</si>
  <si>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</si>
  <si>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</si>
  <si>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</si>
  <si>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</si>
  <si>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</si>
  <si>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</si>
  <si>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</si>
  <si>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</si>
  <si>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</si>
  <si>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</si>
  <si>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</si>
  <si>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</si>
  <si>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</si>
  <si>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</si>
  <si>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</si>
  <si>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</si>
  <si>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</si>
  <si>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</si>
  <si>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</si>
  <si>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</si>
  <si>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</si>
  <si>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</si>
  <si>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</si>
  <si>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</si>
  <si>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</si>
  <si>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</si>
  <si>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</si>
  <si>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</si>
  <si>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</si>
  <si>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</si>
  <si>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</si>
  <si>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</si>
  <si>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</si>
  <si>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</si>
  <si>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</si>
  <si>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</si>
  <si>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</si>
  <si>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</si>
  <si>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</si>
  <si>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</si>
  <si>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</si>
  <si>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</si>
  <si>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</si>
  <si>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</si>
  <si>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</si>
  <si>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</si>
  <si>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</si>
  <si>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</si>
  <si>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</si>
  <si>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</si>
  <si>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</si>
  <si>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</si>
  <si>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</si>
  <si>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</si>
  <si>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</si>
  <si>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</si>
  <si>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</si>
  <si>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</si>
  <si>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</si>
  <si>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</si>
  <si>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</si>
  <si>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</si>
  <si>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</si>
  <si>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</si>
  <si>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</si>
  <si>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</si>
  <si>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</si>
  <si>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</si>
  <si>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</si>
  <si>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</si>
  <si>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</si>
  <si>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</si>
  <si>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</si>
  <si>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</si>
  <si>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</si>
  <si>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</si>
  <si>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</si>
  <si>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</si>
  <si>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</si>
  <si>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</si>
  <si>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</si>
  <si>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</si>
  <si>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</si>
  <si>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</si>
  <si>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</si>
  <si>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</si>
  <si>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</si>
  <si>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</si>
  <si>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</si>
  <si>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</si>
  <si>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</si>
  <si>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</si>
  <si>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</si>
  <si>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</si>
  <si>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</si>
  <si>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</si>
  <si>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</si>
  <si>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</si>
  <si>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</si>
  <si>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</si>
  <si>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</si>
  <si>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</si>
  <si>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</si>
  <si>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</si>
  <si>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</si>
  <si>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</si>
  <si>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</si>
  <si>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</si>
  <si>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</si>
  <si>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</si>
  <si>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</si>
  <si>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</si>
  <si>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</si>
  <si>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</si>
  <si>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</si>
  <si>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</si>
  <si>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</si>
  <si>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</si>
  <si>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</si>
  <si>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</si>
  <si>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</si>
  <si>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</si>
  <si>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</si>
  <si>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</si>
  <si>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</si>
  <si>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</si>
  <si>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</si>
  <si>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</si>
  <si>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</si>
  <si>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</si>
  <si>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</si>
  <si>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</si>
  <si>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</si>
  <si>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</si>
  <si>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</si>
  <si>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</si>
  <si>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</si>
  <si>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</si>
  <si>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</si>
  <si>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</si>
  <si>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</si>
  <si>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</si>
  <si>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</si>
  <si>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</si>
  <si>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</si>
  <si>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</si>
  <si>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</si>
  <si>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</si>
  <si>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</si>
  <si>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</si>
  <si>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</si>
  <si>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</si>
  <si>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</si>
  <si>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</si>
  <si>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</si>
  <si>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</si>
  <si>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</si>
  <si>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</si>
  <si>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</si>
  <si>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</si>
  <si>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</si>
  <si>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</si>
  <si>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</si>
  <si>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</si>
  <si>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</si>
  <si>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</si>
  <si>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</si>
  <si>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</si>
  <si>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</si>
  <si>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</si>
  <si>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</si>
  <si>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</si>
  <si>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</si>
  <si>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</si>
  <si>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</si>
  <si>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</si>
  <si>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</si>
  <si>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</si>
  <si>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</si>
  <si>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</si>
  <si>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</si>
  <si>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</si>
  <si>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</si>
  <si>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</si>
  <si>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</si>
  <si>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</si>
  <si>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</si>
  <si>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</si>
  <si>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</si>
  <si>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</si>
  <si>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</si>
  <si>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</si>
  <si>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</si>
  <si>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</si>
  <si>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</si>
  <si>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</si>
  <si>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</si>
  <si>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</si>
  <si>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</si>
  <si>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</si>
  <si>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</si>
  <si>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</si>
  <si>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</si>
  <si>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</si>
  <si>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</si>
  <si>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</si>
  <si>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</si>
  <si>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</si>
  <si>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</si>
  <si>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</si>
  <si>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</si>
  <si>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</si>
  <si>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</si>
  <si>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</si>
  <si>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</si>
  <si>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</si>
  <si>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</si>
  <si>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</si>
  <si>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</si>
  <si>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</si>
  <si>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</si>
  <si>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</si>
  <si>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</si>
  <si>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</si>
  <si>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</si>
  <si>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</si>
  <si>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</si>
  <si>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</si>
  <si>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</si>
  <si>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</si>
  <si>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</si>
  <si>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</si>
  <si>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</si>
  <si>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</si>
  <si>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</si>
  <si>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</si>
  <si>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</si>
  <si>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</si>
  <si>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</si>
  <si>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</si>
  <si>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</si>
  <si>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</si>
  <si>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</si>
  <si>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</si>
  <si>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</si>
  <si>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</si>
  <si>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</si>
  <si>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</si>
  <si>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</si>
  <si>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</si>
  <si>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</si>
  <si>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</si>
  <si>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</si>
  <si>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</si>
  <si>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</si>
  <si>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</si>
  <si>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</si>
  <si>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</si>
  <si>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</si>
  <si>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</si>
  <si>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</si>
  <si>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</si>
  <si>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</si>
  <si>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</si>
  <si>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</si>
  <si>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</si>
  <si>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</si>
  <si>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</si>
  <si>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</si>
  <si>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</si>
  <si>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</si>
  <si>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</si>
  <si>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</si>
  <si>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</si>
  <si>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</si>
  <si>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</si>
  <si>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</si>
  <si>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</si>
  <si>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</si>
  <si>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</si>
  <si>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</si>
  <si>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</si>
  <si>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</si>
  <si>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</si>
  <si>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</si>
  <si>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</si>
  <si>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</si>
  <si>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</si>
  <si>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</si>
  <si>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</si>
  <si>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</si>
  <si>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</si>
  <si>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</si>
  <si>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</si>
  <si>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</si>
  <si>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</si>
  <si>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</si>
  <si>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</si>
  <si>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</si>
  <si>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</si>
  <si>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</si>
  <si>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</si>
  <si>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</si>
  <si>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</si>
  <si>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</si>
  <si>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</si>
  <si>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</si>
  <si>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</si>
  <si>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</si>
  <si>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</si>
  <si>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</si>
  <si>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</si>
  <si>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</si>
  <si>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</si>
  <si>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</si>
  <si>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</si>
  <si>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</si>
  <si>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</si>
  <si>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</si>
  <si>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</si>
  <si>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</si>
  <si>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</si>
  <si>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</si>
  <si>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</si>
  <si>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</si>
  <si>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</si>
  <si>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</si>
  <si>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</si>
  <si>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</si>
  <si>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</si>
  <si>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</si>
  <si>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</si>
  <si>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</si>
  <si>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</si>
  <si>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</si>
  <si>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</si>
  <si>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</si>
  <si>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</si>
  <si>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</si>
  <si>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</si>
  <si>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</si>
  <si>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</si>
  <si>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</si>
  <si>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</si>
  <si>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</si>
  <si>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</si>
  <si>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</si>
  <si>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</si>
  <si>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</si>
  <si>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</si>
  <si>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</si>
  <si>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</si>
  <si>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</si>
  <si>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</si>
  <si>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</si>
  <si>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</si>
  <si>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</si>
  <si>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</si>
  <si>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</si>
  <si>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</si>
  <si>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</si>
  <si>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</si>
  <si>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</si>
  <si>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</si>
  <si>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</si>
  <si>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</si>
  <si>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</si>
  <si>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</si>
  <si>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</si>
  <si>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</si>
  <si>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</si>
  <si>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</si>
  <si>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</si>
  <si>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</si>
  <si>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</si>
  <si>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</si>
  <si>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</si>
  <si>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</si>
  <si>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</si>
  <si>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</si>
  <si>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</si>
  <si>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</si>
  <si>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</si>
  <si>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</si>
  <si>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</si>
  <si>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</si>
  <si>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</si>
  <si>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</si>
  <si>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</si>
  <si>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</si>
  <si>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</si>
  <si>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</si>
  <si>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</si>
  <si>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</si>
  <si>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</si>
  <si>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</si>
  <si>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</si>
  <si>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</si>
  <si>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</si>
  <si>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</si>
  <si>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</si>
  <si>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</si>
  <si>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</si>
  <si>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</si>
  <si>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</si>
  <si>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</si>
  <si>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</si>
  <si>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</si>
  <si>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</si>
  <si>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</si>
  <si>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</si>
  <si>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</si>
  <si>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</si>
  <si>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</si>
  <si>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</si>
  <si>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</si>
  <si>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</si>
  <si>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</si>
  <si>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</si>
  <si>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</si>
  <si>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</si>
  <si>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</si>
  <si>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</si>
  <si>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</si>
  <si>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</si>
  <si>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</si>
  <si>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</si>
  <si>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</si>
  <si>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</si>
  <si>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</si>
  <si>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</si>
  <si>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</si>
  <si>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</si>
  <si>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</si>
  <si>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</si>
  <si>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</si>
  <si>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</si>
  <si>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</si>
  <si>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</si>
  <si>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</si>
  <si>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</si>
  <si>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</si>
  <si>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</si>
  <si>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</si>
  <si>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</si>
  <si>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</si>
  <si>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</si>
  <si>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</si>
  <si>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</si>
  <si>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</si>
  <si>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</si>
  <si>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</si>
  <si>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</si>
  <si>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</si>
  <si>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</si>
  <si>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</si>
  <si>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</si>
  <si>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</si>
  <si>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</si>
  <si>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</si>
  <si>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</si>
  <si>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</si>
  <si>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</si>
  <si>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</si>
  <si>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</si>
  <si>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</si>
  <si>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</si>
  <si>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</si>
  <si>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</si>
  <si>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</si>
  <si>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</si>
  <si>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</si>
  <si>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</si>
  <si>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</si>
  <si>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</si>
  <si>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</si>
  <si>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</si>
  <si>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</si>
  <si>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</si>
  <si>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</si>
  <si>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</si>
  <si>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</si>
  <si>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</si>
  <si>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</si>
  <si>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</si>
  <si>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</si>
  <si>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</si>
  <si>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</si>
  <si>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</si>
  <si>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</si>
  <si>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</si>
  <si>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</si>
  <si>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</si>
  <si>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</si>
  <si>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</si>
  <si>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</si>
  <si>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</si>
  <si>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</si>
  <si>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</si>
  <si>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</si>
  <si>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</si>
  <si>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</si>
  <si>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</si>
  <si>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</si>
  <si>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</si>
  <si>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</si>
  <si>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</si>
  <si>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</si>
  <si>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</si>
  <si>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</si>
  <si>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</si>
  <si>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</si>
  <si>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</si>
  <si>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</si>
  <si>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</si>
  <si>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</si>
  <si>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</si>
  <si>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</si>
  <si>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</si>
  <si>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</si>
  <si>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</si>
  <si>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</si>
  <si>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</si>
  <si>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</si>
  <si>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</si>
  <si>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</si>
  <si>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</si>
  <si>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</si>
  <si>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</si>
  <si>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</si>
  <si>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</si>
  <si>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</si>
  <si>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</si>
  <si>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</si>
  <si>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</si>
  <si>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</si>
  <si>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</si>
  <si>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</si>
  <si>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</si>
  <si>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</si>
  <si>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</si>
  <si>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</si>
  <si>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</si>
  <si>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</si>
  <si>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</si>
  <si>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</si>
  <si>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</si>
  <si>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</si>
  <si>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</si>
  <si>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</si>
  <si>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</si>
  <si>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</si>
  <si>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</si>
  <si>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</si>
  <si>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</si>
  <si>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</si>
  <si>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</si>
  <si>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</si>
  <si>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</si>
  <si>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</si>
  <si>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</si>
  <si>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</si>
  <si>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</si>
  <si>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</si>
  <si>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</si>
  <si>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</si>
  <si>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</si>
  <si>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</si>
  <si>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</si>
  <si>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</si>
  <si>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</si>
  <si>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</si>
  <si>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</si>
  <si>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</si>
  <si>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</si>
  <si>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</si>
  <si>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</si>
  <si>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</si>
  <si>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</si>
  <si>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</si>
  <si>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</si>
  <si>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</si>
  <si>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</si>
  <si>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</si>
  <si>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</si>
  <si>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</si>
  <si>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</si>
  <si>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</si>
  <si>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</si>
  <si>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</si>
  <si>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</si>
  <si>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</si>
  <si>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</si>
  <si>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</si>
  <si>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</si>
  <si>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</si>
  <si>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</si>
  <si>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</si>
  <si>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</si>
  <si>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</si>
  <si>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</si>
  <si>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</si>
  <si>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</si>
  <si>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</si>
  <si>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</si>
  <si>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</si>
  <si>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</si>
  <si>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</si>
  <si>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</si>
  <si>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</si>
  <si>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</si>
  <si>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</si>
  <si>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</si>
  <si>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</si>
  <si>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</si>
  <si>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</si>
  <si>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</si>
  <si>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</si>
  <si>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</si>
  <si>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</si>
  <si>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</si>
  <si>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</si>
  <si>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</si>
  <si>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</si>
  <si>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</si>
  <si>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</si>
  <si>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</si>
  <si>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</si>
  <si>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</si>
  <si>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</si>
  <si>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</si>
  <si>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</si>
  <si>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</si>
  <si>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</si>
  <si>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</si>
  <si>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</si>
  <si>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</si>
  <si>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</si>
  <si>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</si>
  <si>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</si>
  <si>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</si>
  <si>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</si>
  <si>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</si>
  <si>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</si>
  <si>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</si>
  <si>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</si>
  <si>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</si>
  <si>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</si>
  <si>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</si>
  <si>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</si>
  <si>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</si>
  <si>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</si>
  <si>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</si>
  <si>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</si>
  <si>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</si>
  <si>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</si>
  <si>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</si>
  <si>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</si>
  <si>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</si>
  <si>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</si>
  <si>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</si>
  <si>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</si>
  <si>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</si>
  <si>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</si>
  <si>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</si>
  <si>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</si>
  <si>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</si>
  <si>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</si>
  <si>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</si>
  <si>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</si>
  <si>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</si>
  <si>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</si>
  <si>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</si>
  <si>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</si>
  <si>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</si>
  <si>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</si>
  <si>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</si>
  <si>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</si>
  <si>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</si>
  <si>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</si>
  <si>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</si>
  <si>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</si>
  <si>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</si>
  <si>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</si>
  <si>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</si>
  <si>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</si>
  <si>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</si>
  <si>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</si>
  <si>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</si>
  <si>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</si>
  <si>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</si>
  <si>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</si>
  <si>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</si>
  <si>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</si>
  <si>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</si>
  <si>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</si>
  <si>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</si>
  <si>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</si>
  <si>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</si>
  <si>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</si>
  <si>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</si>
  <si>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</si>
  <si>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</si>
  <si>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</si>
  <si>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</si>
  <si>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</si>
  <si>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</si>
  <si>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</si>
  <si>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</si>
  <si>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</si>
  <si>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</si>
  <si>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</si>
  <si>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</si>
  <si>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</si>
  <si>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</si>
  <si>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</si>
  <si>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</si>
  <si>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</si>
  <si>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</si>
  <si>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</si>
  <si>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</si>
  <si>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 / 10xxx / 110xxxxxxx / 111&lt;varint&gt;</t>
  </si>
  <si>
    <t xml:space="preserve">min_len = 3 bytes</t>
  </si>
  <si>
    <t xml:space="preserve">00101101</t>
  </si>
  <si>
    <t xml:space="preserve">'3 to 4 / 5 to 12 / 13 to 141 / 142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</si>
  <si>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</si>
  <si>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</si>
  <si>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</si>
  <si>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</si>
  <si>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</si>
  <si>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</si>
  <si>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</si>
  <si>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</si>
  <si>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</si>
  <si>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</si>
  <si>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</si>
  <si>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</si>
  <si>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</si>
  <si>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</si>
  <si>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</si>
  <si>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</si>
  <si>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</si>
  <si>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</si>
  <si>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</si>
  <si>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</si>
  <si>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</si>
  <si>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</si>
  <si>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</si>
  <si>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</si>
  <si>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</si>
  <si>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</si>
  <si>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</si>
  <si>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</si>
  <si>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</si>
  <si>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</si>
  <si>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</si>
  <si>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</si>
  <si>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</si>
  <si>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</si>
  <si>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</si>
  <si>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</si>
  <si>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</si>
  <si>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</si>
  <si>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</si>
  <si>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</si>
  <si>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</si>
  <si>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</si>
  <si>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</si>
  <si>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</si>
  <si>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</si>
  <si>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</si>
  <si>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0001101</t>
  </si>
  <si>
    <t xml:space="preserve">0010001101100</t>
  </si>
  <si>
    <t xml:space="preserve">00110100</t>
  </si>
  <si>
    <t xml:space="preserve">00110010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</si>
  <si>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</si>
  <si>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</si>
  <si>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</si>
  <si>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</si>
  <si>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</si>
  <si>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</si>
  <si>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</si>
  <si>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</si>
  <si>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</si>
  <si>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</si>
  <si>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</si>
  <si>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</si>
  <si>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</si>
  <si>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</si>
  <si>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</si>
  <si>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</si>
  <si>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</si>
  <si>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</si>
  <si>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</si>
  <si>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</si>
  <si>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</si>
  <si>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</si>
  <si>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</si>
  <si>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</si>
  <si>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</si>
  <si>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</si>
  <si>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</si>
  <si>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0011011101</t>
  </si>
  <si>
    <t xml:space="preserve">0011011110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</si>
</sst>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"/>
    <numFmt numFmtId="167" formatCode="#,##0.0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108720</xdr:colOff>
      <xdr:row>1</xdr:row>
      <xdr:rowOff>152640</xdr:rowOff>
    </xdr:from>
    <xdr:to>
      <xdr:col>6</xdr:col>
      <xdr:colOff>360000</xdr:colOff>
      <xdr:row>19</xdr:row>
      <xdr:rowOff>99360</xdr:rowOff>
    </xdr:to>
    <xdr:pic>
      <xdr:nvPicPr>
        <xdr:cNvPr id="0" name="image00.png" descr=""/>
        <xdr:cNvPicPr/>
      </xdr:nvPicPr>
      <xdr:blipFill>
        <a:blip r:embed="rId1"/>
        <a:stretch/>
      </xdr:blipFill>
      <xdr:spPr>
        <a:xfrm>
          <a:off x="1352520" y="352440"/>
          <a:ext cx="3918240" cy="3547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7.6275510204082"/>
    <col collapsed="false" hidden="false" max="1025" min="2" style="0" width="10.3928571428571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6.280612244898"/>
    <col collapsed="false" hidden="false" max="2" min="2" style="0" width="20.7959183673469"/>
    <col collapsed="false" hidden="false" max="3" min="3" style="0" width="10.3928571428571"/>
    <col collapsed="false" hidden="false" max="4" min="4" style="0" width="43.6989795918367"/>
    <col collapsed="false" hidden="false" max="5" min="5" style="0" width="75.4948979591837"/>
    <col collapsed="false" hidden="false" max="6" min="6" style="0" width="19.734693877551"/>
    <col collapsed="false" hidden="false" max="7" min="7" style="0" width="28.0255102040816"/>
    <col collapsed="false" hidden="false" max="8" min="8" style="0" width="70.6734693877551"/>
    <col collapsed="false" hidden="false" max="9" min="9" style="0" width="36.3112244897959"/>
    <col collapsed="false" hidden="false" max="1025" min="10" style="0" width="10.3928571428571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6.8724489795918"/>
    <col collapsed="false" hidden="false" max="2" min="2" style="0" width="8.58673469387755"/>
    <col collapsed="false" hidden="false" max="4" min="3" style="0" width="34.8112244897959"/>
    <col collapsed="false" hidden="false" max="5" min="5" style="0" width="52.1326530612245"/>
    <col collapsed="false" hidden="false" max="6" min="6" style="0" width="50.4795918367347"/>
    <col collapsed="false" hidden="false" max="7" min="7" style="0" width="16.280612244898"/>
    <col collapsed="false" hidden="false" max="8" min="8" style="0" width="17.6275510204082"/>
    <col collapsed="false" hidden="false" max="9" min="9" style="0" width="43.25"/>
    <col collapsed="false" hidden="false" max="10" min="10" style="0" width="42.9438775510204"/>
    <col collapsed="false" hidden="false" max="11" min="11" style="0" width="33"/>
    <col collapsed="false" hidden="false" max="12" min="12" style="0" width="38.4285714285714"/>
    <col collapsed="false" hidden="false" max="13" min="13" style="0" width="37.3724489795918"/>
    <col collapsed="false" hidden="false" max="14" min="14" style="0" width="22.4540816326531"/>
    <col collapsed="false" hidden="false" max="16" min="15" style="0" width="16.8724489795918"/>
    <col collapsed="false" hidden="false" max="17" min="17" style="0" width="23.5051020408163"/>
    <col collapsed="false" hidden="false" max="19" min="18" style="0" width="20.7959183673469"/>
    <col collapsed="false" hidden="false" max="20" min="20" style="0" width="11.3010204081633"/>
    <col collapsed="false" hidden="false" max="21" min="21" style="0" width="6.03061224489796"/>
    <col collapsed="false" hidden="false" max="22" min="22" style="0" width="16.8724489795918"/>
    <col collapsed="false" hidden="false" max="23" min="23" style="0" width="11.3010204081633"/>
    <col collapsed="false" hidden="false" max="24" min="24" style="0" width="38.4285714285714"/>
    <col collapsed="false" hidden="false" max="25" min="25" style="0" width="12.9591836734694"/>
    <col collapsed="false" hidden="false" max="27" min="26" style="0" width="18.5408163265306"/>
    <col collapsed="false" hidden="false" max="28" min="28" style="0" width="16.8724489795918"/>
    <col collapsed="false" hidden="false" max="29" min="29" style="0" width="16.280612244898"/>
    <col collapsed="false" hidden="false" max="33" min="30" style="0" width="19.734693877551"/>
    <col collapsed="false" hidden="false" max="1025" min="34" style="0" width="10.3928571428571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4.9234693877551"/>
    <col collapsed="false" hidden="false" max="2" min="2" style="0" width="44"/>
    <col collapsed="false" hidden="false" max="3" min="3" style="0" width="93.5765306122449"/>
    <col collapsed="false" hidden="false" max="4" min="4" style="0" width="75.4948979591837"/>
    <col collapsed="false" hidden="false" max="5" min="5" style="0" width="69.9183673469388"/>
    <col collapsed="false" hidden="false" max="6" min="6" style="0" width="66"/>
    <col collapsed="false" hidden="false" max="7" min="7" style="0" width="76.0969387755102"/>
    <col collapsed="false" hidden="false" max="8" min="8" style="0" width="52.734693877551"/>
    <col collapsed="false" hidden="false" max="9" min="9" style="0" width="54.25"/>
    <col collapsed="false" hidden="false" max="1025" min="10" style="0" width="10.3928571428571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30" colorId="64" zoomScale="150" zoomScaleNormal="150" zoomScalePageLayoutView="100" workbookViewId="0">
      <selection pane="topLeft" activeCell="F30" activeCellId="0" sqref="F30"/>
    </sheetView>
  </sheetViews>
  <sheetFormatPr defaultRowHeight="12.8"/>
  <cols>
    <col collapsed="false" hidden="false" max="1" min="1" style="0" width="4.66836734693878"/>
    <col collapsed="false" hidden="false" max="2" min="2" style="0" width="5.12244897959184"/>
    <col collapsed="false" hidden="false" max="4" min="4" style="0" width="14.4642857142857"/>
    <col collapsed="false" hidden="false" max="6" min="5" style="0" width="11.3010204081633"/>
    <col collapsed="false" hidden="false" max="7" min="7" style="0" width="9.49489795918367"/>
    <col collapsed="false" hidden="false" max="8" min="8" style="0" width="8.58673469387755"/>
    <col collapsed="false" hidden="false" max="9" min="9" style="0" width="8.73979591836735"/>
    <col collapsed="false" hidden="false" max="10" min="10" style="0" width="8.29081632653061"/>
    <col collapsed="false" hidden="false" max="11" min="11" style="0" width="8.58673469387755"/>
    <col collapsed="false" hidden="false" max="12" min="12" style="0" width="9.04591836734694"/>
    <col collapsed="false" hidden="false" max="13" min="13" style="0" width="15.8214285714286"/>
    <col collapsed="false" hidden="false" max="14" min="14" style="10" width="21.8520408163265"/>
    <col collapsed="false" hidden="false" max="15" min="15" style="0" width="6.18367346938776"/>
    <col collapsed="false" hidden="false" max="16" min="16" style="0" width="34.0561224489796"/>
    <col collapsed="false" hidden="false" max="17" min="17" style="0" width="16.8724489795918"/>
    <col collapsed="false" hidden="false" max="18" min="18" style="0" width="14.0102040816327"/>
    <col collapsed="false" hidden="false" max="19" min="19" style="0" width="12.9591836734694"/>
    <col collapsed="false" hidden="false" max="20" min="20" style="0" width="34.8112244897959"/>
    <col collapsed="false" hidden="false" max="21" min="21" style="0" width="20.7959183673469"/>
    <col collapsed="false" hidden="false" max="24" min="22" style="0" width="19.734693877551"/>
    <col collapsed="false" hidden="false" max="27" min="25" style="0" width="16.8724489795918"/>
    <col collapsed="false" hidden="false" max="28" min="28" style="0" width="12.9591836734694"/>
    <col collapsed="false" hidden="false" max="1025" min="29" style="0" width="10.3928571428571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4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5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4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5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4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2</v>
      </c>
      <c r="F61" s="0" t="n">
        <v>2</v>
      </c>
      <c r="G61" s="0" t="n">
        <v>0</v>
      </c>
      <c r="H61" s="0" t="n">
        <f aca="false">SUM(D61:G61)</f>
        <v>5</v>
      </c>
      <c r="I61" s="18" t="n">
        <v>9</v>
      </c>
      <c r="J61" s="0" t="n">
        <f aca="false">I61+H61</f>
        <v>14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2</v>
      </c>
      <c r="F63" s="0" t="n">
        <v>2</v>
      </c>
      <c r="G63" s="0" t="n">
        <v>2</v>
      </c>
      <c r="H63" s="0" t="n">
        <f aca="false">SUM(D63:G63)</f>
        <v>7</v>
      </c>
      <c r="I63" s="18" t="n">
        <v>9</v>
      </c>
      <c r="J63" s="0" t="n">
        <f aca="false">I63+H63</f>
        <v>16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A76" s="4"/>
      <c r="B76" s="4"/>
      <c r="C76" s="4"/>
      <c r="D76" s="1"/>
      <c r="E76" s="1"/>
      <c r="F76" s="1"/>
      <c r="G76" s="1"/>
      <c r="I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D77" s="1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D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/>
      <c r="D80" s="13"/>
      <c r="E80" s="13"/>
      <c r="F80" s="13"/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4935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4936</v>
      </c>
    </row>
    <row r="81" customFormat="false" ht="15" hidden="false" customHeight="false" outlineLevel="0" collapsed="false">
      <c r="A81" s="1"/>
      <c r="B81" s="1"/>
      <c r="C81" s="1"/>
      <c r="D81" s="13"/>
      <c r="E81" s="13"/>
      <c r="F81" s="13"/>
      <c r="G81" s="13"/>
      <c r="H81" s="13"/>
      <c r="I81" s="13"/>
      <c r="J81" s="14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/>
      <c r="D82" s="13"/>
      <c r="E82" s="13"/>
      <c r="F82" s="13"/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/>
      <c r="D83" s="13"/>
      <c r="E83" s="13"/>
      <c r="F83" s="13"/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4937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/>
      <c r="D84" s="13"/>
      <c r="E84" s="13"/>
      <c r="F84" s="19"/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4938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/>
      <c r="D85" s="13"/>
      <c r="E85" s="13"/>
      <c r="F85" s="13"/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/>
      <c r="D86" s="13"/>
      <c r="E86" s="13"/>
      <c r="F86" s="13"/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4939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/>
      <c r="D87" s="13"/>
      <c r="E87" s="13"/>
      <c r="F87" s="13"/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/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/>
      <c r="D89" s="13"/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4940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D90" s="1"/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4941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4942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4943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4944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4945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4946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4947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4948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4949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4950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4951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4952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4953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4954</v>
      </c>
      <c r="M105" s="13" t="s">
        <v>4954</v>
      </c>
      <c r="N105" s="11" t="s">
        <v>4955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4956</v>
      </c>
      <c r="M106" s="13" t="s">
        <v>4956</v>
      </c>
      <c r="N106" s="11" t="s">
        <v>4957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4958</v>
      </c>
      <c r="M107" s="13" t="s">
        <v>4958</v>
      </c>
      <c r="N107" s="11" t="s">
        <v>4959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4960</v>
      </c>
      <c r="M108" s="13" t="s">
        <v>4960</v>
      </c>
      <c r="N108" s="11" t="s">
        <v>4961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4962</v>
      </c>
      <c r="M109" s="13" t="s">
        <v>4962</v>
      </c>
      <c r="N109" s="11" t="s">
        <v>4943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4963</v>
      </c>
      <c r="M111" s="13" t="s">
        <v>4964</v>
      </c>
      <c r="N111" s="11" t="s">
        <v>4965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4966</v>
      </c>
      <c r="O112" s="0" t="n">
        <f aca="false">LEN(N112)</f>
        <v>10</v>
      </c>
      <c r="P112" s="0" t="str">
        <f aca="false">CONCATENATE(N112, REPT("0", 16-LEN(N112)))</f>
        <v>0011011101000000</v>
      </c>
      <c r="Q112" s="1" t="n">
        <f aca="false">BIN2DEC(VALUE(LEFT(P112,8)))*256+BIN2DEC(VALUE(RIGHT(P112,8)))</f>
        <v>14144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4967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I1:J1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17.6275510204082"/>
    <col collapsed="false" hidden="false" max="1025" min="2" style="0" width="10.3928571428571"/>
  </cols>
  <sheetData>
    <row r="1" customFormat="false" ht="15.75" hidden="false" customHeight="false" outlineLevel="0" collapsed="false">
      <c r="I1" s="1"/>
      <c r="J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3668</TotalTime>
  <Application>LibreOffice_Vanilla/5.2.3.5$MacOSX_X86_64 LibreOffice_project/83adc9c35c74e0badc710d981405858b1179a327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2019-02-19T21:44:08Z</dcterms:modified>
  <cp:revision>40</cp:revision>
  <dc:subject/>
  <dc:title/>
</cp:coreProperties>
</file>